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Justa\Psychologie\PSYCH_MAGISTR\MPCA1_Psychometrika\zápočet\"/>
    </mc:Choice>
  </mc:AlternateContent>
  <xr:revisionPtr revIDLastSave="0" documentId="13_ncr:1_{63A21358-552A-4C1F-9CA7-A70BF95065C2}" xr6:coauthVersionLast="47" xr6:coauthVersionMax="47" xr10:uidLastSave="{00000000-0000-0000-0000-000000000000}"/>
  <bookViews>
    <workbookView xWindow="-98" yWindow="-98" windowWidth="21795" windowHeight="12975" firstSheet="17" activeTab="19" xr2:uid="{C85D5BE5-77BB-4A9E-B997-94A81322F770}"/>
  </bookViews>
  <sheets>
    <sheet name="Původní data" sheetId="1" r:id="rId1"/>
    <sheet name="Měření 1_nekompatibilita" sheetId="2" r:id="rId2"/>
    <sheet name="M1_zohlednění času" sheetId="3" r:id="rId3"/>
    <sheet name="M1_konečný soubor" sheetId="4" r:id="rId4"/>
    <sheet name="Přehození škály" sheetId="25" r:id="rId5"/>
    <sheet name="Deskripce M1 souboru" sheetId="19" r:id="rId6"/>
    <sheet name="Jednotlivé faktory" sheetId="6" r:id="rId7"/>
    <sheet name="Data k test-retest realiabilitě" sheetId="7" r:id="rId8"/>
    <sheet name="Reverzní položky v test-retest" sheetId="8" r:id="rId9"/>
    <sheet name="HS a test-restest realiabilita" sheetId="9" r:id="rId10"/>
    <sheet name="Test-retest faktory" sheetId="23" r:id="rId11"/>
    <sheet name="TR reliabilita faktorů" sheetId="24" r:id="rId12"/>
    <sheet name="Reverzní položky (M1)" sheetId="10" r:id="rId13"/>
    <sheet name="Nové reverzní položky" sheetId="26" r:id="rId14"/>
    <sheet name="Vnitřní konzistence" sheetId="21" r:id="rId15"/>
    <sheet name="Vnitřní konzistence faktorů" sheetId="22" r:id="rId16"/>
    <sheet name="Kriteriální validita" sheetId="14" r:id="rId17"/>
    <sheet name="Faktorová validita" sheetId="15" r:id="rId18"/>
    <sheet name="FA " sheetId="5" r:id="rId19"/>
    <sheet name="Testové normy - staniny" sheetId="20" r:id="rId20"/>
    <sheet name="Normy znovu" sheetId="34" r:id="rId21"/>
    <sheet name="FA1_normy" sheetId="30" r:id="rId22"/>
    <sheet name="FA2_normy" sheetId="31" r:id="rId23"/>
    <sheet name="FA3_normy" sheetId="32" r:id="rId24"/>
    <sheet name="FA4_normy" sheetId="33" r:id="rId25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4" l="1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2" i="34"/>
  <c r="C5" i="34"/>
  <c r="C4" i="34"/>
  <c r="I8" i="33"/>
  <c r="I9" i="33"/>
  <c r="I10" i="33"/>
  <c r="I11" i="33"/>
  <c r="I12" i="33"/>
  <c r="I13" i="33"/>
  <c r="I14" i="33"/>
  <c r="I15" i="33"/>
  <c r="I16" i="33"/>
  <c r="H3" i="33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2" i="33"/>
  <c r="G3" i="33"/>
  <c r="G4" i="33"/>
  <c r="G5" i="33"/>
  <c r="G6" i="33"/>
  <c r="G7" i="33"/>
  <c r="G8" i="33"/>
  <c r="G9" i="33"/>
  <c r="G10" i="33"/>
  <c r="G11" i="33"/>
  <c r="G12" i="33"/>
  <c r="G13" i="33"/>
  <c r="G14" i="33"/>
  <c r="G15" i="33"/>
  <c r="G16" i="33"/>
  <c r="G2" i="33"/>
  <c r="O23" i="33"/>
  <c r="O22" i="33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D104" i="33"/>
  <c r="D105" i="33"/>
  <c r="D106" i="33"/>
  <c r="D107" i="33"/>
  <c r="D108" i="33"/>
  <c r="D109" i="33"/>
  <c r="D110" i="33"/>
  <c r="D111" i="33"/>
  <c r="D112" i="33"/>
  <c r="D113" i="33"/>
  <c r="D114" i="33"/>
  <c r="D115" i="33"/>
  <c r="D116" i="33"/>
  <c r="D117" i="33"/>
  <c r="D118" i="33"/>
  <c r="D119" i="33"/>
  <c r="D120" i="33"/>
  <c r="D121" i="33"/>
  <c r="D122" i="33"/>
  <c r="D123" i="33"/>
  <c r="D124" i="33"/>
  <c r="D125" i="33"/>
  <c r="D126" i="33"/>
  <c r="D127" i="33"/>
  <c r="D128" i="33"/>
  <c r="D129" i="33"/>
  <c r="D130" i="33"/>
  <c r="D131" i="33"/>
  <c r="D132" i="33"/>
  <c r="D133" i="33"/>
  <c r="D134" i="33"/>
  <c r="D135" i="33"/>
  <c r="D136" i="33"/>
  <c r="D137" i="33"/>
  <c r="D138" i="33"/>
  <c r="D139" i="33"/>
  <c r="D140" i="33"/>
  <c r="D141" i="33"/>
  <c r="D142" i="33"/>
  <c r="D143" i="33"/>
  <c r="D144" i="33"/>
  <c r="D145" i="33"/>
  <c r="D146" i="33"/>
  <c r="D147" i="33"/>
  <c r="D148" i="33"/>
  <c r="D149" i="33"/>
  <c r="D150" i="33"/>
  <c r="D151" i="33"/>
  <c r="D152" i="33"/>
  <c r="D153" i="33"/>
  <c r="D154" i="33"/>
  <c r="D155" i="33"/>
  <c r="D156" i="33"/>
  <c r="D157" i="33"/>
  <c r="D158" i="33"/>
  <c r="D159" i="33"/>
  <c r="D160" i="33"/>
  <c r="D161" i="33"/>
  <c r="D162" i="33"/>
  <c r="D163" i="33"/>
  <c r="D164" i="33"/>
  <c r="D165" i="33"/>
  <c r="D166" i="33"/>
  <c r="D167" i="33"/>
  <c r="D168" i="33"/>
  <c r="D169" i="33"/>
  <c r="D170" i="33"/>
  <c r="D171" i="33"/>
  <c r="D172" i="33"/>
  <c r="D173" i="33"/>
  <c r="D174" i="33"/>
  <c r="D175" i="33"/>
  <c r="D176" i="33"/>
  <c r="D177" i="33"/>
  <c r="D178" i="33"/>
  <c r="D179" i="33"/>
  <c r="D180" i="33"/>
  <c r="D181" i="33"/>
  <c r="D182" i="33"/>
  <c r="D183" i="33"/>
  <c r="D184" i="33"/>
  <c r="D185" i="33"/>
  <c r="D186" i="33"/>
  <c r="D187" i="33"/>
  <c r="D188" i="33"/>
  <c r="D189" i="33"/>
  <c r="D190" i="33"/>
  <c r="D191" i="33"/>
  <c r="D192" i="33"/>
  <c r="D193" i="33"/>
  <c r="D194" i="33"/>
  <c r="D195" i="33"/>
  <c r="D196" i="33"/>
  <c r="D197" i="33"/>
  <c r="D198" i="33"/>
  <c r="D199" i="33"/>
  <c r="D200" i="33"/>
  <c r="D201" i="33"/>
  <c r="D202" i="33"/>
  <c r="D203" i="33"/>
  <c r="D204" i="33"/>
  <c r="D205" i="33"/>
  <c r="D206" i="33"/>
  <c r="D207" i="33"/>
  <c r="D208" i="33"/>
  <c r="D209" i="33"/>
  <c r="D210" i="33"/>
  <c r="D211" i="33"/>
  <c r="D212" i="33"/>
  <c r="D213" i="33"/>
  <c r="D214" i="33"/>
  <c r="D215" i="33"/>
  <c r="D216" i="33"/>
  <c r="D217" i="33"/>
  <c r="D218" i="33"/>
  <c r="D219" i="33"/>
  <c r="D220" i="33"/>
  <c r="D221" i="33"/>
  <c r="D222" i="33"/>
  <c r="D223" i="33"/>
  <c r="D224" i="33"/>
  <c r="D225" i="33"/>
  <c r="D226" i="33"/>
  <c r="D227" i="33"/>
  <c r="D228" i="33"/>
  <c r="D229" i="33"/>
  <c r="D230" i="33"/>
  <c r="D231" i="33"/>
  <c r="D232" i="33"/>
  <c r="D233" i="33"/>
  <c r="D234" i="33"/>
  <c r="D235" i="33"/>
  <c r="D236" i="33"/>
  <c r="D237" i="33"/>
  <c r="D238" i="33"/>
  <c r="D239" i="33"/>
  <c r="D240" i="33"/>
  <c r="D241" i="33"/>
  <c r="D242" i="33"/>
  <c r="D243" i="33"/>
  <c r="D244" i="33"/>
  <c r="D245" i="33"/>
  <c r="D246" i="33"/>
  <c r="D247" i="33"/>
  <c r="D248" i="33"/>
  <c r="D249" i="33"/>
  <c r="D250" i="33"/>
  <c r="D251" i="33"/>
  <c r="D252" i="33"/>
  <c r="D253" i="33"/>
  <c r="D254" i="33"/>
  <c r="D255" i="33"/>
  <c r="D256" i="33"/>
  <c r="D257" i="33"/>
  <c r="D258" i="33"/>
  <c r="D259" i="33"/>
  <c r="D260" i="33"/>
  <c r="D261" i="33"/>
  <c r="D262" i="33"/>
  <c r="D263" i="33"/>
  <c r="D264" i="33"/>
  <c r="D265" i="33"/>
  <c r="D266" i="33"/>
  <c r="D267" i="33"/>
  <c r="D268" i="33"/>
  <c r="D269" i="33"/>
  <c r="D270" i="33"/>
  <c r="D271" i="33"/>
  <c r="D272" i="33"/>
  <c r="D273" i="33"/>
  <c r="D274" i="33"/>
  <c r="D275" i="33"/>
  <c r="D276" i="33"/>
  <c r="D277" i="33"/>
  <c r="D278" i="33"/>
  <c r="D279" i="33"/>
  <c r="D280" i="33"/>
  <c r="D281" i="33"/>
  <c r="D282" i="33"/>
  <c r="D283" i="33"/>
  <c r="D284" i="33"/>
  <c r="D285" i="33"/>
  <c r="D286" i="33"/>
  <c r="D287" i="33"/>
  <c r="D288" i="33"/>
  <c r="D289" i="33"/>
  <c r="D290" i="33"/>
  <c r="D291" i="33"/>
  <c r="D292" i="33"/>
  <c r="D293" i="33"/>
  <c r="D294" i="33"/>
  <c r="D295" i="33"/>
  <c r="D296" i="33"/>
  <c r="D297" i="33"/>
  <c r="D298" i="33"/>
  <c r="D299" i="33"/>
  <c r="D300" i="33"/>
  <c r="D301" i="33"/>
  <c r="D302" i="33"/>
  <c r="D303" i="33"/>
  <c r="D304" i="33"/>
  <c r="D305" i="33"/>
  <c r="D306" i="33"/>
  <c r="D307" i="33"/>
  <c r="D308" i="33"/>
  <c r="D309" i="33"/>
  <c r="D310" i="33"/>
  <c r="D311" i="33"/>
  <c r="D312" i="33"/>
  <c r="D313" i="33"/>
  <c r="D314" i="33"/>
  <c r="D315" i="33"/>
  <c r="D316" i="33"/>
  <c r="D317" i="33"/>
  <c r="D318" i="33"/>
  <c r="D319" i="33"/>
  <c r="D320" i="33"/>
  <c r="D321" i="33"/>
  <c r="D322" i="33"/>
  <c r="D323" i="33"/>
  <c r="D324" i="33"/>
  <c r="D325" i="33"/>
  <c r="D326" i="33"/>
  <c r="D327" i="33"/>
  <c r="D328" i="33"/>
  <c r="D329" i="33"/>
  <c r="D330" i="33"/>
  <c r="D331" i="33"/>
  <c r="D332" i="33"/>
  <c r="D333" i="33"/>
  <c r="D334" i="33"/>
  <c r="D335" i="33"/>
  <c r="D336" i="33"/>
  <c r="D337" i="33"/>
  <c r="D338" i="33"/>
  <c r="D339" i="33"/>
  <c r="D340" i="33"/>
  <c r="D341" i="33"/>
  <c r="D342" i="33"/>
  <c r="D343" i="33"/>
  <c r="D344" i="33"/>
  <c r="D345" i="33"/>
  <c r="D346" i="33"/>
  <c r="D347" i="33"/>
  <c r="D348" i="33"/>
  <c r="D349" i="33"/>
  <c r="D350" i="33"/>
  <c r="D351" i="33"/>
  <c r="D352" i="33"/>
  <c r="D353" i="33"/>
  <c r="D354" i="33"/>
  <c r="D355" i="33"/>
  <c r="D356" i="33"/>
  <c r="D357" i="33"/>
  <c r="D358" i="33"/>
  <c r="D359" i="33"/>
  <c r="D360" i="33"/>
  <c r="D361" i="33"/>
  <c r="D362" i="33"/>
  <c r="D363" i="33"/>
  <c r="D364" i="33"/>
  <c r="D365" i="33"/>
  <c r="D366" i="33"/>
  <c r="D367" i="33"/>
  <c r="D368" i="33"/>
  <c r="D369" i="33"/>
  <c r="D370" i="33"/>
  <c r="D371" i="33"/>
  <c r="D372" i="33"/>
  <c r="D373" i="33"/>
  <c r="D374" i="33"/>
  <c r="D375" i="33"/>
  <c r="D376" i="33"/>
  <c r="D377" i="33"/>
  <c r="D378" i="33"/>
  <c r="D379" i="33"/>
  <c r="D380" i="33"/>
  <c r="D381" i="33"/>
  <c r="D382" i="33"/>
  <c r="D383" i="33"/>
  <c r="D384" i="33"/>
  <c r="D385" i="33"/>
  <c r="D386" i="33"/>
  <c r="D387" i="33"/>
  <c r="D388" i="33"/>
  <c r="D389" i="33"/>
  <c r="D390" i="33"/>
  <c r="D391" i="33"/>
  <c r="D392" i="33"/>
  <c r="D393" i="33"/>
  <c r="D394" i="33"/>
  <c r="D395" i="33"/>
  <c r="D396" i="33"/>
  <c r="D397" i="33"/>
  <c r="D398" i="33"/>
  <c r="D399" i="33"/>
  <c r="D400" i="33"/>
  <c r="D401" i="33"/>
  <c r="D402" i="33"/>
  <c r="D403" i="33"/>
  <c r="D404" i="33"/>
  <c r="D405" i="33"/>
  <c r="D406" i="33"/>
  <c r="D407" i="33"/>
  <c r="D408" i="33"/>
  <c r="D409" i="33"/>
  <c r="D410" i="33"/>
  <c r="D411" i="33"/>
  <c r="D412" i="33"/>
  <c r="D413" i="33"/>
  <c r="D414" i="33"/>
  <c r="D415" i="33"/>
  <c r="D416" i="33"/>
  <c r="D417" i="33"/>
  <c r="D418" i="33"/>
  <c r="D419" i="33"/>
  <c r="D420" i="33"/>
  <c r="D421" i="33"/>
  <c r="D422" i="33"/>
  <c r="D423" i="33"/>
  <c r="D424" i="33"/>
  <c r="D425" i="33"/>
  <c r="D426" i="33"/>
  <c r="D427" i="33"/>
  <c r="D428" i="33"/>
  <c r="D429" i="33"/>
  <c r="D430" i="33"/>
  <c r="D431" i="33"/>
  <c r="D432" i="33"/>
  <c r="D433" i="33"/>
  <c r="D434" i="33"/>
  <c r="D435" i="33"/>
  <c r="D436" i="33"/>
  <c r="D437" i="33"/>
  <c r="D438" i="33"/>
  <c r="D439" i="33"/>
  <c r="D440" i="33"/>
  <c r="D441" i="33"/>
  <c r="D442" i="33"/>
  <c r="D443" i="33"/>
  <c r="D444" i="33"/>
  <c r="D445" i="33"/>
  <c r="D446" i="33"/>
  <c r="D447" i="33"/>
  <c r="D448" i="33"/>
  <c r="D449" i="33"/>
  <c r="D450" i="33"/>
  <c r="D451" i="33"/>
  <c r="D452" i="33"/>
  <c r="D453" i="33"/>
  <c r="D454" i="33"/>
  <c r="D455" i="33"/>
  <c r="D456" i="33"/>
  <c r="D457" i="33"/>
  <c r="D458" i="33"/>
  <c r="D459" i="33"/>
  <c r="D460" i="33"/>
  <c r="D461" i="33"/>
  <c r="D462" i="33"/>
  <c r="D463" i="33"/>
  <c r="D464" i="33"/>
  <c r="D465" i="33"/>
  <c r="D466" i="33"/>
  <c r="D467" i="33"/>
  <c r="D468" i="33"/>
  <c r="D469" i="33"/>
  <c r="D470" i="33"/>
  <c r="D471" i="33"/>
  <c r="D472" i="33"/>
  <c r="D473" i="33"/>
  <c r="D474" i="33"/>
  <c r="D475" i="33"/>
  <c r="D476" i="33"/>
  <c r="D477" i="33"/>
  <c r="D478" i="33"/>
  <c r="D479" i="33"/>
  <c r="D480" i="33"/>
  <c r="D481" i="33"/>
  <c r="D482" i="33"/>
  <c r="D483" i="33"/>
  <c r="D484" i="33"/>
  <c r="D485" i="33"/>
  <c r="D486" i="33"/>
  <c r="D487" i="33"/>
  <c r="D488" i="33"/>
  <c r="D489" i="33"/>
  <c r="D490" i="33"/>
  <c r="D491" i="33"/>
  <c r="D492" i="33"/>
  <c r="D493" i="33"/>
  <c r="D494" i="33"/>
  <c r="D495" i="33"/>
  <c r="D496" i="33"/>
  <c r="D497" i="33"/>
  <c r="D498" i="33"/>
  <c r="D499" i="33"/>
  <c r="D2" i="33"/>
  <c r="I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" i="32"/>
  <c r="O20" i="32"/>
  <c r="O19" i="32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E251" i="32"/>
  <c r="E252" i="32"/>
  <c r="E253" i="32"/>
  <c r="E254" i="32"/>
  <c r="E255" i="32"/>
  <c r="E256" i="32"/>
  <c r="E257" i="32"/>
  <c r="E258" i="32"/>
  <c r="E259" i="32"/>
  <c r="E260" i="32"/>
  <c r="E261" i="32"/>
  <c r="E262" i="32"/>
  <c r="E263" i="32"/>
  <c r="E264" i="32"/>
  <c r="E265" i="32"/>
  <c r="E266" i="32"/>
  <c r="E267" i="32"/>
  <c r="E268" i="32"/>
  <c r="E269" i="32"/>
  <c r="E270" i="32"/>
  <c r="E271" i="32"/>
  <c r="E272" i="32"/>
  <c r="E273" i="32"/>
  <c r="E274" i="32"/>
  <c r="E275" i="32"/>
  <c r="E276" i="32"/>
  <c r="E277" i="32"/>
  <c r="E278" i="32"/>
  <c r="E279" i="32"/>
  <c r="E280" i="32"/>
  <c r="E281" i="32"/>
  <c r="E282" i="32"/>
  <c r="E283" i="32"/>
  <c r="E284" i="32"/>
  <c r="E285" i="32"/>
  <c r="E286" i="32"/>
  <c r="E287" i="32"/>
  <c r="E288" i="32"/>
  <c r="E289" i="32"/>
  <c r="E290" i="32"/>
  <c r="E291" i="32"/>
  <c r="E292" i="32"/>
  <c r="E293" i="32"/>
  <c r="E294" i="32"/>
  <c r="E295" i="32"/>
  <c r="E296" i="32"/>
  <c r="E297" i="32"/>
  <c r="E298" i="32"/>
  <c r="E299" i="32"/>
  <c r="E300" i="32"/>
  <c r="E301" i="32"/>
  <c r="E302" i="32"/>
  <c r="E303" i="32"/>
  <c r="E304" i="32"/>
  <c r="E305" i="32"/>
  <c r="E306" i="32"/>
  <c r="E307" i="32"/>
  <c r="E308" i="32"/>
  <c r="E309" i="32"/>
  <c r="E310" i="32"/>
  <c r="E311" i="32"/>
  <c r="E312" i="32"/>
  <c r="E313" i="32"/>
  <c r="E314" i="32"/>
  <c r="E315" i="32"/>
  <c r="E316" i="32"/>
  <c r="E317" i="32"/>
  <c r="E318" i="32"/>
  <c r="E319" i="32"/>
  <c r="E320" i="32"/>
  <c r="E321" i="32"/>
  <c r="E322" i="32"/>
  <c r="E323" i="32"/>
  <c r="E324" i="32"/>
  <c r="E325" i="32"/>
  <c r="E326" i="32"/>
  <c r="E327" i="32"/>
  <c r="E328" i="32"/>
  <c r="E329" i="32"/>
  <c r="E330" i="32"/>
  <c r="E331" i="32"/>
  <c r="E332" i="32"/>
  <c r="E333" i="32"/>
  <c r="E334" i="32"/>
  <c r="E335" i="32"/>
  <c r="E336" i="32"/>
  <c r="E337" i="32"/>
  <c r="E338" i="32"/>
  <c r="E339" i="32"/>
  <c r="E340" i="32"/>
  <c r="E341" i="32"/>
  <c r="E342" i="32"/>
  <c r="E343" i="32"/>
  <c r="E344" i="32"/>
  <c r="E345" i="32"/>
  <c r="E346" i="32"/>
  <c r="E347" i="32"/>
  <c r="E348" i="32"/>
  <c r="E349" i="32"/>
  <c r="E350" i="32"/>
  <c r="E351" i="32"/>
  <c r="E352" i="32"/>
  <c r="E353" i="32"/>
  <c r="E354" i="32"/>
  <c r="E355" i="32"/>
  <c r="E356" i="32"/>
  <c r="E357" i="32"/>
  <c r="E358" i="32"/>
  <c r="E359" i="32"/>
  <c r="E360" i="32"/>
  <c r="E361" i="32"/>
  <c r="E362" i="32"/>
  <c r="E363" i="32"/>
  <c r="E364" i="32"/>
  <c r="E365" i="32"/>
  <c r="E366" i="32"/>
  <c r="E367" i="32"/>
  <c r="E368" i="32"/>
  <c r="E369" i="32"/>
  <c r="E370" i="32"/>
  <c r="E371" i="32"/>
  <c r="E372" i="32"/>
  <c r="E373" i="32"/>
  <c r="E374" i="32"/>
  <c r="E375" i="32"/>
  <c r="E376" i="32"/>
  <c r="E377" i="32"/>
  <c r="E378" i="32"/>
  <c r="E379" i="32"/>
  <c r="E380" i="32"/>
  <c r="E381" i="32"/>
  <c r="E382" i="32"/>
  <c r="E383" i="32"/>
  <c r="E384" i="32"/>
  <c r="E385" i="32"/>
  <c r="E386" i="32"/>
  <c r="E387" i="32"/>
  <c r="E388" i="32"/>
  <c r="E389" i="32"/>
  <c r="E390" i="32"/>
  <c r="E391" i="32"/>
  <c r="E392" i="32"/>
  <c r="E393" i="32"/>
  <c r="E394" i="32"/>
  <c r="E395" i="32"/>
  <c r="E396" i="32"/>
  <c r="E397" i="32"/>
  <c r="E398" i="32"/>
  <c r="E399" i="32"/>
  <c r="E400" i="32"/>
  <c r="E401" i="32"/>
  <c r="E402" i="32"/>
  <c r="E403" i="32"/>
  <c r="E404" i="32"/>
  <c r="E405" i="32"/>
  <c r="E406" i="32"/>
  <c r="E407" i="32"/>
  <c r="E408" i="32"/>
  <c r="E409" i="32"/>
  <c r="E410" i="32"/>
  <c r="E411" i="32"/>
  <c r="E412" i="32"/>
  <c r="E413" i="32"/>
  <c r="E414" i="32"/>
  <c r="E415" i="32"/>
  <c r="E416" i="32"/>
  <c r="E417" i="32"/>
  <c r="E418" i="32"/>
  <c r="E419" i="32"/>
  <c r="E420" i="32"/>
  <c r="E421" i="32"/>
  <c r="E422" i="32"/>
  <c r="E423" i="32"/>
  <c r="E424" i="32"/>
  <c r="E425" i="32"/>
  <c r="E426" i="32"/>
  <c r="E427" i="32"/>
  <c r="E428" i="32"/>
  <c r="E429" i="32"/>
  <c r="E430" i="32"/>
  <c r="E431" i="32"/>
  <c r="E432" i="32"/>
  <c r="E433" i="32"/>
  <c r="E434" i="32"/>
  <c r="E435" i="32"/>
  <c r="E436" i="32"/>
  <c r="E437" i="32"/>
  <c r="E438" i="32"/>
  <c r="E439" i="32"/>
  <c r="E440" i="32"/>
  <c r="E441" i="32"/>
  <c r="E442" i="32"/>
  <c r="E443" i="32"/>
  <c r="E444" i="32"/>
  <c r="E445" i="32"/>
  <c r="E446" i="32"/>
  <c r="E447" i="32"/>
  <c r="E448" i="32"/>
  <c r="E449" i="32"/>
  <c r="E450" i="32"/>
  <c r="E451" i="32"/>
  <c r="E452" i="32"/>
  <c r="E453" i="32"/>
  <c r="E454" i="32"/>
  <c r="E455" i="32"/>
  <c r="E456" i="32"/>
  <c r="E457" i="32"/>
  <c r="E458" i="32"/>
  <c r="E459" i="32"/>
  <c r="E460" i="32"/>
  <c r="E461" i="32"/>
  <c r="E462" i="32"/>
  <c r="E463" i="32"/>
  <c r="E464" i="32"/>
  <c r="E465" i="32"/>
  <c r="E466" i="32"/>
  <c r="E467" i="32"/>
  <c r="E468" i="32"/>
  <c r="E469" i="32"/>
  <c r="E470" i="32"/>
  <c r="E471" i="32"/>
  <c r="E472" i="32"/>
  <c r="E473" i="32"/>
  <c r="E474" i="32"/>
  <c r="E475" i="32"/>
  <c r="E476" i="32"/>
  <c r="E477" i="32"/>
  <c r="E478" i="32"/>
  <c r="E479" i="32"/>
  <c r="E480" i="32"/>
  <c r="E481" i="32"/>
  <c r="E482" i="32"/>
  <c r="E483" i="32"/>
  <c r="E484" i="32"/>
  <c r="E485" i="32"/>
  <c r="E486" i="32"/>
  <c r="E487" i="32"/>
  <c r="E488" i="32"/>
  <c r="E489" i="32"/>
  <c r="E490" i="32"/>
  <c r="E491" i="32"/>
  <c r="E492" i="32"/>
  <c r="E493" i="32"/>
  <c r="E494" i="32"/>
  <c r="E495" i="32"/>
  <c r="E496" i="32"/>
  <c r="E497" i="32"/>
  <c r="E498" i="32"/>
  <c r="E499" i="32"/>
  <c r="E2" i="32"/>
  <c r="J4" i="3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I3" i="31"/>
  <c r="I4" i="31"/>
  <c r="I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" i="31"/>
  <c r="Q20" i="31"/>
  <c r="Q19" i="31"/>
  <c r="F3" i="3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2" i="31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N3" i="30"/>
  <c r="N4" i="30"/>
  <c r="N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2" i="30"/>
  <c r="K6" i="30"/>
  <c r="K5" i="30"/>
  <c r="I3" i="30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2" i="30"/>
  <c r="G499" i="26"/>
  <c r="H499" i="26"/>
  <c r="I499" i="26"/>
  <c r="J499" i="26"/>
  <c r="K499" i="26"/>
  <c r="L499" i="26"/>
  <c r="M499" i="26"/>
  <c r="N499" i="26"/>
  <c r="O499" i="26"/>
  <c r="P499" i="26"/>
  <c r="Q499" i="26"/>
  <c r="R499" i="26"/>
  <c r="S499" i="26"/>
  <c r="T499" i="26"/>
  <c r="U499" i="26"/>
  <c r="V499" i="26"/>
  <c r="W499" i="26"/>
  <c r="X499" i="26"/>
  <c r="Y499" i="26"/>
  <c r="F499" i="26"/>
  <c r="G498" i="26"/>
  <c r="H498" i="26"/>
  <c r="I498" i="26"/>
  <c r="J498" i="26"/>
  <c r="K498" i="26"/>
  <c r="L498" i="26"/>
  <c r="M498" i="26"/>
  <c r="N498" i="26"/>
  <c r="O498" i="26"/>
  <c r="P498" i="26"/>
  <c r="Q498" i="26"/>
  <c r="R498" i="26"/>
  <c r="S498" i="26"/>
  <c r="T498" i="26"/>
  <c r="U498" i="26"/>
  <c r="V498" i="26"/>
  <c r="W498" i="26"/>
  <c r="X498" i="26"/>
  <c r="Y498" i="26"/>
  <c r="F498" i="26"/>
  <c r="V497" i="26"/>
  <c r="V496" i="26"/>
  <c r="V495" i="26"/>
  <c r="V494" i="26"/>
  <c r="V493" i="26"/>
  <c r="V492" i="26"/>
  <c r="Z492" i="26" s="1"/>
  <c r="V491" i="26"/>
  <c r="Z491" i="26" s="1"/>
  <c r="V490" i="26"/>
  <c r="V489" i="26"/>
  <c r="V488" i="26"/>
  <c r="V487" i="26"/>
  <c r="V486" i="26"/>
  <c r="V485" i="26"/>
  <c r="V484" i="26"/>
  <c r="V483" i="26"/>
  <c r="V482" i="26"/>
  <c r="Z482" i="26" s="1"/>
  <c r="V481" i="26"/>
  <c r="V480" i="26"/>
  <c r="V479" i="26"/>
  <c r="V478" i="26"/>
  <c r="V477" i="26"/>
  <c r="V476" i="26"/>
  <c r="Z476" i="26" s="1"/>
  <c r="V475" i="26"/>
  <c r="V474" i="26"/>
  <c r="V473" i="26"/>
  <c r="V472" i="26"/>
  <c r="V471" i="26"/>
  <c r="V470" i="26"/>
  <c r="V469" i="26"/>
  <c r="V468" i="26"/>
  <c r="V467" i="26"/>
  <c r="V466" i="26"/>
  <c r="Z466" i="26" s="1"/>
  <c r="V465" i="26"/>
  <c r="V464" i="26"/>
  <c r="Z464" i="26" s="1"/>
  <c r="V463" i="26"/>
  <c r="V462" i="26"/>
  <c r="V461" i="26"/>
  <c r="V460" i="26"/>
  <c r="V459" i="26"/>
  <c r="V458" i="26"/>
  <c r="V457" i="26"/>
  <c r="V456" i="26"/>
  <c r="V455" i="26"/>
  <c r="V454" i="26"/>
  <c r="V453" i="26"/>
  <c r="V452" i="26"/>
  <c r="V451" i="26"/>
  <c r="V450" i="26"/>
  <c r="Z450" i="26" s="1"/>
  <c r="V449" i="26"/>
  <c r="V448" i="26"/>
  <c r="V447" i="26"/>
  <c r="V446" i="26"/>
  <c r="V445" i="26"/>
  <c r="Z445" i="26" s="1"/>
  <c r="V444" i="26"/>
  <c r="Z444" i="26" s="1"/>
  <c r="V443" i="26"/>
  <c r="Z443" i="26" s="1"/>
  <c r="V442" i="26"/>
  <c r="V441" i="26"/>
  <c r="V440" i="26"/>
  <c r="V439" i="26"/>
  <c r="V438" i="26"/>
  <c r="V437" i="26"/>
  <c r="V436" i="26"/>
  <c r="V435" i="26"/>
  <c r="V434" i="26"/>
  <c r="V433" i="26"/>
  <c r="Z433" i="26" s="1"/>
  <c r="V432" i="26"/>
  <c r="V431" i="26"/>
  <c r="V430" i="26"/>
  <c r="V429" i="26"/>
  <c r="V428" i="26"/>
  <c r="V427" i="26"/>
  <c r="V426" i="26"/>
  <c r="V425" i="26"/>
  <c r="V424" i="26"/>
  <c r="V423" i="26"/>
  <c r="V422" i="26"/>
  <c r="V421" i="26"/>
  <c r="V420" i="26"/>
  <c r="V419" i="26"/>
  <c r="V418" i="26"/>
  <c r="V417" i="26"/>
  <c r="V416" i="26"/>
  <c r="V415" i="26"/>
  <c r="V414" i="26"/>
  <c r="V413" i="26"/>
  <c r="V412" i="26"/>
  <c r="V411" i="26"/>
  <c r="Z411" i="26" s="1"/>
  <c r="V410" i="26"/>
  <c r="Z410" i="26" s="1"/>
  <c r="V409" i="26"/>
  <c r="Z409" i="26" s="1"/>
  <c r="V408" i="26"/>
  <c r="V407" i="26"/>
  <c r="V406" i="26"/>
  <c r="V405" i="26"/>
  <c r="V404" i="26"/>
  <c r="V403" i="26"/>
  <c r="V402" i="26"/>
  <c r="V401" i="26"/>
  <c r="V400" i="26"/>
  <c r="Z400" i="26" s="1"/>
  <c r="V399" i="26"/>
  <c r="V398" i="26"/>
  <c r="V397" i="26"/>
  <c r="V396" i="26"/>
  <c r="V395" i="26"/>
  <c r="V394" i="26"/>
  <c r="V393" i="26"/>
  <c r="V392" i="26"/>
  <c r="V391" i="26"/>
  <c r="V390" i="26"/>
  <c r="V389" i="26"/>
  <c r="V388" i="26"/>
  <c r="V387" i="26"/>
  <c r="V386" i="26"/>
  <c r="V385" i="26"/>
  <c r="V384" i="26"/>
  <c r="V383" i="26"/>
  <c r="V382" i="26"/>
  <c r="V381" i="26"/>
  <c r="V380" i="26"/>
  <c r="V379" i="26"/>
  <c r="V378" i="26"/>
  <c r="V377" i="26"/>
  <c r="V376" i="26"/>
  <c r="V375" i="26"/>
  <c r="V374" i="26"/>
  <c r="V373" i="26"/>
  <c r="V372" i="26"/>
  <c r="V371" i="26"/>
  <c r="V370" i="26"/>
  <c r="V369" i="26"/>
  <c r="Z369" i="26" s="1"/>
  <c r="V368" i="26"/>
  <c r="V367" i="26"/>
  <c r="V366" i="26"/>
  <c r="V365" i="26"/>
  <c r="V364" i="26"/>
  <c r="Z364" i="26" s="1"/>
  <c r="V363" i="26"/>
  <c r="V362" i="26"/>
  <c r="V361" i="26"/>
  <c r="V360" i="26"/>
  <c r="V359" i="26"/>
  <c r="V358" i="26"/>
  <c r="V357" i="26"/>
  <c r="V356" i="26"/>
  <c r="V355" i="26"/>
  <c r="V354" i="26"/>
  <c r="V353" i="26"/>
  <c r="V352" i="26"/>
  <c r="V351" i="26"/>
  <c r="V350" i="26"/>
  <c r="V349" i="26"/>
  <c r="V348" i="26"/>
  <c r="V347" i="26"/>
  <c r="Z347" i="26" s="1"/>
  <c r="V346" i="26"/>
  <c r="Z346" i="26" s="1"/>
  <c r="V345" i="26"/>
  <c r="Z345" i="26" s="1"/>
  <c r="V344" i="26"/>
  <c r="V343" i="26"/>
  <c r="V342" i="26"/>
  <c r="V341" i="26"/>
  <c r="V340" i="26"/>
  <c r="V339" i="26"/>
  <c r="V338" i="26"/>
  <c r="V337" i="26"/>
  <c r="V336" i="26"/>
  <c r="Z336" i="26" s="1"/>
  <c r="V335" i="26"/>
  <c r="V334" i="26"/>
  <c r="V333" i="26"/>
  <c r="V332" i="26"/>
  <c r="Z332" i="26" s="1"/>
  <c r="V331" i="26"/>
  <c r="V330" i="26"/>
  <c r="V329" i="26"/>
  <c r="V328" i="26"/>
  <c r="V327" i="26"/>
  <c r="V326" i="26"/>
  <c r="V325" i="26"/>
  <c r="V324" i="26"/>
  <c r="V323" i="26"/>
  <c r="V322" i="26"/>
  <c r="V321" i="26"/>
  <c r="V320" i="26"/>
  <c r="V319" i="26"/>
  <c r="V318" i="26"/>
  <c r="V317" i="26"/>
  <c r="V316" i="26"/>
  <c r="Z316" i="26" s="1"/>
  <c r="V315" i="26"/>
  <c r="V314" i="26"/>
  <c r="V313" i="26"/>
  <c r="V312" i="26"/>
  <c r="V311" i="26"/>
  <c r="V310" i="26"/>
  <c r="V309" i="26"/>
  <c r="V308" i="26"/>
  <c r="V307" i="26"/>
  <c r="V306" i="26"/>
  <c r="V305" i="26"/>
  <c r="V304" i="26"/>
  <c r="Z304" i="26" s="1"/>
  <c r="V303" i="26"/>
  <c r="V302" i="26"/>
  <c r="V301" i="26"/>
  <c r="V300" i="26"/>
  <c r="V299" i="26"/>
  <c r="V298" i="26"/>
  <c r="Z298" i="26" s="1"/>
  <c r="V297" i="26"/>
  <c r="Z297" i="26" s="1"/>
  <c r="V296" i="26"/>
  <c r="Z296" i="26" s="1"/>
  <c r="V295" i="26"/>
  <c r="V294" i="26"/>
  <c r="V293" i="26"/>
  <c r="V292" i="26"/>
  <c r="V291" i="26"/>
  <c r="V290" i="26"/>
  <c r="V289" i="26"/>
  <c r="V288" i="26"/>
  <c r="V287" i="26"/>
  <c r="V286" i="26"/>
  <c r="V285" i="26"/>
  <c r="V284" i="26"/>
  <c r="V283" i="26"/>
  <c r="V282" i="26"/>
  <c r="V281" i="26"/>
  <c r="V280" i="26"/>
  <c r="V279" i="26"/>
  <c r="V278" i="26"/>
  <c r="V277" i="26"/>
  <c r="V276" i="26"/>
  <c r="V275" i="26"/>
  <c r="V274" i="26"/>
  <c r="Z274" i="26" s="1"/>
  <c r="V273" i="26"/>
  <c r="V272" i="26"/>
  <c r="V271" i="26"/>
  <c r="V270" i="26"/>
  <c r="Z270" i="26" s="1"/>
  <c r="V269" i="26"/>
  <c r="Z269" i="26" s="1"/>
  <c r="V268" i="26"/>
  <c r="Z268" i="26" s="1"/>
  <c r="V267" i="26"/>
  <c r="V266" i="26"/>
  <c r="V265" i="26"/>
  <c r="V264" i="26"/>
  <c r="V263" i="26"/>
  <c r="V262" i="26"/>
  <c r="V261" i="26"/>
  <c r="V260" i="26"/>
  <c r="V259" i="26"/>
  <c r="V258" i="26"/>
  <c r="Z258" i="26" s="1"/>
  <c r="V257" i="26"/>
  <c r="V256" i="26"/>
  <c r="V255" i="26"/>
  <c r="V254" i="26"/>
  <c r="V253" i="26"/>
  <c r="V252" i="26"/>
  <c r="Z252" i="26" s="1"/>
  <c r="V251" i="26"/>
  <c r="V250" i="26"/>
  <c r="Z250" i="26" s="1"/>
  <c r="V249" i="26"/>
  <c r="V248" i="26"/>
  <c r="V247" i="26"/>
  <c r="V246" i="26"/>
  <c r="V245" i="26"/>
  <c r="V244" i="26"/>
  <c r="V243" i="26"/>
  <c r="V242" i="26"/>
  <c r="V241" i="26"/>
  <c r="V240" i="26"/>
  <c r="V239" i="26"/>
  <c r="V238" i="26"/>
  <c r="V237" i="26"/>
  <c r="V236" i="26"/>
  <c r="V235" i="26"/>
  <c r="V234" i="26"/>
  <c r="V233" i="26"/>
  <c r="V232" i="26"/>
  <c r="V231" i="26"/>
  <c r="V230" i="26"/>
  <c r="V229" i="26"/>
  <c r="V228" i="26"/>
  <c r="V227" i="26"/>
  <c r="V226" i="26"/>
  <c r="V225" i="26"/>
  <c r="V224" i="26"/>
  <c r="V223" i="26"/>
  <c r="V222" i="26"/>
  <c r="V221" i="26"/>
  <c r="V220" i="26"/>
  <c r="V219" i="26"/>
  <c r="Z219" i="26" s="1"/>
  <c r="V218" i="26"/>
  <c r="Z218" i="26" s="1"/>
  <c r="V217" i="26"/>
  <c r="Z217" i="26" s="1"/>
  <c r="V216" i="26"/>
  <c r="V215" i="26"/>
  <c r="V214" i="26"/>
  <c r="V213" i="26"/>
  <c r="V212" i="26"/>
  <c r="V211" i="26"/>
  <c r="V210" i="26"/>
  <c r="Z210" i="26" s="1"/>
  <c r="V209" i="26"/>
  <c r="V208" i="26"/>
  <c r="V207" i="26"/>
  <c r="V206" i="26"/>
  <c r="Z206" i="26" s="1"/>
  <c r="V205" i="26"/>
  <c r="Z205" i="26" s="1"/>
  <c r="V204" i="26"/>
  <c r="V203" i="26"/>
  <c r="V202" i="26"/>
  <c r="V201" i="26"/>
  <c r="V200" i="26"/>
  <c r="V199" i="26"/>
  <c r="V198" i="26"/>
  <c r="V197" i="26"/>
  <c r="V196" i="26"/>
  <c r="V195" i="26"/>
  <c r="V194" i="26"/>
  <c r="V193" i="26"/>
  <c r="V192" i="26"/>
  <c r="V191" i="26"/>
  <c r="V190" i="26"/>
  <c r="V189" i="26"/>
  <c r="V188" i="26"/>
  <c r="V187" i="26"/>
  <c r="Z187" i="26" s="1"/>
  <c r="V186" i="26"/>
  <c r="Z186" i="26" s="1"/>
  <c r="V185" i="26"/>
  <c r="V184" i="26"/>
  <c r="V183" i="26"/>
  <c r="V182" i="26"/>
  <c r="V181" i="26"/>
  <c r="V180" i="26"/>
  <c r="V179" i="26"/>
  <c r="V178" i="26"/>
  <c r="V177" i="26"/>
  <c r="V176" i="26"/>
  <c r="V175" i="26"/>
  <c r="V174" i="26"/>
  <c r="V173" i="26"/>
  <c r="Z173" i="26" s="1"/>
  <c r="V172" i="26"/>
  <c r="Z172" i="26" s="1"/>
  <c r="V171" i="26"/>
  <c r="V170" i="26"/>
  <c r="Z170" i="26" s="1"/>
  <c r="V169" i="26"/>
  <c r="Z169" i="26" s="1"/>
  <c r="V168" i="26"/>
  <c r="V167" i="26"/>
  <c r="V166" i="26"/>
  <c r="V165" i="26"/>
  <c r="V164" i="26"/>
  <c r="V163" i="26"/>
  <c r="V162" i="26"/>
  <c r="V161" i="26"/>
  <c r="Z161" i="26" s="1"/>
  <c r="V160" i="26"/>
  <c r="V159" i="26"/>
  <c r="V158" i="26"/>
  <c r="V157" i="26"/>
  <c r="V156" i="26"/>
  <c r="V155" i="26"/>
  <c r="V154" i="26"/>
  <c r="V153" i="26"/>
  <c r="V152" i="26"/>
  <c r="V151" i="26"/>
  <c r="V150" i="26"/>
  <c r="V149" i="26"/>
  <c r="V148" i="26"/>
  <c r="V147" i="26"/>
  <c r="V146" i="26"/>
  <c r="V145" i="26"/>
  <c r="V144" i="26"/>
  <c r="V143" i="26"/>
  <c r="V142" i="26"/>
  <c r="V141" i="26"/>
  <c r="V140" i="26"/>
  <c r="V139" i="26"/>
  <c r="V138" i="26"/>
  <c r="V137" i="26"/>
  <c r="V136" i="26"/>
  <c r="V135" i="26"/>
  <c r="V134" i="26"/>
  <c r="V133" i="26"/>
  <c r="V132" i="26"/>
  <c r="V131" i="26"/>
  <c r="V130" i="26"/>
  <c r="Z130" i="26" s="1"/>
  <c r="V129" i="26"/>
  <c r="V128" i="26"/>
  <c r="V127" i="26"/>
  <c r="V126" i="26"/>
  <c r="V125" i="26"/>
  <c r="V124" i="26"/>
  <c r="V123" i="26"/>
  <c r="V122" i="26"/>
  <c r="Z122" i="26" s="1"/>
  <c r="V121" i="26"/>
  <c r="V120" i="26"/>
  <c r="V119" i="26"/>
  <c r="V118" i="26"/>
  <c r="V117" i="26"/>
  <c r="V116" i="26"/>
  <c r="V115" i="26"/>
  <c r="V114" i="26"/>
  <c r="V113" i="26"/>
  <c r="V112" i="26"/>
  <c r="V111" i="26"/>
  <c r="V110" i="26"/>
  <c r="Z110" i="26" s="1"/>
  <c r="V109" i="26"/>
  <c r="Z109" i="26" s="1"/>
  <c r="V108" i="26"/>
  <c r="Z108" i="26" s="1"/>
  <c r="V107" i="26"/>
  <c r="V106" i="26"/>
  <c r="V105" i="26"/>
  <c r="V104" i="26"/>
  <c r="V103" i="26"/>
  <c r="V102" i="26"/>
  <c r="V101" i="26"/>
  <c r="V100" i="26"/>
  <c r="V99" i="26"/>
  <c r="V98" i="26"/>
  <c r="V97" i="26"/>
  <c r="V96" i="26"/>
  <c r="V95" i="26"/>
  <c r="V94" i="26"/>
  <c r="V93" i="26"/>
  <c r="V92" i="26"/>
  <c r="V91" i="26"/>
  <c r="Z91" i="26" s="1"/>
  <c r="V90" i="26"/>
  <c r="Z90" i="26" s="1"/>
  <c r="V89" i="26"/>
  <c r="V88" i="26"/>
  <c r="V87" i="26"/>
  <c r="V86" i="26"/>
  <c r="V85" i="26"/>
  <c r="V84" i="26"/>
  <c r="V83" i="26"/>
  <c r="V82" i="26"/>
  <c r="Z82" i="26" s="1"/>
  <c r="V81" i="26"/>
  <c r="V80" i="26"/>
  <c r="V79" i="26"/>
  <c r="V78" i="26"/>
  <c r="V77" i="26"/>
  <c r="Z77" i="26" s="1"/>
  <c r="V76" i="26"/>
  <c r="Z76" i="26" s="1"/>
  <c r="V75" i="26"/>
  <c r="V74" i="26"/>
  <c r="V73" i="26"/>
  <c r="V72" i="26"/>
  <c r="V71" i="26"/>
  <c r="V70" i="26"/>
  <c r="V69" i="26"/>
  <c r="V68" i="26"/>
  <c r="V67" i="26"/>
  <c r="V66" i="26"/>
  <c r="V65" i="26"/>
  <c r="V64" i="26"/>
  <c r="V63" i="26"/>
  <c r="V62" i="26"/>
  <c r="V61" i="26"/>
  <c r="V60" i="26"/>
  <c r="V59" i="26"/>
  <c r="V58" i="26"/>
  <c r="Z58" i="26" s="1"/>
  <c r="V57" i="26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Z44" i="26" s="1"/>
  <c r="V43" i="26"/>
  <c r="Z43" i="26" s="1"/>
  <c r="V42" i="26"/>
  <c r="V41" i="26"/>
  <c r="V40" i="26"/>
  <c r="V39" i="26"/>
  <c r="V38" i="26"/>
  <c r="V37" i="26"/>
  <c r="V36" i="26"/>
  <c r="V35" i="26"/>
  <c r="V34" i="26"/>
  <c r="V33" i="26"/>
  <c r="V32" i="26"/>
  <c r="Z32" i="26" s="1"/>
  <c r="V31" i="26"/>
  <c r="V30" i="26"/>
  <c r="V29" i="26"/>
  <c r="V28" i="26"/>
  <c r="V27" i="26"/>
  <c r="Z27" i="26" s="1"/>
  <c r="V26" i="26"/>
  <c r="Z26" i="26" s="1"/>
  <c r="V25" i="26"/>
  <c r="Z25" i="26" s="1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Z12" i="26" s="1"/>
  <c r="V11" i="26"/>
  <c r="V10" i="26"/>
  <c r="V9" i="26"/>
  <c r="V8" i="26"/>
  <c r="V7" i="26"/>
  <c r="V6" i="26"/>
  <c r="V5" i="26"/>
  <c r="V4" i="26"/>
  <c r="V3" i="26"/>
  <c r="V2" i="26"/>
  <c r="Z363" i="26"/>
  <c r="Z315" i="26"/>
  <c r="Z299" i="26"/>
  <c r="Z123" i="26"/>
  <c r="Z497" i="26"/>
  <c r="Z496" i="26"/>
  <c r="Z495" i="26"/>
  <c r="Z494" i="26"/>
  <c r="Z493" i="26"/>
  <c r="Z481" i="26"/>
  <c r="Z480" i="26"/>
  <c r="Z479" i="26"/>
  <c r="Z478" i="26"/>
  <c r="Z477" i="26"/>
  <c r="Z465" i="26"/>
  <c r="Z463" i="26"/>
  <c r="Z462" i="26"/>
  <c r="Z461" i="26"/>
  <c r="Z460" i="26"/>
  <c r="Z459" i="26"/>
  <c r="Z458" i="26"/>
  <c r="Z457" i="26"/>
  <c r="Z456" i="26"/>
  <c r="Z449" i="26"/>
  <c r="Z448" i="26"/>
  <c r="Z447" i="26"/>
  <c r="Z446" i="26"/>
  <c r="Z432" i="26"/>
  <c r="Z431" i="26"/>
  <c r="Z430" i="26"/>
  <c r="Z429" i="26"/>
  <c r="Z428" i="26"/>
  <c r="Z417" i="26"/>
  <c r="Z416" i="26"/>
  <c r="Z415" i="26"/>
  <c r="Z414" i="26"/>
  <c r="Z413" i="26"/>
  <c r="Z412" i="26"/>
  <c r="Z401" i="26"/>
  <c r="Z399" i="26"/>
  <c r="Z398" i="26"/>
  <c r="Z397" i="26"/>
  <c r="Z396" i="26"/>
  <c r="Z385" i="26"/>
  <c r="Z384" i="26"/>
  <c r="Z383" i="26"/>
  <c r="Z382" i="26"/>
  <c r="Z381" i="26"/>
  <c r="Z380" i="26"/>
  <c r="Z377" i="26"/>
  <c r="Z376" i="26"/>
  <c r="Z368" i="26"/>
  <c r="Z367" i="26"/>
  <c r="Z366" i="26"/>
  <c r="Z365" i="26"/>
  <c r="Z353" i="26"/>
  <c r="Z352" i="26"/>
  <c r="Z351" i="26"/>
  <c r="Z350" i="26"/>
  <c r="Z349" i="26"/>
  <c r="Z348" i="26"/>
  <c r="Z337" i="26"/>
  <c r="Z335" i="26"/>
  <c r="Z334" i="26"/>
  <c r="Z333" i="26"/>
  <c r="Z328" i="26"/>
  <c r="Z321" i="26"/>
  <c r="Z320" i="26"/>
  <c r="Z319" i="26"/>
  <c r="Z318" i="26"/>
  <c r="Z317" i="26"/>
  <c r="Z305" i="26"/>
  <c r="Z303" i="26"/>
  <c r="Z302" i="26"/>
  <c r="Z301" i="26"/>
  <c r="Z300" i="26"/>
  <c r="Z289" i="26"/>
  <c r="Z288" i="26"/>
  <c r="Z287" i="26"/>
  <c r="Z286" i="26"/>
  <c r="Z285" i="26"/>
  <c r="Z284" i="26"/>
  <c r="Z283" i="26"/>
  <c r="Z273" i="26"/>
  <c r="Z272" i="26"/>
  <c r="Z271" i="26"/>
  <c r="Z267" i="26"/>
  <c r="Z257" i="26"/>
  <c r="Z256" i="26"/>
  <c r="Z255" i="26"/>
  <c r="Z254" i="26"/>
  <c r="Z253" i="26"/>
  <c r="Z241" i="26"/>
  <c r="Z240" i="26"/>
  <c r="Z239" i="26"/>
  <c r="Z238" i="26"/>
  <c r="Z237" i="26"/>
  <c r="Z236" i="26"/>
  <c r="Z225" i="26"/>
  <c r="Z224" i="26"/>
  <c r="Z223" i="26"/>
  <c r="Z222" i="26"/>
  <c r="Z221" i="26"/>
  <c r="Z209" i="26"/>
  <c r="Z208" i="26"/>
  <c r="Z207" i="26"/>
  <c r="Z204" i="26"/>
  <c r="Z203" i="26"/>
  <c r="Z193" i="26"/>
  <c r="Z192" i="26"/>
  <c r="Z191" i="26"/>
  <c r="Z190" i="26"/>
  <c r="Z189" i="26"/>
  <c r="Z188" i="26"/>
  <c r="Z177" i="26"/>
  <c r="Z176" i="26"/>
  <c r="Z175" i="26"/>
  <c r="Z174" i="26"/>
  <c r="Z160" i="26"/>
  <c r="Z159" i="26"/>
  <c r="Z158" i="26"/>
  <c r="Z157" i="26"/>
  <c r="Z156" i="26"/>
  <c r="Z155" i="26"/>
  <c r="Z145" i="26"/>
  <c r="Z144" i="26"/>
  <c r="Z143" i="26"/>
  <c r="Z142" i="26"/>
  <c r="Z141" i="26"/>
  <c r="Z140" i="26"/>
  <c r="Z129" i="26"/>
  <c r="Z128" i="26"/>
  <c r="Z127" i="26"/>
  <c r="Z126" i="26"/>
  <c r="Z125" i="26"/>
  <c r="Z124" i="26"/>
  <c r="Z113" i="26"/>
  <c r="Z112" i="26"/>
  <c r="Z111" i="26"/>
  <c r="Z97" i="26"/>
  <c r="Z96" i="26"/>
  <c r="Z95" i="26"/>
  <c r="Z94" i="26"/>
  <c r="Z93" i="26"/>
  <c r="Z89" i="26"/>
  <c r="Z81" i="26"/>
  <c r="Z80" i="26"/>
  <c r="Z79" i="26"/>
  <c r="Z78" i="26"/>
  <c r="Z65" i="26"/>
  <c r="Z64" i="26"/>
  <c r="Z63" i="26"/>
  <c r="Z62" i="26"/>
  <c r="Z61" i="26"/>
  <c r="Z60" i="26"/>
  <c r="Z49" i="26"/>
  <c r="Z48" i="26"/>
  <c r="Z47" i="26"/>
  <c r="Z46" i="26"/>
  <c r="Z45" i="26"/>
  <c r="Z33" i="26"/>
  <c r="Z31" i="26"/>
  <c r="Z30" i="26"/>
  <c r="Z29" i="26"/>
  <c r="Z28" i="26"/>
  <c r="Z17" i="26"/>
  <c r="Z16" i="26"/>
  <c r="Z15" i="26"/>
  <c r="Z14" i="26"/>
  <c r="Z13" i="26"/>
  <c r="AT497" i="25"/>
  <c r="AT496" i="25"/>
  <c r="AT495" i="25"/>
  <c r="AT494" i="25"/>
  <c r="AT493" i="25"/>
  <c r="AT492" i="25"/>
  <c r="AT491" i="25"/>
  <c r="AT490" i="25"/>
  <c r="AT489" i="25"/>
  <c r="AT488" i="25"/>
  <c r="AT487" i="25"/>
  <c r="AT486" i="25"/>
  <c r="AT485" i="25"/>
  <c r="AT484" i="25"/>
  <c r="AT483" i="25"/>
  <c r="AT482" i="25"/>
  <c r="AT481" i="25"/>
  <c r="AT480" i="25"/>
  <c r="AT479" i="25"/>
  <c r="AT478" i="25"/>
  <c r="AT477" i="25"/>
  <c r="AT476" i="25"/>
  <c r="AT475" i="25"/>
  <c r="AT474" i="25"/>
  <c r="AT473" i="25"/>
  <c r="AT472" i="25"/>
  <c r="AT471" i="25"/>
  <c r="AT470" i="25"/>
  <c r="AT469" i="25"/>
  <c r="AT468" i="25"/>
  <c r="AT467" i="25"/>
  <c r="AT466" i="25"/>
  <c r="AT465" i="25"/>
  <c r="AT464" i="25"/>
  <c r="AT463" i="25"/>
  <c r="AT462" i="25"/>
  <c r="AT461" i="25"/>
  <c r="AT460" i="25"/>
  <c r="AT459" i="25"/>
  <c r="AT458" i="25"/>
  <c r="AT457" i="25"/>
  <c r="AT456" i="25"/>
  <c r="AT455" i="25"/>
  <c r="AT454" i="25"/>
  <c r="AT453" i="25"/>
  <c r="AT452" i="25"/>
  <c r="AT451" i="25"/>
  <c r="AT450" i="25"/>
  <c r="AT449" i="25"/>
  <c r="AT448" i="25"/>
  <c r="AT447" i="25"/>
  <c r="AT446" i="25"/>
  <c r="AT445" i="25"/>
  <c r="AT444" i="25"/>
  <c r="AT443" i="25"/>
  <c r="AT442" i="25"/>
  <c r="AT441" i="25"/>
  <c r="AT440" i="25"/>
  <c r="AT439" i="25"/>
  <c r="AT438" i="25"/>
  <c r="AT437" i="25"/>
  <c r="AT436" i="25"/>
  <c r="AT435" i="25"/>
  <c r="AT434" i="25"/>
  <c r="AT433" i="25"/>
  <c r="AT432" i="25"/>
  <c r="AT431" i="25"/>
  <c r="AT430" i="25"/>
  <c r="AT429" i="25"/>
  <c r="AT428" i="25"/>
  <c r="AT427" i="25"/>
  <c r="AT426" i="25"/>
  <c r="AT425" i="25"/>
  <c r="AT424" i="25"/>
  <c r="AT423" i="25"/>
  <c r="AT422" i="25"/>
  <c r="AT421" i="25"/>
  <c r="AT420" i="25"/>
  <c r="AT419" i="25"/>
  <c r="AT418" i="25"/>
  <c r="AT417" i="25"/>
  <c r="AT416" i="25"/>
  <c r="AT415" i="25"/>
  <c r="AT414" i="25"/>
  <c r="AT413" i="25"/>
  <c r="AT412" i="25"/>
  <c r="AT411" i="25"/>
  <c r="AT410" i="25"/>
  <c r="AT409" i="25"/>
  <c r="AT408" i="25"/>
  <c r="AT407" i="25"/>
  <c r="AT406" i="25"/>
  <c r="AT405" i="25"/>
  <c r="AT404" i="25"/>
  <c r="AT403" i="25"/>
  <c r="AT402" i="25"/>
  <c r="AT401" i="25"/>
  <c r="AT400" i="25"/>
  <c r="AT399" i="25"/>
  <c r="AT398" i="25"/>
  <c r="AT397" i="25"/>
  <c r="AT396" i="25"/>
  <c r="AT395" i="25"/>
  <c r="AT394" i="25"/>
  <c r="AT393" i="25"/>
  <c r="AT392" i="25"/>
  <c r="AT391" i="25"/>
  <c r="AT390" i="25"/>
  <c r="AT389" i="25"/>
  <c r="AT388" i="25"/>
  <c r="AT387" i="25"/>
  <c r="AT386" i="25"/>
  <c r="AT385" i="25"/>
  <c r="AT384" i="25"/>
  <c r="AT383" i="25"/>
  <c r="AT382" i="25"/>
  <c r="AT381" i="25"/>
  <c r="AT380" i="25"/>
  <c r="AT379" i="25"/>
  <c r="AT378" i="25"/>
  <c r="AT377" i="25"/>
  <c r="AT376" i="25"/>
  <c r="AT375" i="25"/>
  <c r="AT374" i="25"/>
  <c r="AT373" i="25"/>
  <c r="AT372" i="25"/>
  <c r="AT371" i="25"/>
  <c r="AT370" i="25"/>
  <c r="AT369" i="25"/>
  <c r="AT368" i="25"/>
  <c r="AT367" i="25"/>
  <c r="AT366" i="25"/>
  <c r="AT365" i="25"/>
  <c r="AT364" i="25"/>
  <c r="AT363" i="25"/>
  <c r="AT362" i="25"/>
  <c r="AT361" i="25"/>
  <c r="AT360" i="25"/>
  <c r="AT359" i="25"/>
  <c r="AT358" i="25"/>
  <c r="AT357" i="25"/>
  <c r="AT356" i="25"/>
  <c r="AT355" i="25"/>
  <c r="AT354" i="25"/>
  <c r="AT353" i="25"/>
  <c r="AT352" i="25"/>
  <c r="AT351" i="25"/>
  <c r="AT350" i="25"/>
  <c r="AT349" i="25"/>
  <c r="AT348" i="25"/>
  <c r="AT347" i="25"/>
  <c r="AT346" i="25"/>
  <c r="AT345" i="25"/>
  <c r="AT344" i="25"/>
  <c r="AT343" i="25"/>
  <c r="AT342" i="25"/>
  <c r="AT341" i="25"/>
  <c r="AT340" i="25"/>
  <c r="AT339" i="25"/>
  <c r="AT338" i="25"/>
  <c r="AT337" i="25"/>
  <c r="AT336" i="25"/>
  <c r="AT335" i="25"/>
  <c r="AT334" i="25"/>
  <c r="AT333" i="25"/>
  <c r="AT332" i="25"/>
  <c r="AT331" i="25"/>
  <c r="AT330" i="25"/>
  <c r="AT329" i="25"/>
  <c r="AT328" i="25"/>
  <c r="AT327" i="25"/>
  <c r="AT326" i="25"/>
  <c r="AT325" i="25"/>
  <c r="AT324" i="25"/>
  <c r="AT323" i="25"/>
  <c r="AT322" i="25"/>
  <c r="AT321" i="25"/>
  <c r="AT320" i="25"/>
  <c r="AT319" i="25"/>
  <c r="AT318" i="25"/>
  <c r="AT317" i="25"/>
  <c r="AT316" i="25"/>
  <c r="AT315" i="25"/>
  <c r="AT314" i="25"/>
  <c r="AT313" i="25"/>
  <c r="AT312" i="25"/>
  <c r="AT311" i="25"/>
  <c r="AT310" i="25"/>
  <c r="AT309" i="25"/>
  <c r="AT308" i="25"/>
  <c r="AT307" i="25"/>
  <c r="AT306" i="25"/>
  <c r="AT305" i="25"/>
  <c r="AT304" i="25"/>
  <c r="AT303" i="25"/>
  <c r="AT302" i="25"/>
  <c r="AT301" i="25"/>
  <c r="AT300" i="25"/>
  <c r="AT299" i="25"/>
  <c r="AT298" i="25"/>
  <c r="AT297" i="25"/>
  <c r="AT296" i="25"/>
  <c r="AT295" i="25"/>
  <c r="AT294" i="25"/>
  <c r="AT293" i="25"/>
  <c r="AT292" i="25"/>
  <c r="AT291" i="25"/>
  <c r="AT290" i="25"/>
  <c r="AT289" i="25"/>
  <c r="AT288" i="25"/>
  <c r="AT287" i="25"/>
  <c r="AT286" i="25"/>
  <c r="AT285" i="25"/>
  <c r="AT284" i="25"/>
  <c r="AT283" i="25"/>
  <c r="AT282" i="25"/>
  <c r="AT281" i="25"/>
  <c r="AT280" i="25"/>
  <c r="AT279" i="25"/>
  <c r="AT278" i="25"/>
  <c r="AT277" i="25"/>
  <c r="AT276" i="25"/>
  <c r="AT275" i="25"/>
  <c r="AT274" i="25"/>
  <c r="AT273" i="25"/>
  <c r="AT272" i="25"/>
  <c r="AT271" i="25"/>
  <c r="AT270" i="25"/>
  <c r="AT269" i="25"/>
  <c r="AT268" i="25"/>
  <c r="AT267" i="25"/>
  <c r="AT266" i="25"/>
  <c r="AT265" i="25"/>
  <c r="AT264" i="25"/>
  <c r="AT263" i="25"/>
  <c r="AT262" i="25"/>
  <c r="AT261" i="25"/>
  <c r="AT260" i="25"/>
  <c r="AT259" i="25"/>
  <c r="AT258" i="25"/>
  <c r="AT257" i="25"/>
  <c r="AT256" i="25"/>
  <c r="AT255" i="25"/>
  <c r="AT254" i="25"/>
  <c r="AT253" i="25"/>
  <c r="AT252" i="25"/>
  <c r="AT251" i="25"/>
  <c r="AT250" i="25"/>
  <c r="AT249" i="25"/>
  <c r="AT248" i="25"/>
  <c r="AT247" i="25"/>
  <c r="AT246" i="25"/>
  <c r="AT245" i="25"/>
  <c r="AT244" i="25"/>
  <c r="AT243" i="25"/>
  <c r="AT242" i="25"/>
  <c r="AT241" i="25"/>
  <c r="AT240" i="25"/>
  <c r="AT239" i="25"/>
  <c r="AT238" i="25"/>
  <c r="AT237" i="25"/>
  <c r="AT236" i="25"/>
  <c r="AT235" i="25"/>
  <c r="AT234" i="25"/>
  <c r="AT233" i="25"/>
  <c r="AT232" i="25"/>
  <c r="AT231" i="25"/>
  <c r="AT230" i="25"/>
  <c r="AT229" i="25"/>
  <c r="AT228" i="25"/>
  <c r="AT227" i="25"/>
  <c r="AT226" i="25"/>
  <c r="AT225" i="25"/>
  <c r="AT224" i="25"/>
  <c r="AT223" i="25"/>
  <c r="AT222" i="25"/>
  <c r="AT221" i="25"/>
  <c r="AT220" i="25"/>
  <c r="AT219" i="25"/>
  <c r="AT218" i="25"/>
  <c r="AT217" i="25"/>
  <c r="AT216" i="25"/>
  <c r="AT215" i="25"/>
  <c r="AT214" i="25"/>
  <c r="AT213" i="25"/>
  <c r="AT212" i="25"/>
  <c r="AT211" i="25"/>
  <c r="AT210" i="25"/>
  <c r="AT209" i="25"/>
  <c r="AT208" i="25"/>
  <c r="AT207" i="25"/>
  <c r="AT206" i="25"/>
  <c r="AT205" i="25"/>
  <c r="AT204" i="25"/>
  <c r="AT203" i="25"/>
  <c r="AT202" i="25"/>
  <c r="AT201" i="25"/>
  <c r="AT200" i="25"/>
  <c r="AT199" i="25"/>
  <c r="AT198" i="25"/>
  <c r="AT197" i="25"/>
  <c r="AT196" i="25"/>
  <c r="AT195" i="25"/>
  <c r="AT194" i="25"/>
  <c r="AT193" i="25"/>
  <c r="AT192" i="25"/>
  <c r="AT191" i="25"/>
  <c r="AT190" i="25"/>
  <c r="AT189" i="25"/>
  <c r="AT188" i="25"/>
  <c r="AT187" i="25"/>
  <c r="AT186" i="25"/>
  <c r="AT185" i="25"/>
  <c r="AT184" i="25"/>
  <c r="AT183" i="25"/>
  <c r="AT182" i="25"/>
  <c r="AT181" i="25"/>
  <c r="AT180" i="25"/>
  <c r="AT179" i="25"/>
  <c r="AT178" i="25"/>
  <c r="AT177" i="25"/>
  <c r="AT176" i="25"/>
  <c r="AT175" i="25"/>
  <c r="AT174" i="25"/>
  <c r="AT173" i="25"/>
  <c r="AT172" i="25"/>
  <c r="AT171" i="25"/>
  <c r="AT170" i="25"/>
  <c r="AT169" i="25"/>
  <c r="AT168" i="25"/>
  <c r="AT167" i="25"/>
  <c r="AT166" i="25"/>
  <c r="AT165" i="25"/>
  <c r="AT164" i="25"/>
  <c r="AT163" i="25"/>
  <c r="AT162" i="25"/>
  <c r="AT161" i="25"/>
  <c r="AT160" i="25"/>
  <c r="AT159" i="25"/>
  <c r="AT158" i="25"/>
  <c r="AT157" i="25"/>
  <c r="AT156" i="25"/>
  <c r="AT155" i="25"/>
  <c r="AT154" i="25"/>
  <c r="AT153" i="25"/>
  <c r="AT152" i="25"/>
  <c r="AT151" i="25"/>
  <c r="AT150" i="25"/>
  <c r="AT149" i="25"/>
  <c r="AT148" i="25"/>
  <c r="AT147" i="25"/>
  <c r="AT146" i="25"/>
  <c r="AT145" i="25"/>
  <c r="AT144" i="25"/>
  <c r="AT143" i="25"/>
  <c r="AT142" i="25"/>
  <c r="AT141" i="25"/>
  <c r="AT140" i="25"/>
  <c r="AT139" i="25"/>
  <c r="AT138" i="25"/>
  <c r="AT137" i="25"/>
  <c r="AT136" i="25"/>
  <c r="AT135" i="25"/>
  <c r="AT134" i="25"/>
  <c r="AT133" i="25"/>
  <c r="AT132" i="25"/>
  <c r="AT131" i="25"/>
  <c r="AT130" i="25"/>
  <c r="AT129" i="25"/>
  <c r="AT128" i="25"/>
  <c r="AT127" i="25"/>
  <c r="AT126" i="25"/>
  <c r="AT125" i="25"/>
  <c r="AT124" i="25"/>
  <c r="AT123" i="25"/>
  <c r="AT122" i="25"/>
  <c r="AT121" i="25"/>
  <c r="AT120" i="25"/>
  <c r="AT119" i="25"/>
  <c r="AT118" i="25"/>
  <c r="AT117" i="25"/>
  <c r="AT116" i="25"/>
  <c r="AT115" i="25"/>
  <c r="AT114" i="25"/>
  <c r="AT113" i="25"/>
  <c r="AT112" i="25"/>
  <c r="AT111" i="25"/>
  <c r="AT110" i="25"/>
  <c r="AT109" i="25"/>
  <c r="AT108" i="25"/>
  <c r="AT107" i="25"/>
  <c r="AT106" i="25"/>
  <c r="AT105" i="25"/>
  <c r="AT104" i="25"/>
  <c r="AT103" i="25"/>
  <c r="AT102" i="25"/>
  <c r="AT101" i="25"/>
  <c r="AT100" i="25"/>
  <c r="AT99" i="25"/>
  <c r="AT98" i="25"/>
  <c r="AT97" i="25"/>
  <c r="AT96" i="25"/>
  <c r="AT95" i="25"/>
  <c r="AT94" i="25"/>
  <c r="AT93" i="25"/>
  <c r="AT92" i="25"/>
  <c r="AT91" i="25"/>
  <c r="AT90" i="25"/>
  <c r="AT89" i="25"/>
  <c r="AT88" i="25"/>
  <c r="AT87" i="25"/>
  <c r="AT86" i="25"/>
  <c r="AT85" i="25"/>
  <c r="AT84" i="25"/>
  <c r="AT83" i="25"/>
  <c r="AT82" i="25"/>
  <c r="AT81" i="25"/>
  <c r="AT80" i="25"/>
  <c r="AT79" i="25"/>
  <c r="AT78" i="25"/>
  <c r="AT77" i="25"/>
  <c r="AT76" i="25"/>
  <c r="AT75" i="25"/>
  <c r="AT74" i="25"/>
  <c r="AT73" i="25"/>
  <c r="AT72" i="25"/>
  <c r="AT71" i="25"/>
  <c r="AT70" i="25"/>
  <c r="AT69" i="25"/>
  <c r="AT68" i="25"/>
  <c r="AT67" i="25"/>
  <c r="AT66" i="25"/>
  <c r="AT65" i="25"/>
  <c r="AT64" i="25"/>
  <c r="AT63" i="25"/>
  <c r="AT62" i="25"/>
  <c r="AT61" i="25"/>
  <c r="AT60" i="25"/>
  <c r="AT59" i="25"/>
  <c r="AT58" i="25"/>
  <c r="AT57" i="25"/>
  <c r="AT56" i="25"/>
  <c r="AT55" i="25"/>
  <c r="AT54" i="25"/>
  <c r="AT53" i="25"/>
  <c r="AT52" i="25"/>
  <c r="AT51" i="25"/>
  <c r="AT50" i="25"/>
  <c r="AT49" i="25"/>
  <c r="AT48" i="25"/>
  <c r="AT47" i="25"/>
  <c r="AT46" i="25"/>
  <c r="AT45" i="25"/>
  <c r="AT44" i="25"/>
  <c r="AT43" i="25"/>
  <c r="AT42" i="25"/>
  <c r="AT41" i="25"/>
  <c r="AT40" i="25"/>
  <c r="AT39" i="25"/>
  <c r="AT38" i="25"/>
  <c r="AT37" i="25"/>
  <c r="AT36" i="25"/>
  <c r="AT35" i="25"/>
  <c r="AT34" i="25"/>
  <c r="AT33" i="25"/>
  <c r="AT32" i="25"/>
  <c r="AT31" i="25"/>
  <c r="AT30" i="25"/>
  <c r="AT29" i="25"/>
  <c r="AT28" i="25"/>
  <c r="AT27" i="25"/>
  <c r="AT26" i="25"/>
  <c r="AT25" i="25"/>
  <c r="AT24" i="25"/>
  <c r="AT23" i="25"/>
  <c r="AT22" i="25"/>
  <c r="AT21" i="25"/>
  <c r="AT20" i="25"/>
  <c r="AT19" i="25"/>
  <c r="AT18" i="25"/>
  <c r="AT17" i="25"/>
  <c r="AT16" i="25"/>
  <c r="AT15" i="25"/>
  <c r="AT14" i="25"/>
  <c r="AT13" i="25"/>
  <c r="AT12" i="25"/>
  <c r="AT11" i="25"/>
  <c r="AT10" i="25"/>
  <c r="AT9" i="25"/>
  <c r="AT8" i="25"/>
  <c r="AT7" i="25"/>
  <c r="AT6" i="25"/>
  <c r="AT5" i="25"/>
  <c r="AT4" i="25"/>
  <c r="AT3" i="25"/>
  <c r="AT2" i="25"/>
  <c r="AW3" i="23"/>
  <c r="AW4" i="23"/>
  <c r="AW5" i="23"/>
  <c r="AW6" i="23"/>
  <c r="AW7" i="23"/>
  <c r="AW8" i="23"/>
  <c r="AW9" i="23"/>
  <c r="AW10" i="23"/>
  <c r="AW11" i="23"/>
  <c r="AW12" i="23"/>
  <c r="AW13" i="23"/>
  <c r="AW14" i="23"/>
  <c r="AW15" i="23"/>
  <c r="AW16" i="23"/>
  <c r="AW17" i="23"/>
  <c r="AW18" i="23"/>
  <c r="AW19" i="23"/>
  <c r="AW20" i="23"/>
  <c r="AW21" i="23"/>
  <c r="AW22" i="23"/>
  <c r="AW23" i="23"/>
  <c r="AW24" i="23"/>
  <c r="AW25" i="23"/>
  <c r="AW26" i="23"/>
  <c r="AW27" i="23"/>
  <c r="AW28" i="23"/>
  <c r="AW29" i="23"/>
  <c r="AW30" i="23"/>
  <c r="AW31" i="23"/>
  <c r="AW32" i="23"/>
  <c r="AW33" i="23"/>
  <c r="AW34" i="23"/>
  <c r="AW35" i="23"/>
  <c r="AW36" i="23"/>
  <c r="AW37" i="23"/>
  <c r="AW38" i="23"/>
  <c r="AW39" i="23"/>
  <c r="AW40" i="23"/>
  <c r="AW41" i="23"/>
  <c r="AW2" i="23"/>
  <c r="AV3" i="23"/>
  <c r="AV4" i="23"/>
  <c r="AV5" i="23"/>
  <c r="AV6" i="23"/>
  <c r="AV7" i="23"/>
  <c r="AV8" i="23"/>
  <c r="AV9" i="23"/>
  <c r="AV10" i="23"/>
  <c r="AV11" i="23"/>
  <c r="AV12" i="23"/>
  <c r="AV13" i="23"/>
  <c r="AV14" i="23"/>
  <c r="AV15" i="23"/>
  <c r="AV16" i="23"/>
  <c r="AV17" i="23"/>
  <c r="AV18" i="23"/>
  <c r="AV19" i="23"/>
  <c r="AV20" i="23"/>
  <c r="AV21" i="23"/>
  <c r="AV22" i="23"/>
  <c r="AV23" i="23"/>
  <c r="AV24" i="23"/>
  <c r="AV25" i="23"/>
  <c r="AV26" i="23"/>
  <c r="AV27" i="23"/>
  <c r="AV28" i="23"/>
  <c r="AV29" i="23"/>
  <c r="AV30" i="23"/>
  <c r="AV31" i="23"/>
  <c r="AV32" i="23"/>
  <c r="AV33" i="23"/>
  <c r="AV34" i="23"/>
  <c r="AV35" i="23"/>
  <c r="AV36" i="23"/>
  <c r="AV37" i="23"/>
  <c r="AV38" i="23"/>
  <c r="AV39" i="23"/>
  <c r="AV40" i="23"/>
  <c r="AV41" i="23"/>
  <c r="AV2" i="23"/>
  <c r="AU3" i="23"/>
  <c r="AU4" i="23"/>
  <c r="AU5" i="23"/>
  <c r="AU6" i="23"/>
  <c r="AU7" i="23"/>
  <c r="AU8" i="23"/>
  <c r="AU9" i="23"/>
  <c r="AU10" i="23"/>
  <c r="AU11" i="23"/>
  <c r="AU12" i="23"/>
  <c r="AU13" i="23"/>
  <c r="AU14" i="23"/>
  <c r="AU15" i="23"/>
  <c r="AU16" i="23"/>
  <c r="AU17" i="23"/>
  <c r="AU18" i="23"/>
  <c r="AU19" i="23"/>
  <c r="AU20" i="23"/>
  <c r="AU21" i="23"/>
  <c r="AU22" i="23"/>
  <c r="AU23" i="23"/>
  <c r="AU24" i="23"/>
  <c r="AU25" i="23"/>
  <c r="AU26" i="23"/>
  <c r="AU27" i="23"/>
  <c r="AU28" i="23"/>
  <c r="AU29" i="23"/>
  <c r="AU30" i="23"/>
  <c r="AU31" i="23"/>
  <c r="AU32" i="23"/>
  <c r="AU33" i="23"/>
  <c r="AU34" i="23"/>
  <c r="AU35" i="23"/>
  <c r="AU36" i="23"/>
  <c r="AU37" i="23"/>
  <c r="AU38" i="23"/>
  <c r="AU39" i="23"/>
  <c r="AU40" i="23"/>
  <c r="AU41" i="23"/>
  <c r="AU2" i="23"/>
  <c r="AT3" i="23"/>
  <c r="AT4" i="23"/>
  <c r="AT5" i="23"/>
  <c r="AT6" i="23"/>
  <c r="AT7" i="23"/>
  <c r="AT8" i="23"/>
  <c r="AT9" i="23"/>
  <c r="AT10" i="23"/>
  <c r="AT11" i="23"/>
  <c r="AT12" i="23"/>
  <c r="AT13" i="23"/>
  <c r="AT14" i="23"/>
  <c r="AT15" i="23"/>
  <c r="AT16" i="23"/>
  <c r="AT17" i="23"/>
  <c r="AT18" i="23"/>
  <c r="AT19" i="23"/>
  <c r="AT20" i="23"/>
  <c r="AT21" i="23"/>
  <c r="AT22" i="23"/>
  <c r="AT23" i="23"/>
  <c r="AT24" i="23"/>
  <c r="AT25" i="23"/>
  <c r="AT26" i="23"/>
  <c r="AT27" i="23"/>
  <c r="AT28" i="23"/>
  <c r="AT29" i="23"/>
  <c r="AT30" i="23"/>
  <c r="AT31" i="23"/>
  <c r="AT32" i="23"/>
  <c r="AT33" i="23"/>
  <c r="AT34" i="23"/>
  <c r="AT35" i="23"/>
  <c r="AT36" i="23"/>
  <c r="AT37" i="23"/>
  <c r="AT38" i="23"/>
  <c r="AT39" i="23"/>
  <c r="AT40" i="23"/>
  <c r="AT41" i="23"/>
  <c r="AT2" i="23"/>
  <c r="X3" i="23"/>
  <c r="X4" i="23"/>
  <c r="X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34" i="23"/>
  <c r="X35" i="23"/>
  <c r="X36" i="23"/>
  <c r="X37" i="23"/>
  <c r="X38" i="23"/>
  <c r="X39" i="23"/>
  <c r="X40" i="23"/>
  <c r="X41" i="23"/>
  <c r="X2" i="23"/>
  <c r="W3" i="23"/>
  <c r="W4" i="23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2" i="23"/>
  <c r="V3" i="23"/>
  <c r="V4" i="23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2" i="23"/>
  <c r="U3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2" i="23"/>
  <c r="AB2" i="8"/>
  <c r="AX2" i="8"/>
  <c r="AB3" i="8"/>
  <c r="AX3" i="8"/>
  <c r="AB4" i="8"/>
  <c r="AX4" i="8"/>
  <c r="AB5" i="8"/>
  <c r="AX5" i="8"/>
  <c r="AB6" i="8"/>
  <c r="AX6" i="8"/>
  <c r="AB7" i="8"/>
  <c r="AX7" i="8"/>
  <c r="AB8" i="8"/>
  <c r="AX8" i="8"/>
  <c r="AB9" i="8"/>
  <c r="AX9" i="8"/>
  <c r="AB10" i="8"/>
  <c r="AX10" i="8"/>
  <c r="AB11" i="8"/>
  <c r="AX11" i="8"/>
  <c r="AB12" i="8"/>
  <c r="AX12" i="8"/>
  <c r="AB13" i="8"/>
  <c r="AX13" i="8"/>
  <c r="F7" i="15"/>
  <c r="F5" i="15"/>
  <c r="F9" i="19"/>
  <c r="G4" i="19" s="1"/>
  <c r="AT497" i="4"/>
  <c r="AT496" i="4"/>
  <c r="AT495" i="4"/>
  <c r="AT494" i="4"/>
  <c r="AT493" i="4"/>
  <c r="AT492" i="4"/>
  <c r="AT491" i="4"/>
  <c r="AT490" i="4"/>
  <c r="AT489" i="4"/>
  <c r="AT488" i="4"/>
  <c r="AT487" i="4"/>
  <c r="AT486" i="4"/>
  <c r="AT485" i="4"/>
  <c r="AT484" i="4"/>
  <c r="AT483" i="4"/>
  <c r="AT482" i="4"/>
  <c r="AT481" i="4"/>
  <c r="AT480" i="4"/>
  <c r="AT479" i="4"/>
  <c r="AT478" i="4"/>
  <c r="AT477" i="4"/>
  <c r="AT476" i="4"/>
  <c r="AT475" i="4"/>
  <c r="AT474" i="4"/>
  <c r="AT473" i="4"/>
  <c r="AT472" i="4"/>
  <c r="AT471" i="4"/>
  <c r="AT470" i="4"/>
  <c r="AT469" i="4"/>
  <c r="AT468" i="4"/>
  <c r="AT467" i="4"/>
  <c r="AT466" i="4"/>
  <c r="AT465" i="4"/>
  <c r="AT464" i="4"/>
  <c r="AT463" i="4"/>
  <c r="AT462" i="4"/>
  <c r="AT461" i="4"/>
  <c r="AT460" i="4"/>
  <c r="AT459" i="4"/>
  <c r="AT458" i="4"/>
  <c r="AT457" i="4"/>
  <c r="AT456" i="4"/>
  <c r="AT455" i="4"/>
  <c r="AT454" i="4"/>
  <c r="AT453" i="4"/>
  <c r="AT452" i="4"/>
  <c r="AT451" i="4"/>
  <c r="AT450" i="4"/>
  <c r="AT449" i="4"/>
  <c r="AT448" i="4"/>
  <c r="AT447" i="4"/>
  <c r="AT446" i="4"/>
  <c r="AT445" i="4"/>
  <c r="AT444" i="4"/>
  <c r="AT443" i="4"/>
  <c r="AT442" i="4"/>
  <c r="AT441" i="4"/>
  <c r="AT440" i="4"/>
  <c r="AT439" i="4"/>
  <c r="AT438" i="4"/>
  <c r="AT437" i="4"/>
  <c r="AT436" i="4"/>
  <c r="AT435" i="4"/>
  <c r="AT434" i="4"/>
  <c r="AT433" i="4"/>
  <c r="AT432" i="4"/>
  <c r="AT431" i="4"/>
  <c r="AT430" i="4"/>
  <c r="AT429" i="4"/>
  <c r="AT428" i="4"/>
  <c r="AT427" i="4"/>
  <c r="AT426" i="4"/>
  <c r="AT425" i="4"/>
  <c r="AT424" i="4"/>
  <c r="AT423" i="4"/>
  <c r="AT422" i="4"/>
  <c r="AT421" i="4"/>
  <c r="AT420" i="4"/>
  <c r="AT419" i="4"/>
  <c r="AT418" i="4"/>
  <c r="AT417" i="4"/>
  <c r="AT416" i="4"/>
  <c r="AT415" i="4"/>
  <c r="AT414" i="4"/>
  <c r="AT413" i="4"/>
  <c r="AT412" i="4"/>
  <c r="AT411" i="4"/>
  <c r="AT410" i="4"/>
  <c r="AT409" i="4"/>
  <c r="AT408" i="4"/>
  <c r="AT407" i="4"/>
  <c r="AT406" i="4"/>
  <c r="AT405" i="4"/>
  <c r="AT404" i="4"/>
  <c r="AT403" i="4"/>
  <c r="AT402" i="4"/>
  <c r="AT401" i="4"/>
  <c r="AT400" i="4"/>
  <c r="AT399" i="4"/>
  <c r="AT398" i="4"/>
  <c r="AT397" i="4"/>
  <c r="AT396" i="4"/>
  <c r="AT395" i="4"/>
  <c r="AT394" i="4"/>
  <c r="AT393" i="4"/>
  <c r="AT392" i="4"/>
  <c r="AT391" i="4"/>
  <c r="AT390" i="4"/>
  <c r="AT389" i="4"/>
  <c r="AT388" i="4"/>
  <c r="AT387" i="4"/>
  <c r="AT386" i="4"/>
  <c r="AT385" i="4"/>
  <c r="AT384" i="4"/>
  <c r="AT383" i="4"/>
  <c r="AT382" i="4"/>
  <c r="AT381" i="4"/>
  <c r="AT380" i="4"/>
  <c r="AT379" i="4"/>
  <c r="AT378" i="4"/>
  <c r="AT377" i="4"/>
  <c r="AT376" i="4"/>
  <c r="AT375" i="4"/>
  <c r="AT374" i="4"/>
  <c r="AT373" i="4"/>
  <c r="AT372" i="4"/>
  <c r="AT371" i="4"/>
  <c r="AT370" i="4"/>
  <c r="AT369" i="4"/>
  <c r="AT368" i="4"/>
  <c r="AT367" i="4"/>
  <c r="AT366" i="4"/>
  <c r="AT365" i="4"/>
  <c r="AT364" i="4"/>
  <c r="AT363" i="4"/>
  <c r="AT362" i="4"/>
  <c r="AT361" i="4"/>
  <c r="AT360" i="4"/>
  <c r="AT359" i="4"/>
  <c r="AT358" i="4"/>
  <c r="AT357" i="4"/>
  <c r="AT356" i="4"/>
  <c r="AT355" i="4"/>
  <c r="AT354" i="4"/>
  <c r="AT353" i="4"/>
  <c r="AT352" i="4"/>
  <c r="AT351" i="4"/>
  <c r="AT350" i="4"/>
  <c r="AT349" i="4"/>
  <c r="AT348" i="4"/>
  <c r="AT347" i="4"/>
  <c r="AT346" i="4"/>
  <c r="AT345" i="4"/>
  <c r="AT344" i="4"/>
  <c r="AT343" i="4"/>
  <c r="AT342" i="4"/>
  <c r="AT341" i="4"/>
  <c r="AT340" i="4"/>
  <c r="AT339" i="4"/>
  <c r="AT338" i="4"/>
  <c r="AT337" i="4"/>
  <c r="AT336" i="4"/>
  <c r="AT335" i="4"/>
  <c r="AT334" i="4"/>
  <c r="AT333" i="4"/>
  <c r="AT332" i="4"/>
  <c r="AT331" i="4"/>
  <c r="AT330" i="4"/>
  <c r="AT329" i="4"/>
  <c r="AT328" i="4"/>
  <c r="AT327" i="4"/>
  <c r="AT326" i="4"/>
  <c r="AT325" i="4"/>
  <c r="AT324" i="4"/>
  <c r="AT323" i="4"/>
  <c r="AT322" i="4"/>
  <c r="AT321" i="4"/>
  <c r="AT320" i="4"/>
  <c r="AT319" i="4"/>
  <c r="AT318" i="4"/>
  <c r="AT317" i="4"/>
  <c r="AT316" i="4"/>
  <c r="AT315" i="4"/>
  <c r="AT314" i="4"/>
  <c r="AT313" i="4"/>
  <c r="AT312" i="4"/>
  <c r="AT311" i="4"/>
  <c r="AT310" i="4"/>
  <c r="AT309" i="4"/>
  <c r="AT308" i="4"/>
  <c r="AT307" i="4"/>
  <c r="AT306" i="4"/>
  <c r="AT305" i="4"/>
  <c r="AT304" i="4"/>
  <c r="AT303" i="4"/>
  <c r="AT302" i="4"/>
  <c r="AT301" i="4"/>
  <c r="AT300" i="4"/>
  <c r="AT299" i="4"/>
  <c r="AT298" i="4"/>
  <c r="AT297" i="4"/>
  <c r="AT296" i="4"/>
  <c r="AT295" i="4"/>
  <c r="AT294" i="4"/>
  <c r="AT293" i="4"/>
  <c r="AT292" i="4"/>
  <c r="AT291" i="4"/>
  <c r="AT290" i="4"/>
  <c r="AT289" i="4"/>
  <c r="AT288" i="4"/>
  <c r="AT287" i="4"/>
  <c r="AT286" i="4"/>
  <c r="AT285" i="4"/>
  <c r="AT284" i="4"/>
  <c r="AT283" i="4"/>
  <c r="AT282" i="4"/>
  <c r="AT281" i="4"/>
  <c r="AT280" i="4"/>
  <c r="AT279" i="4"/>
  <c r="AT278" i="4"/>
  <c r="AT277" i="4"/>
  <c r="AT276" i="4"/>
  <c r="AT275" i="4"/>
  <c r="AT274" i="4"/>
  <c r="AT273" i="4"/>
  <c r="AT272" i="4"/>
  <c r="AT271" i="4"/>
  <c r="AT270" i="4"/>
  <c r="AT269" i="4"/>
  <c r="AT268" i="4"/>
  <c r="AT267" i="4"/>
  <c r="AT266" i="4"/>
  <c r="AT265" i="4"/>
  <c r="AT264" i="4"/>
  <c r="AT263" i="4"/>
  <c r="AT262" i="4"/>
  <c r="AT261" i="4"/>
  <c r="AT260" i="4"/>
  <c r="AT259" i="4"/>
  <c r="AT258" i="4"/>
  <c r="AT257" i="4"/>
  <c r="AT256" i="4"/>
  <c r="AT255" i="4"/>
  <c r="AT254" i="4"/>
  <c r="AT253" i="4"/>
  <c r="AT252" i="4"/>
  <c r="AT251" i="4"/>
  <c r="AT250" i="4"/>
  <c r="AT249" i="4"/>
  <c r="AT248" i="4"/>
  <c r="AT247" i="4"/>
  <c r="AT246" i="4"/>
  <c r="AT245" i="4"/>
  <c r="AT244" i="4"/>
  <c r="AT243" i="4"/>
  <c r="AT242" i="4"/>
  <c r="AT241" i="4"/>
  <c r="AT240" i="4"/>
  <c r="AT239" i="4"/>
  <c r="AT238" i="4"/>
  <c r="AT237" i="4"/>
  <c r="AT236" i="4"/>
  <c r="AT235" i="4"/>
  <c r="AT234" i="4"/>
  <c r="AT233" i="4"/>
  <c r="AT232" i="4"/>
  <c r="AT231" i="4"/>
  <c r="AT230" i="4"/>
  <c r="AT229" i="4"/>
  <c r="AT228" i="4"/>
  <c r="AT227" i="4"/>
  <c r="AT226" i="4"/>
  <c r="AT225" i="4"/>
  <c r="AT224" i="4"/>
  <c r="AT223" i="4"/>
  <c r="AT222" i="4"/>
  <c r="AT221" i="4"/>
  <c r="AT220" i="4"/>
  <c r="AT219" i="4"/>
  <c r="AT218" i="4"/>
  <c r="AT217" i="4"/>
  <c r="AT216" i="4"/>
  <c r="AT215" i="4"/>
  <c r="AT214" i="4"/>
  <c r="AT213" i="4"/>
  <c r="AT212" i="4"/>
  <c r="AT211" i="4"/>
  <c r="AT210" i="4"/>
  <c r="AT209" i="4"/>
  <c r="AT208" i="4"/>
  <c r="AT207" i="4"/>
  <c r="AT206" i="4"/>
  <c r="AT205" i="4"/>
  <c r="AT204" i="4"/>
  <c r="AT203" i="4"/>
  <c r="AT202" i="4"/>
  <c r="AT201" i="4"/>
  <c r="AT200" i="4"/>
  <c r="AT199" i="4"/>
  <c r="AT198" i="4"/>
  <c r="AT197" i="4"/>
  <c r="AT196" i="4"/>
  <c r="AT195" i="4"/>
  <c r="AT194" i="4"/>
  <c r="AT193" i="4"/>
  <c r="AT192" i="4"/>
  <c r="AT191" i="4"/>
  <c r="AT190" i="4"/>
  <c r="AT189" i="4"/>
  <c r="AT188" i="4"/>
  <c r="AT187" i="4"/>
  <c r="AT186" i="4"/>
  <c r="AT185" i="4"/>
  <c r="AT184" i="4"/>
  <c r="AT183" i="4"/>
  <c r="AT182" i="4"/>
  <c r="AT181" i="4"/>
  <c r="AT180" i="4"/>
  <c r="AT179" i="4"/>
  <c r="AT178" i="4"/>
  <c r="AT177" i="4"/>
  <c r="AT176" i="4"/>
  <c r="AT175" i="4"/>
  <c r="AT174" i="4"/>
  <c r="AT173" i="4"/>
  <c r="AT172" i="4"/>
  <c r="AT171" i="4"/>
  <c r="AT170" i="4"/>
  <c r="AT169" i="4"/>
  <c r="AT168" i="4"/>
  <c r="AT167" i="4"/>
  <c r="AT166" i="4"/>
  <c r="AT165" i="4"/>
  <c r="AT164" i="4"/>
  <c r="AT163" i="4"/>
  <c r="AT162" i="4"/>
  <c r="AT161" i="4"/>
  <c r="AT160" i="4"/>
  <c r="AT159" i="4"/>
  <c r="AT158" i="4"/>
  <c r="AT157" i="4"/>
  <c r="AT156" i="4"/>
  <c r="AT155" i="4"/>
  <c r="AT154" i="4"/>
  <c r="AT153" i="4"/>
  <c r="AT152" i="4"/>
  <c r="AT151" i="4"/>
  <c r="AT150" i="4"/>
  <c r="AT149" i="4"/>
  <c r="AT148" i="4"/>
  <c r="AT147" i="4"/>
  <c r="AT146" i="4"/>
  <c r="AT145" i="4"/>
  <c r="AT144" i="4"/>
  <c r="AT143" i="4"/>
  <c r="AT142" i="4"/>
  <c r="AT141" i="4"/>
  <c r="AT140" i="4"/>
  <c r="AT139" i="4"/>
  <c r="AT138" i="4"/>
  <c r="AT137" i="4"/>
  <c r="AT136" i="4"/>
  <c r="AT135" i="4"/>
  <c r="AT134" i="4"/>
  <c r="AT133" i="4"/>
  <c r="AT132" i="4"/>
  <c r="AT131" i="4"/>
  <c r="AT130" i="4"/>
  <c r="AT129" i="4"/>
  <c r="AT128" i="4"/>
  <c r="AT127" i="4"/>
  <c r="AT126" i="4"/>
  <c r="AT125" i="4"/>
  <c r="AT124" i="4"/>
  <c r="AT123" i="4"/>
  <c r="AT122" i="4"/>
  <c r="AT121" i="4"/>
  <c r="AT120" i="4"/>
  <c r="AT119" i="4"/>
  <c r="AT118" i="4"/>
  <c r="AT117" i="4"/>
  <c r="AT116" i="4"/>
  <c r="AT115" i="4"/>
  <c r="AT114" i="4"/>
  <c r="AT113" i="4"/>
  <c r="AT112" i="4"/>
  <c r="AT111" i="4"/>
  <c r="AT110" i="4"/>
  <c r="AT109" i="4"/>
  <c r="AT108" i="4"/>
  <c r="AT107" i="4"/>
  <c r="AT106" i="4"/>
  <c r="AT105" i="4"/>
  <c r="AT104" i="4"/>
  <c r="AT103" i="4"/>
  <c r="AT102" i="4"/>
  <c r="AT101" i="4"/>
  <c r="AT100" i="4"/>
  <c r="AT99" i="4"/>
  <c r="AT98" i="4"/>
  <c r="AT97" i="4"/>
  <c r="AT96" i="4"/>
  <c r="AT95" i="4"/>
  <c r="AT94" i="4"/>
  <c r="AT93" i="4"/>
  <c r="AT92" i="4"/>
  <c r="AT91" i="4"/>
  <c r="AT90" i="4"/>
  <c r="AT89" i="4"/>
  <c r="AT88" i="4"/>
  <c r="AT87" i="4"/>
  <c r="AT86" i="4"/>
  <c r="AT85" i="4"/>
  <c r="AT84" i="4"/>
  <c r="AT83" i="4"/>
  <c r="AT82" i="4"/>
  <c r="AT81" i="4"/>
  <c r="AT80" i="4"/>
  <c r="AT79" i="4"/>
  <c r="AT78" i="4"/>
  <c r="AT77" i="4"/>
  <c r="AT76" i="4"/>
  <c r="AT75" i="4"/>
  <c r="AT74" i="4"/>
  <c r="AT73" i="4"/>
  <c r="AT72" i="4"/>
  <c r="AT71" i="4"/>
  <c r="AT70" i="4"/>
  <c r="AT69" i="4"/>
  <c r="AT68" i="4"/>
  <c r="AT67" i="4"/>
  <c r="AT66" i="4"/>
  <c r="AT65" i="4"/>
  <c r="AT64" i="4"/>
  <c r="AT63" i="4"/>
  <c r="AT62" i="4"/>
  <c r="AT61" i="4"/>
  <c r="AT60" i="4"/>
  <c r="AT59" i="4"/>
  <c r="AT58" i="4"/>
  <c r="AT57" i="4"/>
  <c r="AT56" i="4"/>
  <c r="AT55" i="4"/>
  <c r="AT54" i="4"/>
  <c r="AT53" i="4"/>
  <c r="AT52" i="4"/>
  <c r="AT51" i="4"/>
  <c r="AT50" i="4"/>
  <c r="AT49" i="4"/>
  <c r="AT48" i="4"/>
  <c r="AT47" i="4"/>
  <c r="AT46" i="4"/>
  <c r="AT45" i="4"/>
  <c r="AT44" i="4"/>
  <c r="AT43" i="4"/>
  <c r="AT42" i="4"/>
  <c r="AT41" i="4"/>
  <c r="AT40" i="4"/>
  <c r="AT39" i="4"/>
  <c r="AT38" i="4"/>
  <c r="AT37" i="4"/>
  <c r="AT36" i="4"/>
  <c r="AT3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5" i="4"/>
  <c r="AT4" i="4"/>
  <c r="AT3" i="4"/>
  <c r="AT2" i="4"/>
  <c r="C4" i="19"/>
  <c r="Z3" i="10"/>
  <c r="Z4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Z99" i="10"/>
  <c r="Z100" i="10"/>
  <c r="Z101" i="10"/>
  <c r="Z102" i="10"/>
  <c r="Z103" i="10"/>
  <c r="Z104" i="10"/>
  <c r="Z105" i="10"/>
  <c r="Z106" i="10"/>
  <c r="Z107" i="10"/>
  <c r="Z108" i="10"/>
  <c r="Z109" i="10"/>
  <c r="Z110" i="10"/>
  <c r="Z111" i="10"/>
  <c r="Z112" i="10"/>
  <c r="Z113" i="10"/>
  <c r="Z114" i="10"/>
  <c r="Z115" i="10"/>
  <c r="Z116" i="10"/>
  <c r="Z117" i="10"/>
  <c r="Z118" i="10"/>
  <c r="Z119" i="10"/>
  <c r="Z120" i="10"/>
  <c r="Z121" i="10"/>
  <c r="Z122" i="10"/>
  <c r="Z123" i="10"/>
  <c r="Z124" i="10"/>
  <c r="Z125" i="10"/>
  <c r="Z126" i="10"/>
  <c r="Z127" i="10"/>
  <c r="Z128" i="10"/>
  <c r="Z129" i="10"/>
  <c r="Z130" i="10"/>
  <c r="Z131" i="10"/>
  <c r="Z132" i="10"/>
  <c r="Z133" i="10"/>
  <c r="Z134" i="10"/>
  <c r="Z135" i="10"/>
  <c r="Z136" i="10"/>
  <c r="Z137" i="10"/>
  <c r="Z138" i="10"/>
  <c r="Z139" i="10"/>
  <c r="Z140" i="10"/>
  <c r="Z141" i="10"/>
  <c r="Z142" i="10"/>
  <c r="Z143" i="10"/>
  <c r="Z144" i="10"/>
  <c r="Z145" i="10"/>
  <c r="Z146" i="10"/>
  <c r="Z147" i="10"/>
  <c r="Z148" i="10"/>
  <c r="Z149" i="10"/>
  <c r="Z150" i="10"/>
  <c r="Z151" i="10"/>
  <c r="Z152" i="10"/>
  <c r="Z153" i="10"/>
  <c r="Z154" i="10"/>
  <c r="Z155" i="10"/>
  <c r="Z156" i="10"/>
  <c r="Z157" i="10"/>
  <c r="Z158" i="10"/>
  <c r="Z159" i="10"/>
  <c r="Z160" i="10"/>
  <c r="Z161" i="10"/>
  <c r="Z162" i="10"/>
  <c r="Z163" i="10"/>
  <c r="Z164" i="10"/>
  <c r="Z165" i="10"/>
  <c r="Z166" i="10"/>
  <c r="Z167" i="10"/>
  <c r="Z168" i="10"/>
  <c r="Z169" i="10"/>
  <c r="Z170" i="10"/>
  <c r="Z171" i="10"/>
  <c r="Z172" i="10"/>
  <c r="Z173" i="10"/>
  <c r="Z174" i="10"/>
  <c r="Z175" i="10"/>
  <c r="Z176" i="10"/>
  <c r="Z177" i="10"/>
  <c r="Z178" i="10"/>
  <c r="Z179" i="10"/>
  <c r="Z180" i="10"/>
  <c r="Z181" i="10"/>
  <c r="Z182" i="10"/>
  <c r="Z183" i="10"/>
  <c r="Z184" i="10"/>
  <c r="Z185" i="10"/>
  <c r="Z186" i="10"/>
  <c r="Z187" i="10"/>
  <c r="Z188" i="10"/>
  <c r="Z189" i="10"/>
  <c r="Z190" i="10"/>
  <c r="Z191" i="10"/>
  <c r="Z192" i="10"/>
  <c r="Z193" i="10"/>
  <c r="Z194" i="10"/>
  <c r="Z195" i="10"/>
  <c r="Z196" i="10"/>
  <c r="Z197" i="10"/>
  <c r="Z198" i="10"/>
  <c r="Z199" i="10"/>
  <c r="Z200" i="10"/>
  <c r="Z201" i="10"/>
  <c r="Z202" i="10"/>
  <c r="Z203" i="10"/>
  <c r="Z204" i="10"/>
  <c r="Z205" i="10"/>
  <c r="Z206" i="10"/>
  <c r="Z207" i="10"/>
  <c r="Z208" i="10"/>
  <c r="Z209" i="10"/>
  <c r="Z210" i="10"/>
  <c r="Z211" i="10"/>
  <c r="Z212" i="10"/>
  <c r="Z213" i="10"/>
  <c r="Z214" i="10"/>
  <c r="Z215" i="10"/>
  <c r="Z216" i="10"/>
  <c r="Z217" i="10"/>
  <c r="Z218" i="10"/>
  <c r="Z219" i="10"/>
  <c r="Z220" i="10"/>
  <c r="Z221" i="10"/>
  <c r="Z222" i="10"/>
  <c r="Z223" i="10"/>
  <c r="Z224" i="10"/>
  <c r="Z225" i="10"/>
  <c r="Z226" i="10"/>
  <c r="Z227" i="10"/>
  <c r="Z228" i="10"/>
  <c r="Z229" i="10"/>
  <c r="Z230" i="10"/>
  <c r="Z231" i="10"/>
  <c r="Z232" i="10"/>
  <c r="Z233" i="10"/>
  <c r="Z234" i="10"/>
  <c r="Z235" i="10"/>
  <c r="Z236" i="10"/>
  <c r="Z237" i="10"/>
  <c r="Z238" i="10"/>
  <c r="Z239" i="10"/>
  <c r="Z240" i="10"/>
  <c r="Z241" i="10"/>
  <c r="Z242" i="10"/>
  <c r="Z243" i="10"/>
  <c r="Z244" i="10"/>
  <c r="Z245" i="10"/>
  <c r="Z246" i="10"/>
  <c r="Z247" i="10"/>
  <c r="Z248" i="10"/>
  <c r="Z249" i="10"/>
  <c r="Z250" i="10"/>
  <c r="Z251" i="10"/>
  <c r="Z252" i="10"/>
  <c r="Z253" i="10"/>
  <c r="Z254" i="10"/>
  <c r="Z255" i="10"/>
  <c r="Z256" i="10"/>
  <c r="Z257" i="10"/>
  <c r="Z258" i="10"/>
  <c r="Z259" i="10"/>
  <c r="Z260" i="10"/>
  <c r="Z261" i="10"/>
  <c r="Z262" i="10"/>
  <c r="Z263" i="10"/>
  <c r="Z264" i="10"/>
  <c r="Z265" i="10"/>
  <c r="Z266" i="10"/>
  <c r="Z267" i="10"/>
  <c r="Z268" i="10"/>
  <c r="Z269" i="10"/>
  <c r="Z270" i="10"/>
  <c r="Z271" i="10"/>
  <c r="Z272" i="10"/>
  <c r="Z273" i="10"/>
  <c r="Z274" i="10"/>
  <c r="Z275" i="10"/>
  <c r="Z276" i="10"/>
  <c r="Z277" i="10"/>
  <c r="Z278" i="10"/>
  <c r="Z279" i="10"/>
  <c r="Z280" i="10"/>
  <c r="Z281" i="10"/>
  <c r="Z282" i="10"/>
  <c r="Z283" i="10"/>
  <c r="Z284" i="10"/>
  <c r="Z285" i="10"/>
  <c r="Z286" i="10"/>
  <c r="Z287" i="10"/>
  <c r="Z288" i="10"/>
  <c r="Z289" i="10"/>
  <c r="Z290" i="10"/>
  <c r="Z291" i="10"/>
  <c r="Z292" i="10"/>
  <c r="Z293" i="10"/>
  <c r="Z294" i="10"/>
  <c r="Z295" i="10"/>
  <c r="Z296" i="10"/>
  <c r="Z297" i="10"/>
  <c r="Z298" i="10"/>
  <c r="Z299" i="10"/>
  <c r="Z300" i="10"/>
  <c r="Z301" i="10"/>
  <c r="Z302" i="10"/>
  <c r="Z303" i="10"/>
  <c r="Z304" i="10"/>
  <c r="Z305" i="10"/>
  <c r="Z306" i="10"/>
  <c r="Z307" i="10"/>
  <c r="Z308" i="10"/>
  <c r="Z309" i="10"/>
  <c r="Z310" i="10"/>
  <c r="Z311" i="10"/>
  <c r="Z312" i="10"/>
  <c r="Z313" i="10"/>
  <c r="Z314" i="10"/>
  <c r="Z315" i="10"/>
  <c r="Z316" i="10"/>
  <c r="Z317" i="10"/>
  <c r="Z318" i="10"/>
  <c r="Z319" i="10"/>
  <c r="Z320" i="10"/>
  <c r="Z321" i="10"/>
  <c r="Z322" i="10"/>
  <c r="Z323" i="10"/>
  <c r="Z324" i="10"/>
  <c r="Z325" i="10"/>
  <c r="Z326" i="10"/>
  <c r="Z327" i="10"/>
  <c r="Z328" i="10"/>
  <c r="Z329" i="10"/>
  <c r="Z330" i="10"/>
  <c r="Z331" i="10"/>
  <c r="Z332" i="10"/>
  <c r="Z333" i="10"/>
  <c r="Z334" i="10"/>
  <c r="Z335" i="10"/>
  <c r="Z336" i="10"/>
  <c r="Z337" i="10"/>
  <c r="Z338" i="10"/>
  <c r="Z339" i="10"/>
  <c r="Z340" i="10"/>
  <c r="Z341" i="10"/>
  <c r="Z342" i="10"/>
  <c r="Z343" i="10"/>
  <c r="Z344" i="10"/>
  <c r="Z345" i="10"/>
  <c r="Z346" i="10"/>
  <c r="Z347" i="10"/>
  <c r="Z348" i="10"/>
  <c r="Z349" i="10"/>
  <c r="Z350" i="10"/>
  <c r="Z351" i="10"/>
  <c r="Z352" i="10"/>
  <c r="Z353" i="10"/>
  <c r="Z354" i="10"/>
  <c r="Z355" i="10"/>
  <c r="Z356" i="10"/>
  <c r="Z357" i="10"/>
  <c r="Z358" i="10"/>
  <c r="Z359" i="10"/>
  <c r="Z360" i="10"/>
  <c r="Z361" i="10"/>
  <c r="Z362" i="10"/>
  <c r="Z363" i="10"/>
  <c r="Z364" i="10"/>
  <c r="Z365" i="10"/>
  <c r="Z366" i="10"/>
  <c r="Z367" i="10"/>
  <c r="Z368" i="10"/>
  <c r="Z369" i="10"/>
  <c r="Z370" i="10"/>
  <c r="Z371" i="10"/>
  <c r="Z372" i="10"/>
  <c r="Z373" i="10"/>
  <c r="Z374" i="10"/>
  <c r="Z375" i="10"/>
  <c r="Z376" i="10"/>
  <c r="Z377" i="10"/>
  <c r="Z378" i="10"/>
  <c r="Z379" i="10"/>
  <c r="Z380" i="10"/>
  <c r="Z381" i="10"/>
  <c r="Z382" i="10"/>
  <c r="Z383" i="10"/>
  <c r="Z384" i="10"/>
  <c r="Z385" i="10"/>
  <c r="Z386" i="10"/>
  <c r="Z387" i="10"/>
  <c r="Z388" i="10"/>
  <c r="Z389" i="10"/>
  <c r="Z390" i="10"/>
  <c r="Z391" i="10"/>
  <c r="Z392" i="10"/>
  <c r="Z393" i="10"/>
  <c r="Z394" i="10"/>
  <c r="Z395" i="10"/>
  <c r="Z396" i="10"/>
  <c r="Z397" i="10"/>
  <c r="Z398" i="10"/>
  <c r="Z399" i="10"/>
  <c r="Z400" i="10"/>
  <c r="Z401" i="10"/>
  <c r="Z402" i="10"/>
  <c r="Z403" i="10"/>
  <c r="Z404" i="10"/>
  <c r="Z405" i="10"/>
  <c r="Z406" i="10"/>
  <c r="Z407" i="10"/>
  <c r="Z408" i="10"/>
  <c r="Z409" i="10"/>
  <c r="Z410" i="10"/>
  <c r="Z411" i="10"/>
  <c r="Z412" i="10"/>
  <c r="Z413" i="10"/>
  <c r="Z414" i="10"/>
  <c r="Z415" i="10"/>
  <c r="Z416" i="10"/>
  <c r="Z417" i="10"/>
  <c r="Z418" i="10"/>
  <c r="Z419" i="10"/>
  <c r="Z420" i="10"/>
  <c r="Z421" i="10"/>
  <c r="Z422" i="10"/>
  <c r="Z423" i="10"/>
  <c r="Z424" i="10"/>
  <c r="Z425" i="10"/>
  <c r="Z426" i="10"/>
  <c r="Z427" i="10"/>
  <c r="Z428" i="10"/>
  <c r="Z429" i="10"/>
  <c r="Z430" i="10"/>
  <c r="Z431" i="10"/>
  <c r="Z432" i="10"/>
  <c r="Z433" i="10"/>
  <c r="Z434" i="10"/>
  <c r="Z435" i="10"/>
  <c r="Z436" i="10"/>
  <c r="Z437" i="10"/>
  <c r="Z438" i="10"/>
  <c r="Z439" i="10"/>
  <c r="Z440" i="10"/>
  <c r="Z441" i="10"/>
  <c r="Z442" i="10"/>
  <c r="Z443" i="10"/>
  <c r="Z444" i="10"/>
  <c r="Z445" i="10"/>
  <c r="Z446" i="10"/>
  <c r="Z447" i="10"/>
  <c r="Z448" i="10"/>
  <c r="Z449" i="10"/>
  <c r="Z450" i="10"/>
  <c r="Z451" i="10"/>
  <c r="Z452" i="10"/>
  <c r="Z453" i="10"/>
  <c r="Z454" i="10"/>
  <c r="Z455" i="10"/>
  <c r="Z456" i="10"/>
  <c r="Z457" i="10"/>
  <c r="Z458" i="10"/>
  <c r="Z459" i="10"/>
  <c r="Z460" i="10"/>
  <c r="Z461" i="10"/>
  <c r="Z462" i="10"/>
  <c r="Z463" i="10"/>
  <c r="Z464" i="10"/>
  <c r="Z465" i="10"/>
  <c r="Z466" i="10"/>
  <c r="Z467" i="10"/>
  <c r="Z468" i="10"/>
  <c r="Z469" i="10"/>
  <c r="Z470" i="10"/>
  <c r="Z471" i="10"/>
  <c r="Z472" i="10"/>
  <c r="Z473" i="10"/>
  <c r="Z474" i="10"/>
  <c r="Z475" i="10"/>
  <c r="Z476" i="10"/>
  <c r="Z477" i="10"/>
  <c r="Z478" i="10"/>
  <c r="Z479" i="10"/>
  <c r="Z480" i="10"/>
  <c r="Z481" i="10"/>
  <c r="Z482" i="10"/>
  <c r="Z483" i="10"/>
  <c r="Z484" i="10"/>
  <c r="Z485" i="10"/>
  <c r="Z486" i="10"/>
  <c r="Z487" i="10"/>
  <c r="Z488" i="10"/>
  <c r="Z489" i="10"/>
  <c r="Z490" i="10"/>
  <c r="Z491" i="10"/>
  <c r="Z492" i="10"/>
  <c r="Z493" i="10"/>
  <c r="Z494" i="10"/>
  <c r="Z495" i="10"/>
  <c r="Z496" i="10"/>
  <c r="Z497" i="10"/>
  <c r="Z2" i="10"/>
  <c r="I12" i="14"/>
  <c r="I13" i="14"/>
  <c r="I11" i="14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F15" i="15"/>
  <c r="F22" i="15"/>
  <c r="F16" i="15"/>
  <c r="F19" i="15"/>
  <c r="F10" i="15"/>
  <c r="F14" i="15"/>
  <c r="F8" i="15"/>
  <c r="F12" i="15"/>
  <c r="F18" i="15"/>
  <c r="F17" i="15"/>
  <c r="F24" i="15"/>
  <c r="F23" i="15"/>
  <c r="F9" i="15"/>
  <c r="F11" i="15"/>
  <c r="F6" i="15"/>
  <c r="F13" i="15"/>
  <c r="F20" i="15"/>
  <c r="F21" i="15"/>
  <c r="B165" i="14"/>
  <c r="B166" i="14"/>
  <c r="B167" i="14"/>
  <c r="B8" i="14"/>
  <c r="B168" i="14"/>
  <c r="B169" i="14"/>
  <c r="B170" i="14"/>
  <c r="B9" i="14"/>
  <c r="B171" i="14"/>
  <c r="B10" i="14"/>
  <c r="B172" i="14"/>
  <c r="B11" i="14"/>
  <c r="B173" i="14"/>
  <c r="B12" i="14"/>
  <c r="B174" i="14"/>
  <c r="B13" i="14"/>
  <c r="B175" i="14"/>
  <c r="B14" i="14"/>
  <c r="B176" i="14"/>
  <c r="B15" i="14"/>
  <c r="B177" i="14"/>
  <c r="B16" i="14"/>
  <c r="B178" i="14"/>
  <c r="B17" i="14"/>
  <c r="B179" i="14"/>
  <c r="B18" i="14"/>
  <c r="B180" i="14"/>
  <c r="B19" i="14"/>
  <c r="B181" i="14"/>
  <c r="B20" i="14"/>
  <c r="B182" i="14"/>
  <c r="B21" i="14"/>
  <c r="B183" i="14"/>
  <c r="B22" i="14"/>
  <c r="B184" i="14"/>
  <c r="B23" i="14"/>
  <c r="B185" i="14"/>
  <c r="B24" i="14"/>
  <c r="B186" i="14"/>
  <c r="B25" i="14"/>
  <c r="B187" i="14"/>
  <c r="B26" i="14"/>
  <c r="B188" i="14"/>
  <c r="B27" i="14"/>
  <c r="B189" i="14"/>
  <c r="B28" i="14"/>
  <c r="B190" i="14"/>
  <c r="B29" i="14"/>
  <c r="B191" i="14"/>
  <c r="B30" i="14"/>
  <c r="B192" i="14"/>
  <c r="B31" i="14"/>
  <c r="B193" i="14"/>
  <c r="B32" i="14"/>
  <c r="B194" i="14"/>
  <c r="B33" i="14"/>
  <c r="B195" i="14"/>
  <c r="B34" i="14"/>
  <c r="B196" i="14"/>
  <c r="B35" i="14"/>
  <c r="B197" i="14"/>
  <c r="B36" i="14"/>
  <c r="B198" i="14"/>
  <c r="B37" i="14"/>
  <c r="B199" i="14"/>
  <c r="B38" i="14"/>
  <c r="B200" i="14"/>
  <c r="B39" i="14"/>
  <c r="B201" i="14"/>
  <c r="B40" i="14"/>
  <c r="B202" i="14"/>
  <c r="B41" i="14"/>
  <c r="B203" i="14"/>
  <c r="B42" i="14"/>
  <c r="B204" i="14"/>
  <c r="B43" i="14"/>
  <c r="B205" i="14"/>
  <c r="B44" i="14"/>
  <c r="B206" i="14"/>
  <c r="B45" i="14"/>
  <c r="B207" i="14"/>
  <c r="B46" i="14"/>
  <c r="B208" i="14"/>
  <c r="B47" i="14"/>
  <c r="B209" i="14"/>
  <c r="B48" i="14"/>
  <c r="B210" i="14"/>
  <c r="B49" i="14"/>
  <c r="B211" i="14"/>
  <c r="B50" i="14"/>
  <c r="B212" i="14"/>
  <c r="B51" i="14"/>
  <c r="B213" i="14"/>
  <c r="B52" i="14"/>
  <c r="B214" i="14"/>
  <c r="B53" i="14"/>
  <c r="B215" i="14"/>
  <c r="B54" i="14"/>
  <c r="B216" i="14"/>
  <c r="B55" i="14"/>
  <c r="B217" i="14"/>
  <c r="B56" i="14"/>
  <c r="B218" i="14"/>
  <c r="B57" i="14"/>
  <c r="B219" i="14"/>
  <c r="B58" i="14"/>
  <c r="B220" i="14"/>
  <c r="B59" i="14"/>
  <c r="B221" i="14"/>
  <c r="B60" i="14"/>
  <c r="B222" i="14"/>
  <c r="B61" i="14"/>
  <c r="B223" i="14"/>
  <c r="B62" i="14"/>
  <c r="B224" i="14"/>
  <c r="B63" i="14"/>
  <c r="B225" i="14"/>
  <c r="B64" i="14"/>
  <c r="B226" i="14"/>
  <c r="B65" i="14"/>
  <c r="B227" i="14"/>
  <c r="B66" i="14"/>
  <c r="B228" i="14"/>
  <c r="B67" i="14"/>
  <c r="B229" i="14"/>
  <c r="B68" i="14"/>
  <c r="B230" i="14"/>
  <c r="B69" i="14"/>
  <c r="B231" i="14"/>
  <c r="B70" i="14"/>
  <c r="B232" i="14"/>
  <c r="B71" i="14"/>
  <c r="B233" i="14"/>
  <c r="B72" i="14"/>
  <c r="B234" i="14"/>
  <c r="B73" i="14"/>
  <c r="B235" i="14"/>
  <c r="B74" i="14"/>
  <c r="B236" i="14"/>
  <c r="B75" i="14"/>
  <c r="B237" i="14"/>
  <c r="B76" i="14"/>
  <c r="B238" i="14"/>
  <c r="B77" i="14"/>
  <c r="B239" i="14"/>
  <c r="B78" i="14"/>
  <c r="B240" i="14"/>
  <c r="B79" i="14"/>
  <c r="B241" i="14"/>
  <c r="B80" i="14"/>
  <c r="B242" i="14"/>
  <c r="B81" i="14"/>
  <c r="B243" i="14"/>
  <c r="B82" i="14"/>
  <c r="B244" i="14"/>
  <c r="B83" i="14"/>
  <c r="B245" i="14"/>
  <c r="B84" i="14"/>
  <c r="B246" i="14"/>
  <c r="B85" i="14"/>
  <c r="B247" i="14"/>
  <c r="B86" i="14"/>
  <c r="B248" i="14"/>
  <c r="B87" i="14"/>
  <c r="B249" i="14"/>
  <c r="B88" i="14"/>
  <c r="B250" i="14"/>
  <c r="B89" i="14"/>
  <c r="B251" i="14"/>
  <c r="B90" i="14"/>
  <c r="B252" i="14"/>
  <c r="B91" i="14"/>
  <c r="B253" i="14"/>
  <c r="B92" i="14"/>
  <c r="B254" i="14"/>
  <c r="B93" i="14"/>
  <c r="B255" i="14"/>
  <c r="B94" i="14"/>
  <c r="B256" i="14"/>
  <c r="B95" i="14"/>
  <c r="B257" i="14"/>
  <c r="B96" i="14"/>
  <c r="B258" i="14"/>
  <c r="B97" i="14"/>
  <c r="B259" i="14"/>
  <c r="B98" i="14"/>
  <c r="B260" i="14"/>
  <c r="B99" i="14"/>
  <c r="B261" i="14"/>
  <c r="B100" i="14"/>
  <c r="B262" i="14"/>
  <c r="B101" i="14"/>
  <c r="B263" i="14"/>
  <c r="B102" i="14"/>
  <c r="B264" i="14"/>
  <c r="B103" i="14"/>
  <c r="B265" i="14"/>
  <c r="B104" i="14"/>
  <c r="B266" i="14"/>
  <c r="B105" i="14"/>
  <c r="B267" i="14"/>
  <c r="B106" i="14"/>
  <c r="B268" i="14"/>
  <c r="B107" i="14"/>
  <c r="B269" i="14"/>
  <c r="B108" i="14"/>
  <c r="B270" i="14"/>
  <c r="B109" i="14"/>
  <c r="B271" i="14"/>
  <c r="B110" i="14"/>
  <c r="B272" i="14"/>
  <c r="B111" i="14"/>
  <c r="B273" i="14"/>
  <c r="B112" i="14"/>
  <c r="B274" i="14"/>
  <c r="B113" i="14"/>
  <c r="B275" i="14"/>
  <c r="B114" i="14"/>
  <c r="B276" i="14"/>
  <c r="B115" i="14"/>
  <c r="B277" i="14"/>
  <c r="B116" i="14"/>
  <c r="B278" i="14"/>
  <c r="B117" i="14"/>
  <c r="B279" i="14"/>
  <c r="B118" i="14"/>
  <c r="B280" i="14"/>
  <c r="B119" i="14"/>
  <c r="B281" i="14"/>
  <c r="B120" i="14"/>
  <c r="B282" i="14"/>
  <c r="B121" i="14"/>
  <c r="B283" i="14"/>
  <c r="B122" i="14"/>
  <c r="B284" i="14"/>
  <c r="B123" i="14"/>
  <c r="B285" i="14"/>
  <c r="B124" i="14"/>
  <c r="B286" i="14"/>
  <c r="B125" i="14"/>
  <c r="B287" i="14"/>
  <c r="B126" i="14"/>
  <c r="B288" i="14"/>
  <c r="B127" i="14"/>
  <c r="B289" i="14"/>
  <c r="B128" i="14"/>
  <c r="B290" i="14"/>
  <c r="B129" i="14"/>
  <c r="B291" i="14"/>
  <c r="B130" i="14"/>
  <c r="B292" i="14"/>
  <c r="B131" i="14"/>
  <c r="B293" i="14"/>
  <c r="B132" i="14"/>
  <c r="B294" i="14"/>
  <c r="B133" i="14"/>
  <c r="B295" i="14"/>
  <c r="B134" i="14"/>
  <c r="B296" i="14"/>
  <c r="B135" i="14"/>
  <c r="B297" i="14"/>
  <c r="B136" i="14"/>
  <c r="B298" i="14"/>
  <c r="B137" i="14"/>
  <c r="B299" i="14"/>
  <c r="B138" i="14"/>
  <c r="B300" i="14"/>
  <c r="B139" i="14"/>
  <c r="B301" i="14"/>
  <c r="B140" i="14"/>
  <c r="B302" i="14"/>
  <c r="B141" i="14"/>
  <c r="B303" i="14"/>
  <c r="B142" i="14"/>
  <c r="B304" i="14"/>
  <c r="B143" i="14"/>
  <c r="B305" i="14"/>
  <c r="B144" i="14"/>
  <c r="B306" i="14"/>
  <c r="B145" i="14"/>
  <c r="B307" i="14"/>
  <c r="B146" i="14"/>
  <c r="B308" i="14"/>
  <c r="B147" i="14"/>
  <c r="B309" i="14"/>
  <c r="B148" i="14"/>
  <c r="B310" i="14"/>
  <c r="B149" i="14"/>
  <c r="B311" i="14"/>
  <c r="B150" i="14"/>
  <c r="B312" i="14"/>
  <c r="B151" i="14"/>
  <c r="B313" i="14"/>
  <c r="B152" i="14"/>
  <c r="B314" i="14"/>
  <c r="B153" i="14"/>
  <c r="B315" i="14"/>
  <c r="B154" i="14"/>
  <c r="B316" i="14"/>
  <c r="B155" i="14"/>
  <c r="B317" i="14"/>
  <c r="B156" i="14"/>
  <c r="B318" i="14"/>
  <c r="B157" i="14"/>
  <c r="B319" i="14"/>
  <c r="B158" i="14"/>
  <c r="B320" i="14"/>
  <c r="B159" i="14"/>
  <c r="B321" i="14"/>
  <c r="B160" i="14"/>
  <c r="B322" i="14"/>
  <c r="B161" i="14"/>
  <c r="B323" i="14"/>
  <c r="B162" i="14"/>
  <c r="B324" i="14"/>
  <c r="B163" i="14"/>
  <c r="B325" i="14"/>
  <c r="B334" i="14"/>
  <c r="B335" i="14"/>
  <c r="B326" i="14"/>
  <c r="B336" i="14"/>
  <c r="B327" i="14"/>
  <c r="B328" i="14"/>
  <c r="B337" i="14"/>
  <c r="B329" i="14"/>
  <c r="B333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30" i="14"/>
  <c r="B331" i="14"/>
  <c r="B391" i="14"/>
  <c r="B392" i="14"/>
  <c r="B393" i="14"/>
  <c r="B394" i="14"/>
  <c r="B395" i="14"/>
  <c r="B396" i="14"/>
  <c r="B332" i="14"/>
  <c r="B397" i="14"/>
  <c r="B164" i="14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T66" i="3"/>
  <c r="AT141" i="3"/>
  <c r="AT276" i="3"/>
  <c r="AT361" i="3"/>
  <c r="AT402" i="3"/>
  <c r="AT334" i="3"/>
  <c r="AT239" i="3"/>
  <c r="AT434" i="3"/>
  <c r="AT110" i="3"/>
  <c r="AT437" i="3"/>
  <c r="AT350" i="3"/>
  <c r="AT216" i="3"/>
  <c r="AT205" i="3"/>
  <c r="AT49" i="3"/>
  <c r="AT264" i="3"/>
  <c r="AT259" i="3"/>
  <c r="AT459" i="3"/>
  <c r="AT396" i="3"/>
  <c r="AT136" i="3"/>
  <c r="AT509" i="3"/>
  <c r="AT185" i="3"/>
  <c r="AT107" i="3"/>
  <c r="AT406" i="3"/>
  <c r="AT324" i="3"/>
  <c r="AT173" i="3"/>
  <c r="AT119" i="3"/>
  <c r="AT36" i="3"/>
  <c r="AT206" i="3"/>
  <c r="AT246" i="3"/>
  <c r="AT425" i="3"/>
  <c r="AT412" i="3"/>
  <c r="AT478" i="3"/>
  <c r="AT91" i="3"/>
  <c r="AT266" i="3"/>
  <c r="AT80" i="3"/>
  <c r="AT389" i="3"/>
  <c r="AT210" i="3"/>
  <c r="AT23" i="3"/>
  <c r="AT335" i="3"/>
  <c r="AT156" i="3"/>
  <c r="AT377" i="3"/>
  <c r="AT142" i="3"/>
  <c r="AT27" i="3"/>
  <c r="AT179" i="3"/>
  <c r="AT92" i="3"/>
  <c r="AT260" i="3"/>
  <c r="AT67" i="3"/>
  <c r="AT375" i="3"/>
  <c r="AT390" i="3"/>
  <c r="AT200" i="3"/>
  <c r="AT367" i="3"/>
  <c r="AT43" i="3"/>
  <c r="AT289" i="3"/>
  <c r="AT247" i="3"/>
  <c r="AT186" i="3"/>
  <c r="AT477" i="3"/>
  <c r="AT386" i="3"/>
  <c r="AT267" i="3"/>
  <c r="AT93" i="3"/>
  <c r="AT28" i="3"/>
  <c r="AT157" i="3"/>
  <c r="AT68" i="3"/>
  <c r="AT302" i="3"/>
  <c r="AT284" i="3"/>
  <c r="AT190" i="3"/>
  <c r="AT234" i="3"/>
  <c r="AT50" i="3"/>
  <c r="AT51" i="3"/>
  <c r="AT16" i="3"/>
  <c r="AT419" i="3"/>
  <c r="AT438" i="3"/>
  <c r="AT60" i="3"/>
  <c r="AT383" i="3"/>
  <c r="AT442" i="3"/>
  <c r="AT424" i="3"/>
  <c r="AT102" i="3"/>
  <c r="AT14" i="3"/>
  <c r="AT345" i="3"/>
  <c r="AT349" i="3"/>
  <c r="AT212" i="3"/>
  <c r="AT143" i="3"/>
  <c r="AT311" i="3"/>
  <c r="AT114" i="3"/>
  <c r="AT191" i="3"/>
  <c r="AT303" i="3"/>
  <c r="AT111" i="3"/>
  <c r="AT4" i="3"/>
  <c r="AT450" i="3"/>
  <c r="AT342" i="3"/>
  <c r="AT61" i="3"/>
  <c r="AT168" i="3"/>
  <c r="AT103" i="3"/>
  <c r="AT158" i="3"/>
  <c r="AT506" i="3"/>
  <c r="AT177" i="3"/>
  <c r="AT29" i="3"/>
  <c r="AT320" i="3"/>
  <c r="AT37" i="3"/>
  <c r="AT22" i="3"/>
  <c r="AT304" i="3"/>
  <c r="AT69" i="3"/>
  <c r="AT19" i="3"/>
  <c r="AT299" i="3"/>
  <c r="AT265" i="3"/>
  <c r="AT305" i="3"/>
  <c r="AT62" i="3"/>
  <c r="AT399" i="3"/>
  <c r="AT505" i="3"/>
  <c r="AT473" i="3"/>
  <c r="AT378" i="3"/>
  <c r="AT159" i="3"/>
  <c r="AT496" i="3"/>
  <c r="AT126" i="3"/>
  <c r="AT148" i="3"/>
  <c r="AT169" i="3"/>
  <c r="AT94" i="3"/>
  <c r="AT152" i="3"/>
  <c r="AT471" i="3"/>
  <c r="AT30" i="3"/>
  <c r="AT370" i="3"/>
  <c r="AT217" i="3"/>
  <c r="AT207" i="3"/>
  <c r="AT495" i="3"/>
  <c r="AT54" i="3"/>
  <c r="AT325" i="3"/>
  <c r="AT257" i="3"/>
  <c r="AT46" i="3"/>
  <c r="AT248" i="3"/>
  <c r="AT507" i="3"/>
  <c r="AT228" i="3"/>
  <c r="AT326" i="3"/>
  <c r="AT474" i="3"/>
  <c r="AT63" i="3"/>
  <c r="AT218" i="3"/>
  <c r="AT160" i="3"/>
  <c r="AT513" i="3"/>
  <c r="AT277" i="3"/>
  <c r="AT327" i="3"/>
  <c r="AT120" i="3"/>
  <c r="AT137" i="3"/>
  <c r="AT17" i="3"/>
  <c r="AT285" i="3"/>
  <c r="AT286" i="3"/>
  <c r="AT95" i="3"/>
  <c r="AT121" i="3"/>
  <c r="AT75" i="3"/>
  <c r="AT18" i="3"/>
  <c r="AT351" i="3"/>
  <c r="AT343" i="3"/>
  <c r="AT229" i="3"/>
  <c r="AT40" i="3"/>
  <c r="AT10" i="3"/>
  <c r="AT261" i="3"/>
  <c r="AT144" i="3"/>
  <c r="AT512" i="3"/>
  <c r="AT164" i="3"/>
  <c r="AT76" i="3"/>
  <c r="AT240" i="3"/>
  <c r="AT416" i="3"/>
  <c r="AT52" i="3"/>
  <c r="AT47" i="3"/>
  <c r="AT219" i="3"/>
  <c r="AT31" i="3"/>
  <c r="AT64" i="3"/>
  <c r="AT469" i="3"/>
  <c r="AT115" i="3"/>
  <c r="AT41" i="3"/>
  <c r="AT55" i="3"/>
  <c r="AT371" i="3"/>
  <c r="AT230" i="3"/>
  <c r="AT446" i="3"/>
  <c r="AT81" i="3"/>
  <c r="AT96" i="3"/>
  <c r="AT376" i="3"/>
  <c r="AT317" i="3"/>
  <c r="AT356" i="3"/>
  <c r="AT187" i="3"/>
  <c r="AT24" i="3"/>
  <c r="AT235" i="3"/>
  <c r="AT127" i="3"/>
  <c r="AT6" i="3"/>
  <c r="AT252" i="3"/>
  <c r="AT479" i="3"/>
  <c r="AT224" i="3"/>
  <c r="AT268" i="3"/>
  <c r="AT241" i="3"/>
  <c r="AT360" i="3"/>
  <c r="AT104" i="3"/>
  <c r="AT133" i="3"/>
  <c r="AT56" i="3"/>
  <c r="AT149" i="3"/>
  <c r="AT108" i="3"/>
  <c r="AT329" i="3"/>
  <c r="AT426" i="3"/>
  <c r="AT97" i="3"/>
  <c r="AT297" i="3"/>
  <c r="AT112" i="3"/>
  <c r="AT122" i="3"/>
  <c r="AT33" i="3"/>
  <c r="AT5" i="3"/>
  <c r="AT34" i="3"/>
  <c r="AT7" i="3"/>
  <c r="AT220" i="3"/>
  <c r="AT460" i="3"/>
  <c r="AT447" i="3"/>
  <c r="AT8" i="3"/>
  <c r="AT116" i="3"/>
  <c r="AT482" i="3"/>
  <c r="AT491" i="3"/>
  <c r="AT70" i="3"/>
  <c r="AT392" i="3"/>
  <c r="AT82" i="3"/>
  <c r="AT83" i="3"/>
  <c r="AT208" i="3"/>
  <c r="AT414" i="3"/>
  <c r="AT138" i="3"/>
  <c r="AT249" i="3"/>
  <c r="AT253" i="3"/>
  <c r="AT150" i="3"/>
  <c r="AT417" i="3"/>
  <c r="AT461" i="3"/>
  <c r="AT174" i="3"/>
  <c r="AT48" i="3"/>
  <c r="AT153" i="3"/>
  <c r="AT462" i="3"/>
  <c r="AT384" i="3"/>
  <c r="AT336" i="3"/>
  <c r="AT209" i="3"/>
  <c r="AT481" i="3"/>
  <c r="AT470" i="3"/>
  <c r="AT183" i="3"/>
  <c r="AT332" i="3"/>
  <c r="AT339" i="3"/>
  <c r="AT242" i="3"/>
  <c r="AT488" i="3"/>
  <c r="AT170" i="3"/>
  <c r="AT282" i="3"/>
  <c r="AT472" i="3"/>
  <c r="AT490" i="3"/>
  <c r="AT468" i="3"/>
  <c r="AT290" i="3"/>
  <c r="AT439" i="3"/>
  <c r="AT221" i="3"/>
  <c r="AT84" i="3"/>
  <c r="AT236" i="3"/>
  <c r="AT77" i="3"/>
  <c r="AT366" i="3"/>
  <c r="AT291" i="3"/>
  <c r="AT278" i="3"/>
  <c r="AT407" i="3"/>
  <c r="AT486" i="3"/>
  <c r="AT128" i="3"/>
  <c r="AT372" i="3"/>
  <c r="AT453" i="3"/>
  <c r="AT476" i="3"/>
  <c r="AT308" i="3"/>
  <c r="AT362" i="3"/>
  <c r="AT410" i="3"/>
  <c r="AT487" i="3"/>
  <c r="AT192" i="3"/>
  <c r="AT123" i="3"/>
  <c r="AT38" i="3"/>
  <c r="AT71" i="3"/>
  <c r="AT213" i="3"/>
  <c r="AT494" i="3"/>
  <c r="AT57" i="3"/>
  <c r="AT430" i="3"/>
  <c r="AT409" i="3"/>
  <c r="AT129" i="3"/>
  <c r="AT145" i="3"/>
  <c r="AT295" i="3"/>
  <c r="AT193" i="3"/>
  <c r="AT404" i="3"/>
  <c r="AT42" i="3"/>
  <c r="AT465" i="3"/>
  <c r="AT139" i="3"/>
  <c r="AT337" i="3"/>
  <c r="AT346" i="3"/>
  <c r="AT382" i="3"/>
  <c r="AT418" i="3"/>
  <c r="AT194" i="3"/>
  <c r="AT429" i="3"/>
  <c r="AT35" i="3"/>
  <c r="AT373" i="3"/>
  <c r="AT443" i="3"/>
  <c r="AT318" i="3"/>
  <c r="AT283" i="3"/>
  <c r="AT44" i="3"/>
  <c r="AT73" i="3"/>
  <c r="AT262" i="3"/>
  <c r="AT146" i="3"/>
  <c r="AT475" i="3"/>
  <c r="AT338" i="3"/>
  <c r="AT413" i="3"/>
  <c r="AT321" i="3"/>
  <c r="AT466" i="3"/>
  <c r="AT254" i="3"/>
  <c r="AT117" i="3"/>
  <c r="AT198" i="3"/>
  <c r="AT184" i="3"/>
  <c r="AT363" i="3"/>
  <c r="AT309" i="3"/>
  <c r="AT398" i="3"/>
  <c r="AT279" i="3"/>
  <c r="AT400" i="3"/>
  <c r="AT85" i="3"/>
  <c r="AT352" i="3"/>
  <c r="AT298" i="3"/>
  <c r="AT140" i="3"/>
  <c r="AT12" i="3"/>
  <c r="AT497" i="3"/>
  <c r="AT134" i="3"/>
  <c r="AT457" i="3"/>
  <c r="AT287" i="3"/>
  <c r="AT458" i="3"/>
  <c r="AT387" i="3"/>
  <c r="AT195" i="3"/>
  <c r="AT431" i="3"/>
  <c r="AT510" i="3"/>
  <c r="AT503" i="3"/>
  <c r="AT53" i="3"/>
  <c r="AT211" i="3"/>
  <c r="AT222" i="3"/>
  <c r="AT353" i="3"/>
  <c r="AT415" i="3"/>
  <c r="AT391" i="3"/>
  <c r="AT357" i="3"/>
  <c r="AT511" i="3"/>
  <c r="AT423" i="3"/>
  <c r="AT288" i="3"/>
  <c r="AT196" i="3"/>
  <c r="AT411" i="3"/>
  <c r="AT161" i="3"/>
  <c r="AT130" i="3"/>
  <c r="AT393" i="3"/>
  <c r="AT154" i="3"/>
  <c r="AT269" i="3"/>
  <c r="AT403" i="3"/>
  <c r="AT109" i="3"/>
  <c r="AT463" i="3"/>
  <c r="AT504" i="3"/>
  <c r="AT39" i="3"/>
  <c r="AT155" i="3"/>
  <c r="AT408" i="3"/>
  <c r="AT330" i="3"/>
  <c r="AT223" i="3"/>
  <c r="AT306" i="3"/>
  <c r="AT231" i="3"/>
  <c r="AT300" i="3"/>
  <c r="AT255" i="3"/>
  <c r="AT165" i="3"/>
  <c r="AT454" i="3"/>
  <c r="AT65" i="3"/>
  <c r="AT182" i="3"/>
  <c r="AT422" i="3"/>
  <c r="AT9" i="3"/>
  <c r="AT301" i="3"/>
  <c r="AT449" i="3"/>
  <c r="AT58" i="3"/>
  <c r="AT451" i="3"/>
  <c r="AT394" i="3"/>
  <c r="AT131" i="3"/>
  <c r="AT493" i="3"/>
  <c r="AT166" i="3"/>
  <c r="AT201" i="3"/>
  <c r="AT340" i="3"/>
  <c r="AT427" i="3"/>
  <c r="AT59" i="3"/>
  <c r="AT250" i="3"/>
  <c r="AT436" i="3"/>
  <c r="AT395" i="3"/>
  <c r="AT484" i="3"/>
  <c r="AT74" i="3"/>
  <c r="AT296" i="3"/>
  <c r="AT237" i="3"/>
  <c r="AT401" i="3"/>
  <c r="AT256" i="3"/>
  <c r="AT25" i="3"/>
  <c r="AT162" i="3"/>
  <c r="AT420" i="3"/>
  <c r="AT441" i="3"/>
  <c r="AT307" i="3"/>
  <c r="AT313" i="3"/>
  <c r="AT197" i="3"/>
  <c r="AT502" i="3"/>
  <c r="AT175" i="3"/>
  <c r="AT292" i="3"/>
  <c r="AT202" i="3"/>
  <c r="AT397" i="3"/>
  <c r="AT452" i="3"/>
  <c r="AT501" i="3"/>
  <c r="AT485" i="3"/>
  <c r="AT203" i="3"/>
  <c r="AT499" i="3"/>
  <c r="AT72" i="3"/>
  <c r="AT364" i="3"/>
  <c r="AT180" i="3"/>
  <c r="AT105" i="3"/>
  <c r="AT464" i="3"/>
  <c r="AT178" i="3"/>
  <c r="AT445" i="3"/>
  <c r="AT314" i="3"/>
  <c r="AT448" i="3"/>
  <c r="AT132" i="3"/>
  <c r="AT480" i="3"/>
  <c r="AT270" i="3"/>
  <c r="AT135" i="3"/>
  <c r="AT293" i="3"/>
  <c r="AT358" i="3"/>
  <c r="AT232" i="3"/>
  <c r="AT498" i="3"/>
  <c r="AT167" i="3"/>
  <c r="AT500" i="3"/>
  <c r="AT118" i="3"/>
  <c r="AT344" i="3"/>
  <c r="AT163" i="3"/>
  <c r="AT365" i="3"/>
  <c r="AT11" i="3"/>
  <c r="AT176" i="3"/>
  <c r="AT368" i="3"/>
  <c r="AT204" i="3"/>
  <c r="AT354" i="3"/>
  <c r="AT455" i="3"/>
  <c r="AT147" i="3"/>
  <c r="AT98" i="3"/>
  <c r="AT86" i="3"/>
  <c r="AT251" i="3"/>
  <c r="AT379" i="3"/>
  <c r="AT322" i="3"/>
  <c r="AT347" i="3"/>
  <c r="AT467" i="3"/>
  <c r="AT26" i="3"/>
  <c r="AT99" i="3"/>
  <c r="AT88" i="3"/>
  <c r="AT258" i="3"/>
  <c r="AT243" i="3"/>
  <c r="AT271" i="3"/>
  <c r="AT359" i="3"/>
  <c r="AT274" i="3"/>
  <c r="AT171" i="3"/>
  <c r="AT355" i="3"/>
  <c r="AT385" i="3"/>
  <c r="AT323" i="3"/>
  <c r="AT87" i="3"/>
  <c r="AT244" i="3"/>
  <c r="AT312" i="3"/>
  <c r="AT432" i="3"/>
  <c r="AT225" i="3"/>
  <c r="AT199" i="3"/>
  <c r="AT263" i="3"/>
  <c r="AT369" i="3"/>
  <c r="AT381" i="3"/>
  <c r="AT113" i="3"/>
  <c r="AT492" i="3"/>
  <c r="AT428" i="3"/>
  <c r="AT214" i="3"/>
  <c r="AT435" i="3"/>
  <c r="AT100" i="3"/>
  <c r="AT45" i="3"/>
  <c r="AT172" i="3"/>
  <c r="AT433" i="3"/>
  <c r="AT233" i="3"/>
  <c r="AT315" i="3"/>
  <c r="AT245" i="3"/>
  <c r="AT238" i="3"/>
  <c r="AT440" i="3"/>
  <c r="AT388" i="3"/>
  <c r="AT331" i="3"/>
  <c r="AT188" i="3"/>
  <c r="AT78" i="3"/>
  <c r="AT405" i="3"/>
  <c r="AT380" i="3"/>
  <c r="AT456" i="3"/>
  <c r="AT89" i="3"/>
  <c r="AT106" i="3"/>
  <c r="AT20" i="3"/>
  <c r="AT294" i="3"/>
  <c r="AT124" i="3"/>
  <c r="AT226" i="3"/>
  <c r="AT15" i="3"/>
  <c r="AT101" i="3"/>
  <c r="AT32" i="3"/>
  <c r="AT508" i="3"/>
  <c r="AT328" i="3"/>
  <c r="AT319" i="3"/>
  <c r="AT272" i="3"/>
  <c r="AT348" i="3"/>
  <c r="AT421" i="3"/>
  <c r="AT333" i="3"/>
  <c r="AT125" i="3"/>
  <c r="AT483" i="3"/>
  <c r="AT341" i="3"/>
  <c r="AT444" i="3"/>
  <c r="AT275" i="3"/>
  <c r="AT189" i="3"/>
  <c r="AT215" i="3"/>
  <c r="AT90" i="3"/>
  <c r="AT316" i="3"/>
  <c r="AT374" i="3"/>
  <c r="AT489" i="3"/>
  <c r="AT181" i="3"/>
  <c r="AT151" i="3"/>
  <c r="AT273" i="3"/>
  <c r="AT280" i="3"/>
  <c r="AT310" i="3"/>
  <c r="AT79" i="3"/>
  <c r="AT21" i="3"/>
  <c r="AT227" i="3"/>
  <c r="AT13" i="3"/>
  <c r="AT281" i="3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329" i="2"/>
  <c r="AU330" i="2"/>
  <c r="AU331" i="2"/>
  <c r="AU332" i="2"/>
  <c r="AU333" i="2"/>
  <c r="AU334" i="2"/>
  <c r="AU335" i="2"/>
  <c r="AU336" i="2"/>
  <c r="AU337" i="2"/>
  <c r="AU338" i="2"/>
  <c r="AU339" i="2"/>
  <c r="AU340" i="2"/>
  <c r="AU341" i="2"/>
  <c r="AU342" i="2"/>
  <c r="AU343" i="2"/>
  <c r="AU344" i="2"/>
  <c r="AU345" i="2"/>
  <c r="AU346" i="2"/>
  <c r="AU347" i="2"/>
  <c r="AU348" i="2"/>
  <c r="AU349" i="2"/>
  <c r="AU350" i="2"/>
  <c r="AU351" i="2"/>
  <c r="AU352" i="2"/>
  <c r="AU353" i="2"/>
  <c r="AU354" i="2"/>
  <c r="AU355" i="2"/>
  <c r="AU356" i="2"/>
  <c r="AU357" i="2"/>
  <c r="AU358" i="2"/>
  <c r="AU359" i="2"/>
  <c r="AU360" i="2"/>
  <c r="AU361" i="2"/>
  <c r="AU362" i="2"/>
  <c r="AU363" i="2"/>
  <c r="AU364" i="2"/>
  <c r="AU365" i="2"/>
  <c r="AU366" i="2"/>
  <c r="AU367" i="2"/>
  <c r="AU368" i="2"/>
  <c r="AU369" i="2"/>
  <c r="AU370" i="2"/>
  <c r="AU371" i="2"/>
  <c r="AU372" i="2"/>
  <c r="AU373" i="2"/>
  <c r="AU374" i="2"/>
  <c r="AU375" i="2"/>
  <c r="AU376" i="2"/>
  <c r="AU377" i="2"/>
  <c r="AU378" i="2"/>
  <c r="AU379" i="2"/>
  <c r="AU380" i="2"/>
  <c r="AU381" i="2"/>
  <c r="AU382" i="2"/>
  <c r="AU383" i="2"/>
  <c r="AU384" i="2"/>
  <c r="AU385" i="2"/>
  <c r="AU386" i="2"/>
  <c r="AU387" i="2"/>
  <c r="AU388" i="2"/>
  <c r="AU389" i="2"/>
  <c r="AU390" i="2"/>
  <c r="AU391" i="2"/>
  <c r="AU392" i="2"/>
  <c r="AU393" i="2"/>
  <c r="AU394" i="2"/>
  <c r="AU395" i="2"/>
  <c r="AU396" i="2"/>
  <c r="AU397" i="2"/>
  <c r="AU398" i="2"/>
  <c r="AU399" i="2"/>
  <c r="AU400" i="2"/>
  <c r="AU401" i="2"/>
  <c r="AU402" i="2"/>
  <c r="AU403" i="2"/>
  <c r="AU404" i="2"/>
  <c r="AU405" i="2"/>
  <c r="AU406" i="2"/>
  <c r="AU407" i="2"/>
  <c r="AU408" i="2"/>
  <c r="AU409" i="2"/>
  <c r="AU410" i="2"/>
  <c r="AU411" i="2"/>
  <c r="AU412" i="2"/>
  <c r="AU413" i="2"/>
  <c r="AU414" i="2"/>
  <c r="AU415" i="2"/>
  <c r="AU416" i="2"/>
  <c r="AU417" i="2"/>
  <c r="AU418" i="2"/>
  <c r="AU419" i="2"/>
  <c r="AU420" i="2"/>
  <c r="AU421" i="2"/>
  <c r="AU422" i="2"/>
  <c r="AU423" i="2"/>
  <c r="AU424" i="2"/>
  <c r="AU425" i="2"/>
  <c r="AU426" i="2"/>
  <c r="AU427" i="2"/>
  <c r="AU428" i="2"/>
  <c r="AU429" i="2"/>
  <c r="AU430" i="2"/>
  <c r="AU431" i="2"/>
  <c r="AU432" i="2"/>
  <c r="AU433" i="2"/>
  <c r="AU434" i="2"/>
  <c r="AU435" i="2"/>
  <c r="AU436" i="2"/>
  <c r="AU437" i="2"/>
  <c r="AU438" i="2"/>
  <c r="AU439" i="2"/>
  <c r="AU440" i="2"/>
  <c r="AU441" i="2"/>
  <c r="AU442" i="2"/>
  <c r="AU443" i="2"/>
  <c r="AU444" i="2"/>
  <c r="AU445" i="2"/>
  <c r="AU446" i="2"/>
  <c r="AU447" i="2"/>
  <c r="AU448" i="2"/>
  <c r="AU449" i="2"/>
  <c r="AU450" i="2"/>
  <c r="AU451" i="2"/>
  <c r="AU452" i="2"/>
  <c r="AU453" i="2"/>
  <c r="AU454" i="2"/>
  <c r="AU455" i="2"/>
  <c r="AU456" i="2"/>
  <c r="AU457" i="2"/>
  <c r="AU458" i="2"/>
  <c r="AU459" i="2"/>
  <c r="AU460" i="2"/>
  <c r="AU461" i="2"/>
  <c r="AU462" i="2"/>
  <c r="AU463" i="2"/>
  <c r="AU464" i="2"/>
  <c r="AU465" i="2"/>
  <c r="AU466" i="2"/>
  <c r="AU467" i="2"/>
  <c r="AU468" i="2"/>
  <c r="AU469" i="2"/>
  <c r="AU470" i="2"/>
  <c r="AU471" i="2"/>
  <c r="AU472" i="2"/>
  <c r="AU473" i="2"/>
  <c r="AU474" i="2"/>
  <c r="AU475" i="2"/>
  <c r="AU476" i="2"/>
  <c r="AU477" i="2"/>
  <c r="AU478" i="2"/>
  <c r="AU479" i="2"/>
  <c r="AU480" i="2"/>
  <c r="AU481" i="2"/>
  <c r="AU482" i="2"/>
  <c r="AU483" i="2"/>
  <c r="AU484" i="2"/>
  <c r="AU485" i="2"/>
  <c r="AU486" i="2"/>
  <c r="AU487" i="2"/>
  <c r="AU488" i="2"/>
  <c r="AU489" i="2"/>
  <c r="AU490" i="2"/>
  <c r="AU491" i="2"/>
  <c r="AU492" i="2"/>
  <c r="AU493" i="2"/>
  <c r="AU494" i="2"/>
  <c r="AU495" i="2"/>
  <c r="AU496" i="2"/>
  <c r="AU497" i="2"/>
  <c r="AU498" i="2"/>
  <c r="AU499" i="2"/>
  <c r="AU500" i="2"/>
  <c r="AU501" i="2"/>
  <c r="AU502" i="2"/>
  <c r="AU503" i="2"/>
  <c r="AU504" i="2"/>
  <c r="AU505" i="2"/>
  <c r="AU506" i="2"/>
  <c r="AU507" i="2"/>
  <c r="AU508" i="2"/>
  <c r="AU509" i="2"/>
  <c r="AU510" i="2"/>
  <c r="AU511" i="2"/>
  <c r="AU512" i="2"/>
  <c r="AU3" i="2"/>
  <c r="S490" i="20" l="1"/>
  <c r="Z291" i="26"/>
  <c r="Z322" i="26"/>
  <c r="Z323" i="26"/>
  <c r="Z338" i="26"/>
  <c r="Z339" i="26"/>
  <c r="Z19" i="26"/>
  <c r="Z8" i="26"/>
  <c r="Z136" i="26"/>
  <c r="Z418" i="26"/>
  <c r="Z9" i="26"/>
  <c r="Z57" i="26"/>
  <c r="Z137" i="26"/>
  <c r="Z185" i="26"/>
  <c r="Z249" i="26"/>
  <c r="Z329" i="26"/>
  <c r="Z10" i="26"/>
  <c r="Z330" i="26"/>
  <c r="Z120" i="26"/>
  <c r="Z211" i="26"/>
  <c r="Z265" i="26"/>
  <c r="Z395" i="26"/>
  <c r="Z50" i="26"/>
  <c r="Z370" i="26"/>
  <c r="Z131" i="26"/>
  <c r="Z371" i="26"/>
  <c r="Z419" i="26"/>
  <c r="Z451" i="26"/>
  <c r="Z248" i="26"/>
  <c r="Z83" i="26"/>
  <c r="Z138" i="26"/>
  <c r="Z11" i="26"/>
  <c r="Z75" i="26"/>
  <c r="Z139" i="26"/>
  <c r="Z331" i="26"/>
  <c r="Z121" i="26"/>
  <c r="Z163" i="26"/>
  <c r="Z266" i="26"/>
  <c r="Z92" i="26"/>
  <c r="Z220" i="26"/>
  <c r="Z146" i="26"/>
  <c r="Z402" i="26"/>
  <c r="Z2" i="26"/>
  <c r="Z35" i="26"/>
  <c r="Z99" i="26"/>
  <c r="Z147" i="26"/>
  <c r="Z227" i="26"/>
  <c r="Z275" i="26"/>
  <c r="Z355" i="26"/>
  <c r="Z403" i="26"/>
  <c r="Z467" i="26"/>
  <c r="Z483" i="26"/>
  <c r="Z3" i="26"/>
  <c r="Z242" i="26"/>
  <c r="Z290" i="26"/>
  <c r="Z4" i="26"/>
  <c r="Z20" i="26"/>
  <c r="Z36" i="26"/>
  <c r="Z52" i="26"/>
  <c r="Z68" i="26"/>
  <c r="Z84" i="26"/>
  <c r="Z100" i="26"/>
  <c r="Z116" i="26"/>
  <c r="Z132" i="26"/>
  <c r="Z148" i="26"/>
  <c r="Z164" i="26"/>
  <c r="Z180" i="26"/>
  <c r="Z196" i="26"/>
  <c r="Z212" i="26"/>
  <c r="Z228" i="26"/>
  <c r="Z244" i="26"/>
  <c r="Z260" i="26"/>
  <c r="Z276" i="26"/>
  <c r="Z292" i="26"/>
  <c r="Z308" i="26"/>
  <c r="Z324" i="26"/>
  <c r="Z340" i="26"/>
  <c r="Z356" i="26"/>
  <c r="Z372" i="26"/>
  <c r="Z388" i="26"/>
  <c r="Z404" i="26"/>
  <c r="Z420" i="26"/>
  <c r="Z436" i="26"/>
  <c r="Z452" i="26"/>
  <c r="Z468" i="26"/>
  <c r="Z484" i="26"/>
  <c r="Z243" i="26"/>
  <c r="Z5" i="26"/>
  <c r="Z21" i="26"/>
  <c r="Z37" i="26"/>
  <c r="Z53" i="26"/>
  <c r="Z69" i="26"/>
  <c r="Z85" i="26"/>
  <c r="Z101" i="26"/>
  <c r="Z117" i="26"/>
  <c r="Z133" i="26"/>
  <c r="Z149" i="26"/>
  <c r="Z165" i="26"/>
  <c r="Z181" i="26"/>
  <c r="Z197" i="26"/>
  <c r="Z213" i="26"/>
  <c r="Z229" i="26"/>
  <c r="Z245" i="26"/>
  <c r="Z261" i="26"/>
  <c r="Z277" i="26"/>
  <c r="Z293" i="26"/>
  <c r="Z309" i="26"/>
  <c r="Z325" i="26"/>
  <c r="Z341" i="26"/>
  <c r="Z357" i="26"/>
  <c r="Z373" i="26"/>
  <c r="Z389" i="26"/>
  <c r="Z405" i="26"/>
  <c r="Z421" i="26"/>
  <c r="Z437" i="26"/>
  <c r="Z453" i="26"/>
  <c r="Z469" i="26"/>
  <c r="Z485" i="26"/>
  <c r="Z114" i="26"/>
  <c r="Z162" i="26"/>
  <c r="Z6" i="26"/>
  <c r="Z22" i="26"/>
  <c r="Z38" i="26"/>
  <c r="Z54" i="26"/>
  <c r="Z70" i="26"/>
  <c r="Z86" i="26"/>
  <c r="Z102" i="26"/>
  <c r="Z118" i="26"/>
  <c r="Z134" i="26"/>
  <c r="Z150" i="26"/>
  <c r="Z166" i="26"/>
  <c r="Z182" i="26"/>
  <c r="Z198" i="26"/>
  <c r="Z214" i="26"/>
  <c r="Z230" i="26"/>
  <c r="Z246" i="26"/>
  <c r="Z262" i="26"/>
  <c r="Z278" i="26"/>
  <c r="Z294" i="26"/>
  <c r="Z310" i="26"/>
  <c r="Z326" i="26"/>
  <c r="Z342" i="26"/>
  <c r="Z358" i="26"/>
  <c r="Z374" i="26"/>
  <c r="Z390" i="26"/>
  <c r="Z406" i="26"/>
  <c r="Z422" i="26"/>
  <c r="Z438" i="26"/>
  <c r="Z454" i="26"/>
  <c r="Z470" i="26"/>
  <c r="Z486" i="26"/>
  <c r="Z115" i="26"/>
  <c r="Z434" i="26"/>
  <c r="Z7" i="26"/>
  <c r="Z23" i="26"/>
  <c r="Z39" i="26"/>
  <c r="Z55" i="26"/>
  <c r="Z71" i="26"/>
  <c r="Z87" i="26"/>
  <c r="Z103" i="26"/>
  <c r="Z119" i="26"/>
  <c r="Z135" i="26"/>
  <c r="Z151" i="26"/>
  <c r="Z167" i="26"/>
  <c r="Z183" i="26"/>
  <c r="Z199" i="26"/>
  <c r="Z215" i="26"/>
  <c r="Z231" i="26"/>
  <c r="Z247" i="26"/>
  <c r="Z263" i="26"/>
  <c r="Z279" i="26"/>
  <c r="Z295" i="26"/>
  <c r="Z311" i="26"/>
  <c r="Z327" i="26"/>
  <c r="Z343" i="26"/>
  <c r="Z359" i="26"/>
  <c r="Z375" i="26"/>
  <c r="Z407" i="26"/>
  <c r="Z423" i="26"/>
  <c r="Z439" i="26"/>
  <c r="Z455" i="26"/>
  <c r="Z487" i="26"/>
  <c r="Z34" i="26"/>
  <c r="Z194" i="26"/>
  <c r="Z435" i="26"/>
  <c r="Z24" i="26"/>
  <c r="Z40" i="26"/>
  <c r="Z88" i="26"/>
  <c r="Z104" i="26"/>
  <c r="Z152" i="26"/>
  <c r="Z168" i="26"/>
  <c r="Z216" i="26"/>
  <c r="Z232" i="26"/>
  <c r="Z280" i="26"/>
  <c r="Z344" i="26"/>
  <c r="Z360" i="26"/>
  <c r="Z424" i="26"/>
  <c r="Z488" i="26"/>
  <c r="Z195" i="26"/>
  <c r="Z440" i="26"/>
  <c r="Z41" i="26"/>
  <c r="Z105" i="26"/>
  <c r="Z233" i="26"/>
  <c r="Z361" i="26"/>
  <c r="Z425" i="26"/>
  <c r="Z489" i="26"/>
  <c r="Z66" i="26"/>
  <c r="Z200" i="26"/>
  <c r="Z441" i="26"/>
  <c r="Z42" i="26"/>
  <c r="Z106" i="26"/>
  <c r="Z234" i="26"/>
  <c r="Z362" i="26"/>
  <c r="Z378" i="26"/>
  <c r="Z426" i="26"/>
  <c r="Z442" i="26"/>
  <c r="Z490" i="26"/>
  <c r="Z67" i="26"/>
  <c r="Z201" i="26"/>
  <c r="Z281" i="26"/>
  <c r="Z306" i="26"/>
  <c r="Z354" i="26"/>
  <c r="Z235" i="26"/>
  <c r="Z72" i="26"/>
  <c r="Z202" i="26"/>
  <c r="Z282" i="26"/>
  <c r="Z307" i="26"/>
  <c r="Z386" i="26"/>
  <c r="Z73" i="26"/>
  <c r="Z153" i="26"/>
  <c r="Z178" i="26"/>
  <c r="Z226" i="26"/>
  <c r="Z312" i="26"/>
  <c r="Z387" i="26"/>
  <c r="Z473" i="26"/>
  <c r="Z74" i="26"/>
  <c r="Z154" i="26"/>
  <c r="Z179" i="26"/>
  <c r="Z313" i="26"/>
  <c r="Z392" i="26"/>
  <c r="Z474" i="26"/>
  <c r="Z98" i="26"/>
  <c r="Z184" i="26"/>
  <c r="Z314" i="26"/>
  <c r="Z393" i="26"/>
  <c r="Z475" i="26"/>
  <c r="Z18" i="26"/>
  <c r="Z471" i="26"/>
  <c r="Z472" i="26"/>
  <c r="Z51" i="26"/>
  <c r="Z259" i="26"/>
  <c r="Z394" i="26"/>
  <c r="Z391" i="26"/>
  <c r="Z408" i="26"/>
  <c r="Z56" i="26"/>
  <c r="Z264" i="26"/>
  <c r="Z59" i="26"/>
  <c r="Z251" i="26"/>
  <c r="Z379" i="26"/>
  <c r="Z107" i="26"/>
  <c r="Z171" i="26"/>
  <c r="Z427" i="26"/>
  <c r="G3" i="19"/>
  <c r="G8" i="19"/>
  <c r="G7" i="19"/>
  <c r="G6" i="19"/>
  <c r="G5" i="19"/>
  <c r="S354" i="20"/>
  <c r="T354" i="20" s="1"/>
  <c r="S493" i="20"/>
  <c r="S492" i="20"/>
  <c r="S485" i="20"/>
  <c r="S484" i="20"/>
  <c r="T484" i="20" s="1"/>
  <c r="S491" i="20"/>
  <c r="S480" i="20"/>
  <c r="T480" i="20" s="1"/>
  <c r="S495" i="20"/>
  <c r="S487" i="20"/>
  <c r="S479" i="20"/>
  <c r="T479" i="20" s="1"/>
  <c r="S494" i="20"/>
  <c r="S486" i="20"/>
  <c r="S478" i="20"/>
  <c r="T478" i="20" s="1"/>
  <c r="S252" i="20"/>
  <c r="T252" i="20" s="1"/>
  <c r="S412" i="20"/>
  <c r="T412" i="20" s="1"/>
  <c r="S181" i="20"/>
  <c r="T181" i="20" s="1"/>
  <c r="S339" i="20"/>
  <c r="T339" i="20" s="1"/>
  <c r="S402" i="20"/>
  <c r="T402" i="20" s="1"/>
  <c r="S310" i="20"/>
  <c r="T310" i="20" s="1"/>
  <c r="S158" i="20"/>
  <c r="T158" i="20" s="1"/>
  <c r="S98" i="20"/>
  <c r="T98" i="20" s="1"/>
  <c r="S410" i="20"/>
  <c r="T410" i="20" s="1"/>
  <c r="S386" i="20"/>
  <c r="T386" i="20" s="1"/>
  <c r="S380" i="20"/>
  <c r="T380" i="20" s="1"/>
  <c r="S441" i="20"/>
  <c r="T441" i="20" s="1"/>
  <c r="S424" i="20"/>
  <c r="T424" i="20" s="1"/>
  <c r="S468" i="20"/>
  <c r="T468" i="20" s="1"/>
  <c r="S347" i="20"/>
  <c r="T347" i="20" s="1"/>
  <c r="S212" i="20"/>
  <c r="T212" i="20" s="1"/>
  <c r="S136" i="20"/>
  <c r="T136" i="20" s="1"/>
  <c r="S337" i="20"/>
  <c r="T337" i="20" s="1"/>
  <c r="S107" i="20"/>
  <c r="T107" i="20" s="1"/>
  <c r="S423" i="20"/>
  <c r="T423" i="20" s="1"/>
  <c r="S358" i="20"/>
  <c r="T358" i="20" s="1"/>
  <c r="S151" i="20"/>
  <c r="T151" i="20" s="1"/>
  <c r="S477" i="20"/>
  <c r="T477" i="20" s="1"/>
  <c r="S239" i="20"/>
  <c r="T239" i="20" s="1"/>
  <c r="S436" i="20"/>
  <c r="T436" i="20" s="1"/>
  <c r="S397" i="20"/>
  <c r="T397" i="20" s="1"/>
  <c r="S456" i="20"/>
  <c r="T456" i="20" s="1"/>
  <c r="S444" i="20"/>
  <c r="T444" i="20" s="1"/>
  <c r="S175" i="20"/>
  <c r="T175" i="20" s="1"/>
  <c r="S210" i="20"/>
  <c r="T210" i="20" s="1"/>
  <c r="S159" i="20"/>
  <c r="T159" i="20" s="1"/>
  <c r="S223" i="20"/>
  <c r="T223" i="20" s="1"/>
  <c r="S229" i="20"/>
  <c r="T229" i="20" s="1"/>
  <c r="S293" i="20"/>
  <c r="T293" i="20" s="1"/>
  <c r="S448" i="20"/>
  <c r="T448" i="20" s="1"/>
  <c r="S398" i="20"/>
  <c r="T398" i="20" s="1"/>
  <c r="S369" i="20"/>
  <c r="T369" i="20" s="1"/>
  <c r="S260" i="20"/>
  <c r="T260" i="20" s="1"/>
  <c r="S145" i="20"/>
  <c r="T145" i="20" s="1"/>
  <c r="S97" i="20"/>
  <c r="T97" i="20" s="1"/>
  <c r="S284" i="20"/>
  <c r="T284" i="20" s="1"/>
  <c r="S93" i="20"/>
  <c r="T93" i="20" s="1"/>
  <c r="S276" i="20"/>
  <c r="T276" i="20" s="1"/>
  <c r="S132" i="20"/>
  <c r="T132" i="20" s="1"/>
  <c r="S233" i="20"/>
  <c r="T233" i="20" s="1"/>
  <c r="S270" i="20"/>
  <c r="T270" i="20" s="1"/>
  <c r="S269" i="20"/>
  <c r="T269" i="20" s="1"/>
  <c r="S226" i="20"/>
  <c r="T226" i="20" s="1"/>
  <c r="S351" i="20"/>
  <c r="T351" i="20" s="1"/>
  <c r="S221" i="20"/>
  <c r="T221" i="20" s="1"/>
  <c r="S100" i="20"/>
  <c r="T100" i="20" s="1"/>
  <c r="S288" i="20"/>
  <c r="T288" i="20" s="1"/>
  <c r="S144" i="20"/>
  <c r="T144" i="20" s="1"/>
  <c r="S254" i="20"/>
  <c r="T254" i="20" s="1"/>
  <c r="S365" i="20"/>
  <c r="T365" i="20" s="1"/>
  <c r="S178" i="20"/>
  <c r="T178" i="20" s="1"/>
  <c r="S250" i="20"/>
  <c r="T250" i="20" s="1"/>
  <c r="S391" i="20"/>
  <c r="T391" i="20" s="1"/>
  <c r="S242" i="20"/>
  <c r="T242" i="20" s="1"/>
  <c r="S104" i="20"/>
  <c r="T104" i="20" s="1"/>
  <c r="S459" i="20"/>
  <c r="T459" i="20" s="1"/>
  <c r="S195" i="20"/>
  <c r="T195" i="20" s="1"/>
  <c r="S102" i="20"/>
  <c r="T102" i="20" s="1"/>
  <c r="S192" i="20"/>
  <c r="T192" i="20" s="1"/>
  <c r="S194" i="20"/>
  <c r="T194" i="20" s="1"/>
  <c r="S258" i="20"/>
  <c r="T258" i="20" s="1"/>
  <c r="S215" i="20"/>
  <c r="T215" i="20" s="1"/>
  <c r="S155" i="20"/>
  <c r="T155" i="20" s="1"/>
  <c r="S257" i="20"/>
  <c r="T257" i="20" s="1"/>
  <c r="S394" i="20"/>
  <c r="T394" i="20" s="1"/>
  <c r="S174" i="20"/>
  <c r="T174" i="20" s="1"/>
  <c r="S101" i="20"/>
  <c r="T101" i="20" s="1"/>
  <c r="S190" i="20"/>
  <c r="T190" i="20" s="1"/>
  <c r="S146" i="20"/>
  <c r="T146" i="20" s="1"/>
  <c r="S316" i="20"/>
  <c r="T316" i="20" s="1"/>
  <c r="S211" i="20"/>
  <c r="T211" i="20" s="1"/>
  <c r="S443" i="20"/>
  <c r="T443" i="20" s="1"/>
  <c r="S243" i="20"/>
  <c r="T243" i="20" s="1"/>
  <c r="S304" i="20"/>
  <c r="T304" i="20" s="1"/>
  <c r="S133" i="20"/>
  <c r="T133" i="20" s="1"/>
  <c r="S200" i="20"/>
  <c r="T200" i="20" s="1"/>
  <c r="S461" i="20"/>
  <c r="T461" i="20" s="1"/>
  <c r="S91" i="20"/>
  <c r="T91" i="20" s="1"/>
  <c r="S437" i="20"/>
  <c r="T437" i="20" s="1"/>
  <c r="S188" i="20"/>
  <c r="T188" i="20" s="1"/>
  <c r="S457" i="20"/>
  <c r="T457" i="20" s="1"/>
  <c r="S344" i="20"/>
  <c r="T344" i="20" s="1"/>
  <c r="S286" i="20"/>
  <c r="T286" i="20" s="1"/>
  <c r="S317" i="20"/>
  <c r="T317" i="20" s="1"/>
  <c r="S315" i="20"/>
  <c r="T315" i="20" s="1"/>
  <c r="S140" i="20"/>
  <c r="T140" i="20" s="1"/>
  <c r="S113" i="20"/>
  <c r="T113" i="20" s="1"/>
  <c r="S95" i="20"/>
  <c r="T95" i="20" s="1"/>
  <c r="S334" i="20"/>
  <c r="T334" i="20" s="1"/>
  <c r="S237" i="20"/>
  <c r="T237" i="20" s="1"/>
  <c r="S106" i="20"/>
  <c r="T106" i="20" s="1"/>
  <c r="S427" i="20"/>
  <c r="T427" i="20" s="1"/>
  <c r="S381" i="20"/>
  <c r="T381" i="20" s="1"/>
  <c r="S197" i="20"/>
  <c r="T197" i="20" s="1"/>
  <c r="S89" i="20"/>
  <c r="T89" i="20" s="1"/>
  <c r="S403" i="20"/>
  <c r="T403" i="20" s="1"/>
  <c r="S154" i="20"/>
  <c r="T154" i="20" s="1"/>
  <c r="S466" i="20"/>
  <c r="T466" i="20" s="1"/>
  <c r="S265" i="20"/>
  <c r="T265" i="20" s="1"/>
  <c r="S372" i="20"/>
  <c r="T372" i="20" s="1"/>
  <c r="S119" i="20"/>
  <c r="T119" i="20" s="1"/>
  <c r="S216" i="20"/>
  <c r="T216" i="20" s="1"/>
  <c r="S180" i="20"/>
  <c r="T180" i="20" s="1"/>
  <c r="S142" i="20"/>
  <c r="T142" i="20" s="1"/>
  <c r="S463" i="20"/>
  <c r="T463" i="20" s="1"/>
  <c r="S314" i="20"/>
  <c r="T314" i="20" s="1"/>
  <c r="S281" i="20"/>
  <c r="T281" i="20" s="1"/>
  <c r="S341" i="20"/>
  <c r="T341" i="20" s="1"/>
  <c r="S390" i="20"/>
  <c r="T390" i="20" s="1"/>
  <c r="S308" i="20"/>
  <c r="T308" i="20" s="1"/>
  <c r="S363" i="20"/>
  <c r="T363" i="20" s="1"/>
  <c r="S333" i="20"/>
  <c r="T333" i="20" s="1"/>
  <c r="S409" i="20"/>
  <c r="T409" i="20" s="1"/>
  <c r="S92" i="20"/>
  <c r="T92" i="20" s="1"/>
  <c r="S470" i="20"/>
  <c r="T470" i="20" s="1"/>
  <c r="S406" i="20"/>
  <c r="T406" i="20" s="1"/>
  <c r="S378" i="20"/>
  <c r="T378" i="20" s="1"/>
  <c r="S404" i="20"/>
  <c r="T404" i="20" s="1"/>
  <c r="S326" i="20"/>
  <c r="T326" i="20" s="1"/>
  <c r="S127" i="20"/>
  <c r="T127" i="20" s="1"/>
  <c r="S435" i="20"/>
  <c r="T435" i="20" s="1"/>
  <c r="S350" i="20"/>
  <c r="T350" i="20" s="1"/>
  <c r="S121" i="20"/>
  <c r="T121" i="20" s="1"/>
  <c r="S473" i="20"/>
  <c r="T473" i="20" s="1"/>
  <c r="S222" i="20"/>
  <c r="T222" i="20" s="1"/>
  <c r="S123" i="20"/>
  <c r="T123" i="20" s="1"/>
  <c r="S373" i="20"/>
  <c r="T373" i="20" s="1"/>
  <c r="S84" i="20"/>
  <c r="T84" i="20" s="1"/>
  <c r="S292" i="20"/>
  <c r="T292" i="20" s="1"/>
  <c r="S225" i="20"/>
  <c r="T225" i="20" s="1"/>
  <c r="S153" i="20"/>
  <c r="T153" i="20" s="1"/>
  <c r="S156" i="20"/>
  <c r="T156" i="20" s="1"/>
  <c r="S450" i="20"/>
  <c r="T450" i="20" s="1"/>
  <c r="S375" i="20"/>
  <c r="T375" i="20" s="1"/>
  <c r="S272" i="20"/>
  <c r="T272" i="20" s="1"/>
  <c r="S295" i="20"/>
  <c r="T295" i="20" s="1"/>
  <c r="S273" i="20"/>
  <c r="T273" i="20" s="1"/>
  <c r="S420" i="20"/>
  <c r="T420" i="20" s="1"/>
  <c r="S149" i="20"/>
  <c r="T149" i="20" s="1"/>
  <c r="S434" i="20"/>
  <c r="T434" i="20" s="1"/>
  <c r="S421" i="20"/>
  <c r="T421" i="20" s="1"/>
  <c r="S467" i="20"/>
  <c r="T467" i="20" s="1"/>
  <c r="S449" i="20"/>
  <c r="T449" i="20" s="1"/>
  <c r="S474" i="20"/>
  <c r="T474" i="20" s="1"/>
  <c r="S377" i="20"/>
  <c r="T377" i="20" s="1"/>
  <c r="S232" i="20"/>
  <c r="T232" i="20" s="1"/>
  <c r="S130" i="20"/>
  <c r="T130" i="20" s="1"/>
  <c r="S475" i="20"/>
  <c r="T475" i="20" s="1"/>
  <c r="S234" i="20"/>
  <c r="T234" i="20" s="1"/>
  <c r="S296" i="20"/>
  <c r="T296" i="20" s="1"/>
  <c r="S163" i="20"/>
  <c r="T163" i="20" s="1"/>
  <c r="S408" i="20"/>
  <c r="T408" i="20" s="1"/>
  <c r="S108" i="20"/>
  <c r="T108" i="20" s="1"/>
  <c r="S164" i="20"/>
  <c r="T164" i="20" s="1"/>
  <c r="S451" i="20"/>
  <c r="T451" i="20" s="1"/>
  <c r="S331" i="20"/>
  <c r="T331" i="20" s="1"/>
  <c r="S356" i="20"/>
  <c r="T356" i="20" s="1"/>
  <c r="S219" i="20"/>
  <c r="T219" i="20" s="1"/>
  <c r="S122" i="20"/>
  <c r="T122" i="20" s="1"/>
  <c r="S264" i="20"/>
  <c r="T264" i="20" s="1"/>
  <c r="S325" i="20"/>
  <c r="T325" i="20" s="1"/>
  <c r="S124" i="20"/>
  <c r="T124" i="20" s="1"/>
  <c r="S103" i="20"/>
  <c r="T103" i="20" s="1"/>
  <c r="S85" i="20"/>
  <c r="T85" i="20" s="1"/>
  <c r="S86" i="20"/>
  <c r="T86" i="20" s="1"/>
  <c r="S196" i="20"/>
  <c r="T196" i="20" s="1"/>
  <c r="S294" i="20"/>
  <c r="T294" i="20" s="1"/>
  <c r="S235" i="20"/>
  <c r="T235" i="20" s="1"/>
  <c r="S274" i="20"/>
  <c r="T274" i="20" s="1"/>
  <c r="S428" i="20"/>
  <c r="T428" i="20" s="1"/>
  <c r="S202" i="20"/>
  <c r="T202" i="20" s="1"/>
  <c r="S165" i="20"/>
  <c r="T165" i="20" s="1"/>
  <c r="S332" i="20"/>
  <c r="T332" i="20" s="1"/>
  <c r="S440" i="20"/>
  <c r="T440" i="20" s="1"/>
  <c r="S204" i="20"/>
  <c r="T204" i="20" s="1"/>
  <c r="S387" i="20"/>
  <c r="T387" i="20" s="1"/>
  <c r="S445" i="20"/>
  <c r="T445" i="20" s="1"/>
  <c r="S465" i="20"/>
  <c r="T465" i="20" s="1"/>
  <c r="S285" i="20"/>
  <c r="T285" i="20" s="1"/>
  <c r="S414" i="20"/>
  <c r="T414" i="20" s="1"/>
  <c r="S177" i="20"/>
  <c r="T177" i="20" s="1"/>
  <c r="S249" i="20"/>
  <c r="T249" i="20" s="1"/>
  <c r="S112" i="20"/>
  <c r="T112" i="20" s="1"/>
  <c r="S171" i="20"/>
  <c r="T171" i="20" s="1"/>
  <c r="S280" i="20"/>
  <c r="T280" i="20" s="1"/>
  <c r="S166" i="20"/>
  <c r="T166" i="20" s="1"/>
  <c r="S201" i="20"/>
  <c r="T201" i="20" s="1"/>
  <c r="S297" i="20"/>
  <c r="T297" i="20" s="1"/>
  <c r="S438" i="20"/>
  <c r="T438" i="20" s="1"/>
  <c r="S231" i="20"/>
  <c r="T231" i="20" s="1"/>
  <c r="S290" i="20"/>
  <c r="T290" i="20" s="1"/>
  <c r="S189" i="20"/>
  <c r="T189" i="20" s="1"/>
  <c r="S322" i="20"/>
  <c r="T322" i="20" s="1"/>
  <c r="S432" i="20"/>
  <c r="T432" i="20" s="1"/>
  <c r="S187" i="20"/>
  <c r="T187" i="20" s="1"/>
  <c r="S118" i="20"/>
  <c r="T118" i="20" s="1"/>
  <c r="S287" i="20"/>
  <c r="T287" i="20" s="1"/>
  <c r="S319" i="20"/>
  <c r="T319" i="20" s="1"/>
  <c r="S318" i="20"/>
  <c r="T318" i="20" s="1"/>
  <c r="S116" i="20"/>
  <c r="T116" i="20" s="1"/>
  <c r="S115" i="20"/>
  <c r="T115" i="20" s="1"/>
  <c r="S395" i="20"/>
  <c r="T395" i="20" s="1"/>
  <c r="S411" i="20"/>
  <c r="T411" i="20" s="1"/>
  <c r="S282" i="20"/>
  <c r="T282" i="20" s="1"/>
  <c r="S248" i="20"/>
  <c r="T248" i="20" s="1"/>
  <c r="S247" i="20"/>
  <c r="T247" i="20" s="1"/>
  <c r="S245" i="20"/>
  <c r="T245" i="20" s="1"/>
  <c r="S244" i="20"/>
  <c r="T244" i="20" s="1"/>
  <c r="S361" i="20"/>
  <c r="T361" i="20" s="1"/>
  <c r="S279" i="20"/>
  <c r="T279" i="20" s="1"/>
  <c r="S94" i="20"/>
  <c r="T94" i="20" s="1"/>
  <c r="S206" i="20"/>
  <c r="T206" i="20" s="1"/>
  <c r="S452" i="20"/>
  <c r="T452" i="20" s="1"/>
  <c r="S439" i="20"/>
  <c r="T439" i="20" s="1"/>
  <c r="S383" i="20"/>
  <c r="T383" i="20" s="1"/>
  <c r="S426" i="20"/>
  <c r="T426" i="20" s="1"/>
  <c r="S407" i="20"/>
  <c r="T407" i="20" s="1"/>
  <c r="S90" i="20"/>
  <c r="T90" i="20" s="1"/>
  <c r="S88" i="20"/>
  <c r="T88" i="20" s="1"/>
  <c r="S228" i="20"/>
  <c r="T228" i="20" s="1"/>
  <c r="S227" i="20"/>
  <c r="T227" i="20" s="1"/>
  <c r="S126" i="20"/>
  <c r="T126" i="20" s="1"/>
  <c r="S374" i="20"/>
  <c r="T374" i="20" s="1"/>
  <c r="S266" i="20"/>
  <c r="T266" i="20" s="1"/>
  <c r="S447" i="20"/>
  <c r="T447" i="20" s="1"/>
  <c r="S261" i="20"/>
  <c r="T261" i="20" s="1"/>
  <c r="S368" i="20"/>
  <c r="T368" i="20" s="1"/>
  <c r="S186" i="20"/>
  <c r="T186" i="20" s="1"/>
  <c r="S464" i="20"/>
  <c r="T464" i="20" s="1"/>
  <c r="S256" i="20"/>
  <c r="T256" i="20" s="1"/>
  <c r="S416" i="20"/>
  <c r="T416" i="20" s="1"/>
  <c r="S141" i="20"/>
  <c r="T141" i="20" s="1"/>
  <c r="S176" i="20"/>
  <c r="T176" i="20" s="1"/>
  <c r="S173" i="20"/>
  <c r="T173" i="20" s="1"/>
  <c r="S138" i="20"/>
  <c r="T138" i="20" s="1"/>
  <c r="S170" i="20"/>
  <c r="T170" i="20" s="1"/>
  <c r="S278" i="20"/>
  <c r="T278" i="20" s="1"/>
  <c r="S385" i="20"/>
  <c r="T385" i="20" s="1"/>
  <c r="S329" i="20"/>
  <c r="T329" i="20" s="1"/>
  <c r="S236" i="20"/>
  <c r="T236" i="20" s="1"/>
  <c r="S199" i="20"/>
  <c r="T199" i="20" s="1"/>
  <c r="S267" i="20"/>
  <c r="T267" i="20" s="1"/>
  <c r="S224" i="20"/>
  <c r="T224" i="20" s="1"/>
  <c r="S150" i="20"/>
  <c r="T150" i="20" s="1"/>
  <c r="S289" i="20"/>
  <c r="T289" i="20" s="1"/>
  <c r="S262" i="20"/>
  <c r="T262" i="20" s="1"/>
  <c r="S419" i="20"/>
  <c r="T419" i="20" s="1"/>
  <c r="S259" i="20"/>
  <c r="T259" i="20" s="1"/>
  <c r="S418" i="20"/>
  <c r="T418" i="20" s="1"/>
  <c r="S396" i="20"/>
  <c r="T396" i="20" s="1"/>
  <c r="S143" i="20"/>
  <c r="T143" i="20" s="1"/>
  <c r="S253" i="20"/>
  <c r="T253" i="20" s="1"/>
  <c r="S342" i="20"/>
  <c r="T342" i="20" s="1"/>
  <c r="S312" i="20"/>
  <c r="T312" i="20" s="1"/>
  <c r="S111" i="20"/>
  <c r="T111" i="20" s="1"/>
  <c r="S309" i="20"/>
  <c r="T309" i="20" s="1"/>
  <c r="S209" i="20"/>
  <c r="T209" i="20" s="1"/>
  <c r="S169" i="20"/>
  <c r="T169" i="20" s="1"/>
  <c r="S442" i="20"/>
  <c r="T442" i="20" s="1"/>
  <c r="S168" i="20"/>
  <c r="T168" i="20" s="1"/>
  <c r="S207" i="20"/>
  <c r="T207" i="20" s="1"/>
  <c r="S388" i="20"/>
  <c r="T388" i="20" s="1"/>
  <c r="S336" i="20"/>
  <c r="T336" i="20" s="1"/>
  <c r="S303" i="20"/>
  <c r="T303" i="20" s="1"/>
  <c r="S203" i="20"/>
  <c r="T203" i="20" s="1"/>
  <c r="S330" i="20"/>
  <c r="T330" i="20" s="1"/>
  <c r="S299" i="20"/>
  <c r="T299" i="20" s="1"/>
  <c r="S460" i="20"/>
  <c r="T460" i="20" s="1"/>
  <c r="S469" i="20"/>
  <c r="T469" i="20" s="1"/>
  <c r="S105" i="20"/>
  <c r="T105" i="20" s="1"/>
  <c r="S230" i="20"/>
  <c r="T230" i="20" s="1"/>
  <c r="S87" i="20"/>
  <c r="T87" i="20" s="1"/>
  <c r="S129" i="20"/>
  <c r="T129" i="20" s="1"/>
  <c r="S268" i="20"/>
  <c r="T268" i="20" s="1"/>
  <c r="S193" i="20"/>
  <c r="T193" i="20" s="1"/>
  <c r="S400" i="20"/>
  <c r="T400" i="20" s="1"/>
  <c r="S291" i="20"/>
  <c r="T291" i="20" s="1"/>
  <c r="S120" i="20"/>
  <c r="T120" i="20" s="1"/>
  <c r="AT515" i="3"/>
  <c r="AT516" i="3"/>
  <c r="S399" i="20" l="1"/>
  <c r="T399" i="20" s="1"/>
  <c r="S238" i="20"/>
  <c r="T238" i="20" s="1"/>
  <c r="S425" i="20"/>
  <c r="T425" i="20" s="1"/>
  <c r="S433" i="20"/>
  <c r="T433" i="20" s="1"/>
  <c r="S161" i="20"/>
  <c r="T161" i="20" s="1"/>
  <c r="S327" i="20"/>
  <c r="T327" i="20" s="1"/>
  <c r="S220" i="20"/>
  <c r="T220" i="20" s="1"/>
  <c r="S458" i="20"/>
  <c r="T458" i="20" s="1"/>
  <c r="S359" i="20"/>
  <c r="T359" i="20" s="1"/>
  <c r="S446" i="20"/>
  <c r="T446" i="20" s="1"/>
  <c r="S162" i="20"/>
  <c r="T162" i="20" s="1"/>
  <c r="S271" i="20"/>
  <c r="T271" i="20" s="1"/>
  <c r="S191" i="20"/>
  <c r="T191" i="20" s="1"/>
  <c r="S357" i="20"/>
  <c r="T357" i="20" s="1"/>
  <c r="S353" i="20"/>
  <c r="T353" i="20" s="1"/>
  <c r="S160" i="20"/>
  <c r="T160" i="20" s="1"/>
  <c r="S430" i="20"/>
  <c r="T430" i="20" s="1"/>
  <c r="S476" i="20"/>
  <c r="T476" i="20" s="1"/>
  <c r="S179" i="20"/>
  <c r="T179" i="20" s="1"/>
  <c r="S488" i="20"/>
  <c r="S382" i="20"/>
  <c r="T382" i="20" s="1"/>
  <c r="S471" i="20"/>
  <c r="T471" i="20" s="1"/>
  <c r="S384" i="20"/>
  <c r="T384" i="20" s="1"/>
  <c r="S139" i="20"/>
  <c r="T139" i="20" s="1"/>
  <c r="S99" i="20"/>
  <c r="T99" i="20" s="1"/>
  <c r="S305" i="20"/>
  <c r="T305" i="20" s="1"/>
  <c r="S263" i="20"/>
  <c r="T263" i="20" s="1"/>
  <c r="S413" i="20"/>
  <c r="T413" i="20" s="1"/>
  <c r="S117" i="20"/>
  <c r="T117" i="20" s="1"/>
  <c r="S198" i="20"/>
  <c r="T198" i="20" s="1"/>
  <c r="S205" i="20"/>
  <c r="T205" i="20" s="1"/>
  <c r="S376" i="20"/>
  <c r="T376" i="20" s="1"/>
  <c r="S324" i="20"/>
  <c r="T324" i="20" s="1"/>
  <c r="S360" i="20"/>
  <c r="T360" i="20" s="1"/>
  <c r="S370" i="20"/>
  <c r="T370" i="20" s="1"/>
  <c r="S241" i="20"/>
  <c r="T241" i="20" s="1"/>
  <c r="S348" i="20"/>
  <c r="T348" i="20" s="1"/>
  <c r="S275" i="20"/>
  <c r="T275" i="20" s="1"/>
  <c r="S328" i="20"/>
  <c r="T328" i="20" s="1"/>
  <c r="S152" i="20"/>
  <c r="T152" i="20" s="1"/>
  <c r="S240" i="20"/>
  <c r="T240" i="20" s="1"/>
  <c r="S335" i="20"/>
  <c r="T335" i="20" s="1"/>
  <c r="S131" i="20"/>
  <c r="T131" i="20" s="1"/>
  <c r="S454" i="20"/>
  <c r="T454" i="20" s="1"/>
  <c r="S277" i="20"/>
  <c r="T277" i="20" s="1"/>
  <c r="S496" i="20"/>
  <c r="S311" i="20"/>
  <c r="T311" i="20" s="1"/>
  <c r="S371" i="20"/>
  <c r="T371" i="20" s="1"/>
  <c r="S392" i="20"/>
  <c r="T392" i="20" s="1"/>
  <c r="S362" i="20"/>
  <c r="T362" i="20" s="1"/>
  <c r="S401" i="20"/>
  <c r="T401" i="20" s="1"/>
  <c r="S415" i="20"/>
  <c r="T415" i="20" s="1"/>
  <c r="S217" i="20"/>
  <c r="T217" i="20" s="1"/>
  <c r="S379" i="20"/>
  <c r="T379" i="20" s="1"/>
  <c r="S352" i="20"/>
  <c r="T352" i="20" s="1"/>
  <c r="S405" i="20"/>
  <c r="T405" i="20" s="1"/>
  <c r="S147" i="20"/>
  <c r="T147" i="20" s="1"/>
  <c r="S462" i="20"/>
  <c r="T462" i="20" s="1"/>
  <c r="S148" i="20"/>
  <c r="T148" i="20" s="1"/>
  <c r="S306" i="20"/>
  <c r="T306" i="20" s="1"/>
  <c r="S349" i="20"/>
  <c r="T349" i="20" s="1"/>
  <c r="S214" i="20"/>
  <c r="T214" i="20" s="1"/>
  <c r="S109" i="20"/>
  <c r="T109" i="20" s="1"/>
  <c r="S298" i="20"/>
  <c r="T298" i="20" s="1"/>
  <c r="S453" i="20"/>
  <c r="T453" i="20" s="1"/>
  <c r="S135" i="20"/>
  <c r="T135" i="20" s="1"/>
  <c r="S302" i="20"/>
  <c r="T302" i="20" s="1"/>
  <c r="S96" i="20"/>
  <c r="T96" i="20" s="1"/>
  <c r="S455" i="20"/>
  <c r="T455" i="20" s="1"/>
  <c r="S301" i="20"/>
  <c r="T301" i="20" s="1"/>
  <c r="S481" i="20"/>
  <c r="T481" i="20" s="1"/>
  <c r="S429" i="20"/>
  <c r="T429" i="20" s="1"/>
  <c r="S300" i="20"/>
  <c r="T300" i="20" s="1"/>
  <c r="S167" i="20"/>
  <c r="T167" i="20" s="1"/>
  <c r="S340" i="20"/>
  <c r="T340" i="20" s="1"/>
  <c r="S313" i="20"/>
  <c r="T313" i="20" s="1"/>
  <c r="S417" i="20"/>
  <c r="T417" i="20" s="1"/>
  <c r="S366" i="20"/>
  <c r="T366" i="20" s="1"/>
  <c r="S208" i="20"/>
  <c r="T208" i="20" s="1"/>
  <c r="S489" i="20"/>
  <c r="S338" i="20"/>
  <c r="T338" i="20" s="1"/>
  <c r="S125" i="20"/>
  <c r="T125" i="20" s="1"/>
  <c r="S182" i="20"/>
  <c r="T182" i="20" s="1"/>
  <c r="S389" i="20"/>
  <c r="T389" i="20" s="1"/>
  <c r="S246" i="20"/>
  <c r="T246" i="20" s="1"/>
  <c r="S213" i="20"/>
  <c r="T213" i="20" s="1"/>
  <c r="S255" i="20"/>
  <c r="T255" i="20" s="1"/>
  <c r="S364" i="20"/>
  <c r="T364" i="20" s="1"/>
  <c r="S157" i="20"/>
  <c r="T157" i="20" s="1"/>
  <c r="S110" i="20"/>
  <c r="T110" i="20" s="1"/>
  <c r="S497" i="20"/>
  <c r="S472" i="20"/>
  <c r="T472" i="20" s="1"/>
  <c r="S128" i="20"/>
  <c r="T128" i="20" s="1"/>
  <c r="S345" i="20"/>
  <c r="T345" i="20" s="1"/>
  <c r="S114" i="20"/>
  <c r="T114" i="20" s="1"/>
  <c r="S251" i="20"/>
  <c r="T251" i="20" s="1"/>
  <c r="S321" i="20"/>
  <c r="T321" i="20" s="1"/>
  <c r="S431" i="20"/>
  <c r="T431" i="20" s="1"/>
  <c r="S422" i="20"/>
  <c r="T422" i="20" s="1"/>
  <c r="S218" i="20"/>
  <c r="T218" i="20" s="1"/>
  <c r="S483" i="20"/>
  <c r="T483" i="20" s="1"/>
  <c r="S134" i="20"/>
  <c r="T134" i="20" s="1"/>
  <c r="S393" i="20"/>
  <c r="T393" i="20" s="1"/>
  <c r="S307" i="20"/>
  <c r="T307" i="20" s="1"/>
  <c r="S184" i="20"/>
  <c r="T184" i="20" s="1"/>
  <c r="S185" i="20"/>
  <c r="T185" i="20" s="1"/>
  <c r="S343" i="20"/>
  <c r="T343" i="20" s="1"/>
  <c r="S367" i="20"/>
  <c r="T367" i="20" s="1"/>
  <c r="S482" i="20"/>
  <c r="T482" i="20" s="1"/>
  <c r="S83" i="20"/>
  <c r="T83" i="20" s="1"/>
  <c r="S137" i="20"/>
  <c r="T137" i="20" s="1"/>
  <c r="S183" i="20"/>
  <c r="T183" i="20" s="1"/>
  <c r="S172" i="20"/>
  <c r="T172" i="20" s="1"/>
  <c r="S355" i="20"/>
  <c r="T355" i="20" s="1"/>
  <c r="S323" i="20"/>
  <c r="T323" i="20" s="1"/>
  <c r="S320" i="20"/>
  <c r="T320" i="20" s="1"/>
  <c r="S283" i="20"/>
  <c r="T283" i="20" s="1"/>
  <c r="S346" i="20"/>
  <c r="T346" i="20" s="1"/>
  <c r="G9" i="19"/>
</calcChain>
</file>

<file path=xl/sharedStrings.xml><?xml version="1.0" encoding="utf-8"?>
<sst xmlns="http://schemas.openxmlformats.org/spreadsheetml/2006/main" count="4777" uniqueCount="427">
  <si>
    <t>Test:</t>
  </si>
  <si>
    <t>Název:</t>
  </si>
  <si>
    <t>Škála strachu z osamělosti</t>
  </si>
  <si>
    <t>Autoři:</t>
  </si>
  <si>
    <t>Michaela Čárková, Justýna Stoszková, Adela Bockaničová, Tereza Městková</t>
  </si>
  <si>
    <t>Náhled:</t>
  </si>
  <si>
    <t>www.pmlab.vyzkum-psychologie.cz/vitejte.php?nahled=309</t>
  </si>
  <si>
    <t>Stupně a položky:</t>
  </si>
  <si>
    <t>Nesouhlasím</t>
  </si>
  <si>
    <t>Spíše nesouhlasím</t>
  </si>
  <si>
    <t>Nevím</t>
  </si>
  <si>
    <t>Spíše souhlasím</t>
  </si>
  <si>
    <t>Souhlasím</t>
  </si>
  <si>
    <t xml:space="preserve">Když plánuji svůj volný čas, zaměřuji se na to, abych ho trávil co nejvíce s druhými lidmi. </t>
  </si>
  <si>
    <t>Strachuji se, že mě opustí blízká osoba.</t>
  </si>
  <si>
    <t>Je pro mě důležité vědomí, že se mohu v životě opřít o někoho dalšího.</t>
  </si>
  <si>
    <t>Často přemýšlím o tom, jaké by to bylo zůstat v životě sám.</t>
  </si>
  <si>
    <t>Ze společenských setkání odcházím mezi posledními.</t>
  </si>
  <si>
    <t>Samota ve mně vyvolává pocit úzkosti.</t>
  </si>
  <si>
    <t>Rád se spoléhám jen sám na sebe.</t>
  </si>
  <si>
    <t>Bojím se, že se něco špatného stane mým blízkým a já pak zůstanu sám.</t>
  </si>
  <si>
    <t>Nedokážu si představit týden strávený jen sám se sebou.</t>
  </si>
  <si>
    <t>Pokud je to možné, vyhýbám se situacím, které bych musel zvládnout sám.</t>
  </si>
  <si>
    <t>Užívám si samotu, protože mi umožňuje lépe přemýšlet.</t>
  </si>
  <si>
    <t>Když trávím čas s ostatními lidmi, snažím se zůstat v jejich přítomnosti co nejdéle je to možné.</t>
  </si>
  <si>
    <t>Pocit osamělosti mi způsobuje nevolnost.</t>
  </si>
  <si>
    <t>Nezabývám se moc myšlenkami o podobě svých vztahů v budoucnu.</t>
  </si>
  <si>
    <t>Jsem šťastný, když cítím vedle sebe přítomnost blízkého člověka.</t>
  </si>
  <si>
    <t>Ve svém volném čase se nerad věnuji aktivitám, které bych dělal sám.</t>
  </si>
  <si>
    <t>Když jsem někde sám, ihned se snažím kontaktovat své přátele nebo rodinu.</t>
  </si>
  <si>
    <t xml:space="preserve">Rád dělám věci, které vyžadují pouze mou přítomnost. _x000D__x000D_
</t>
  </si>
  <si>
    <t>Často se nemohu zbavit myšlenky, že bych mohl ztratit kontakt se všemi blízkými.</t>
  </si>
  <si>
    <t>Vyhledávám prostory a situace, kde se nachází více lidí.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</si>
  <si>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</si>
  <si>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</si>
  <si>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</si>
  <si>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</si>
  <si>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</si>
  <si>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</si>
  <si>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</si>
  <si>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</si>
  <si>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</si>
  <si>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</si>
  <si>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</si>
  <si>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</si>
  <si>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</si>
  <si>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</si>
  <si>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</si>
  <si>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</si>
  <si>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</si>
  <si>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</si>
  <si>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</si>
  <si>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</si>
  <si>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</si>
  <si>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</si>
  <si>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</si>
  <si>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</si>
  <si>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</si>
  <si>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</si>
  <si>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</si>
  <si>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</si>
  <si>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</si>
  <si>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</si>
  <si>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</si>
  <si>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</si>
  <si>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</si>
  <si>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</si>
  <si>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</si>
  <si>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</si>
  <si>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</si>
  <si>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</si>
  <si>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</si>
  <si>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</si>
  <si>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</si>
  <si>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</si>
  <si>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</si>
  <si>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</si>
  <si>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</si>
  <si>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nekompatibilita</t>
  </si>
  <si>
    <t xml:space="preserve"> Ne, protože nežiju v byte sama</t>
  </si>
  <si>
    <t xml:space="preserve"> Ano. </t>
  </si>
  <si>
    <t xml:space="preserve"> </t>
  </si>
  <si>
    <t xml:space="preserve"> ano</t>
  </si>
  <si>
    <t xml:space="preserve"> Na záchodě </t>
  </si>
  <si>
    <t xml:space="preserve"> Ne</t>
  </si>
  <si>
    <t xml:space="preserve"> Ano</t>
  </si>
  <si>
    <t xml:space="preserve"> Ano </t>
  </si>
  <si>
    <t xml:space="preserve"> Áno</t>
  </si>
  <si>
    <t xml:space="preserve"> Ano.</t>
  </si>
  <si>
    <t xml:space="preserve"> Jo</t>
  </si>
  <si>
    <t xml:space="preserve"> Ne, se 4 letym synem.</t>
  </si>
  <si>
    <t xml:space="preserve"> Ne.</t>
  </si>
  <si>
    <t xml:space="preserve"> NE</t>
  </si>
  <si>
    <t xml:space="preserve"> Ne, ale člověk co je při mně dělá něco jiného </t>
  </si>
  <si>
    <t xml:space="preserve"> Ne, jsem se spolubydlící</t>
  </si>
  <si>
    <t xml:space="preserve"> Ne, kojím </t>
  </si>
  <si>
    <t xml:space="preserve"> Áno </t>
  </si>
  <si>
    <t xml:space="preserve"> V práci </t>
  </si>
  <si>
    <t xml:space="preserve"> Sama nejsem, mám dceru a partnera.</t>
  </si>
  <si>
    <t xml:space="preserve"> Pocita se muž v jiné místnosti a přítomnost domácího mazlíčka? </t>
  </si>
  <si>
    <t xml:space="preserve"> Vedle seděl kolega... ale pssst.</t>
  </si>
  <si>
    <t xml:space="preserve"> Víkend o samotě bez rodiny je něco jako týden na Havaji. Nikdo po mě nic nechce, klid, ticho… ráj </t>
  </si>
  <si>
    <t xml:space="preserve"> to neni otázka, ale ano</t>
  </si>
  <si>
    <t xml:space="preserve"> Část testu ano, nyní jsou tu se mnou děti:)</t>
  </si>
  <si>
    <t xml:space="preserve"> v autobuse </t>
  </si>
  <si>
    <t xml:space="preserve"> V metru</t>
  </si>
  <si>
    <t xml:space="preserve"> ne</t>
  </si>
  <si>
    <t xml:space="preserve"> V tramvaji</t>
  </si>
  <si>
    <t xml:space="preserve"> Toto není úplně otázka, ale vyplňuji test v práci. </t>
  </si>
  <si>
    <t xml:space="preserve"> Jsem obklopen skvělými kolegy</t>
  </si>
  <si>
    <t xml:space="preserve"> Ne. </t>
  </si>
  <si>
    <t xml:space="preserve"> Ano:)</t>
  </si>
  <si>
    <t xml:space="preserve"> Ne, zároveň ho vyplňuje moje teta a na podlaze leží pes :D test ale každý z nás vyplňuje sám.</t>
  </si>
  <si>
    <t xml:space="preserve">  Bohužel ano :D</t>
  </si>
  <si>
    <t xml:space="preserve"> Ano, tento test vyplňuji o samotě. </t>
  </si>
  <si>
    <t xml:space="preserve"> ne, jsem na přednášce, kde je přes sto lidí</t>
  </si>
  <si>
    <t xml:space="preserve"> Ano, vyplňuju o samotě.</t>
  </si>
  <si>
    <t xml:space="preserve"> Fyzicky ano, psychicky ne.</t>
  </si>
  <si>
    <t xml:space="preserve"> Ne, jsem na kolejích :)</t>
  </si>
  <si>
    <t xml:space="preserve"> Jakože jo. Sice jsem jela v tramvaji, ale nikdo mi nepomáhal </t>
  </si>
  <si>
    <t xml:space="preserve"> Ano, tento ten vyplňuji o samotě.</t>
  </si>
  <si>
    <t xml:space="preserve"> Ano, o samotě </t>
  </si>
  <si>
    <t xml:space="preserve"> Sedím na přednášce mezi ostatními spolužáky.</t>
  </si>
  <si>
    <t xml:space="preserve"> Aaano</t>
  </si>
  <si>
    <t xml:space="preserve"> Ano, vyplňuji ho sama dle svých pocitů a své intuice.</t>
  </si>
  <si>
    <t xml:space="preserve"> ANO</t>
  </si>
  <si>
    <t xml:space="preserve"> Ano. :-D</t>
  </si>
  <si>
    <t xml:space="preserve"> Tento test vyplňujem o samote</t>
  </si>
  <si>
    <t xml:space="preserve"> Ano, vyplňuji ho sám, bez asistence.</t>
  </si>
  <si>
    <t xml:space="preserve"> Ano, z práce </t>
  </si>
  <si>
    <t xml:space="preserve"> Ne, jsem v blízkosti dvou velmi blízkých lidi </t>
  </si>
  <si>
    <t xml:space="preserve"> Vyplňoval jsem ho na nádraží.</t>
  </si>
  <si>
    <t xml:space="preserve"> Ani</t>
  </si>
  <si>
    <t xml:space="preserve"> Ano. ,))</t>
  </si>
  <si>
    <t xml:space="preserve"> Ne, ve vlaku</t>
  </si>
  <si>
    <t xml:space="preserve"> Ne, protože v práci nejsem nikdy o samotě :)</t>
  </si>
  <si>
    <t xml:space="preserve"> ne, ale jsou kolem mě jen cizí lidé, ne blízké osoby</t>
  </si>
  <si>
    <t xml:space="preserve"> jo</t>
  </si>
  <si>
    <t xml:space="preserve"> Ano, </t>
  </si>
  <si>
    <t xml:space="preserve"> anio</t>
  </si>
  <si>
    <t xml:space="preserve"> Ano, vyplňuji jej o samotě.</t>
  </si>
  <si>
    <t xml:space="preserve"> Ano, vyplňuji ho o samotě.</t>
  </si>
  <si>
    <t xml:space="preserve"> Ano, tento test vyplňuji o samotě.</t>
  </si>
  <si>
    <t xml:space="preserve"> Ano sama</t>
  </si>
  <si>
    <t xml:space="preserve"> s rodinou</t>
  </si>
  <si>
    <t xml:space="preserve"> Ano, ale aktuální sada byla celkem rozporuplná, asi jsem moc starý, když zvládnu být ve společnosti i se svými myšlenkami ,)</t>
  </si>
  <si>
    <t xml:space="preserve"> Bohůmžel ne, vyplňuji ho o přestávce v práci.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</si>
  <si>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</si>
  <si>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</si>
  <si>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</si>
  <si>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</si>
  <si>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</si>
  <si>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</si>
  <si>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</si>
  <si>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</si>
  <si>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</si>
  <si>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</si>
  <si>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</si>
  <si>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</si>
  <si>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</si>
  <si>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</si>
  <si>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</si>
  <si>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p16_1</t>
  </si>
  <si>
    <t>p17_1</t>
  </si>
  <si>
    <t>p18_1</t>
  </si>
  <si>
    <t>p19_1</t>
  </si>
  <si>
    <t>p20_1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</si>
  <si>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</si>
  <si>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</si>
  <si>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</si>
  <si>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</si>
  <si>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</si>
  <si>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</si>
  <si>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</si>
  <si>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</si>
  <si>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</si>
  <si>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</si>
  <si>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</si>
  <si>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</si>
  <si>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</si>
  <si>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</si>
  <si>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</si>
  <si>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>p16_2</t>
  </si>
  <si>
    <t>p17_2</t>
  </si>
  <si>
    <t>p18_2</t>
  </si>
  <si>
    <t>p19_2</t>
  </si>
  <si>
    <t>p20_2</t>
  </si>
  <si>
    <t xml:space="preserve"> Nie</t>
  </si>
  <si>
    <t xml:space="preserve"> Tak jest.</t>
  </si>
  <si>
    <t xml:space="preserve"> Ano, ale ve škole na chodbě...</t>
  </si>
  <si>
    <t>vzkaz</t>
  </si>
  <si>
    <t xml:space="preserve"> záleží na aktivitě, 50 x 50</t>
  </si>
  <si>
    <t xml:space="preserve"> Nelze rici objektivne. Zalezi na okolnostech. </t>
  </si>
  <si>
    <t xml:space="preserve"> Nikdy jsem ji nezažila tak nevím odpovědět </t>
  </si>
  <si>
    <t xml:space="preserve"> takové obavy považuji za relativně úchylné</t>
  </si>
  <si>
    <t xml:space="preserve"> Nekdy ano</t>
  </si>
  <si>
    <t xml:space="preserve"> Pokud to jsou lidé pro mě, které mám ráda, tak ano, pokud to jsou lidé, kterým nevěřím a nemám k nim moc dobrý či žádný vztah, tak ne.</t>
  </si>
  <si>
    <t xml:space="preserve"> A to jak psychickou nevolnost, tak fyzickou nevolnost.</t>
  </si>
  <si>
    <t xml:space="preserve"> Asi se tím zabývám, ale pak se mi připomene můj fyzický hendikep, který to za mě vyřeší a tímpádem zabývat se tím postrádá smysl</t>
  </si>
  <si>
    <t xml:space="preserve"> Ale přesto je dělám </t>
  </si>
  <si>
    <t xml:space="preserve"> Tahle otázka je napsaná tak, že mi chvíli trvá pochopit o co se jedná, vadí tam to slovo nerad.</t>
  </si>
  <si>
    <t xml:space="preserve"> Rád dělám všechno </t>
  </si>
  <si>
    <t xml:space="preserve"> Pokud se blízkými myslí lidi, kteří jsou mi blízcí a ne nutně pokrevně blízcí, tak ano</t>
  </si>
  <si>
    <t xml:space="preserve"> Záleží, někdy ano, někdy ne. Proto dávám nevím.</t>
  </si>
  <si>
    <t>čísla menší než 100</t>
  </si>
  <si>
    <t>součet sekund</t>
  </si>
  <si>
    <t>průměr</t>
  </si>
  <si>
    <t>SD</t>
  </si>
  <si>
    <t>Expl.Var</t>
  </si>
  <si>
    <t>Prp.Totl</t>
  </si>
  <si>
    <t>Znění položek:</t>
  </si>
  <si>
    <t>1. Když plánuji svůj volný čas, zaměřuji se na to, abych ho trávil co nejvíce s druhými lidmi.        </t>
  </si>
  <si>
    <t>2. Strachuji se, že mě opustí blízká osoba.</t>
  </si>
  <si>
    <t>3. Je pro mě důležité vědomí, že se mohu v životě opřít o někoho dalšího. </t>
  </si>
  <si>
    <t>4. Často přemýšlím o tom, jaké by to bylo zůstat v životě sám / sama.</t>
  </si>
  <si>
    <t>5. Ze společenských setkání odcházím mezi posledními.</t>
  </si>
  <si>
    <t>6. Samota ve mně vyvolává pocit úzkosti.</t>
  </si>
  <si>
    <t>7. Rád/a se spoléhám jen sám / sama na sebe. </t>
  </si>
  <si>
    <t>8. Bojím se, že se něco špatného stane mým blízkým a já pak zůstanu sám / sama.</t>
  </si>
  <si>
    <t>9. Nedokážu si představit týden strávený jen sám / sama se sebou.</t>
  </si>
  <si>
    <t>10. Pokud je to možné, vyhýbám se situacím, které bych musel/a zvládnout sám / sama.</t>
  </si>
  <si>
    <t>11. Užívám si samotu, protože mi umožňuje lépe přemýšlet. </t>
  </si>
  <si>
    <t>12. Když trávím čas s ostatními lidmi, snažím se zůstat v jejich přítomnost co nejdéle je to možné.</t>
  </si>
  <si>
    <t>13. Pocit osamělosti mi způsobuje nevolnost.</t>
  </si>
  <si>
    <t>14. Nezabývám se moc myšlenkami o podobě svých vztahů v budoucnu.</t>
  </si>
  <si>
    <t>15. Jsem šťastný/á, když cítím vedle sebe přítomnost blízkého člověka.</t>
  </si>
  <si>
    <t>16. Ve svém volném čase se nerad/a věnuji aktivitám, které bych dělal/a sám / sama.</t>
  </si>
  <si>
    <t>17. Když jsem někde sám/sama,ihned se snažím kontaktovat své přátele nebo rodinu.</t>
  </si>
  <si>
    <t>18. Rád/a dělám věci, které vyžadují pouze mou přítomnost. </t>
  </si>
  <si>
    <t>19. Často se nemohu zbavit myšlenky, že bych mohl/a ztratit kontakt se všemi blízkými. </t>
  </si>
  <si>
    <t>20. Vyhledávám prostory a situace, kde se nachází více lidí.</t>
  </si>
  <si>
    <r>
      <rPr>
        <sz val="10"/>
        <color indexed="8"/>
        <rFont val="Arial"/>
        <charset val="238"/>
      </rPr>
      <t>Factor Loadings (Varimax normalized) (Spreadsheet1)
Extraction: Principal axis factoring
(Marked loadings are &gt;,700000)</t>
    </r>
  </si>
  <si>
    <t>sociální propojení</t>
  </si>
  <si>
    <t>blízké vztahy</t>
  </si>
  <si>
    <t>opora</t>
  </si>
  <si>
    <t>p6_1_R</t>
  </si>
  <si>
    <t>p10_1_R</t>
  </si>
  <si>
    <t>p14_1_R</t>
  </si>
  <si>
    <t>p16_1_R</t>
  </si>
  <si>
    <t>p17_1_R</t>
  </si>
  <si>
    <t>p6_2_R</t>
  </si>
  <si>
    <t>p10_2_R</t>
  </si>
  <si>
    <t>p14_2_R</t>
  </si>
  <si>
    <t>p16_2_R</t>
  </si>
  <si>
    <t>p17_2_R</t>
  </si>
  <si>
    <t>p=,000</t>
  </si>
  <si>
    <t>p6_R</t>
  </si>
  <si>
    <t>p10_R</t>
  </si>
  <si>
    <t>p14_R</t>
  </si>
  <si>
    <t>p16_R</t>
  </si>
  <si>
    <t>p17_R</t>
  </si>
  <si>
    <t>Mean if</t>
  </si>
  <si>
    <t>Var. if</t>
  </si>
  <si>
    <t>StDv. if</t>
  </si>
  <si>
    <t>Itm-Totl</t>
  </si>
  <si>
    <t>Squared</t>
  </si>
  <si>
    <t>Alpha if</t>
  </si>
  <si>
    <t>Na záchodě</t>
  </si>
  <si>
    <t>Komunalita</t>
  </si>
  <si>
    <t>Rozpětí HS</t>
  </si>
  <si>
    <t>HS</t>
  </si>
  <si>
    <t>Z skór</t>
  </si>
  <si>
    <t>stanin</t>
  </si>
  <si>
    <t>pohlaví</t>
  </si>
  <si>
    <t>ročník</t>
  </si>
  <si>
    <t>čas_1</t>
  </si>
  <si>
    <t>čas_2</t>
  </si>
  <si>
    <t>odpověď_2</t>
  </si>
  <si>
    <t>odpověď_1</t>
  </si>
  <si>
    <t>položka</t>
  </si>
  <si>
    <t xml:space="preserve">Na základě nekompatibility nevyřazujeme žádnou položku. </t>
  </si>
  <si>
    <t>Faktor 2</t>
  </si>
  <si>
    <t>Faktor 3</t>
  </si>
  <si>
    <t>Faktor 4</t>
  </si>
  <si>
    <t>Položky</t>
  </si>
  <si>
    <t>Faktorová analýza</t>
  </si>
  <si>
    <t>Položky sitící jednotlivé faktory</t>
  </si>
  <si>
    <t>Faktor</t>
  </si>
  <si>
    <t>Položky v negativním směru</t>
  </si>
  <si>
    <t>Název faktoru</t>
  </si>
  <si>
    <t>Položky v kladném směru</t>
  </si>
  <si>
    <t>7, 11, 18</t>
  </si>
  <si>
    <t>x</t>
  </si>
  <si>
    <t>3, 15</t>
  </si>
  <si>
    <t>Faktor 1</t>
  </si>
  <si>
    <t>Blízké vztahy</t>
  </si>
  <si>
    <t>Sociální propojení</t>
  </si>
  <si>
    <t>Opora</t>
  </si>
  <si>
    <t>Test-retestová reliabilita</t>
  </si>
  <si>
    <t>HS_1</t>
  </si>
  <si>
    <t>HS_2</t>
  </si>
  <si>
    <t>Hrubý skór 1</t>
  </si>
  <si>
    <t>Hrubý skór 2</t>
  </si>
  <si>
    <t>Proměnné</t>
  </si>
  <si>
    <t xml:space="preserve">Z měření vyřazujeme studenty, kteří vyplňovali dotazník pod čas jedné minuty (x &lt; 60 s). Celkem se jednalo o 14 respondentů s prvního měření. Žádný z vyřazených se neúčastnil retestu. </t>
  </si>
  <si>
    <t>Kriteriální validita - pomocí závěrečné otázky</t>
  </si>
  <si>
    <r>
      <rPr>
        <b/>
        <sz val="11"/>
        <color theme="1"/>
        <rFont val="Aptos Narrow"/>
        <family val="2"/>
        <scheme val="minor"/>
      </rPr>
      <t>otázka</t>
    </r>
    <r>
      <rPr>
        <sz val="11"/>
        <color theme="1"/>
        <rFont val="Aptos Narrow"/>
        <family val="2"/>
        <scheme val="minor"/>
      </rPr>
      <t xml:space="preserve">: Vyplňujete tento test osamotě? </t>
    </r>
  </si>
  <si>
    <r>
      <rPr>
        <b/>
        <sz val="11"/>
        <color theme="1"/>
        <rFont val="Aptos Narrow"/>
        <family val="2"/>
        <scheme val="minor"/>
      </rPr>
      <t>postup</t>
    </r>
    <r>
      <rPr>
        <sz val="11"/>
        <color theme="1"/>
        <rFont val="Aptos Narrow"/>
        <family val="2"/>
        <scheme val="minor"/>
      </rPr>
      <t>: spočítaly jsme Pearsonův korelační koeficient mezi hrubým skórem prvního měření a dichotomickou nominální proměnnou, která vznikla převedením odpovědí "ano, vyplňuji sám" (1) x "ne, nevyplňuji" (0)</t>
    </r>
  </si>
  <si>
    <r>
      <rPr>
        <b/>
        <sz val="11"/>
        <color theme="1"/>
        <rFont val="Aptos Narrow"/>
        <family val="2"/>
        <scheme val="minor"/>
      </rPr>
      <t>vyřazení respondenti</t>
    </r>
    <r>
      <rPr>
        <sz val="11"/>
        <color theme="1"/>
        <rFont val="Aptos Narrow"/>
        <family val="2"/>
        <scheme val="minor"/>
      </rPr>
      <t>: celkem 106 respondentů otázku vůbec nevyplnilo, proto jsme je výpočtu kriteriální validity vyřadily</t>
    </r>
  </si>
  <si>
    <r>
      <rPr>
        <b/>
        <sz val="11"/>
        <color theme="1"/>
        <rFont val="Aptos Narrow"/>
        <family val="2"/>
        <scheme val="minor"/>
      </rPr>
      <t>poznámka</t>
    </r>
    <r>
      <rPr>
        <sz val="11"/>
        <color theme="1"/>
        <rFont val="Aptos Narrow"/>
        <family val="2"/>
        <scheme val="minor"/>
      </rPr>
      <t xml:space="preserve">: naše otázka nebyla zvolena úplně vhodně, ale tak už alespoň víme, že se to dá dělat jinak :-) </t>
    </r>
  </si>
  <si>
    <t>Deskriptivní údaje</t>
  </si>
  <si>
    <t>neuvedeno</t>
  </si>
  <si>
    <t>celkový počet respondentů</t>
  </si>
  <si>
    <t>"ano"</t>
  </si>
  <si>
    <t>"ne"</t>
  </si>
  <si>
    <t>Absolutní četnosti</t>
  </si>
  <si>
    <t>Relativní četnosti</t>
  </si>
  <si>
    <t>Hrubý skór</t>
  </si>
  <si>
    <t xml:space="preserve">vyplňování osamotě </t>
  </si>
  <si>
    <t>Kriteriální validita (PKK)</t>
  </si>
  <si>
    <t>vyplňování osamotě</t>
  </si>
  <si>
    <t>6, 9, 10, 16, 17</t>
  </si>
  <si>
    <t>1, 5, 12, 20</t>
  </si>
  <si>
    <t>2, 4, 8, 13, 19</t>
  </si>
  <si>
    <t>p9_1_R</t>
  </si>
  <si>
    <t>p9_2_R</t>
  </si>
  <si>
    <t>,7932</t>
  </si>
  <si>
    <t>p9_R</t>
  </si>
  <si>
    <t>,0784</t>
  </si>
  <si>
    <t>p=,122</t>
  </si>
  <si>
    <t>Faktorová validita</t>
  </si>
  <si>
    <t>Položky jsou seřazeny dle faktorů a jejich relevance.</t>
  </si>
  <si>
    <t>Testové normy - staniny</t>
  </si>
  <si>
    <t xml:space="preserve">postup: </t>
  </si>
  <si>
    <t>1) Jelikož má náš hrubý skór normální rozdělení (viz histogram a p hodnota po testu Shapir-Wilk (v dokumentu), mohly jsme zvolit pro převod na normy lineární transformaci.</t>
  </si>
  <si>
    <t>HS_M1</t>
  </si>
  <si>
    <t>2) Nejdířve jsme HS převedly na Z skór pomocí průměru a směrodatné odchylky, poté byl proveden převod na staniny.</t>
  </si>
  <si>
    <t>staniny</t>
  </si>
  <si>
    <t xml:space="preserve">3) Podle staninů jsme tabulku seřadily a všechny hodnoty pod 1 jsme nahradily číslem 1 a hodnoty nad 9 jsme nahradily číslem 9. </t>
  </si>
  <si>
    <t>Výsledné normy</t>
  </si>
  <si>
    <t>rozpětí HS</t>
  </si>
  <si>
    <t>4) Na závěr jsme dle výsledků vytvořily konečné normy.</t>
  </si>
  <si>
    <t>ženy</t>
  </si>
  <si>
    <t>muži</t>
  </si>
  <si>
    <t>celkem</t>
  </si>
  <si>
    <t xml:space="preserve">Věkové rozložení respondentů </t>
  </si>
  <si>
    <t>30-39</t>
  </si>
  <si>
    <t>40-49</t>
  </si>
  <si>
    <t>50-59</t>
  </si>
  <si>
    <t>60 a více</t>
  </si>
  <si>
    <t>méně než 20</t>
  </si>
  <si>
    <t>20-29</t>
  </si>
  <si>
    <t>absolutní četnost</t>
  </si>
  <si>
    <t>relativní četnost</t>
  </si>
  <si>
    <t>věkové rozmezí</t>
  </si>
  <si>
    <t>Pohlaví respondentů</t>
  </si>
  <si>
    <t>Faktorová validita - položky jsou seřazeny podle faktorů a relevance v něm</t>
  </si>
  <si>
    <t>Vnitřní konzistence</t>
  </si>
  <si>
    <t>počet (N)</t>
  </si>
  <si>
    <t>cronbachova alfa</t>
  </si>
  <si>
    <t>standardizovaná Cronbachova alfa</t>
  </si>
  <si>
    <t>počet položek</t>
  </si>
  <si>
    <t>polovina 1</t>
  </si>
  <si>
    <t>polovina 2</t>
  </si>
  <si>
    <t>rozptyl</t>
  </si>
  <si>
    <t>split-half reliabilita</t>
  </si>
  <si>
    <t>Split-half reliaibita (liché a sudé položky)</t>
  </si>
  <si>
    <t>Guttmanova split-half realiabilita</t>
  </si>
  <si>
    <t>korelace polovin testu</t>
  </si>
  <si>
    <t>Faktor 2 - blízké vztahy</t>
  </si>
  <si>
    <t>Faktor 3 - sociální propojení</t>
  </si>
  <si>
    <t>Faktor 4 - opora</t>
  </si>
  <si>
    <t>Faktor 1 - vyhledávání samoty</t>
  </si>
  <si>
    <t>Vyhledávání samoty</t>
  </si>
  <si>
    <t>vyhledávání samoty</t>
  </si>
  <si>
    <t>Vnitřní konzistence: Blízké vztahy</t>
  </si>
  <si>
    <t>Vnitřní konzistence: Sociální propojení</t>
  </si>
  <si>
    <t>Vnitřní konzistence: Opora</t>
  </si>
  <si>
    <t>HS_faktor 1</t>
  </si>
  <si>
    <t>HS_faktor 2</t>
  </si>
  <si>
    <t>HS_faktor 3</t>
  </si>
  <si>
    <t>HS_faktor 4</t>
  </si>
  <si>
    <t>HS_faktor1B</t>
  </si>
  <si>
    <t>HS_faktor2B</t>
  </si>
  <si>
    <t>HS_faktor3B</t>
  </si>
  <si>
    <t>HS_faktor4B</t>
  </si>
  <si>
    <t>,8526</t>
  </si>
  <si>
    <t>,8283</t>
  </si>
  <si>
    <t>,8270</t>
  </si>
  <si>
    <t>,7123</t>
  </si>
  <si>
    <t>Faktor: Blízké vztahy</t>
  </si>
  <si>
    <t>Faktor: Sociální propojení</t>
  </si>
  <si>
    <t>Faktor: Opora</t>
  </si>
  <si>
    <t xml:space="preserve">Faktor: Vyhledávání samoty </t>
  </si>
  <si>
    <t>Vnitřní konzistence: Vyhýbání se samotě</t>
  </si>
  <si>
    <t>Z-skór</t>
  </si>
  <si>
    <t>Výsledné normy FA1</t>
  </si>
  <si>
    <t>1–10</t>
  </si>
  <si>
    <t>11–13</t>
  </si>
  <si>
    <t>14–15</t>
  </si>
  <si>
    <t>16–18</t>
  </si>
  <si>
    <t>19–21</t>
  </si>
  <si>
    <t>22–23</t>
  </si>
  <si>
    <t>24–26</t>
  </si>
  <si>
    <t>27–28</t>
  </si>
  <si>
    <t>29–40</t>
  </si>
  <si>
    <t>Výsledné normy FA2</t>
  </si>
  <si>
    <t>z-skór</t>
  </si>
  <si>
    <t>rozpětí</t>
  </si>
  <si>
    <t>1–4</t>
  </si>
  <si>
    <t>5–7</t>
  </si>
  <si>
    <t>8–9</t>
  </si>
  <si>
    <t>10–12</t>
  </si>
  <si>
    <t>13–14</t>
  </si>
  <si>
    <t>15–17</t>
  </si>
  <si>
    <t>18–19</t>
  </si>
  <si>
    <t>20–22</t>
  </si>
  <si>
    <t>23–25</t>
  </si>
  <si>
    <t>5–6</t>
  </si>
  <si>
    <t>7–8</t>
  </si>
  <si>
    <t>9–10</t>
  </si>
  <si>
    <t>12–13</t>
  </si>
  <si>
    <t>16–17</t>
  </si>
  <si>
    <t>18–20</t>
  </si>
  <si>
    <t>percentil</t>
  </si>
  <si>
    <t>1–8</t>
  </si>
  <si>
    <t>–</t>
  </si>
  <si>
    <t>20-37</t>
  </si>
  <si>
    <t>pr.</t>
  </si>
  <si>
    <t>38-43</t>
  </si>
  <si>
    <t>44-48</t>
  </si>
  <si>
    <t>49-53</t>
  </si>
  <si>
    <t>54-59</t>
  </si>
  <si>
    <t>60-64</t>
  </si>
  <si>
    <t>65-70</t>
  </si>
  <si>
    <t>71-75</t>
  </si>
  <si>
    <t>76-100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</si>
</sst>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6" fillId="0" borderId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26" fillId="0" borderId="0"/>
  </cellStyleXfs>
  <cellXfs count="246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21" fillId="0" borderId="0" xfId="0" applyFont="1" applyAlignment="1">
      <alignment horizontal="left" vertical="center" indent="1"/>
    </xf>
    <xf numFmtId="0" fontId="22" fillId="0" borderId="0" xfId="0" applyFont="1"/>
    <xf numFmtId="0" fontId="19" fillId="34" borderId="10" xfId="42" applyFont="1" applyFill="1" applyBorder="1" applyAlignment="1">
      <alignment horizontal="center" vertical="top" wrapText="1"/>
    </xf>
    <xf numFmtId="0" fontId="19" fillId="34" borderId="10" xfId="42" applyFont="1" applyFill="1" applyBorder="1" applyAlignment="1">
      <alignment horizontal="left" vertical="center"/>
    </xf>
    <xf numFmtId="164" fontId="19" fillId="0" borderId="15" xfId="42" applyNumberFormat="1" applyFont="1" applyBorder="1" applyAlignment="1">
      <alignment horizontal="right" vertical="center"/>
    </xf>
    <xf numFmtId="164" fontId="19" fillId="0" borderId="0" xfId="42" applyNumberFormat="1" applyFont="1" applyAlignment="1">
      <alignment horizontal="right" vertical="center"/>
    </xf>
    <xf numFmtId="164" fontId="19" fillId="0" borderId="16" xfId="42" applyNumberFormat="1" applyFont="1" applyBorder="1" applyAlignment="1">
      <alignment horizontal="right" vertical="center"/>
    </xf>
    <xf numFmtId="164" fontId="19" fillId="0" borderId="17" xfId="42" applyNumberFormat="1" applyFont="1" applyBorder="1" applyAlignment="1">
      <alignment horizontal="right" vertical="center"/>
    </xf>
    <xf numFmtId="164" fontId="19" fillId="0" borderId="18" xfId="42" applyNumberFormat="1" applyFont="1" applyBorder="1" applyAlignment="1">
      <alignment horizontal="right" vertical="center"/>
    </xf>
    <xf numFmtId="164" fontId="19" fillId="0" borderId="19" xfId="42" applyNumberFormat="1" applyFont="1" applyBorder="1" applyAlignment="1">
      <alignment horizontal="right" vertical="center"/>
    </xf>
    <xf numFmtId="2" fontId="19" fillId="0" borderId="12" xfId="42" applyNumberFormat="1" applyFont="1" applyBorder="1" applyAlignment="1">
      <alignment horizontal="right" vertical="center"/>
    </xf>
    <xf numFmtId="2" fontId="19" fillId="0" borderId="13" xfId="42" applyNumberFormat="1" applyFont="1" applyBorder="1" applyAlignment="1">
      <alignment horizontal="right" vertical="center"/>
    </xf>
    <xf numFmtId="2" fontId="19" fillId="0" borderId="14" xfId="42" applyNumberFormat="1" applyFont="1" applyBorder="1" applyAlignment="1">
      <alignment horizontal="right" vertical="center"/>
    </xf>
    <xf numFmtId="2" fontId="19" fillId="0" borderId="15" xfId="42" applyNumberFormat="1" applyFont="1" applyBorder="1" applyAlignment="1">
      <alignment horizontal="right" vertical="center"/>
    </xf>
    <xf numFmtId="2" fontId="19" fillId="0" borderId="0" xfId="42" applyNumberFormat="1" applyFont="1" applyAlignment="1">
      <alignment horizontal="right" vertical="center"/>
    </xf>
    <xf numFmtId="2" fontId="19" fillId="0" borderId="16" xfId="42" applyNumberFormat="1" applyFont="1" applyBorder="1" applyAlignment="1">
      <alignment horizontal="right" vertical="center"/>
    </xf>
    <xf numFmtId="2" fontId="20" fillId="0" borderId="0" xfId="42" applyNumberFormat="1" applyFont="1" applyAlignment="1">
      <alignment horizontal="right" vertical="center"/>
    </xf>
    <xf numFmtId="2" fontId="19" fillId="0" borderId="17" xfId="42" applyNumberFormat="1" applyFont="1" applyBorder="1" applyAlignment="1">
      <alignment horizontal="right" vertical="center"/>
    </xf>
    <xf numFmtId="2" fontId="19" fillId="0" borderId="18" xfId="42" applyNumberFormat="1" applyFont="1" applyBorder="1" applyAlignment="1">
      <alignment horizontal="right" vertical="center"/>
    </xf>
    <xf numFmtId="2" fontId="19" fillId="0" borderId="19" xfId="42" applyNumberFormat="1" applyFont="1" applyBorder="1" applyAlignment="1">
      <alignment horizontal="right" vertical="center"/>
    </xf>
    <xf numFmtId="0" fontId="23" fillId="0" borderId="0" xfId="0" applyFont="1"/>
    <xf numFmtId="0" fontId="0" fillId="0" borderId="22" xfId="0" applyBorder="1"/>
    <xf numFmtId="0" fontId="0" fillId="33" borderId="2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6" borderId="22" xfId="0" applyFill="1" applyBorder="1"/>
    <xf numFmtId="0" fontId="0" fillId="36" borderId="15" xfId="0" applyFill="1" applyBorder="1"/>
    <xf numFmtId="0" fontId="0" fillId="36" borderId="17" xfId="0" applyFill="1" applyBorder="1"/>
    <xf numFmtId="0" fontId="0" fillId="36" borderId="23" xfId="0" applyFill="1" applyBorder="1"/>
    <xf numFmtId="0" fontId="0" fillId="33" borderId="0" xfId="0" applyFill="1"/>
    <xf numFmtId="0" fontId="0" fillId="0" borderId="16" xfId="0" applyBorder="1"/>
    <xf numFmtId="0" fontId="0" fillId="0" borderId="19" xfId="0" applyBorder="1"/>
    <xf numFmtId="0" fontId="0" fillId="0" borderId="24" xfId="0" applyBorder="1"/>
    <xf numFmtId="0" fontId="0" fillId="0" borderId="23" xfId="0" applyBorder="1"/>
    <xf numFmtId="9" fontId="0" fillId="0" borderId="22" xfId="44" applyFont="1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4" borderId="0" xfId="0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0" xfId="0" applyAlignment="1">
      <alignment wrapText="1"/>
    </xf>
    <xf numFmtId="0" fontId="0" fillId="34" borderId="10" xfId="0" applyFill="1" applyBorder="1"/>
    <xf numFmtId="0" fontId="0" fillId="34" borderId="0" xfId="0" applyFill="1"/>
    <xf numFmtId="0" fontId="0" fillId="34" borderId="10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16" xfId="0" applyFill="1" applyBorder="1"/>
    <xf numFmtId="0" fontId="0" fillId="37" borderId="0" xfId="0" applyFill="1" applyAlignment="1">
      <alignment horizontal="center" wrapText="1"/>
    </xf>
    <xf numFmtId="0" fontId="0" fillId="38" borderId="0" xfId="0" applyFill="1"/>
    <xf numFmtId="22" fontId="0" fillId="0" borderId="18" xfId="0" applyNumberFormat="1" applyBorder="1"/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4" borderId="12" xfId="0" applyFill="1" applyBorder="1"/>
    <xf numFmtId="0" fontId="0" fillId="34" borderId="13" xfId="0" applyFill="1" applyBorder="1"/>
    <xf numFmtId="0" fontId="0" fillId="34" borderId="14" xfId="0" applyFill="1" applyBorder="1"/>
    <xf numFmtId="0" fontId="0" fillId="0" borderId="21" xfId="0" applyBorder="1"/>
    <xf numFmtId="0" fontId="0" fillId="0" borderId="11" xfId="0" applyBorder="1"/>
    <xf numFmtId="0" fontId="24" fillId="34" borderId="11" xfId="42" applyFont="1" applyFill="1" applyBorder="1" applyAlignment="1">
      <alignment horizontal="center" vertical="top" wrapText="1"/>
    </xf>
    <xf numFmtId="0" fontId="2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vertical="center"/>
    </xf>
    <xf numFmtId="22" fontId="0" fillId="0" borderId="13" xfId="0" applyNumberFormat="1" applyBorder="1"/>
    <xf numFmtId="0" fontId="0" fillId="34" borderId="18" xfId="0" applyFill="1" applyBorder="1"/>
    <xf numFmtId="0" fontId="0" fillId="33" borderId="23" xfId="0" applyFill="1" applyBorder="1"/>
    <xf numFmtId="0" fontId="23" fillId="33" borderId="10" xfId="0" applyFont="1" applyFill="1" applyBorder="1" applyAlignment="1">
      <alignment horizontal="center"/>
    </xf>
    <xf numFmtId="0" fontId="0" fillId="33" borderId="15" xfId="0" applyFill="1" applyBorder="1"/>
    <xf numFmtId="0" fontId="0" fillId="33" borderId="16" xfId="0" applyFill="1" applyBorder="1"/>
    <xf numFmtId="1" fontId="25" fillId="0" borderId="0" xfId="43" applyNumberFormat="1" applyFont="1" applyAlignment="1">
      <alignment horizontal="right" vertical="center"/>
    </xf>
    <xf numFmtId="0" fontId="0" fillId="39" borderId="0" xfId="0" applyFill="1"/>
    <xf numFmtId="0" fontId="0" fillId="33" borderId="11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9" borderId="0" xfId="0" applyFill="1" applyAlignment="1">
      <alignment horizontal="center"/>
    </xf>
    <xf numFmtId="0" fontId="28" fillId="0" borderId="0" xfId="0" applyFont="1"/>
    <xf numFmtId="0" fontId="0" fillId="35" borderId="0" xfId="0" applyFill="1" applyAlignment="1">
      <alignment horizontal="center"/>
    </xf>
    <xf numFmtId="0" fontId="0" fillId="0" borderId="0" xfId="0" applyAlignment="1">
      <alignment vertical="center"/>
    </xf>
    <xf numFmtId="0" fontId="0" fillId="33" borderId="20" xfId="0" applyFill="1" applyBorder="1"/>
    <xf numFmtId="0" fontId="0" fillId="33" borderId="11" xfId="0" applyFill="1" applyBorder="1"/>
    <xf numFmtId="9" fontId="0" fillId="0" borderId="16" xfId="0" applyNumberFormat="1" applyBorder="1"/>
    <xf numFmtId="9" fontId="0" fillId="0" borderId="16" xfId="44" applyFont="1" applyBorder="1"/>
    <xf numFmtId="9" fontId="0" fillId="0" borderId="19" xfId="44" applyFont="1" applyBorder="1"/>
    <xf numFmtId="0" fontId="0" fillId="36" borderId="18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0" fillId="36" borderId="24" xfId="0" applyFill="1" applyBorder="1"/>
    <xf numFmtId="0" fontId="0" fillId="33" borderId="12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 wrapText="1"/>
    </xf>
    <xf numFmtId="0" fontId="0" fillId="33" borderId="17" xfId="0" applyFill="1" applyBorder="1"/>
    <xf numFmtId="1" fontId="25" fillId="0" borderId="0" xfId="45" applyNumberFormat="1" applyFont="1" applyAlignment="1">
      <alignment horizontal="right" vertical="center"/>
    </xf>
    <xf numFmtId="1" fontId="25" fillId="0" borderId="23" xfId="45" applyNumberFormat="1" applyFont="1" applyBorder="1" applyAlignment="1">
      <alignment horizontal="right" vertical="center"/>
    </xf>
    <xf numFmtId="1" fontId="25" fillId="0" borderId="24" xfId="45" applyNumberFormat="1" applyFont="1" applyBorder="1" applyAlignment="1">
      <alignment horizontal="right" vertical="center"/>
    </xf>
    <xf numFmtId="0" fontId="23" fillId="33" borderId="0" xfId="0" applyFont="1" applyFill="1"/>
    <xf numFmtId="0" fontId="24" fillId="0" borderId="0" xfId="46" applyFont="1" applyAlignment="1">
      <alignment horizontal="left" vertical="top"/>
    </xf>
    <xf numFmtId="0" fontId="24" fillId="0" borderId="0" xfId="46" applyFont="1" applyAlignment="1">
      <alignment horizontal="center" vertical="top" wrapText="1"/>
    </xf>
    <xf numFmtId="0" fontId="24" fillId="0" borderId="0" xfId="46" applyFont="1" applyAlignment="1">
      <alignment horizontal="left" vertical="center"/>
    </xf>
    <xf numFmtId="1" fontId="24" fillId="0" borderId="0" xfId="46" applyNumberFormat="1" applyFont="1" applyAlignment="1">
      <alignment horizontal="right" vertical="center"/>
    </xf>
    <xf numFmtId="1" fontId="24" fillId="0" borderId="24" xfId="46" applyNumberFormat="1" applyFont="1" applyBorder="1" applyAlignment="1">
      <alignment horizontal="right" vertical="center"/>
    </xf>
    <xf numFmtId="1" fontId="24" fillId="0" borderId="23" xfId="46" applyNumberFormat="1" applyFont="1" applyBorder="1" applyAlignment="1">
      <alignment horizontal="right" vertical="center"/>
    </xf>
    <xf numFmtId="0" fontId="19" fillId="34" borderId="24" xfId="42" applyFont="1" applyFill="1" applyBorder="1" applyAlignment="1">
      <alignment horizontal="left" vertical="center"/>
    </xf>
    <xf numFmtId="0" fontId="19" fillId="34" borderId="25" xfId="42" applyFont="1" applyFill="1" applyBorder="1" applyAlignment="1">
      <alignment horizontal="left" vertical="center"/>
    </xf>
    <xf numFmtId="0" fontId="19" fillId="34" borderId="26" xfId="42" applyFont="1" applyFill="1" applyBorder="1" applyAlignment="1">
      <alignment horizontal="left" vertical="center"/>
    </xf>
    <xf numFmtId="2" fontId="19" fillId="0" borderId="27" xfId="42" applyNumberFormat="1" applyFont="1" applyBorder="1" applyAlignment="1">
      <alignment horizontal="right" vertical="center"/>
    </xf>
    <xf numFmtId="2" fontId="20" fillId="0" borderId="28" xfId="42" applyNumberFormat="1" applyFont="1" applyBorder="1" applyAlignment="1">
      <alignment horizontal="right" vertical="center"/>
    </xf>
    <xf numFmtId="2" fontId="19" fillId="0" borderId="29" xfId="42" applyNumberFormat="1" applyFont="1" applyBorder="1" applyAlignment="1">
      <alignment horizontal="right" vertical="center"/>
    </xf>
    <xf numFmtId="2" fontId="19" fillId="0" borderId="30" xfId="42" applyNumberFormat="1" applyFont="1" applyBorder="1" applyAlignment="1">
      <alignment horizontal="right" vertical="center"/>
    </xf>
    <xf numFmtId="9" fontId="0" fillId="0" borderId="31" xfId="44" applyFont="1" applyBorder="1"/>
    <xf numFmtId="0" fontId="19" fillId="34" borderId="23" xfId="42" applyFont="1" applyFill="1" applyBorder="1" applyAlignment="1">
      <alignment horizontal="left" vertical="center"/>
    </xf>
    <xf numFmtId="2" fontId="19" fillId="0" borderId="28" xfId="42" applyNumberFormat="1" applyFont="1" applyBorder="1" applyAlignment="1">
      <alignment horizontal="right" vertical="center"/>
    </xf>
    <xf numFmtId="2" fontId="19" fillId="0" borderId="32" xfId="42" applyNumberFormat="1" applyFont="1" applyBorder="1" applyAlignment="1">
      <alignment horizontal="right" vertical="center"/>
    </xf>
    <xf numFmtId="9" fontId="0" fillId="0" borderId="33" xfId="44" applyFont="1" applyBorder="1"/>
    <xf numFmtId="2" fontId="19" fillId="0" borderId="34" xfId="42" applyNumberFormat="1" applyFont="1" applyBorder="1" applyAlignment="1">
      <alignment horizontal="right" vertical="center"/>
    </xf>
    <xf numFmtId="164" fontId="19" fillId="0" borderId="34" xfId="42" applyNumberFormat="1" applyFont="1" applyBorder="1" applyAlignment="1">
      <alignment horizontal="right" vertical="center"/>
    </xf>
    <xf numFmtId="0" fontId="26" fillId="34" borderId="25" xfId="42" applyFont="1" applyFill="1" applyBorder="1" applyAlignment="1">
      <alignment horizontal="center" vertical="center"/>
    </xf>
    <xf numFmtId="0" fontId="24" fillId="34" borderId="25" xfId="42" applyFont="1" applyFill="1" applyBorder="1" applyAlignment="1">
      <alignment horizontal="center" vertical="center" wrapText="1"/>
    </xf>
    <xf numFmtId="0" fontId="24" fillId="34" borderId="24" xfId="42" applyFont="1" applyFill="1" applyBorder="1" applyAlignment="1">
      <alignment horizontal="center" vertical="center" wrapText="1"/>
    </xf>
    <xf numFmtId="0" fontId="19" fillId="34" borderId="25" xfId="42" applyFont="1" applyFill="1" applyBorder="1" applyAlignment="1">
      <alignment horizontal="center" vertical="center" wrapText="1"/>
    </xf>
    <xf numFmtId="0" fontId="19" fillId="34" borderId="35" xfId="42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0" borderId="18" xfId="0" applyBorder="1" applyAlignment="1">
      <alignment horizontal="center"/>
    </xf>
    <xf numFmtId="0" fontId="0" fillId="36" borderId="20" xfId="0" applyFill="1" applyBorder="1" applyAlignment="1">
      <alignment horizontal="center"/>
    </xf>
    <xf numFmtId="2" fontId="0" fillId="0" borderId="15" xfId="0" applyNumberFormat="1" applyBorder="1"/>
    <xf numFmtId="1" fontId="0" fillId="0" borderId="16" xfId="0" applyNumberFormat="1" applyBorder="1"/>
    <xf numFmtId="2" fontId="0" fillId="0" borderId="17" xfId="0" applyNumberFormat="1" applyBorder="1"/>
    <xf numFmtId="1" fontId="0" fillId="0" borderId="19" xfId="0" applyNumberFormat="1" applyBorder="1"/>
    <xf numFmtId="0" fontId="0" fillId="39" borderId="13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0" fontId="0" fillId="36" borderId="21" xfId="0" applyFill="1" applyBorder="1" applyAlignment="1">
      <alignment horizontal="center"/>
    </xf>
    <xf numFmtId="2" fontId="0" fillId="36" borderId="15" xfId="0" applyNumberFormat="1" applyFill="1" applyBorder="1"/>
    <xf numFmtId="1" fontId="0" fillId="36" borderId="16" xfId="0" applyNumberFormat="1" applyFill="1" applyBorder="1"/>
    <xf numFmtId="2" fontId="0" fillId="36" borderId="17" xfId="0" applyNumberFormat="1" applyFill="1" applyBorder="1"/>
    <xf numFmtId="1" fontId="0" fillId="36" borderId="19" xfId="0" applyNumberFormat="1" applyFill="1" applyBorder="1"/>
    <xf numFmtId="9" fontId="0" fillId="0" borderId="19" xfId="0" applyNumberFormat="1" applyBorder="1"/>
    <xf numFmtId="0" fontId="24" fillId="0" borderId="0" xfId="47" applyFont="1" applyAlignment="1">
      <alignment horizontal="center" vertical="top" wrapText="1"/>
    </xf>
    <xf numFmtId="0" fontId="24" fillId="0" borderId="0" xfId="47" applyFont="1" applyAlignment="1">
      <alignment horizontal="left" vertical="center"/>
    </xf>
    <xf numFmtId="2" fontId="24" fillId="0" borderId="0" xfId="47" applyNumberFormat="1" applyFont="1" applyAlignment="1">
      <alignment horizontal="right" vertical="center"/>
    </xf>
    <xf numFmtId="2" fontId="24" fillId="0" borderId="16" xfId="47" applyNumberFormat="1" applyFont="1" applyBorder="1" applyAlignment="1">
      <alignment horizontal="right" vertical="center"/>
    </xf>
    <xf numFmtId="2" fontId="24" fillId="0" borderId="18" xfId="47" applyNumberFormat="1" applyFont="1" applyBorder="1" applyAlignment="1">
      <alignment horizontal="right" vertical="center"/>
    </xf>
    <xf numFmtId="2" fontId="24" fillId="0" borderId="19" xfId="47" applyNumberFormat="1" applyFont="1" applyBorder="1" applyAlignment="1">
      <alignment horizontal="right" vertical="center"/>
    </xf>
    <xf numFmtId="0" fontId="24" fillId="0" borderId="22" xfId="47" applyFont="1" applyBorder="1" applyAlignment="1">
      <alignment horizontal="left" vertical="center"/>
    </xf>
    <xf numFmtId="0" fontId="24" fillId="0" borderId="23" xfId="47" applyFont="1" applyBorder="1" applyAlignment="1">
      <alignment horizontal="left" vertical="center"/>
    </xf>
    <xf numFmtId="0" fontId="24" fillId="33" borderId="20" xfId="47" applyFont="1" applyFill="1" applyBorder="1" applyAlignment="1">
      <alignment vertical="center"/>
    </xf>
    <xf numFmtId="0" fontId="24" fillId="33" borderId="21" xfId="47" applyFont="1" applyFill="1" applyBorder="1" applyAlignment="1">
      <alignment horizontal="center" vertical="top" wrapText="1"/>
    </xf>
    <xf numFmtId="0" fontId="24" fillId="33" borderId="11" xfId="47" applyFont="1" applyFill="1" applyBorder="1" applyAlignment="1">
      <alignment horizontal="center" vertical="top" wrapText="1"/>
    </xf>
    <xf numFmtId="0" fontId="24" fillId="0" borderId="24" xfId="47" applyFont="1" applyBorder="1" applyAlignment="1">
      <alignment horizontal="left" vertical="top"/>
    </xf>
    <xf numFmtId="0" fontId="24" fillId="0" borderId="22" xfId="47" applyFont="1" applyBorder="1" applyAlignment="1">
      <alignment horizontal="left" vertical="top"/>
    </xf>
    <xf numFmtId="0" fontId="24" fillId="0" borderId="23" xfId="47" applyFont="1" applyBorder="1" applyAlignment="1">
      <alignment horizontal="left" vertical="top" wrapText="1"/>
    </xf>
    <xf numFmtId="1" fontId="24" fillId="0" borderId="0" xfId="47" applyNumberFormat="1" applyFont="1" applyAlignment="1">
      <alignment horizontal="right" vertical="center"/>
    </xf>
    <xf numFmtId="0" fontId="23" fillId="33" borderId="12" xfId="0" applyFont="1" applyFill="1" applyBorder="1"/>
    <xf numFmtId="0" fontId="0" fillId="33" borderId="13" xfId="0" applyFill="1" applyBorder="1"/>
    <xf numFmtId="0" fontId="0" fillId="33" borderId="14" xfId="0" applyFill="1" applyBorder="1"/>
    <xf numFmtId="0" fontId="0" fillId="34" borderId="15" xfId="0" applyFill="1" applyBorder="1"/>
    <xf numFmtId="0" fontId="0" fillId="34" borderId="16" xfId="0" applyFill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24" fillId="0" borderId="0" xfId="48" applyFont="1" applyAlignment="1">
      <alignment horizontal="left" vertical="center"/>
    </xf>
    <xf numFmtId="164" fontId="24" fillId="0" borderId="0" xfId="48" applyNumberFormat="1" applyFont="1" applyAlignment="1">
      <alignment horizontal="right" vertical="center"/>
    </xf>
    <xf numFmtId="0" fontId="24" fillId="33" borderId="13" xfId="48" applyFont="1" applyFill="1" applyBorder="1" applyAlignment="1">
      <alignment horizontal="center" vertical="top" wrapText="1"/>
    </xf>
    <xf numFmtId="0" fontId="24" fillId="33" borderId="14" xfId="48" applyFont="1" applyFill="1" applyBorder="1" applyAlignment="1">
      <alignment horizontal="center" vertical="top" wrapText="1"/>
    </xf>
    <xf numFmtId="164" fontId="24" fillId="0" borderId="16" xfId="48" applyNumberFormat="1" applyFont="1" applyBorder="1" applyAlignment="1">
      <alignment horizontal="right" vertical="center"/>
    </xf>
    <xf numFmtId="164" fontId="24" fillId="0" borderId="18" xfId="48" applyNumberFormat="1" applyFont="1" applyBorder="1" applyAlignment="1">
      <alignment horizontal="right" vertical="center"/>
    </xf>
    <xf numFmtId="164" fontId="24" fillId="0" borderId="19" xfId="48" applyNumberFormat="1" applyFont="1" applyBorder="1" applyAlignment="1">
      <alignment horizontal="right" vertical="center"/>
    </xf>
    <xf numFmtId="0" fontId="26" fillId="33" borderId="24" xfId="48" applyFill="1" applyBorder="1" applyAlignment="1">
      <alignment horizontal="center" vertical="center"/>
    </xf>
    <xf numFmtId="0" fontId="24" fillId="0" borderId="22" xfId="48" applyFont="1" applyBorder="1" applyAlignment="1">
      <alignment horizontal="left" vertical="center"/>
    </xf>
    <xf numFmtId="0" fontId="24" fillId="0" borderId="23" xfId="48" applyFont="1" applyBorder="1" applyAlignment="1">
      <alignment horizontal="left" vertical="center"/>
    </xf>
    <xf numFmtId="0" fontId="29" fillId="0" borderId="0" xfId="48" applyFont="1" applyAlignment="1">
      <alignment horizontal="left" vertical="top"/>
    </xf>
    <xf numFmtId="0" fontId="29" fillId="0" borderId="0" xfId="48" applyFont="1" applyAlignment="1">
      <alignment horizontal="left" vertical="center"/>
    </xf>
    <xf numFmtId="0" fontId="24" fillId="0" borderId="16" xfId="48" applyFont="1" applyBorder="1" applyAlignment="1">
      <alignment horizontal="left" vertical="center"/>
    </xf>
    <xf numFmtId="0" fontId="24" fillId="0" borderId="19" xfId="48" applyFont="1" applyBorder="1" applyAlignment="1">
      <alignment horizontal="left" vertical="center"/>
    </xf>
    <xf numFmtId="0" fontId="26" fillId="33" borderId="14" xfId="48" applyFill="1" applyBorder="1"/>
    <xf numFmtId="0" fontId="24" fillId="33" borderId="21" xfId="48" applyFont="1" applyFill="1" applyBorder="1" applyAlignment="1">
      <alignment horizontal="center" vertical="top" wrapText="1"/>
    </xf>
    <xf numFmtId="0" fontId="24" fillId="33" borderId="11" xfId="48" applyFont="1" applyFill="1" applyBorder="1" applyAlignment="1">
      <alignment horizontal="center" vertical="top" wrapText="1"/>
    </xf>
    <xf numFmtId="0" fontId="26" fillId="33" borderId="10" xfId="48" applyFill="1" applyBorder="1"/>
    <xf numFmtId="2" fontId="24" fillId="0" borderId="0" xfId="48" applyNumberFormat="1" applyFont="1" applyAlignment="1">
      <alignment horizontal="right" vertical="center"/>
    </xf>
    <xf numFmtId="2" fontId="24" fillId="0" borderId="16" xfId="48" applyNumberFormat="1" applyFont="1" applyBorder="1" applyAlignment="1">
      <alignment horizontal="right" vertical="center"/>
    </xf>
    <xf numFmtId="2" fontId="24" fillId="0" borderId="18" xfId="48" applyNumberFormat="1" applyFont="1" applyBorder="1" applyAlignment="1">
      <alignment horizontal="right" vertical="center"/>
    </xf>
    <xf numFmtId="2" fontId="24" fillId="0" borderId="19" xfId="48" applyNumberFormat="1" applyFont="1" applyBorder="1" applyAlignment="1">
      <alignment horizontal="right" vertical="center"/>
    </xf>
    <xf numFmtId="2" fontId="0" fillId="0" borderId="14" xfId="0" applyNumberFormat="1" applyBorder="1"/>
    <xf numFmtId="2" fontId="0" fillId="0" borderId="16" xfId="0" applyNumberFormat="1" applyBorder="1"/>
    <xf numFmtId="2" fontId="0" fillId="0" borderId="19" xfId="0" applyNumberFormat="1" applyBorder="1"/>
    <xf numFmtId="9" fontId="19" fillId="0" borderId="17" xfId="44" applyFont="1" applyBorder="1" applyAlignment="1">
      <alignment horizontal="right" vertical="center"/>
    </xf>
    <xf numFmtId="9" fontId="19" fillId="0" borderId="18" xfId="44" applyFont="1" applyBorder="1" applyAlignment="1">
      <alignment horizontal="right" vertical="center"/>
    </xf>
    <xf numFmtId="9" fontId="19" fillId="0" borderId="19" xfId="44" applyFont="1" applyBorder="1" applyAlignment="1">
      <alignment horizontal="right" vertical="center"/>
    </xf>
    <xf numFmtId="1" fontId="20" fillId="0" borderId="10" xfId="49" applyNumberFormat="1" applyFont="1" applyBorder="1" applyAlignment="1">
      <alignment horizontal="right" vertic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29" fillId="33" borderId="0" xfId="47" applyFont="1" applyFill="1" applyAlignment="1">
      <alignment horizontal="center" vertical="top"/>
    </xf>
    <xf numFmtId="0" fontId="24" fillId="0" borderId="0" xfId="47" applyFont="1" applyAlignment="1">
      <alignment horizontal="left"/>
    </xf>
    <xf numFmtId="0" fontId="26" fillId="0" borderId="0" xfId="47"/>
    <xf numFmtId="0" fontId="24" fillId="0" borderId="0" xfId="47" applyFont="1" applyAlignment="1">
      <alignment horizontal="left" vertical="top"/>
    </xf>
    <xf numFmtId="2" fontId="0" fillId="0" borderId="0" xfId="0" applyNumberFormat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33" borderId="12" xfId="0" applyFill="1" applyBorder="1" applyAlignment="1">
      <alignment horizontal="left"/>
    </xf>
    <xf numFmtId="0" fontId="0" fillId="33" borderId="13" xfId="0" applyFill="1" applyBorder="1" applyAlignment="1">
      <alignment horizontal="left"/>
    </xf>
    <xf numFmtId="0" fontId="0" fillId="33" borderId="14" xfId="0" applyFill="1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19" fillId="34" borderId="10" xfId="42" applyFon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19" fillId="34" borderId="11" xfId="42" applyFont="1" applyFill="1" applyBorder="1" applyAlignment="1">
      <alignment horizontal="left" vertical="top"/>
    </xf>
    <xf numFmtId="0" fontId="18" fillId="34" borderId="10" xfId="42" applyFill="1" applyBorder="1"/>
    <xf numFmtId="0" fontId="0" fillId="40" borderId="0" xfId="0" applyFill="1" applyAlignment="1">
      <alignment horizontal="center"/>
    </xf>
    <xf numFmtId="0" fontId="23" fillId="40" borderId="0" xfId="0" applyFont="1" applyFill="1" applyAlignment="1">
      <alignment horizontal="center"/>
    </xf>
    <xf numFmtId="0" fontId="24" fillId="0" borderId="0" xfId="50" applyNumberFormat="1" applyFont="1" applyAlignment="1">
      <alignment horizontal="left" vertical="top"/>
    </xf>
    <xf numFmtId="0" fontId="26" fillId="0" borderId="0" xfId="50"/>
    <xf numFmtId="2" fontId="24" fillId="0" borderId="12" xfId="51" applyNumberFormat="1" applyFont="1" applyBorder="1" applyAlignment="1">
      <alignment horizontal="right" vertical="center"/>
    </xf>
    <xf numFmtId="2" fontId="24" fillId="0" borderId="13" xfId="51" applyNumberFormat="1" applyFont="1" applyBorder="1" applyAlignment="1">
      <alignment horizontal="right" vertical="center"/>
    </xf>
    <xf numFmtId="2" fontId="24" fillId="0" borderId="14" xfId="51" applyNumberFormat="1" applyFont="1" applyBorder="1" applyAlignment="1">
      <alignment horizontal="right" vertical="center"/>
    </xf>
    <xf numFmtId="2" fontId="24" fillId="0" borderId="15" xfId="51" applyNumberFormat="1" applyFont="1" applyBorder="1" applyAlignment="1">
      <alignment horizontal="right" vertical="center"/>
    </xf>
    <xf numFmtId="2" fontId="24" fillId="0" borderId="0" xfId="51" applyNumberFormat="1" applyFont="1" applyBorder="1" applyAlignment="1">
      <alignment horizontal="right" vertical="center"/>
    </xf>
    <xf numFmtId="2" fontId="24" fillId="0" borderId="16" xfId="51" applyNumberFormat="1" applyFont="1" applyBorder="1" applyAlignment="1">
      <alignment horizontal="right" vertical="center"/>
    </xf>
    <xf numFmtId="2" fontId="24" fillId="0" borderId="17" xfId="51" applyNumberFormat="1" applyFont="1" applyBorder="1" applyAlignment="1">
      <alignment horizontal="right" vertical="center"/>
    </xf>
    <xf numFmtId="2" fontId="24" fillId="0" borderId="18" xfId="51" applyNumberFormat="1" applyFont="1" applyBorder="1" applyAlignment="1">
      <alignment horizontal="right" vertical="center"/>
    </xf>
    <xf numFmtId="2" fontId="24" fillId="0" borderId="19" xfId="51" applyNumberFormat="1" applyFont="1" applyBorder="1" applyAlignment="1">
      <alignment horizontal="right" vertical="center"/>
    </xf>
    <xf numFmtId="0" fontId="24" fillId="0" borderId="17" xfId="47" applyFont="1" applyBorder="1" applyAlignment="1">
      <alignment horizontal="left" vertical="top" wrapText="1"/>
    </xf>
    <xf numFmtId="0" fontId="0" fillId="0" borderId="23" xfId="0" applyFill="1" applyBorder="1"/>
    <xf numFmtId="2" fontId="24" fillId="0" borderId="12" xfId="50" applyNumberFormat="1" applyFont="1" applyBorder="1" applyAlignment="1">
      <alignment horizontal="right" vertical="center"/>
    </xf>
    <xf numFmtId="2" fontId="24" fillId="0" borderId="13" xfId="50" applyNumberFormat="1" applyFont="1" applyBorder="1" applyAlignment="1">
      <alignment horizontal="right" vertical="center"/>
    </xf>
    <xf numFmtId="2" fontId="24" fillId="0" borderId="14" xfId="50" applyNumberFormat="1" applyFont="1" applyBorder="1" applyAlignment="1">
      <alignment horizontal="right" vertical="center"/>
    </xf>
    <xf numFmtId="2" fontId="24" fillId="0" borderId="15" xfId="50" applyNumberFormat="1" applyFont="1" applyBorder="1" applyAlignment="1">
      <alignment horizontal="right" vertical="center"/>
    </xf>
    <xf numFmtId="2" fontId="24" fillId="0" borderId="0" xfId="50" applyNumberFormat="1" applyFont="1" applyBorder="1" applyAlignment="1">
      <alignment horizontal="right" vertical="center"/>
    </xf>
    <xf numFmtId="2" fontId="24" fillId="0" borderId="16" xfId="50" applyNumberFormat="1" applyFont="1" applyBorder="1" applyAlignment="1">
      <alignment horizontal="right" vertical="center"/>
    </xf>
    <xf numFmtId="2" fontId="24" fillId="0" borderId="17" xfId="50" applyNumberFormat="1" applyFont="1" applyBorder="1" applyAlignment="1">
      <alignment horizontal="right" vertical="center"/>
    </xf>
    <xf numFmtId="2" fontId="24" fillId="0" borderId="18" xfId="50" applyNumberFormat="1" applyFont="1" applyBorder="1" applyAlignment="1">
      <alignment horizontal="right" vertical="center"/>
    </xf>
    <xf numFmtId="2" fontId="24" fillId="0" borderId="19" xfId="50" applyNumberFormat="1" applyFont="1" applyBorder="1" applyAlignment="1">
      <alignment horizontal="right" vertical="center"/>
    </xf>
    <xf numFmtId="0" fontId="0" fillId="34" borderId="0" xfId="0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</cellXfs>
  <cellStyles count="5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FA - simple strc" xfId="42" xr:uid="{04869304-C2C1-44DB-A022-F6D33CEFF215}"/>
    <cellStyle name="Normální_HS" xfId="43" xr:uid="{9884F54F-1D34-48F6-8E12-15184B5F2DB5}"/>
    <cellStyle name="Normální_HS a test-restest realiabilita" xfId="45" xr:uid="{2FBD1561-1F92-4EA7-AD57-C4C82CF3F2C5}"/>
    <cellStyle name="Normální_Kriteriální validita_1" xfId="46" xr:uid="{90BFBED5-D902-401D-94AD-0068FCDB2704}"/>
    <cellStyle name="Normální_Nová vnitřní konzistence" xfId="50" xr:uid="{9B9E41F6-2D63-4E1E-9FC9-3D9DC50EA5C5}"/>
    <cellStyle name="Normální_TR reliabilita faktorů" xfId="49" xr:uid="{A5C4FB96-6B6B-4A8A-9A22-5D4566A91995}"/>
    <cellStyle name="Normální_Vnitřní konzistence" xfId="47" xr:uid="{0EDEE4DB-275E-45A8-A351-5BDEC3A512E1}"/>
    <cellStyle name="Normální_Vnitřní konzistence fak. nový" xfId="51" xr:uid="{9102F21C-00D9-41CC-AA2C-97AF0A88E9E0}"/>
    <cellStyle name="Normální_Vnitřní konzistence faktorů" xfId="48" xr:uid="{1B30DAF4-0BAF-4E43-A9B7-146CB139EEF9}"/>
    <cellStyle name="Poznámka" xfId="15" builtinId="10" customBuiltin="1"/>
    <cellStyle name="Procenta" xfId="44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Věkové rozložení respondentů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3E-433A-A9BA-063DE16C44A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428-48EA-B1B2-CFC950701D1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28-48EA-B1B2-CFC950701D1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3E-433A-A9BA-063DE16C44A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3E-433A-A9BA-063DE16C44A3}"/>
              </c:ext>
            </c:extLst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28-48EA-B1B2-CFC950701D17}"/>
              </c:ext>
            </c:extLst>
          </c:dPt>
          <c:cat>
            <c:strRef>
              <c:f>'Deskripce M1 souboru'!$E$3:$E$8</c:f>
              <c:strCache>
                <c:ptCount val="6"/>
                <c:pt idx="0">
                  <c:v>méně než 20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 a více</c:v>
                </c:pt>
              </c:strCache>
            </c:strRef>
          </c:cat>
          <c:val>
            <c:numRef>
              <c:f>'Deskripce M1 souboru'!$F$3:$F$8</c:f>
              <c:numCache>
                <c:formatCode>General</c:formatCode>
                <c:ptCount val="6"/>
                <c:pt idx="0">
                  <c:v>34</c:v>
                </c:pt>
                <c:pt idx="1">
                  <c:v>258</c:v>
                </c:pt>
                <c:pt idx="2">
                  <c:v>81</c:v>
                </c:pt>
                <c:pt idx="3">
                  <c:v>70</c:v>
                </c:pt>
                <c:pt idx="4">
                  <c:v>37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8-48EA-B1B2-CFC950701D17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3E-433A-A9BA-063DE16C44A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3E-433A-A9BA-063DE16C44A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53E-433A-A9BA-063DE16C44A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53E-433A-A9BA-063DE16C44A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53E-433A-A9BA-063DE16C44A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53E-433A-A9BA-063DE16C44A3}"/>
              </c:ext>
            </c:extLst>
          </c:dPt>
          <c:cat>
            <c:strRef>
              <c:f>'Deskripce M1 souboru'!$E$3:$E$8</c:f>
              <c:strCache>
                <c:ptCount val="6"/>
                <c:pt idx="0">
                  <c:v>méně než 20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 a více</c:v>
                </c:pt>
              </c:strCache>
            </c:strRef>
          </c:cat>
          <c:val>
            <c:numRef>
              <c:f>'Deskripce M1 souboru'!$G$3:$G$8</c:f>
              <c:numCache>
                <c:formatCode>0%</c:formatCode>
                <c:ptCount val="6"/>
                <c:pt idx="0">
                  <c:v>6.8548387096774188E-2</c:v>
                </c:pt>
                <c:pt idx="1">
                  <c:v>0.52016129032258063</c:v>
                </c:pt>
                <c:pt idx="2">
                  <c:v>0.16330645161290322</c:v>
                </c:pt>
                <c:pt idx="3">
                  <c:v>0.14112903225806453</c:v>
                </c:pt>
                <c:pt idx="4">
                  <c:v>7.459677419354839E-2</c:v>
                </c:pt>
                <c:pt idx="5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8-48EA-B1B2-CFC950701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ysClr val="windowText" lastClr="000000"/>
                </a:solidFill>
              </a:rPr>
              <a:t>Pohlaví respondentů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0F-458A-86A2-B8AA7646EFD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A0F-458A-86A2-B8AA7646EFD8}"/>
              </c:ext>
            </c:extLst>
          </c:dPt>
          <c:cat>
            <c:strRef>
              <c:f>'Deskripce M1 souboru'!$B$3:$B$4</c:f>
              <c:strCache>
                <c:ptCount val="2"/>
                <c:pt idx="0">
                  <c:v>ženy</c:v>
                </c:pt>
                <c:pt idx="1">
                  <c:v>muži</c:v>
                </c:pt>
              </c:strCache>
            </c:strRef>
          </c:cat>
          <c:val>
            <c:numRef>
              <c:f>'Deskripce M1 souboru'!$C$3:$C$4</c:f>
              <c:numCache>
                <c:formatCode>General</c:formatCode>
                <c:ptCount val="2"/>
                <c:pt idx="0">
                  <c:v>405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F-458A-86A2-B8AA7646E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739140</xdr:colOff>
      <xdr:row>11</xdr:row>
      <xdr:rowOff>3810</xdr:rowOff>
    </xdr:from>
    <xdr:to>
      <xdr:col>10</xdr:col>
      <xdr:colOff>297180</xdr:colOff>
      <xdr:row>24</xdr:row>
      <xdr:rowOff>175260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0C1B655-C160-747B-949B-688E3CCA6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10</xdr:row>
      <xdr:rowOff>106680</xdr:rowOff>
    </xdr:from>
    <xdr:to>
      <xdr:col>5</xdr:col>
      <xdr:colOff>670560</xdr:colOff>
      <xdr:row>24</xdr:row>
      <xdr:rowOff>57150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F8FCC3E-3820-2B53-46C3-04522D9FF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56CFD-DFCD-4C14-8957-38C9068CEDE8}">
  <dimension ref="A1:AU604"/>
  <sheetViews>
    <sheetView zoomScaleNormal="100" workbookViewId="0">
      <selection activeCell="F604" sqref="F604"/>
    </sheetView>
  </sheetViews>
  <sheetFormatPr defaultRowHeight="14.25" x14ac:dyDescent="0.45"/>
  <cols>
    <col min="1" max="1" width="11.53125" customWidth="1"/>
    <col min="2" max="2" width="12.19921875" customWidth="1"/>
    <col min="3" max="3" width="9.19921875" customWidth="1"/>
    <col min="4" max="4" width="21.46484375" customWidth="1"/>
    <col min="5" max="5" width="18.1328125" customWidth="1"/>
    <col min="6" max="7" width="10.33203125" customWidth="1"/>
  </cols>
  <sheetData>
    <row r="1" spans="1:8" x14ac:dyDescent="0.45">
      <c r="A1" t="s">
        <v>0</v>
      </c>
      <c r="B1">
        <v>309</v>
      </c>
    </row>
    <row r="2" spans="1:8" x14ac:dyDescent="0.45">
      <c r="A2" t="s">
        <v>1</v>
      </c>
      <c r="B2" t="s">
        <v>2</v>
      </c>
    </row>
    <row r="3" spans="1:8" x14ac:dyDescent="0.45">
      <c r="A3" t="s">
        <v>3</v>
      </c>
      <c r="B3" t="s">
        <v>4</v>
      </c>
    </row>
    <row r="4" spans="1:8" x14ac:dyDescent="0.45">
      <c r="A4" t="s">
        <v>5</v>
      </c>
      <c r="B4" t="s">
        <v>6</v>
      </c>
    </row>
    <row r="5" spans="1:8" x14ac:dyDescent="0.45">
      <c r="A5" t="s">
        <v>7</v>
      </c>
    </row>
    <row r="7" spans="1:8" x14ac:dyDescent="0.45">
      <c r="A7" s="50">
        <v>1</v>
      </c>
      <c r="B7" s="45" t="s">
        <v>8</v>
      </c>
      <c r="C7" s="46"/>
    </row>
    <row r="8" spans="1:8" x14ac:dyDescent="0.45">
      <c r="A8" s="50">
        <v>2</v>
      </c>
      <c r="B8" t="s">
        <v>9</v>
      </c>
      <c r="C8" s="33"/>
    </row>
    <row r="9" spans="1:8" x14ac:dyDescent="0.45">
      <c r="A9" s="50">
        <v>3</v>
      </c>
      <c r="B9" t="s">
        <v>10</v>
      </c>
      <c r="C9" s="33"/>
    </row>
    <row r="10" spans="1:8" x14ac:dyDescent="0.45">
      <c r="A10" s="50">
        <v>4</v>
      </c>
      <c r="B10" t="s">
        <v>11</v>
      </c>
      <c r="C10" s="33"/>
    </row>
    <row r="11" spans="1:8" x14ac:dyDescent="0.45">
      <c r="A11" s="50">
        <v>5</v>
      </c>
      <c r="B11" s="43" t="s">
        <v>12</v>
      </c>
      <c r="C11" s="34"/>
    </row>
    <row r="13" spans="1:8" x14ac:dyDescent="0.45">
      <c r="A13" s="50">
        <v>1</v>
      </c>
      <c r="B13" s="45" t="s">
        <v>13</v>
      </c>
      <c r="C13" s="45"/>
      <c r="D13" s="45"/>
      <c r="E13" s="45"/>
      <c r="F13" s="45"/>
      <c r="G13" s="45"/>
      <c r="H13" s="46"/>
    </row>
    <row r="14" spans="1:8" x14ac:dyDescent="0.45">
      <c r="A14" s="50">
        <v>2</v>
      </c>
      <c r="B14" t="s">
        <v>14</v>
      </c>
      <c r="H14" s="33"/>
    </row>
    <row r="15" spans="1:8" x14ac:dyDescent="0.45">
      <c r="A15" s="50">
        <v>3</v>
      </c>
      <c r="B15" t="s">
        <v>15</v>
      </c>
      <c r="H15" s="33"/>
    </row>
    <row r="16" spans="1:8" x14ac:dyDescent="0.45">
      <c r="A16" s="50">
        <v>4</v>
      </c>
      <c r="B16" t="s">
        <v>16</v>
      </c>
      <c r="H16" s="33"/>
    </row>
    <row r="17" spans="1:8" x14ac:dyDescent="0.45">
      <c r="A17" s="50">
        <v>5</v>
      </c>
      <c r="B17" t="s">
        <v>17</v>
      </c>
      <c r="H17" s="33"/>
    </row>
    <row r="18" spans="1:8" x14ac:dyDescent="0.45">
      <c r="A18" s="50">
        <v>6</v>
      </c>
      <c r="B18" t="s">
        <v>18</v>
      </c>
      <c r="H18" s="33"/>
    </row>
    <row r="19" spans="1:8" x14ac:dyDescent="0.45">
      <c r="A19" s="50">
        <v>7</v>
      </c>
      <c r="B19" t="s">
        <v>19</v>
      </c>
      <c r="H19" s="33"/>
    </row>
    <row r="20" spans="1:8" x14ac:dyDescent="0.45">
      <c r="A20" s="50">
        <v>8</v>
      </c>
      <c r="B20" t="s">
        <v>20</v>
      </c>
      <c r="H20" s="33"/>
    </row>
    <row r="21" spans="1:8" x14ac:dyDescent="0.45">
      <c r="A21" s="50">
        <v>9</v>
      </c>
      <c r="B21" t="s">
        <v>21</v>
      </c>
      <c r="H21" s="33"/>
    </row>
    <row r="22" spans="1:8" x14ac:dyDescent="0.45">
      <c r="A22" s="50">
        <v>10</v>
      </c>
      <c r="B22" t="s">
        <v>22</v>
      </c>
      <c r="H22" s="33"/>
    </row>
    <row r="23" spans="1:8" x14ac:dyDescent="0.45">
      <c r="A23" s="50">
        <v>11</v>
      </c>
      <c r="B23" t="s">
        <v>23</v>
      </c>
      <c r="H23" s="33"/>
    </row>
    <row r="24" spans="1:8" x14ac:dyDescent="0.45">
      <c r="A24" s="50">
        <v>12</v>
      </c>
      <c r="B24" t="s">
        <v>24</v>
      </c>
      <c r="H24" s="33"/>
    </row>
    <row r="25" spans="1:8" x14ac:dyDescent="0.45">
      <c r="A25" s="50">
        <v>13</v>
      </c>
      <c r="B25" t="s">
        <v>25</v>
      </c>
      <c r="H25" s="33"/>
    </row>
    <row r="26" spans="1:8" x14ac:dyDescent="0.45">
      <c r="A26" s="50">
        <v>14</v>
      </c>
      <c r="B26" t="s">
        <v>26</v>
      </c>
      <c r="H26" s="33"/>
    </row>
    <row r="27" spans="1:8" x14ac:dyDescent="0.45">
      <c r="A27" s="50">
        <v>15</v>
      </c>
      <c r="B27" t="s">
        <v>27</v>
      </c>
      <c r="H27" s="33"/>
    </row>
    <row r="28" spans="1:8" x14ac:dyDescent="0.45">
      <c r="A28" s="50">
        <v>16</v>
      </c>
      <c r="B28" t="s">
        <v>28</v>
      </c>
      <c r="H28" s="33"/>
    </row>
    <row r="29" spans="1:8" x14ac:dyDescent="0.45">
      <c r="A29" s="50">
        <v>17</v>
      </c>
      <c r="B29" t="s">
        <v>29</v>
      </c>
      <c r="H29" s="33"/>
    </row>
    <row r="30" spans="1:8" ht="15.6" customHeight="1" x14ac:dyDescent="0.45">
      <c r="A30" s="50">
        <v>18</v>
      </c>
      <c r="B30" t="s">
        <v>30</v>
      </c>
      <c r="C30" s="49"/>
      <c r="H30" s="33"/>
    </row>
    <row r="31" spans="1:8" x14ac:dyDescent="0.45">
      <c r="A31" s="50">
        <v>19</v>
      </c>
      <c r="B31" t="s">
        <v>31</v>
      </c>
      <c r="H31" s="33"/>
    </row>
    <row r="32" spans="1:8" x14ac:dyDescent="0.45">
      <c r="A32" s="50">
        <v>20</v>
      </c>
      <c r="B32" s="43" t="s">
        <v>32</v>
      </c>
      <c r="C32" s="43"/>
      <c r="D32" s="43"/>
      <c r="E32" s="43"/>
      <c r="F32" s="43"/>
      <c r="G32" s="43"/>
      <c r="H32" s="34"/>
    </row>
    <row r="34" spans="1:47" s="52" customFormat="1" x14ac:dyDescent="0.45">
      <c r="A34" s="52" t="s">
        <v>33</v>
      </c>
      <c r="B34" s="52" t="s">
        <v>263</v>
      </c>
      <c r="C34" s="52" t="s">
        <v>264</v>
      </c>
      <c r="D34" s="52" t="s">
        <v>36</v>
      </c>
      <c r="E34" s="52" t="s">
        <v>37</v>
      </c>
      <c r="F34" s="52" t="s">
        <v>38</v>
      </c>
      <c r="G34" s="52" t="s">
        <v>39</v>
      </c>
      <c r="H34" s="52" t="s">
        <v>40</v>
      </c>
      <c r="I34" s="52" t="s">
        <v>41</v>
      </c>
      <c r="J34" s="52" t="s">
        <v>42</v>
      </c>
      <c r="K34" s="52" t="s">
        <v>43</v>
      </c>
      <c r="L34" s="52" t="s">
        <v>44</v>
      </c>
      <c r="M34" s="52" t="s">
        <v>45</v>
      </c>
      <c r="N34" s="52" t="s">
        <v>46</v>
      </c>
      <c r="O34" s="52" t="s">
        <v>47</v>
      </c>
      <c r="P34" s="52" t="s">
        <v>48</v>
      </c>
      <c r="Q34" s="52" t="s">
        <v>49</v>
      </c>
      <c r="R34" s="52" t="s">
        <v>50</v>
      </c>
      <c r="S34" s="52" t="s">
        <v>51</v>
      </c>
      <c r="T34" s="52" t="s">
        <v>52</v>
      </c>
      <c r="U34" s="52" t="s">
        <v>53</v>
      </c>
      <c r="V34" s="52" t="s">
        <v>54</v>
      </c>
      <c r="W34" s="52" t="s">
        <v>55</v>
      </c>
      <c r="X34" s="52" t="s">
        <v>56</v>
      </c>
      <c r="Y34" s="52" t="s">
        <v>57</v>
      </c>
      <c r="Z34" s="52" t="s">
        <v>58</v>
      </c>
      <c r="AA34" s="52" t="s">
        <v>59</v>
      </c>
      <c r="AB34" s="52" t="s">
        <v>60</v>
      </c>
      <c r="AC34" s="52" t="s">
        <v>61</v>
      </c>
      <c r="AD34" s="52" t="s">
        <v>62</v>
      </c>
      <c r="AE34" s="52" t="s">
        <v>63</v>
      </c>
      <c r="AF34" s="52" t="s">
        <v>64</v>
      </c>
      <c r="AG34" s="52" t="s">
        <v>65</v>
      </c>
      <c r="AH34" s="52" t="s">
        <v>66</v>
      </c>
      <c r="AI34" s="52" t="s">
        <v>67</v>
      </c>
      <c r="AJ34" s="52" t="s">
        <v>68</v>
      </c>
      <c r="AK34" s="52" t="s">
        <v>69</v>
      </c>
      <c r="AL34" s="52" t="s">
        <v>70</v>
      </c>
      <c r="AM34" s="52" t="s">
        <v>71</v>
      </c>
      <c r="AN34" s="52" t="s">
        <v>72</v>
      </c>
      <c r="AO34" s="52" t="s">
        <v>73</v>
      </c>
      <c r="AP34" s="52" t="s">
        <v>74</v>
      </c>
      <c r="AQ34" s="52" t="s">
        <v>75</v>
      </c>
      <c r="AR34" s="52" t="s">
        <v>76</v>
      </c>
      <c r="AS34" s="52" t="s">
        <v>77</v>
      </c>
      <c r="AT34" s="52" t="s">
        <v>78</v>
      </c>
      <c r="AU34" s="53"/>
    </row>
    <row r="35" spans="1:47" x14ac:dyDescent="0.45">
      <c r="A35" s="47">
        <v>35587</v>
      </c>
      <c r="B35">
        <v>0</v>
      </c>
      <c r="C35">
        <v>1989</v>
      </c>
      <c r="D35" s="1">
        <v>45594.361111111109</v>
      </c>
      <c r="E35" t="s">
        <v>79</v>
      </c>
      <c r="F35">
        <v>1</v>
      </c>
      <c r="G35">
        <v>1</v>
      </c>
      <c r="H35">
        <v>5</v>
      </c>
      <c r="I35">
        <v>1</v>
      </c>
      <c r="J35">
        <v>2</v>
      </c>
      <c r="K35">
        <v>1</v>
      </c>
      <c r="L35">
        <v>5</v>
      </c>
      <c r="M35">
        <v>4</v>
      </c>
      <c r="N35">
        <v>1</v>
      </c>
      <c r="O35">
        <v>1</v>
      </c>
      <c r="P35">
        <v>5</v>
      </c>
      <c r="Q35">
        <v>4</v>
      </c>
      <c r="R35">
        <v>1</v>
      </c>
      <c r="S35">
        <v>2</v>
      </c>
      <c r="T35">
        <v>5</v>
      </c>
      <c r="U35">
        <v>1</v>
      </c>
      <c r="V35">
        <v>1</v>
      </c>
      <c r="W35">
        <v>5</v>
      </c>
      <c r="X35">
        <v>1</v>
      </c>
      <c r="Y35">
        <v>2</v>
      </c>
      <c r="Z35">
        <v>6</v>
      </c>
      <c r="AA35">
        <v>3</v>
      </c>
      <c r="AB35">
        <v>4</v>
      </c>
      <c r="AC35">
        <v>3</v>
      </c>
      <c r="AD35">
        <v>3</v>
      </c>
      <c r="AE35">
        <v>2</v>
      </c>
      <c r="AF35">
        <v>2</v>
      </c>
      <c r="AG35">
        <v>8</v>
      </c>
      <c r="AH35">
        <v>2</v>
      </c>
      <c r="AI35">
        <v>4</v>
      </c>
      <c r="AJ35">
        <v>2</v>
      </c>
      <c r="AK35">
        <v>5</v>
      </c>
      <c r="AL35">
        <v>1</v>
      </c>
      <c r="AM35">
        <v>52</v>
      </c>
      <c r="AN35">
        <v>4</v>
      </c>
      <c r="AO35">
        <v>3</v>
      </c>
      <c r="AP35">
        <v>3</v>
      </c>
      <c r="AQ35">
        <v>4</v>
      </c>
      <c r="AR35">
        <v>6</v>
      </c>
      <c r="AS35">
        <v>4</v>
      </c>
      <c r="AT35" s="33">
        <v>24</v>
      </c>
    </row>
    <row r="36" spans="1:47" x14ac:dyDescent="0.45">
      <c r="A36" s="47">
        <v>35594</v>
      </c>
      <c r="B36">
        <v>0</v>
      </c>
      <c r="C36">
        <v>1998</v>
      </c>
      <c r="D36" s="1">
        <v>45594.390277777777</v>
      </c>
      <c r="E36" t="s">
        <v>80</v>
      </c>
      <c r="F36">
        <v>4</v>
      </c>
      <c r="G36">
        <v>2</v>
      </c>
      <c r="H36">
        <v>5</v>
      </c>
      <c r="I36">
        <v>2</v>
      </c>
      <c r="J36">
        <v>2</v>
      </c>
      <c r="K36">
        <v>1</v>
      </c>
      <c r="L36">
        <v>5</v>
      </c>
      <c r="M36">
        <v>1</v>
      </c>
      <c r="N36">
        <v>1</v>
      </c>
      <c r="O36">
        <v>1</v>
      </c>
      <c r="P36">
        <v>4</v>
      </c>
      <c r="Q36">
        <v>4</v>
      </c>
      <c r="R36">
        <v>1</v>
      </c>
      <c r="S36">
        <v>2</v>
      </c>
      <c r="T36">
        <v>5</v>
      </c>
      <c r="U36">
        <v>2</v>
      </c>
      <c r="V36">
        <v>1</v>
      </c>
      <c r="W36">
        <v>4</v>
      </c>
      <c r="X36">
        <v>1</v>
      </c>
      <c r="Y36">
        <v>2</v>
      </c>
      <c r="Z36">
        <v>7</v>
      </c>
      <c r="AA36">
        <v>3</v>
      </c>
      <c r="AB36">
        <v>4</v>
      </c>
      <c r="AC36">
        <v>4</v>
      </c>
      <c r="AD36">
        <v>3</v>
      </c>
      <c r="AE36">
        <v>3</v>
      </c>
      <c r="AF36">
        <v>3</v>
      </c>
      <c r="AG36">
        <v>4</v>
      </c>
      <c r="AH36">
        <v>3</v>
      </c>
      <c r="AI36">
        <v>4</v>
      </c>
      <c r="AJ36">
        <v>2</v>
      </c>
      <c r="AK36">
        <v>4</v>
      </c>
      <c r="AL36">
        <v>3</v>
      </c>
      <c r="AM36">
        <v>4</v>
      </c>
      <c r="AN36">
        <v>4</v>
      </c>
      <c r="AO36">
        <v>5</v>
      </c>
      <c r="AP36">
        <v>3</v>
      </c>
      <c r="AQ36">
        <v>4</v>
      </c>
      <c r="AR36">
        <v>4</v>
      </c>
      <c r="AS36">
        <v>4</v>
      </c>
      <c r="AT36" s="33">
        <v>46</v>
      </c>
    </row>
    <row r="37" spans="1:47" x14ac:dyDescent="0.45">
      <c r="A37" s="47">
        <v>35623</v>
      </c>
      <c r="B37">
        <v>1</v>
      </c>
      <c r="C37">
        <v>2000</v>
      </c>
      <c r="D37" s="1">
        <v>45594.413888888892</v>
      </c>
      <c r="E37" t="s">
        <v>81</v>
      </c>
      <c r="F37">
        <v>4</v>
      </c>
      <c r="G37">
        <v>4</v>
      </c>
      <c r="H37">
        <v>4</v>
      </c>
      <c r="I37">
        <v>5</v>
      </c>
      <c r="J37">
        <v>5</v>
      </c>
      <c r="K37">
        <v>2</v>
      </c>
      <c r="L37">
        <v>5</v>
      </c>
      <c r="M37">
        <v>5</v>
      </c>
      <c r="N37">
        <v>1</v>
      </c>
      <c r="O37">
        <v>1</v>
      </c>
      <c r="P37">
        <v>4</v>
      </c>
      <c r="Q37">
        <v>4</v>
      </c>
      <c r="R37">
        <v>1</v>
      </c>
      <c r="S37">
        <v>1</v>
      </c>
      <c r="T37">
        <v>5</v>
      </c>
      <c r="U37">
        <v>2</v>
      </c>
      <c r="V37">
        <v>2</v>
      </c>
      <c r="W37">
        <v>3</v>
      </c>
      <c r="X37">
        <v>2</v>
      </c>
      <c r="Y37">
        <v>4</v>
      </c>
      <c r="Z37">
        <v>7</v>
      </c>
      <c r="AA37">
        <v>4</v>
      </c>
      <c r="AB37">
        <v>5</v>
      </c>
      <c r="AC37">
        <v>4</v>
      </c>
      <c r="AD37">
        <v>3</v>
      </c>
      <c r="AE37">
        <v>4</v>
      </c>
      <c r="AF37">
        <v>3</v>
      </c>
      <c r="AG37">
        <v>3</v>
      </c>
      <c r="AH37">
        <v>4</v>
      </c>
      <c r="AI37">
        <v>4</v>
      </c>
      <c r="AJ37">
        <v>4</v>
      </c>
      <c r="AK37">
        <v>9</v>
      </c>
      <c r="AL37">
        <v>3</v>
      </c>
      <c r="AM37">
        <v>5</v>
      </c>
      <c r="AN37">
        <v>3</v>
      </c>
      <c r="AO37">
        <v>7</v>
      </c>
      <c r="AP37">
        <v>4</v>
      </c>
      <c r="AQ37">
        <v>4</v>
      </c>
      <c r="AR37">
        <v>6</v>
      </c>
      <c r="AS37">
        <v>3</v>
      </c>
      <c r="AT37" s="33">
        <v>62</v>
      </c>
    </row>
    <row r="38" spans="1:47" x14ac:dyDescent="0.45">
      <c r="A38" s="47">
        <v>35653</v>
      </c>
      <c r="B38">
        <v>1</v>
      </c>
      <c r="C38">
        <v>1995</v>
      </c>
      <c r="D38" s="1">
        <v>45594.436805555553</v>
      </c>
      <c r="E38" t="s">
        <v>82</v>
      </c>
      <c r="F38">
        <v>4</v>
      </c>
      <c r="G38">
        <v>2</v>
      </c>
      <c r="H38">
        <v>4</v>
      </c>
      <c r="I38">
        <v>2</v>
      </c>
      <c r="J38">
        <v>4</v>
      </c>
      <c r="K38">
        <v>1</v>
      </c>
      <c r="L38">
        <v>4</v>
      </c>
      <c r="M38">
        <v>1</v>
      </c>
      <c r="N38">
        <v>2</v>
      </c>
      <c r="O38">
        <v>2</v>
      </c>
      <c r="P38">
        <v>5</v>
      </c>
      <c r="Q38">
        <v>4</v>
      </c>
      <c r="R38">
        <v>1</v>
      </c>
      <c r="S38">
        <v>2</v>
      </c>
      <c r="T38">
        <v>5</v>
      </c>
      <c r="U38">
        <v>2</v>
      </c>
      <c r="V38">
        <v>2</v>
      </c>
      <c r="W38">
        <v>4</v>
      </c>
      <c r="X38">
        <v>2</v>
      </c>
      <c r="Y38">
        <v>3</v>
      </c>
      <c r="Z38">
        <v>9</v>
      </c>
      <c r="AA38">
        <v>7</v>
      </c>
      <c r="AB38">
        <v>7</v>
      </c>
      <c r="AC38">
        <v>7</v>
      </c>
      <c r="AD38">
        <v>16</v>
      </c>
      <c r="AE38">
        <v>3</v>
      </c>
      <c r="AF38">
        <v>3</v>
      </c>
      <c r="AG38">
        <v>6</v>
      </c>
      <c r="AH38">
        <v>5</v>
      </c>
      <c r="AI38">
        <v>5</v>
      </c>
      <c r="AJ38">
        <v>3</v>
      </c>
      <c r="AK38">
        <v>3</v>
      </c>
      <c r="AL38">
        <v>3</v>
      </c>
      <c r="AM38">
        <v>6</v>
      </c>
      <c r="AN38">
        <v>3</v>
      </c>
      <c r="AO38">
        <v>11</v>
      </c>
      <c r="AP38">
        <v>6</v>
      </c>
      <c r="AQ38">
        <v>4</v>
      </c>
      <c r="AR38">
        <v>7</v>
      </c>
      <c r="AS38">
        <v>6</v>
      </c>
      <c r="AT38" s="33">
        <v>58</v>
      </c>
    </row>
    <row r="39" spans="1:47" x14ac:dyDescent="0.45">
      <c r="A39" s="47">
        <v>35661</v>
      </c>
      <c r="B39">
        <v>1</v>
      </c>
      <c r="C39">
        <v>1990</v>
      </c>
      <c r="D39" s="1">
        <v>45594.44027777778</v>
      </c>
      <c r="E39" t="s">
        <v>83</v>
      </c>
      <c r="F39">
        <v>5</v>
      </c>
      <c r="G39">
        <v>5</v>
      </c>
      <c r="H39">
        <v>4</v>
      </c>
      <c r="I39">
        <v>3</v>
      </c>
      <c r="J39">
        <v>2</v>
      </c>
      <c r="K39">
        <v>5</v>
      </c>
      <c r="L39">
        <v>4</v>
      </c>
      <c r="M39">
        <v>5</v>
      </c>
      <c r="N39">
        <v>4</v>
      </c>
      <c r="O39">
        <v>5</v>
      </c>
      <c r="P39">
        <v>4</v>
      </c>
      <c r="Q39">
        <v>5</v>
      </c>
      <c r="R39">
        <v>5</v>
      </c>
      <c r="S39">
        <v>2</v>
      </c>
      <c r="T39">
        <v>5</v>
      </c>
      <c r="U39">
        <v>5</v>
      </c>
      <c r="V39">
        <v>3</v>
      </c>
      <c r="W39">
        <v>3</v>
      </c>
      <c r="X39">
        <v>5</v>
      </c>
      <c r="Y39">
        <v>2</v>
      </c>
      <c r="Z39">
        <v>8</v>
      </c>
      <c r="AA39">
        <v>3</v>
      </c>
      <c r="AB39">
        <v>9</v>
      </c>
      <c r="AC39">
        <v>12</v>
      </c>
      <c r="AD39">
        <v>11</v>
      </c>
      <c r="AE39">
        <v>3</v>
      </c>
      <c r="AF39">
        <v>3</v>
      </c>
      <c r="AG39">
        <v>7</v>
      </c>
      <c r="AH39">
        <v>9</v>
      </c>
      <c r="AI39">
        <v>7</v>
      </c>
      <c r="AJ39">
        <v>6</v>
      </c>
      <c r="AK39">
        <v>10</v>
      </c>
      <c r="AL39">
        <v>5</v>
      </c>
      <c r="AM39">
        <v>7</v>
      </c>
      <c r="AN39">
        <v>4</v>
      </c>
      <c r="AO39">
        <v>5</v>
      </c>
      <c r="AP39">
        <v>7</v>
      </c>
      <c r="AQ39">
        <v>7</v>
      </c>
      <c r="AR39">
        <v>9</v>
      </c>
      <c r="AS39">
        <v>15</v>
      </c>
      <c r="AT39" s="33">
        <v>5</v>
      </c>
    </row>
    <row r="40" spans="1:47" x14ac:dyDescent="0.45">
      <c r="A40" s="47">
        <v>35659</v>
      </c>
      <c r="B40">
        <v>0</v>
      </c>
      <c r="C40">
        <v>1994</v>
      </c>
      <c r="D40" s="1">
        <v>45594.444444444445</v>
      </c>
      <c r="E40" t="s">
        <v>84</v>
      </c>
      <c r="F40">
        <v>2</v>
      </c>
      <c r="G40">
        <v>1</v>
      </c>
      <c r="H40">
        <v>4</v>
      </c>
      <c r="I40">
        <v>2</v>
      </c>
      <c r="J40">
        <v>1</v>
      </c>
      <c r="K40">
        <v>1</v>
      </c>
      <c r="L40">
        <v>2</v>
      </c>
      <c r="M40">
        <v>1</v>
      </c>
      <c r="N40">
        <v>1</v>
      </c>
      <c r="O40">
        <v>1</v>
      </c>
      <c r="P40">
        <v>4</v>
      </c>
      <c r="Q40">
        <v>2</v>
      </c>
      <c r="R40">
        <v>1</v>
      </c>
      <c r="S40">
        <v>3</v>
      </c>
      <c r="T40">
        <v>4</v>
      </c>
      <c r="U40">
        <v>1</v>
      </c>
      <c r="V40">
        <v>1</v>
      </c>
      <c r="W40">
        <v>4</v>
      </c>
      <c r="X40">
        <v>1</v>
      </c>
      <c r="Y40">
        <v>2</v>
      </c>
      <c r="Z40">
        <v>6</v>
      </c>
      <c r="AA40">
        <v>3</v>
      </c>
      <c r="AB40">
        <v>5</v>
      </c>
      <c r="AC40">
        <v>5</v>
      </c>
      <c r="AD40">
        <v>4</v>
      </c>
      <c r="AE40">
        <v>5</v>
      </c>
      <c r="AF40">
        <v>2</v>
      </c>
      <c r="AG40">
        <v>4</v>
      </c>
      <c r="AH40">
        <v>3</v>
      </c>
      <c r="AI40">
        <v>4</v>
      </c>
      <c r="AJ40">
        <v>11</v>
      </c>
      <c r="AK40">
        <v>4</v>
      </c>
      <c r="AL40">
        <v>3</v>
      </c>
      <c r="AM40">
        <v>5</v>
      </c>
      <c r="AN40">
        <v>3</v>
      </c>
      <c r="AO40">
        <v>5</v>
      </c>
      <c r="AP40">
        <v>7</v>
      </c>
      <c r="AQ40">
        <v>5</v>
      </c>
      <c r="AR40">
        <v>9</v>
      </c>
      <c r="AS40">
        <v>71</v>
      </c>
      <c r="AT40" s="33">
        <v>10</v>
      </c>
    </row>
    <row r="41" spans="1:47" x14ac:dyDescent="0.45">
      <c r="A41" s="47">
        <v>35687</v>
      </c>
      <c r="B41">
        <v>0</v>
      </c>
      <c r="C41">
        <v>1956</v>
      </c>
      <c r="D41" s="1">
        <v>45594.464583333334</v>
      </c>
      <c r="E41" t="s">
        <v>81</v>
      </c>
      <c r="F41">
        <v>1</v>
      </c>
      <c r="G41">
        <v>4</v>
      </c>
      <c r="H41">
        <v>5</v>
      </c>
      <c r="I41">
        <v>1</v>
      </c>
      <c r="J41">
        <v>2</v>
      </c>
      <c r="K41">
        <v>2</v>
      </c>
      <c r="L41">
        <v>3</v>
      </c>
      <c r="M41">
        <v>4</v>
      </c>
      <c r="N41">
        <v>1</v>
      </c>
      <c r="O41">
        <v>1</v>
      </c>
      <c r="P41">
        <v>4</v>
      </c>
      <c r="Q41">
        <v>1</v>
      </c>
      <c r="R41">
        <v>1</v>
      </c>
      <c r="S41">
        <v>2</v>
      </c>
      <c r="T41">
        <v>5</v>
      </c>
      <c r="U41">
        <v>2</v>
      </c>
      <c r="V41">
        <v>1</v>
      </c>
      <c r="W41">
        <v>2</v>
      </c>
      <c r="X41">
        <v>1</v>
      </c>
      <c r="Y41">
        <v>2</v>
      </c>
      <c r="Z41">
        <v>13</v>
      </c>
      <c r="AA41">
        <v>10</v>
      </c>
      <c r="AB41">
        <v>4</v>
      </c>
      <c r="AC41">
        <v>10</v>
      </c>
      <c r="AD41">
        <v>10</v>
      </c>
      <c r="AE41">
        <v>5</v>
      </c>
      <c r="AF41">
        <v>6</v>
      </c>
      <c r="AG41">
        <v>7</v>
      </c>
      <c r="AH41">
        <v>5</v>
      </c>
      <c r="AI41">
        <v>5</v>
      </c>
      <c r="AJ41">
        <v>6</v>
      </c>
      <c r="AK41">
        <v>4</v>
      </c>
      <c r="AL41">
        <v>4</v>
      </c>
      <c r="AM41">
        <v>14</v>
      </c>
      <c r="AN41">
        <v>4</v>
      </c>
      <c r="AO41">
        <v>7</v>
      </c>
      <c r="AP41">
        <v>5</v>
      </c>
      <c r="AQ41">
        <v>7</v>
      </c>
      <c r="AR41">
        <v>5</v>
      </c>
      <c r="AS41">
        <v>7</v>
      </c>
      <c r="AT41" s="33">
        <v>55</v>
      </c>
    </row>
    <row r="42" spans="1:47" x14ac:dyDescent="0.45">
      <c r="A42" s="47">
        <v>35711</v>
      </c>
      <c r="B42">
        <v>0</v>
      </c>
      <c r="C42">
        <v>1979</v>
      </c>
      <c r="D42" s="1">
        <v>45594.474305555559</v>
      </c>
      <c r="E42" t="s">
        <v>85</v>
      </c>
      <c r="F42">
        <v>4</v>
      </c>
      <c r="G42">
        <v>2</v>
      </c>
      <c r="H42">
        <v>5</v>
      </c>
      <c r="I42">
        <v>2</v>
      </c>
      <c r="J42">
        <v>2</v>
      </c>
      <c r="K42">
        <v>4</v>
      </c>
      <c r="L42">
        <v>5</v>
      </c>
      <c r="M42">
        <v>2</v>
      </c>
      <c r="N42">
        <v>2</v>
      </c>
      <c r="O42">
        <v>1</v>
      </c>
      <c r="P42">
        <v>4</v>
      </c>
      <c r="Q42">
        <v>2</v>
      </c>
      <c r="R42">
        <v>2</v>
      </c>
      <c r="S42">
        <v>2</v>
      </c>
      <c r="T42">
        <v>5</v>
      </c>
      <c r="U42">
        <v>2</v>
      </c>
      <c r="V42">
        <v>4</v>
      </c>
      <c r="W42">
        <v>4</v>
      </c>
      <c r="X42">
        <v>2</v>
      </c>
      <c r="Y42">
        <v>4</v>
      </c>
      <c r="Z42">
        <v>6</v>
      </c>
      <c r="AA42">
        <v>3</v>
      </c>
      <c r="AB42">
        <v>3</v>
      </c>
      <c r="AC42">
        <v>4</v>
      </c>
      <c r="AD42">
        <v>3</v>
      </c>
      <c r="AE42">
        <v>3</v>
      </c>
      <c r="AF42">
        <v>2</v>
      </c>
      <c r="AG42">
        <v>24</v>
      </c>
      <c r="AH42">
        <v>3</v>
      </c>
      <c r="AI42">
        <v>4</v>
      </c>
      <c r="AJ42">
        <v>4</v>
      </c>
      <c r="AK42">
        <v>11</v>
      </c>
      <c r="AL42">
        <v>3</v>
      </c>
      <c r="AM42">
        <v>4</v>
      </c>
      <c r="AN42">
        <v>6</v>
      </c>
      <c r="AO42">
        <v>5</v>
      </c>
      <c r="AP42">
        <v>7</v>
      </c>
      <c r="AQ42">
        <v>7</v>
      </c>
      <c r="AR42">
        <v>4</v>
      </c>
      <c r="AS42">
        <v>6</v>
      </c>
      <c r="AT42" s="33">
        <v>60</v>
      </c>
    </row>
    <row r="43" spans="1:47" x14ac:dyDescent="0.45">
      <c r="A43" s="47">
        <v>35720</v>
      </c>
      <c r="B43">
        <v>0</v>
      </c>
      <c r="C43">
        <v>2002</v>
      </c>
      <c r="D43" s="1">
        <v>45594.474999999999</v>
      </c>
      <c r="E43" t="s">
        <v>84</v>
      </c>
      <c r="F43">
        <v>4</v>
      </c>
      <c r="G43">
        <v>2</v>
      </c>
      <c r="H43">
        <v>5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1</v>
      </c>
      <c r="P43">
        <v>3</v>
      </c>
      <c r="Q43">
        <v>2</v>
      </c>
      <c r="R43">
        <v>2</v>
      </c>
      <c r="S43">
        <v>3</v>
      </c>
      <c r="T43">
        <v>5</v>
      </c>
      <c r="U43">
        <v>3</v>
      </c>
      <c r="V43">
        <v>2</v>
      </c>
      <c r="W43">
        <v>3</v>
      </c>
      <c r="X43">
        <v>2</v>
      </c>
      <c r="Y43">
        <v>4</v>
      </c>
      <c r="Z43">
        <v>9</v>
      </c>
      <c r="AA43">
        <v>5</v>
      </c>
      <c r="AB43">
        <v>7</v>
      </c>
      <c r="AC43">
        <v>6</v>
      </c>
      <c r="AD43">
        <v>7</v>
      </c>
      <c r="AE43">
        <v>15</v>
      </c>
      <c r="AF43">
        <v>5</v>
      </c>
      <c r="AG43">
        <v>5</v>
      </c>
      <c r="AH43">
        <v>5</v>
      </c>
      <c r="AI43">
        <v>10</v>
      </c>
      <c r="AJ43">
        <v>23</v>
      </c>
      <c r="AK43">
        <v>17</v>
      </c>
      <c r="AL43">
        <v>2</v>
      </c>
      <c r="AM43">
        <v>12</v>
      </c>
      <c r="AN43">
        <v>5</v>
      </c>
      <c r="AO43">
        <v>21</v>
      </c>
      <c r="AP43">
        <v>7</v>
      </c>
      <c r="AQ43">
        <v>13</v>
      </c>
      <c r="AR43">
        <v>7</v>
      </c>
      <c r="AS43">
        <v>10</v>
      </c>
      <c r="AT43" s="33">
        <v>57</v>
      </c>
    </row>
    <row r="44" spans="1:47" x14ac:dyDescent="0.45">
      <c r="A44" s="47">
        <v>35705</v>
      </c>
      <c r="B44">
        <v>0</v>
      </c>
      <c r="C44">
        <v>1966</v>
      </c>
      <c r="D44" s="1">
        <v>45594.477083333331</v>
      </c>
      <c r="E44" t="s">
        <v>86</v>
      </c>
      <c r="F44">
        <v>2</v>
      </c>
      <c r="G44">
        <v>2</v>
      </c>
      <c r="H44">
        <v>4</v>
      </c>
      <c r="I44">
        <v>2</v>
      </c>
      <c r="J44">
        <v>2</v>
      </c>
      <c r="K44">
        <v>3</v>
      </c>
      <c r="L44">
        <v>2</v>
      </c>
      <c r="M44">
        <v>4</v>
      </c>
      <c r="N44">
        <v>2</v>
      </c>
      <c r="O44">
        <v>2</v>
      </c>
      <c r="P44">
        <v>4</v>
      </c>
      <c r="Q44">
        <v>3</v>
      </c>
      <c r="R44">
        <v>2</v>
      </c>
      <c r="S44">
        <v>2</v>
      </c>
      <c r="T44">
        <v>4</v>
      </c>
      <c r="U44">
        <v>2</v>
      </c>
      <c r="V44">
        <v>2</v>
      </c>
      <c r="W44">
        <v>4</v>
      </c>
      <c r="X44">
        <v>2</v>
      </c>
      <c r="Y44">
        <v>2</v>
      </c>
      <c r="Z44">
        <v>9</v>
      </c>
      <c r="AA44">
        <v>4</v>
      </c>
      <c r="AB44">
        <v>2</v>
      </c>
      <c r="AC44">
        <v>6</v>
      </c>
      <c r="AD44">
        <v>3</v>
      </c>
      <c r="AE44">
        <v>4</v>
      </c>
      <c r="AF44">
        <v>3</v>
      </c>
      <c r="AG44">
        <v>3</v>
      </c>
      <c r="AH44">
        <v>3</v>
      </c>
      <c r="AI44">
        <v>6</v>
      </c>
      <c r="AJ44">
        <v>2</v>
      </c>
      <c r="AK44">
        <v>5</v>
      </c>
      <c r="AL44">
        <v>3</v>
      </c>
      <c r="AM44">
        <v>4</v>
      </c>
      <c r="AN44">
        <v>3</v>
      </c>
      <c r="AO44">
        <v>6</v>
      </c>
      <c r="AP44">
        <v>4</v>
      </c>
      <c r="AQ44">
        <v>3</v>
      </c>
      <c r="AR44">
        <v>7</v>
      </c>
      <c r="AS44">
        <v>3</v>
      </c>
      <c r="AT44" s="33">
        <v>52</v>
      </c>
    </row>
    <row r="45" spans="1:47" x14ac:dyDescent="0.45">
      <c r="A45" s="47">
        <v>35701</v>
      </c>
      <c r="B45">
        <v>1</v>
      </c>
      <c r="C45">
        <v>2001</v>
      </c>
      <c r="D45" s="1">
        <v>45594.479166666664</v>
      </c>
      <c r="E45" t="s">
        <v>81</v>
      </c>
      <c r="F45">
        <v>4</v>
      </c>
      <c r="G45">
        <v>2</v>
      </c>
      <c r="H45">
        <v>4</v>
      </c>
      <c r="I45">
        <v>1</v>
      </c>
      <c r="J45">
        <v>3</v>
      </c>
      <c r="K45">
        <v>2</v>
      </c>
      <c r="L45">
        <v>4</v>
      </c>
      <c r="M45">
        <v>2</v>
      </c>
      <c r="N45">
        <v>1</v>
      </c>
      <c r="O45">
        <v>3</v>
      </c>
      <c r="P45">
        <v>2</v>
      </c>
      <c r="Q45">
        <v>4</v>
      </c>
      <c r="R45">
        <v>1</v>
      </c>
      <c r="S45">
        <v>2</v>
      </c>
      <c r="T45">
        <v>4</v>
      </c>
      <c r="U45">
        <v>4</v>
      </c>
      <c r="V45">
        <v>2</v>
      </c>
      <c r="W45">
        <v>2</v>
      </c>
      <c r="X45">
        <v>1</v>
      </c>
      <c r="Y45">
        <v>3</v>
      </c>
      <c r="Z45">
        <v>6</v>
      </c>
      <c r="AA45">
        <v>3</v>
      </c>
      <c r="AB45">
        <v>5</v>
      </c>
      <c r="AC45">
        <v>5</v>
      </c>
      <c r="AD45">
        <v>14</v>
      </c>
      <c r="AE45">
        <v>9</v>
      </c>
      <c r="AF45">
        <v>4</v>
      </c>
      <c r="AG45">
        <v>5</v>
      </c>
      <c r="AH45">
        <v>5</v>
      </c>
      <c r="AI45">
        <v>5</v>
      </c>
      <c r="AJ45">
        <v>11</v>
      </c>
      <c r="AK45">
        <v>7</v>
      </c>
      <c r="AL45">
        <v>2</v>
      </c>
      <c r="AM45">
        <v>72</v>
      </c>
      <c r="AN45">
        <v>4</v>
      </c>
      <c r="AO45">
        <v>6</v>
      </c>
      <c r="AP45">
        <v>7</v>
      </c>
      <c r="AQ45">
        <v>14</v>
      </c>
      <c r="AR45">
        <v>4</v>
      </c>
      <c r="AS45">
        <v>5</v>
      </c>
      <c r="AT45" s="33">
        <v>68</v>
      </c>
    </row>
    <row r="46" spans="1:47" x14ac:dyDescent="0.45">
      <c r="A46" s="47">
        <v>35721</v>
      </c>
      <c r="B46">
        <v>1</v>
      </c>
      <c r="C46">
        <v>1983</v>
      </c>
      <c r="D46" s="1">
        <v>45594.481249999997</v>
      </c>
      <c r="E46" t="s">
        <v>82</v>
      </c>
      <c r="F46">
        <v>4</v>
      </c>
      <c r="G46">
        <v>4</v>
      </c>
      <c r="H46">
        <v>5</v>
      </c>
      <c r="I46">
        <v>4</v>
      </c>
      <c r="J46">
        <v>4</v>
      </c>
      <c r="K46">
        <v>2</v>
      </c>
      <c r="L46">
        <v>3</v>
      </c>
      <c r="M46">
        <v>4</v>
      </c>
      <c r="N46">
        <v>1</v>
      </c>
      <c r="O46">
        <v>3</v>
      </c>
      <c r="P46">
        <v>2</v>
      </c>
      <c r="Q46">
        <v>4</v>
      </c>
      <c r="R46">
        <v>2</v>
      </c>
      <c r="S46">
        <v>2</v>
      </c>
      <c r="T46">
        <v>4</v>
      </c>
      <c r="U46">
        <v>2</v>
      </c>
      <c r="V46">
        <v>4</v>
      </c>
      <c r="W46">
        <v>2</v>
      </c>
      <c r="X46">
        <v>3</v>
      </c>
      <c r="Y46">
        <v>4</v>
      </c>
      <c r="Z46">
        <v>24</v>
      </c>
      <c r="AA46">
        <v>8</v>
      </c>
      <c r="AB46">
        <v>9</v>
      </c>
      <c r="AC46">
        <v>5</v>
      </c>
      <c r="AD46">
        <v>6</v>
      </c>
      <c r="AE46">
        <v>5</v>
      </c>
      <c r="AF46">
        <v>6</v>
      </c>
      <c r="AG46">
        <v>5</v>
      </c>
      <c r="AH46">
        <v>6</v>
      </c>
      <c r="AI46">
        <v>6</v>
      </c>
      <c r="AJ46">
        <v>7</v>
      </c>
      <c r="AK46">
        <v>11</v>
      </c>
      <c r="AL46">
        <v>4</v>
      </c>
      <c r="AM46">
        <v>9</v>
      </c>
      <c r="AN46">
        <v>3</v>
      </c>
      <c r="AO46">
        <v>11</v>
      </c>
      <c r="AP46">
        <v>6</v>
      </c>
      <c r="AQ46">
        <v>4</v>
      </c>
      <c r="AR46">
        <v>5</v>
      </c>
      <c r="AS46">
        <v>4</v>
      </c>
      <c r="AT46" s="33">
        <v>42</v>
      </c>
    </row>
    <row r="47" spans="1:47" x14ac:dyDescent="0.45">
      <c r="A47" s="47">
        <v>35728</v>
      </c>
      <c r="B47">
        <v>0</v>
      </c>
      <c r="C47">
        <v>2002</v>
      </c>
      <c r="D47" s="1">
        <v>45594.481944444444</v>
      </c>
      <c r="E47" t="s">
        <v>84</v>
      </c>
      <c r="F47">
        <v>4</v>
      </c>
      <c r="G47">
        <v>5</v>
      </c>
      <c r="H47">
        <v>5</v>
      </c>
      <c r="I47">
        <v>4</v>
      </c>
      <c r="J47">
        <v>5</v>
      </c>
      <c r="K47">
        <v>1</v>
      </c>
      <c r="L47">
        <v>4</v>
      </c>
      <c r="M47">
        <v>5</v>
      </c>
      <c r="N47">
        <v>1</v>
      </c>
      <c r="O47">
        <v>2</v>
      </c>
      <c r="P47">
        <v>5</v>
      </c>
      <c r="Q47">
        <v>4</v>
      </c>
      <c r="R47">
        <v>2</v>
      </c>
      <c r="S47">
        <v>2</v>
      </c>
      <c r="T47">
        <v>5</v>
      </c>
      <c r="U47">
        <v>2</v>
      </c>
      <c r="V47">
        <v>4</v>
      </c>
      <c r="W47">
        <v>4</v>
      </c>
      <c r="X47">
        <v>2</v>
      </c>
      <c r="Y47">
        <v>3</v>
      </c>
      <c r="Z47">
        <v>8</v>
      </c>
      <c r="AA47">
        <v>3</v>
      </c>
      <c r="AB47">
        <v>3</v>
      </c>
      <c r="AC47">
        <v>4</v>
      </c>
      <c r="AD47">
        <v>4</v>
      </c>
      <c r="AE47">
        <v>3</v>
      </c>
      <c r="AF47">
        <v>6</v>
      </c>
      <c r="AG47">
        <v>4</v>
      </c>
      <c r="AH47">
        <v>3</v>
      </c>
      <c r="AI47">
        <v>5</v>
      </c>
      <c r="AJ47">
        <v>5</v>
      </c>
      <c r="AK47">
        <v>6</v>
      </c>
      <c r="AL47">
        <v>7</v>
      </c>
      <c r="AM47">
        <v>6</v>
      </c>
      <c r="AN47">
        <v>2</v>
      </c>
      <c r="AO47">
        <v>5</v>
      </c>
      <c r="AP47">
        <v>6</v>
      </c>
      <c r="AQ47">
        <v>4</v>
      </c>
      <c r="AR47">
        <v>20</v>
      </c>
      <c r="AS47">
        <v>4</v>
      </c>
      <c r="AT47" s="33">
        <v>60</v>
      </c>
    </row>
    <row r="48" spans="1:47" x14ac:dyDescent="0.45">
      <c r="A48" s="47">
        <v>35712</v>
      </c>
      <c r="B48">
        <v>1</v>
      </c>
      <c r="C48">
        <v>1996</v>
      </c>
      <c r="D48" s="1">
        <v>45594.481944444444</v>
      </c>
      <c r="E48" t="s">
        <v>85</v>
      </c>
      <c r="F48">
        <v>4</v>
      </c>
      <c r="G48">
        <v>2</v>
      </c>
      <c r="H48">
        <v>4</v>
      </c>
      <c r="I48">
        <v>1</v>
      </c>
      <c r="J48">
        <v>3</v>
      </c>
      <c r="K48">
        <v>2</v>
      </c>
      <c r="L48">
        <v>4</v>
      </c>
      <c r="M48">
        <v>4</v>
      </c>
      <c r="N48">
        <v>1</v>
      </c>
      <c r="O48">
        <v>2</v>
      </c>
      <c r="P48">
        <v>3</v>
      </c>
      <c r="Q48">
        <v>3</v>
      </c>
      <c r="R48">
        <v>1</v>
      </c>
      <c r="S48">
        <v>2</v>
      </c>
      <c r="T48">
        <v>4</v>
      </c>
      <c r="U48">
        <v>3</v>
      </c>
      <c r="V48">
        <v>3</v>
      </c>
      <c r="W48">
        <v>3</v>
      </c>
      <c r="X48">
        <v>2</v>
      </c>
      <c r="Y48">
        <v>2</v>
      </c>
      <c r="Z48">
        <v>8</v>
      </c>
      <c r="AA48">
        <v>4</v>
      </c>
      <c r="AB48">
        <v>5</v>
      </c>
      <c r="AC48">
        <v>4</v>
      </c>
      <c r="AD48">
        <v>5</v>
      </c>
      <c r="AE48">
        <v>3</v>
      </c>
      <c r="AF48">
        <v>4</v>
      </c>
      <c r="AG48">
        <v>5</v>
      </c>
      <c r="AH48">
        <v>4</v>
      </c>
      <c r="AI48">
        <v>5</v>
      </c>
      <c r="AJ48">
        <v>4</v>
      </c>
      <c r="AK48">
        <v>8</v>
      </c>
      <c r="AL48">
        <v>3</v>
      </c>
      <c r="AM48">
        <v>6</v>
      </c>
      <c r="AN48">
        <v>4</v>
      </c>
      <c r="AO48">
        <v>8</v>
      </c>
      <c r="AP48">
        <v>5</v>
      </c>
      <c r="AQ48">
        <v>7</v>
      </c>
      <c r="AR48">
        <v>6</v>
      </c>
      <c r="AS48">
        <v>7</v>
      </c>
      <c r="AT48" s="33">
        <v>56</v>
      </c>
    </row>
    <row r="49" spans="1:46" x14ac:dyDescent="0.45">
      <c r="A49" s="47">
        <v>35719</v>
      </c>
      <c r="B49">
        <v>0</v>
      </c>
      <c r="C49">
        <v>2003</v>
      </c>
      <c r="D49" s="1">
        <v>45594.48541666667</v>
      </c>
      <c r="E49" t="s">
        <v>82</v>
      </c>
      <c r="F49">
        <v>4</v>
      </c>
      <c r="G49">
        <v>4</v>
      </c>
      <c r="H49">
        <v>5</v>
      </c>
      <c r="I49">
        <v>2</v>
      </c>
      <c r="J49">
        <v>3</v>
      </c>
      <c r="K49">
        <v>3</v>
      </c>
      <c r="L49">
        <v>2</v>
      </c>
      <c r="M49">
        <v>4</v>
      </c>
      <c r="N49">
        <v>2</v>
      </c>
      <c r="O49">
        <v>2</v>
      </c>
      <c r="P49">
        <v>4</v>
      </c>
      <c r="Q49">
        <v>4</v>
      </c>
      <c r="R49">
        <v>3</v>
      </c>
      <c r="S49">
        <v>2</v>
      </c>
      <c r="T49">
        <v>4</v>
      </c>
      <c r="U49">
        <v>3</v>
      </c>
      <c r="V49">
        <v>2</v>
      </c>
      <c r="W49">
        <v>2</v>
      </c>
      <c r="X49">
        <v>4</v>
      </c>
      <c r="Y49">
        <v>1</v>
      </c>
      <c r="Z49">
        <v>8</v>
      </c>
      <c r="AA49">
        <v>3</v>
      </c>
      <c r="AB49">
        <v>3</v>
      </c>
      <c r="AC49">
        <v>6</v>
      </c>
      <c r="AD49">
        <v>4</v>
      </c>
      <c r="AE49">
        <v>2</v>
      </c>
      <c r="AF49">
        <v>3</v>
      </c>
      <c r="AG49">
        <v>3</v>
      </c>
      <c r="AH49">
        <v>4</v>
      </c>
      <c r="AI49">
        <v>6</v>
      </c>
      <c r="AJ49">
        <v>4</v>
      </c>
      <c r="AK49">
        <v>3</v>
      </c>
      <c r="AL49">
        <v>2</v>
      </c>
      <c r="AM49">
        <v>3</v>
      </c>
      <c r="AN49">
        <v>3</v>
      </c>
      <c r="AO49">
        <v>3</v>
      </c>
      <c r="AP49">
        <v>2</v>
      </c>
      <c r="AQ49">
        <v>4</v>
      </c>
      <c r="AR49">
        <v>3</v>
      </c>
      <c r="AS49">
        <v>3</v>
      </c>
      <c r="AT49" s="33">
        <v>47</v>
      </c>
    </row>
    <row r="50" spans="1:46" x14ac:dyDescent="0.45">
      <c r="A50" s="47">
        <v>35729</v>
      </c>
      <c r="B50">
        <v>0</v>
      </c>
      <c r="C50">
        <v>2006</v>
      </c>
      <c r="D50" s="1">
        <v>45594.486111111109</v>
      </c>
      <c r="E50" t="s">
        <v>85</v>
      </c>
      <c r="F50">
        <v>4</v>
      </c>
      <c r="G50">
        <v>4</v>
      </c>
      <c r="H50">
        <v>4</v>
      </c>
      <c r="I50">
        <v>2</v>
      </c>
      <c r="J50">
        <v>5</v>
      </c>
      <c r="K50">
        <v>2</v>
      </c>
      <c r="L50">
        <v>4</v>
      </c>
      <c r="M50">
        <v>2</v>
      </c>
      <c r="N50">
        <v>2</v>
      </c>
      <c r="O50">
        <v>2</v>
      </c>
      <c r="P50">
        <v>2</v>
      </c>
      <c r="Q50">
        <v>5</v>
      </c>
      <c r="R50">
        <v>1</v>
      </c>
      <c r="S50">
        <v>4</v>
      </c>
      <c r="T50">
        <v>4</v>
      </c>
      <c r="U50">
        <v>2</v>
      </c>
      <c r="V50">
        <v>2</v>
      </c>
      <c r="W50">
        <v>4</v>
      </c>
      <c r="X50">
        <v>2</v>
      </c>
      <c r="Y50">
        <v>5</v>
      </c>
      <c r="Z50">
        <v>8</v>
      </c>
      <c r="AA50">
        <v>9</v>
      </c>
      <c r="AB50">
        <v>10</v>
      </c>
      <c r="AC50">
        <v>7</v>
      </c>
      <c r="AD50">
        <v>4</v>
      </c>
      <c r="AE50">
        <v>6</v>
      </c>
      <c r="AF50">
        <v>4</v>
      </c>
      <c r="AG50">
        <v>5</v>
      </c>
      <c r="AH50">
        <v>6</v>
      </c>
      <c r="AI50">
        <v>5</v>
      </c>
      <c r="AJ50">
        <v>10</v>
      </c>
      <c r="AK50">
        <v>5</v>
      </c>
      <c r="AL50">
        <v>4</v>
      </c>
      <c r="AM50">
        <v>6</v>
      </c>
      <c r="AN50">
        <v>2</v>
      </c>
      <c r="AO50">
        <v>4</v>
      </c>
      <c r="AP50">
        <v>3</v>
      </c>
      <c r="AQ50">
        <v>7</v>
      </c>
      <c r="AR50">
        <v>5</v>
      </c>
      <c r="AS50">
        <v>7</v>
      </c>
      <c r="AT50" s="33">
        <v>60</v>
      </c>
    </row>
    <row r="51" spans="1:46" x14ac:dyDescent="0.45">
      <c r="A51" s="47">
        <v>35730</v>
      </c>
      <c r="B51">
        <v>0</v>
      </c>
      <c r="C51">
        <v>2000</v>
      </c>
      <c r="D51" s="1">
        <v>45594.487500000003</v>
      </c>
      <c r="E51" t="s">
        <v>85</v>
      </c>
      <c r="F51">
        <v>4</v>
      </c>
      <c r="G51">
        <v>4</v>
      </c>
      <c r="H51">
        <v>5</v>
      </c>
      <c r="I51">
        <v>5</v>
      </c>
      <c r="J51">
        <v>2</v>
      </c>
      <c r="K51">
        <v>5</v>
      </c>
      <c r="L51">
        <v>2</v>
      </c>
      <c r="M51">
        <v>4</v>
      </c>
      <c r="N51">
        <v>4</v>
      </c>
      <c r="O51">
        <v>4</v>
      </c>
      <c r="P51">
        <v>2</v>
      </c>
      <c r="Q51">
        <v>4</v>
      </c>
      <c r="R51">
        <v>4</v>
      </c>
      <c r="S51">
        <v>1</v>
      </c>
      <c r="T51">
        <v>5</v>
      </c>
      <c r="U51">
        <v>3</v>
      </c>
      <c r="V51">
        <v>4</v>
      </c>
      <c r="W51">
        <v>4</v>
      </c>
      <c r="X51">
        <v>4</v>
      </c>
      <c r="Y51">
        <v>4</v>
      </c>
      <c r="Z51">
        <v>14</v>
      </c>
      <c r="AA51">
        <v>11</v>
      </c>
      <c r="AB51">
        <v>4</v>
      </c>
      <c r="AC51">
        <v>8</v>
      </c>
      <c r="AD51">
        <v>4</v>
      </c>
      <c r="AE51">
        <v>3</v>
      </c>
      <c r="AF51">
        <v>4</v>
      </c>
      <c r="AG51">
        <v>5</v>
      </c>
      <c r="AH51">
        <v>8</v>
      </c>
      <c r="AI51">
        <v>6</v>
      </c>
      <c r="AJ51">
        <v>3</v>
      </c>
      <c r="AK51">
        <v>6</v>
      </c>
      <c r="AL51">
        <v>3</v>
      </c>
      <c r="AM51">
        <v>6</v>
      </c>
      <c r="AN51">
        <v>2</v>
      </c>
      <c r="AO51">
        <v>7</v>
      </c>
      <c r="AP51">
        <v>7</v>
      </c>
      <c r="AQ51">
        <v>7</v>
      </c>
      <c r="AR51">
        <v>5</v>
      </c>
      <c r="AS51">
        <v>3</v>
      </c>
      <c r="AT51" s="33">
        <v>5</v>
      </c>
    </row>
    <row r="52" spans="1:46" x14ac:dyDescent="0.45">
      <c r="A52" s="47">
        <v>35732</v>
      </c>
      <c r="B52">
        <v>0</v>
      </c>
      <c r="C52">
        <v>2002</v>
      </c>
      <c r="D52" s="1">
        <v>45594.488888888889</v>
      </c>
      <c r="E52" t="s">
        <v>81</v>
      </c>
      <c r="F52">
        <v>4</v>
      </c>
      <c r="G52">
        <v>2</v>
      </c>
      <c r="H52">
        <v>5</v>
      </c>
      <c r="I52">
        <v>1</v>
      </c>
      <c r="J52">
        <v>2</v>
      </c>
      <c r="K52">
        <v>4</v>
      </c>
      <c r="L52">
        <v>4</v>
      </c>
      <c r="M52">
        <v>1</v>
      </c>
      <c r="N52">
        <v>4</v>
      </c>
      <c r="O52">
        <v>3</v>
      </c>
      <c r="P52">
        <v>2</v>
      </c>
      <c r="Q52">
        <v>2</v>
      </c>
      <c r="R52">
        <v>1</v>
      </c>
      <c r="S52">
        <v>1</v>
      </c>
      <c r="T52">
        <v>5</v>
      </c>
      <c r="U52">
        <v>2</v>
      </c>
      <c r="V52">
        <v>3</v>
      </c>
      <c r="W52">
        <v>2</v>
      </c>
      <c r="X52">
        <v>1</v>
      </c>
      <c r="Y52">
        <v>2</v>
      </c>
      <c r="Z52">
        <v>17</v>
      </c>
      <c r="AA52">
        <v>10</v>
      </c>
      <c r="AB52">
        <v>8</v>
      </c>
      <c r="AC52">
        <v>12</v>
      </c>
      <c r="AD52">
        <v>6</v>
      </c>
      <c r="AE52">
        <v>11</v>
      </c>
      <c r="AF52">
        <v>4</v>
      </c>
      <c r="AG52">
        <v>7</v>
      </c>
      <c r="AH52">
        <v>6</v>
      </c>
      <c r="AI52">
        <v>9</v>
      </c>
      <c r="AJ52">
        <v>5</v>
      </c>
      <c r="AK52">
        <v>8</v>
      </c>
      <c r="AL52">
        <v>5</v>
      </c>
      <c r="AM52">
        <v>7</v>
      </c>
      <c r="AN52">
        <v>6</v>
      </c>
      <c r="AO52">
        <v>28</v>
      </c>
      <c r="AP52">
        <v>20</v>
      </c>
      <c r="AQ52">
        <v>10</v>
      </c>
      <c r="AR52">
        <v>45</v>
      </c>
      <c r="AS52">
        <v>14</v>
      </c>
      <c r="AT52" s="33">
        <v>70</v>
      </c>
    </row>
    <row r="53" spans="1:46" x14ac:dyDescent="0.45">
      <c r="A53" s="47">
        <v>35710</v>
      </c>
      <c r="B53">
        <v>1</v>
      </c>
      <c r="C53">
        <v>1998</v>
      </c>
      <c r="D53" s="1">
        <v>45594.494444444441</v>
      </c>
      <c r="E53" t="s">
        <v>85</v>
      </c>
      <c r="F53">
        <v>2</v>
      </c>
      <c r="G53">
        <v>2</v>
      </c>
      <c r="H53">
        <v>2</v>
      </c>
      <c r="I53">
        <v>4</v>
      </c>
      <c r="J53">
        <v>3</v>
      </c>
      <c r="K53">
        <v>2</v>
      </c>
      <c r="L53">
        <v>4</v>
      </c>
      <c r="M53">
        <v>3</v>
      </c>
      <c r="N53">
        <v>2</v>
      </c>
      <c r="O53">
        <v>1</v>
      </c>
      <c r="P53">
        <v>4</v>
      </c>
      <c r="Q53">
        <v>3</v>
      </c>
      <c r="R53">
        <v>1</v>
      </c>
      <c r="S53">
        <v>4</v>
      </c>
      <c r="T53">
        <v>4</v>
      </c>
      <c r="U53">
        <v>2</v>
      </c>
      <c r="V53">
        <v>2</v>
      </c>
      <c r="W53">
        <v>4</v>
      </c>
      <c r="X53">
        <v>2</v>
      </c>
      <c r="Y53">
        <v>2</v>
      </c>
      <c r="Z53">
        <v>65</v>
      </c>
      <c r="AA53">
        <v>5</v>
      </c>
      <c r="AB53">
        <v>5</v>
      </c>
      <c r="AC53">
        <v>5</v>
      </c>
      <c r="AD53">
        <v>3</v>
      </c>
      <c r="AE53">
        <v>3</v>
      </c>
      <c r="AF53">
        <v>3</v>
      </c>
      <c r="AG53">
        <v>8</v>
      </c>
      <c r="AH53">
        <v>3</v>
      </c>
      <c r="AI53">
        <v>7</v>
      </c>
      <c r="AJ53">
        <v>3</v>
      </c>
      <c r="AK53">
        <v>7</v>
      </c>
      <c r="AL53">
        <v>3</v>
      </c>
      <c r="AM53">
        <v>6</v>
      </c>
      <c r="AN53">
        <v>10</v>
      </c>
      <c r="AO53">
        <v>5</v>
      </c>
      <c r="AP53">
        <v>5</v>
      </c>
      <c r="AQ53">
        <v>5</v>
      </c>
      <c r="AR53">
        <v>6</v>
      </c>
      <c r="AS53">
        <v>4</v>
      </c>
      <c r="AT53" s="33">
        <v>46</v>
      </c>
    </row>
    <row r="54" spans="1:46" x14ac:dyDescent="0.45">
      <c r="A54" s="47">
        <v>35752</v>
      </c>
      <c r="B54">
        <v>0</v>
      </c>
      <c r="C54">
        <v>2000</v>
      </c>
      <c r="D54" s="1">
        <v>45594.498611111114</v>
      </c>
      <c r="E54" t="s">
        <v>85</v>
      </c>
      <c r="F54">
        <v>4</v>
      </c>
      <c r="G54">
        <v>5</v>
      </c>
      <c r="H54">
        <v>5</v>
      </c>
      <c r="I54">
        <v>3</v>
      </c>
      <c r="J54">
        <v>4</v>
      </c>
      <c r="K54">
        <v>4</v>
      </c>
      <c r="L54">
        <v>2</v>
      </c>
      <c r="M54">
        <v>2</v>
      </c>
      <c r="N54">
        <v>1</v>
      </c>
      <c r="O54">
        <v>2</v>
      </c>
      <c r="P54">
        <v>2</v>
      </c>
      <c r="Q54">
        <v>4</v>
      </c>
      <c r="R54">
        <v>5</v>
      </c>
      <c r="S54">
        <v>2</v>
      </c>
      <c r="T54">
        <v>5</v>
      </c>
      <c r="U54">
        <v>2</v>
      </c>
      <c r="V54">
        <v>4</v>
      </c>
      <c r="W54">
        <v>2</v>
      </c>
      <c r="X54">
        <v>5</v>
      </c>
      <c r="Y54">
        <v>2</v>
      </c>
      <c r="Z54">
        <v>7</v>
      </c>
      <c r="AA54">
        <v>2</v>
      </c>
      <c r="AB54">
        <v>3</v>
      </c>
      <c r="AC54">
        <v>4</v>
      </c>
      <c r="AD54">
        <v>9</v>
      </c>
      <c r="AE54">
        <v>3</v>
      </c>
      <c r="AF54">
        <v>5</v>
      </c>
      <c r="AG54">
        <v>7</v>
      </c>
      <c r="AH54">
        <v>2</v>
      </c>
      <c r="AI54">
        <v>4</v>
      </c>
      <c r="AJ54">
        <v>3</v>
      </c>
      <c r="AK54">
        <v>4</v>
      </c>
      <c r="AL54">
        <v>3</v>
      </c>
      <c r="AM54">
        <v>6</v>
      </c>
      <c r="AN54">
        <v>3</v>
      </c>
      <c r="AO54">
        <v>5</v>
      </c>
      <c r="AP54">
        <v>5</v>
      </c>
      <c r="AQ54">
        <v>5</v>
      </c>
      <c r="AR54">
        <v>3</v>
      </c>
      <c r="AS54">
        <v>5</v>
      </c>
      <c r="AT54" s="33">
        <v>33</v>
      </c>
    </row>
    <row r="55" spans="1:46" x14ac:dyDescent="0.45">
      <c r="A55" s="47">
        <v>35731</v>
      </c>
      <c r="B55">
        <v>0</v>
      </c>
      <c r="C55">
        <v>2001</v>
      </c>
      <c r="D55" s="1">
        <v>45594.502083333333</v>
      </c>
      <c r="E55" t="s">
        <v>87</v>
      </c>
      <c r="F55">
        <v>3</v>
      </c>
      <c r="G55">
        <v>4</v>
      </c>
      <c r="H55">
        <v>5</v>
      </c>
      <c r="I55">
        <v>4</v>
      </c>
      <c r="J55">
        <v>2</v>
      </c>
      <c r="K55">
        <v>5</v>
      </c>
      <c r="L55">
        <v>2</v>
      </c>
      <c r="M55">
        <v>5</v>
      </c>
      <c r="N55">
        <v>5</v>
      </c>
      <c r="O55">
        <v>5</v>
      </c>
      <c r="P55">
        <v>2</v>
      </c>
      <c r="Q55">
        <v>2</v>
      </c>
      <c r="R55">
        <v>4</v>
      </c>
      <c r="S55">
        <v>1</v>
      </c>
      <c r="T55">
        <v>5</v>
      </c>
      <c r="U55">
        <v>4</v>
      </c>
      <c r="V55">
        <v>4</v>
      </c>
      <c r="W55">
        <v>2</v>
      </c>
      <c r="X55">
        <v>4</v>
      </c>
      <c r="Y55">
        <v>1</v>
      </c>
      <c r="Z55">
        <v>1224</v>
      </c>
      <c r="AA55">
        <v>8</v>
      </c>
      <c r="AB55">
        <v>6</v>
      </c>
      <c r="AC55">
        <v>10</v>
      </c>
      <c r="AD55">
        <v>11</v>
      </c>
      <c r="AE55">
        <v>5</v>
      </c>
      <c r="AF55">
        <v>8</v>
      </c>
      <c r="AG55">
        <v>9</v>
      </c>
      <c r="AH55">
        <v>5</v>
      </c>
      <c r="AI55">
        <v>6</v>
      </c>
      <c r="AJ55">
        <v>5</v>
      </c>
      <c r="AK55">
        <v>8</v>
      </c>
      <c r="AL55">
        <v>4</v>
      </c>
      <c r="AM55">
        <v>38</v>
      </c>
      <c r="AN55">
        <v>3</v>
      </c>
      <c r="AO55">
        <v>9</v>
      </c>
      <c r="AP55">
        <v>8</v>
      </c>
      <c r="AQ55">
        <v>8</v>
      </c>
      <c r="AR55">
        <v>6</v>
      </c>
      <c r="AS55">
        <v>7</v>
      </c>
      <c r="AT55" s="33">
        <v>9</v>
      </c>
    </row>
    <row r="56" spans="1:46" x14ac:dyDescent="0.45">
      <c r="A56" s="47">
        <v>35723</v>
      </c>
      <c r="B56">
        <v>0</v>
      </c>
      <c r="C56">
        <v>1970</v>
      </c>
      <c r="D56" s="1">
        <v>45594.504166666666</v>
      </c>
      <c r="E56" t="s">
        <v>88</v>
      </c>
      <c r="F56">
        <v>2</v>
      </c>
      <c r="G56">
        <v>5</v>
      </c>
      <c r="H56">
        <v>5</v>
      </c>
      <c r="I56">
        <v>5</v>
      </c>
      <c r="J56">
        <v>5</v>
      </c>
      <c r="K56">
        <v>5</v>
      </c>
      <c r="L56">
        <v>4</v>
      </c>
      <c r="M56">
        <v>5</v>
      </c>
      <c r="N56">
        <v>2</v>
      </c>
      <c r="O56">
        <v>2</v>
      </c>
      <c r="P56">
        <v>4</v>
      </c>
      <c r="Q56">
        <v>3</v>
      </c>
      <c r="R56">
        <v>1</v>
      </c>
      <c r="S56">
        <v>4</v>
      </c>
      <c r="T56">
        <v>5</v>
      </c>
      <c r="U56">
        <v>3</v>
      </c>
      <c r="V56">
        <v>2</v>
      </c>
      <c r="W56">
        <v>3</v>
      </c>
      <c r="X56">
        <v>4</v>
      </c>
      <c r="Y56">
        <v>3</v>
      </c>
      <c r="Z56">
        <v>5</v>
      </c>
      <c r="AA56">
        <v>4</v>
      </c>
      <c r="AB56">
        <v>3</v>
      </c>
      <c r="AC56">
        <v>3</v>
      </c>
      <c r="AD56">
        <v>4</v>
      </c>
      <c r="AE56">
        <v>3</v>
      </c>
      <c r="AF56">
        <v>6</v>
      </c>
      <c r="AG56">
        <v>3</v>
      </c>
      <c r="AH56">
        <v>4</v>
      </c>
      <c r="AI56">
        <v>6</v>
      </c>
      <c r="AJ56">
        <v>8</v>
      </c>
      <c r="AK56">
        <v>5</v>
      </c>
      <c r="AL56">
        <v>5</v>
      </c>
      <c r="AM56">
        <v>10</v>
      </c>
      <c r="AN56">
        <v>4</v>
      </c>
      <c r="AO56">
        <v>5</v>
      </c>
      <c r="AP56">
        <v>6</v>
      </c>
      <c r="AQ56">
        <v>7</v>
      </c>
      <c r="AR56">
        <v>6</v>
      </c>
      <c r="AS56">
        <v>3</v>
      </c>
      <c r="AT56" s="33">
        <v>44</v>
      </c>
    </row>
    <row r="57" spans="1:46" x14ac:dyDescent="0.45">
      <c r="A57" s="47">
        <v>35767</v>
      </c>
      <c r="B57">
        <v>1</v>
      </c>
      <c r="C57">
        <v>1997</v>
      </c>
      <c r="D57" s="1">
        <v>45594.513888888891</v>
      </c>
      <c r="E57" t="s">
        <v>81</v>
      </c>
      <c r="F57">
        <v>2</v>
      </c>
      <c r="G57">
        <v>3</v>
      </c>
      <c r="H57">
        <v>4</v>
      </c>
      <c r="I57">
        <v>1</v>
      </c>
      <c r="J57">
        <v>1</v>
      </c>
      <c r="K57">
        <v>1</v>
      </c>
      <c r="L57">
        <v>4</v>
      </c>
      <c r="M57">
        <v>2</v>
      </c>
      <c r="N57">
        <v>1</v>
      </c>
      <c r="O57">
        <v>1</v>
      </c>
      <c r="P57">
        <v>5</v>
      </c>
      <c r="Q57">
        <v>3</v>
      </c>
      <c r="R57">
        <v>1</v>
      </c>
      <c r="S57">
        <v>4</v>
      </c>
      <c r="T57">
        <v>4</v>
      </c>
      <c r="U57">
        <v>1</v>
      </c>
      <c r="V57">
        <v>2</v>
      </c>
      <c r="W57">
        <v>4</v>
      </c>
      <c r="X57">
        <v>1</v>
      </c>
      <c r="Y57">
        <v>3</v>
      </c>
      <c r="Z57">
        <v>8</v>
      </c>
      <c r="AA57">
        <v>3</v>
      </c>
      <c r="AB57">
        <v>4</v>
      </c>
      <c r="AC57">
        <v>4</v>
      </c>
      <c r="AD57">
        <v>5</v>
      </c>
      <c r="AE57">
        <v>2</v>
      </c>
      <c r="AF57">
        <v>2</v>
      </c>
      <c r="AG57">
        <v>3</v>
      </c>
      <c r="AH57">
        <v>3</v>
      </c>
      <c r="AI57">
        <v>5</v>
      </c>
      <c r="AJ57">
        <v>3</v>
      </c>
      <c r="AK57">
        <v>5</v>
      </c>
      <c r="AL57">
        <v>2</v>
      </c>
      <c r="AM57">
        <v>4</v>
      </c>
      <c r="AN57">
        <v>3</v>
      </c>
      <c r="AO57">
        <v>6</v>
      </c>
      <c r="AP57">
        <v>5</v>
      </c>
      <c r="AQ57">
        <v>5</v>
      </c>
      <c r="AR57">
        <v>4</v>
      </c>
      <c r="AS57">
        <v>6</v>
      </c>
      <c r="AT57" s="33">
        <v>18</v>
      </c>
    </row>
    <row r="58" spans="1:46" x14ac:dyDescent="0.45">
      <c r="A58" s="47">
        <v>35776</v>
      </c>
      <c r="B58">
        <v>0</v>
      </c>
      <c r="C58">
        <v>2005</v>
      </c>
      <c r="D58" s="1">
        <v>45594.518055555556</v>
      </c>
      <c r="E58" t="s">
        <v>81</v>
      </c>
      <c r="F58">
        <v>3</v>
      </c>
      <c r="G58">
        <v>4</v>
      </c>
      <c r="H58">
        <v>4</v>
      </c>
      <c r="I58">
        <v>2</v>
      </c>
      <c r="J58">
        <v>2</v>
      </c>
      <c r="K58">
        <v>2</v>
      </c>
      <c r="L58">
        <v>5</v>
      </c>
      <c r="M58">
        <v>5</v>
      </c>
      <c r="N58">
        <v>1</v>
      </c>
      <c r="O58">
        <v>2</v>
      </c>
      <c r="P58">
        <v>4</v>
      </c>
      <c r="Q58">
        <v>4</v>
      </c>
      <c r="R58">
        <v>2</v>
      </c>
      <c r="S58">
        <v>3</v>
      </c>
      <c r="T58">
        <v>4</v>
      </c>
      <c r="U58">
        <v>1</v>
      </c>
      <c r="V58">
        <v>1</v>
      </c>
      <c r="W58">
        <v>4</v>
      </c>
      <c r="X58">
        <v>2</v>
      </c>
      <c r="Y58">
        <v>2</v>
      </c>
      <c r="Z58">
        <v>11</v>
      </c>
      <c r="AA58">
        <v>6</v>
      </c>
      <c r="AB58">
        <v>8</v>
      </c>
      <c r="AC58">
        <v>16</v>
      </c>
      <c r="AD58">
        <v>6</v>
      </c>
      <c r="AE58">
        <v>5</v>
      </c>
      <c r="AF58">
        <v>8</v>
      </c>
      <c r="AG58">
        <v>6</v>
      </c>
      <c r="AH58">
        <v>4</v>
      </c>
      <c r="AI58">
        <v>7</v>
      </c>
      <c r="AJ58">
        <v>11</v>
      </c>
      <c r="AK58">
        <v>11</v>
      </c>
      <c r="AL58">
        <v>5</v>
      </c>
      <c r="AM58">
        <v>17</v>
      </c>
      <c r="AN58">
        <v>7</v>
      </c>
      <c r="AO58">
        <v>7</v>
      </c>
      <c r="AP58">
        <v>6</v>
      </c>
      <c r="AQ58">
        <v>11</v>
      </c>
      <c r="AR58">
        <v>10</v>
      </c>
      <c r="AS58">
        <v>6</v>
      </c>
      <c r="AT58" s="33">
        <v>55</v>
      </c>
    </row>
    <row r="59" spans="1:46" x14ac:dyDescent="0.45">
      <c r="A59" s="47">
        <v>35785</v>
      </c>
      <c r="B59">
        <v>1</v>
      </c>
      <c r="C59">
        <v>1999</v>
      </c>
      <c r="D59" s="1">
        <v>45594.525694444441</v>
      </c>
      <c r="E59" t="s">
        <v>81</v>
      </c>
      <c r="F59">
        <v>3</v>
      </c>
      <c r="G59">
        <v>4</v>
      </c>
      <c r="H59">
        <v>5</v>
      </c>
      <c r="I59">
        <v>2</v>
      </c>
      <c r="J59">
        <v>2</v>
      </c>
      <c r="K59">
        <v>2</v>
      </c>
      <c r="L59">
        <v>4</v>
      </c>
      <c r="M59">
        <v>2</v>
      </c>
      <c r="N59">
        <v>2</v>
      </c>
      <c r="O59">
        <v>2</v>
      </c>
      <c r="P59">
        <v>3</v>
      </c>
      <c r="Q59">
        <v>4</v>
      </c>
      <c r="R59">
        <v>1</v>
      </c>
      <c r="S59">
        <v>2</v>
      </c>
      <c r="T59">
        <v>4</v>
      </c>
      <c r="U59">
        <v>2</v>
      </c>
      <c r="V59">
        <v>2</v>
      </c>
      <c r="W59">
        <v>4</v>
      </c>
      <c r="X59">
        <v>2</v>
      </c>
      <c r="Y59">
        <v>3</v>
      </c>
      <c r="Z59">
        <v>18</v>
      </c>
      <c r="AA59">
        <v>4</v>
      </c>
      <c r="AB59">
        <v>4</v>
      </c>
      <c r="AC59">
        <v>9</v>
      </c>
      <c r="AD59">
        <v>18</v>
      </c>
      <c r="AE59">
        <v>4</v>
      </c>
      <c r="AF59">
        <v>2</v>
      </c>
      <c r="AG59">
        <v>5</v>
      </c>
      <c r="AH59">
        <v>4</v>
      </c>
      <c r="AI59">
        <v>4</v>
      </c>
      <c r="AJ59">
        <v>3</v>
      </c>
      <c r="AK59">
        <v>7</v>
      </c>
      <c r="AL59">
        <v>7</v>
      </c>
      <c r="AM59">
        <v>3</v>
      </c>
      <c r="AN59">
        <v>5</v>
      </c>
      <c r="AO59">
        <v>6</v>
      </c>
      <c r="AP59">
        <v>3</v>
      </c>
      <c r="AQ59">
        <v>17</v>
      </c>
      <c r="AR59">
        <v>9</v>
      </c>
      <c r="AS59">
        <v>3</v>
      </c>
      <c r="AT59" s="33">
        <v>52</v>
      </c>
    </row>
    <row r="60" spans="1:46" x14ac:dyDescent="0.45">
      <c r="A60" s="47">
        <v>35792</v>
      </c>
      <c r="B60">
        <v>1</v>
      </c>
      <c r="C60">
        <v>2002</v>
      </c>
      <c r="D60" s="1">
        <v>45594.554166666669</v>
      </c>
      <c r="E60" t="s">
        <v>81</v>
      </c>
      <c r="F60">
        <v>4</v>
      </c>
      <c r="G60">
        <v>5</v>
      </c>
      <c r="H60">
        <v>5</v>
      </c>
      <c r="I60">
        <v>2</v>
      </c>
      <c r="J60">
        <v>4</v>
      </c>
      <c r="K60">
        <v>2</v>
      </c>
      <c r="L60">
        <v>3</v>
      </c>
      <c r="M60">
        <v>2</v>
      </c>
      <c r="N60">
        <v>4</v>
      </c>
      <c r="O60">
        <v>2</v>
      </c>
      <c r="P60">
        <v>3</v>
      </c>
      <c r="Q60">
        <v>4</v>
      </c>
      <c r="R60">
        <v>3</v>
      </c>
      <c r="S60">
        <v>2</v>
      </c>
      <c r="T60">
        <v>5</v>
      </c>
      <c r="U60">
        <v>3</v>
      </c>
      <c r="V60">
        <v>3</v>
      </c>
      <c r="W60">
        <v>3</v>
      </c>
      <c r="X60">
        <v>3</v>
      </c>
      <c r="Y60">
        <v>3</v>
      </c>
      <c r="Z60">
        <v>7</v>
      </c>
      <c r="AA60">
        <v>3</v>
      </c>
      <c r="AB60">
        <v>3</v>
      </c>
      <c r="AC60">
        <v>4</v>
      </c>
      <c r="AD60">
        <v>4</v>
      </c>
      <c r="AE60">
        <v>5</v>
      </c>
      <c r="AF60">
        <v>3</v>
      </c>
      <c r="AG60">
        <v>5</v>
      </c>
      <c r="AH60">
        <v>9</v>
      </c>
      <c r="AI60">
        <v>5</v>
      </c>
      <c r="AJ60">
        <v>5</v>
      </c>
      <c r="AK60">
        <v>6</v>
      </c>
      <c r="AL60">
        <v>2</v>
      </c>
      <c r="AM60">
        <v>4</v>
      </c>
      <c r="AN60">
        <v>5</v>
      </c>
      <c r="AO60">
        <v>9</v>
      </c>
      <c r="AP60">
        <v>3</v>
      </c>
      <c r="AQ60">
        <v>5</v>
      </c>
      <c r="AR60">
        <v>4</v>
      </c>
      <c r="AS60">
        <v>4</v>
      </c>
      <c r="AT60" s="33">
        <v>34</v>
      </c>
    </row>
    <row r="61" spans="1:46" x14ac:dyDescent="0.45">
      <c r="A61" s="47">
        <v>35803</v>
      </c>
      <c r="B61">
        <v>0</v>
      </c>
      <c r="C61">
        <v>1993</v>
      </c>
      <c r="D61" s="1">
        <v>45594.55972222222</v>
      </c>
      <c r="E61" t="s">
        <v>81</v>
      </c>
      <c r="F61">
        <v>3</v>
      </c>
      <c r="G61">
        <v>2</v>
      </c>
      <c r="H61">
        <v>4</v>
      </c>
      <c r="I61">
        <v>2</v>
      </c>
      <c r="J61">
        <v>2</v>
      </c>
      <c r="K61">
        <v>3</v>
      </c>
      <c r="L61">
        <v>4</v>
      </c>
      <c r="M61">
        <v>4</v>
      </c>
      <c r="N61">
        <v>1</v>
      </c>
      <c r="O61">
        <v>2</v>
      </c>
      <c r="P61">
        <v>4</v>
      </c>
      <c r="Q61">
        <v>2</v>
      </c>
      <c r="R61">
        <v>2</v>
      </c>
      <c r="S61">
        <v>2</v>
      </c>
      <c r="T61">
        <v>3</v>
      </c>
      <c r="U61">
        <v>3</v>
      </c>
      <c r="V61">
        <v>2</v>
      </c>
      <c r="W61">
        <v>3</v>
      </c>
      <c r="X61">
        <v>2</v>
      </c>
      <c r="Y61">
        <v>1</v>
      </c>
      <c r="Z61">
        <v>9</v>
      </c>
      <c r="AA61">
        <v>4</v>
      </c>
      <c r="AB61">
        <v>3</v>
      </c>
      <c r="AC61">
        <v>4</v>
      </c>
      <c r="AD61">
        <v>4</v>
      </c>
      <c r="AE61">
        <v>4</v>
      </c>
      <c r="AF61">
        <v>2</v>
      </c>
      <c r="AG61">
        <v>3</v>
      </c>
      <c r="AH61">
        <v>4</v>
      </c>
      <c r="AI61">
        <v>3</v>
      </c>
      <c r="AJ61">
        <v>5</v>
      </c>
      <c r="AK61">
        <v>3</v>
      </c>
      <c r="AL61">
        <v>4</v>
      </c>
      <c r="AM61">
        <v>4</v>
      </c>
      <c r="AN61">
        <v>4</v>
      </c>
      <c r="AO61">
        <v>11</v>
      </c>
      <c r="AP61">
        <v>4</v>
      </c>
      <c r="AQ61">
        <v>3</v>
      </c>
      <c r="AR61">
        <v>4</v>
      </c>
      <c r="AS61">
        <v>3</v>
      </c>
      <c r="AT61" s="33">
        <v>56</v>
      </c>
    </row>
    <row r="62" spans="1:46" x14ac:dyDescent="0.45">
      <c r="A62" s="47">
        <v>35799</v>
      </c>
      <c r="B62">
        <v>0</v>
      </c>
      <c r="C62">
        <v>2001</v>
      </c>
      <c r="D62" s="1">
        <v>45594.563888888886</v>
      </c>
      <c r="E62" t="s">
        <v>85</v>
      </c>
      <c r="F62">
        <v>2</v>
      </c>
      <c r="G62">
        <v>5</v>
      </c>
      <c r="H62">
        <v>5</v>
      </c>
      <c r="I62">
        <v>4</v>
      </c>
      <c r="J62">
        <v>2</v>
      </c>
      <c r="K62">
        <v>5</v>
      </c>
      <c r="L62">
        <v>2</v>
      </c>
      <c r="M62">
        <v>5</v>
      </c>
      <c r="N62">
        <v>3</v>
      </c>
      <c r="O62">
        <v>3</v>
      </c>
      <c r="P62">
        <v>2</v>
      </c>
      <c r="Q62">
        <v>2</v>
      </c>
      <c r="R62">
        <v>4</v>
      </c>
      <c r="S62">
        <v>1</v>
      </c>
      <c r="T62">
        <v>4</v>
      </c>
      <c r="U62">
        <v>2</v>
      </c>
      <c r="V62">
        <v>2</v>
      </c>
      <c r="W62">
        <v>3</v>
      </c>
      <c r="X62">
        <v>4</v>
      </c>
      <c r="Y62">
        <v>2</v>
      </c>
      <c r="Z62">
        <v>6</v>
      </c>
      <c r="AA62">
        <v>2</v>
      </c>
      <c r="AB62">
        <v>3</v>
      </c>
      <c r="AC62">
        <v>3</v>
      </c>
      <c r="AD62">
        <v>2</v>
      </c>
      <c r="AE62">
        <v>2</v>
      </c>
      <c r="AF62">
        <v>2</v>
      </c>
      <c r="AG62">
        <v>2</v>
      </c>
      <c r="AH62">
        <v>6</v>
      </c>
      <c r="AI62">
        <v>3</v>
      </c>
      <c r="AJ62">
        <v>6</v>
      </c>
      <c r="AK62">
        <v>5</v>
      </c>
      <c r="AL62">
        <v>3</v>
      </c>
      <c r="AM62">
        <v>5</v>
      </c>
      <c r="AN62">
        <v>2</v>
      </c>
      <c r="AO62">
        <v>3</v>
      </c>
      <c r="AP62">
        <v>4</v>
      </c>
      <c r="AQ62">
        <v>4</v>
      </c>
      <c r="AR62">
        <v>3</v>
      </c>
      <c r="AS62">
        <v>2</v>
      </c>
      <c r="AT62" s="33">
        <v>37</v>
      </c>
    </row>
    <row r="63" spans="1:46" x14ac:dyDescent="0.45">
      <c r="A63" s="47">
        <v>35824</v>
      </c>
      <c r="B63">
        <v>0</v>
      </c>
      <c r="C63">
        <v>2004</v>
      </c>
      <c r="D63" s="1">
        <v>45594.573611111111</v>
      </c>
      <c r="E63" t="s">
        <v>85</v>
      </c>
      <c r="F63">
        <v>2</v>
      </c>
      <c r="G63">
        <v>5</v>
      </c>
      <c r="H63">
        <v>5</v>
      </c>
      <c r="I63">
        <v>3</v>
      </c>
      <c r="J63">
        <v>2</v>
      </c>
      <c r="K63">
        <v>4</v>
      </c>
      <c r="L63">
        <v>3</v>
      </c>
      <c r="M63">
        <v>5</v>
      </c>
      <c r="N63">
        <v>3</v>
      </c>
      <c r="O63">
        <v>2</v>
      </c>
      <c r="P63">
        <v>3</v>
      </c>
      <c r="Q63">
        <v>4</v>
      </c>
      <c r="R63">
        <v>5</v>
      </c>
      <c r="S63">
        <v>1</v>
      </c>
      <c r="T63">
        <v>5</v>
      </c>
      <c r="U63">
        <v>3</v>
      </c>
      <c r="V63">
        <v>5</v>
      </c>
      <c r="W63">
        <v>3</v>
      </c>
      <c r="X63">
        <v>5</v>
      </c>
      <c r="Y63">
        <v>3</v>
      </c>
      <c r="Z63">
        <v>6</v>
      </c>
      <c r="AA63">
        <v>3</v>
      </c>
      <c r="AB63">
        <v>9</v>
      </c>
      <c r="AC63">
        <v>4</v>
      </c>
      <c r="AD63">
        <v>5</v>
      </c>
      <c r="AE63">
        <v>3</v>
      </c>
      <c r="AF63">
        <v>6</v>
      </c>
      <c r="AG63">
        <v>4</v>
      </c>
      <c r="AH63">
        <v>5</v>
      </c>
      <c r="AI63">
        <v>6</v>
      </c>
      <c r="AJ63">
        <v>3</v>
      </c>
      <c r="AK63">
        <v>8</v>
      </c>
      <c r="AL63">
        <v>3</v>
      </c>
      <c r="AM63">
        <v>15</v>
      </c>
      <c r="AN63">
        <v>3</v>
      </c>
      <c r="AO63">
        <v>5</v>
      </c>
      <c r="AP63">
        <v>4</v>
      </c>
      <c r="AQ63">
        <v>6</v>
      </c>
      <c r="AR63">
        <v>4</v>
      </c>
      <c r="AS63">
        <v>3</v>
      </c>
      <c r="AT63" s="33">
        <v>10</v>
      </c>
    </row>
    <row r="64" spans="1:46" x14ac:dyDescent="0.45">
      <c r="A64" s="47">
        <v>35835</v>
      </c>
      <c r="B64">
        <v>0</v>
      </c>
      <c r="C64">
        <v>2001</v>
      </c>
      <c r="D64" s="1">
        <v>45594.577777777777</v>
      </c>
      <c r="E64" t="s">
        <v>85</v>
      </c>
      <c r="F64">
        <v>5</v>
      </c>
      <c r="G64">
        <v>4</v>
      </c>
      <c r="H64">
        <v>4</v>
      </c>
      <c r="I64">
        <v>1</v>
      </c>
      <c r="J64">
        <v>2</v>
      </c>
      <c r="K64">
        <v>1</v>
      </c>
      <c r="L64">
        <v>4</v>
      </c>
      <c r="M64">
        <v>1</v>
      </c>
      <c r="N64">
        <v>1</v>
      </c>
      <c r="O64">
        <v>1</v>
      </c>
      <c r="P64">
        <v>4</v>
      </c>
      <c r="Q64">
        <v>2</v>
      </c>
      <c r="R64">
        <v>1</v>
      </c>
      <c r="S64">
        <v>1</v>
      </c>
      <c r="T64">
        <v>5</v>
      </c>
      <c r="U64">
        <v>2</v>
      </c>
      <c r="V64">
        <v>1</v>
      </c>
      <c r="W64">
        <v>3</v>
      </c>
      <c r="X64">
        <v>2</v>
      </c>
      <c r="Y64">
        <v>1</v>
      </c>
      <c r="Z64">
        <v>8</v>
      </c>
      <c r="AA64">
        <v>6</v>
      </c>
      <c r="AB64">
        <v>7</v>
      </c>
      <c r="AC64">
        <v>6</v>
      </c>
      <c r="AD64">
        <v>6</v>
      </c>
      <c r="AE64">
        <v>3</v>
      </c>
      <c r="AF64">
        <v>4</v>
      </c>
      <c r="AG64">
        <v>7</v>
      </c>
      <c r="AH64">
        <v>6</v>
      </c>
      <c r="AI64">
        <v>5</v>
      </c>
      <c r="AJ64">
        <v>4</v>
      </c>
      <c r="AK64">
        <v>6</v>
      </c>
      <c r="AL64">
        <v>3</v>
      </c>
      <c r="AM64">
        <v>5</v>
      </c>
      <c r="AN64">
        <v>4</v>
      </c>
      <c r="AO64">
        <v>8</v>
      </c>
      <c r="AP64">
        <v>3</v>
      </c>
      <c r="AQ64">
        <v>7</v>
      </c>
      <c r="AR64">
        <v>9</v>
      </c>
      <c r="AS64">
        <v>6</v>
      </c>
      <c r="AT64" s="33">
        <v>53</v>
      </c>
    </row>
    <row r="65" spans="1:46" x14ac:dyDescent="0.45">
      <c r="A65" s="47">
        <v>35863</v>
      </c>
      <c r="B65">
        <v>0</v>
      </c>
      <c r="C65">
        <v>1964</v>
      </c>
      <c r="D65" s="1">
        <v>45594.6</v>
      </c>
      <c r="E65" t="s">
        <v>82</v>
      </c>
      <c r="F65">
        <v>2</v>
      </c>
      <c r="G65">
        <v>2</v>
      </c>
      <c r="H65">
        <v>4</v>
      </c>
      <c r="I65">
        <v>2</v>
      </c>
      <c r="J65">
        <v>4</v>
      </c>
      <c r="K65">
        <v>4</v>
      </c>
      <c r="L65">
        <v>5</v>
      </c>
      <c r="M65">
        <v>4</v>
      </c>
      <c r="N65">
        <v>2</v>
      </c>
      <c r="O65">
        <v>2</v>
      </c>
      <c r="P65">
        <v>2</v>
      </c>
      <c r="Q65">
        <v>4</v>
      </c>
      <c r="R65">
        <v>2</v>
      </c>
      <c r="S65">
        <v>2</v>
      </c>
      <c r="T65">
        <v>5</v>
      </c>
      <c r="U65">
        <v>4</v>
      </c>
      <c r="V65">
        <v>2</v>
      </c>
      <c r="W65">
        <v>3</v>
      </c>
      <c r="X65">
        <v>2</v>
      </c>
      <c r="Y65">
        <v>2</v>
      </c>
      <c r="Z65">
        <v>19</v>
      </c>
      <c r="AA65">
        <v>12</v>
      </c>
      <c r="AB65">
        <v>7</v>
      </c>
      <c r="AC65">
        <v>11</v>
      </c>
      <c r="AD65">
        <v>10</v>
      </c>
      <c r="AE65">
        <v>10</v>
      </c>
      <c r="AF65">
        <v>8</v>
      </c>
      <c r="AG65">
        <v>8</v>
      </c>
      <c r="AH65">
        <v>8</v>
      </c>
      <c r="AI65">
        <v>11</v>
      </c>
      <c r="AJ65">
        <v>15</v>
      </c>
      <c r="AK65">
        <v>6</v>
      </c>
      <c r="AL65">
        <v>4</v>
      </c>
      <c r="AM65">
        <v>8</v>
      </c>
      <c r="AN65">
        <v>6</v>
      </c>
      <c r="AO65">
        <v>11</v>
      </c>
      <c r="AP65">
        <v>6</v>
      </c>
      <c r="AQ65">
        <v>8</v>
      </c>
      <c r="AR65">
        <v>8</v>
      </c>
      <c r="AS65">
        <v>5</v>
      </c>
      <c r="AT65" s="33">
        <v>57</v>
      </c>
    </row>
    <row r="66" spans="1:46" x14ac:dyDescent="0.45">
      <c r="A66" s="47">
        <v>35854</v>
      </c>
      <c r="B66">
        <v>0</v>
      </c>
      <c r="C66">
        <v>1998</v>
      </c>
      <c r="D66" s="1">
        <v>45594.606944444444</v>
      </c>
      <c r="E66" t="s">
        <v>85</v>
      </c>
      <c r="F66">
        <v>2</v>
      </c>
      <c r="G66">
        <v>4</v>
      </c>
      <c r="H66">
        <v>4</v>
      </c>
      <c r="I66">
        <v>1</v>
      </c>
      <c r="J66">
        <v>4</v>
      </c>
      <c r="K66">
        <v>2</v>
      </c>
      <c r="L66">
        <v>3</v>
      </c>
      <c r="M66">
        <v>4</v>
      </c>
      <c r="N66">
        <v>4</v>
      </c>
      <c r="O66">
        <v>4</v>
      </c>
      <c r="P66">
        <v>2</v>
      </c>
      <c r="Q66">
        <v>4</v>
      </c>
      <c r="R66">
        <v>2</v>
      </c>
      <c r="S66">
        <v>2</v>
      </c>
      <c r="T66">
        <v>4</v>
      </c>
      <c r="U66">
        <v>4</v>
      </c>
      <c r="V66">
        <v>2</v>
      </c>
      <c r="W66">
        <v>2</v>
      </c>
      <c r="X66">
        <v>2</v>
      </c>
      <c r="Y66">
        <v>2</v>
      </c>
      <c r="Z66">
        <v>17</v>
      </c>
      <c r="AA66">
        <v>8</v>
      </c>
      <c r="AB66">
        <v>6</v>
      </c>
      <c r="AC66">
        <v>5</v>
      </c>
      <c r="AD66">
        <v>9</v>
      </c>
      <c r="AE66">
        <v>7</v>
      </c>
      <c r="AF66">
        <v>21</v>
      </c>
      <c r="AG66">
        <v>6</v>
      </c>
      <c r="AH66">
        <v>5</v>
      </c>
      <c r="AI66">
        <v>9</v>
      </c>
      <c r="AJ66">
        <v>3</v>
      </c>
      <c r="AK66">
        <v>6</v>
      </c>
      <c r="AL66">
        <v>4</v>
      </c>
      <c r="AM66">
        <v>9</v>
      </c>
      <c r="AN66">
        <v>6</v>
      </c>
      <c r="AO66">
        <v>11</v>
      </c>
      <c r="AP66">
        <v>5</v>
      </c>
      <c r="AQ66">
        <v>16</v>
      </c>
      <c r="AR66">
        <v>14</v>
      </c>
      <c r="AS66">
        <v>5</v>
      </c>
      <c r="AT66" s="33">
        <v>58</v>
      </c>
    </row>
    <row r="67" spans="1:46" x14ac:dyDescent="0.45">
      <c r="A67" s="47">
        <v>35882</v>
      </c>
      <c r="B67">
        <v>0</v>
      </c>
      <c r="C67">
        <v>2004</v>
      </c>
      <c r="D67" s="1">
        <v>45594.611111111109</v>
      </c>
      <c r="E67" t="s">
        <v>85</v>
      </c>
      <c r="F67">
        <v>1</v>
      </c>
      <c r="G67">
        <v>4</v>
      </c>
      <c r="H67">
        <v>1</v>
      </c>
      <c r="I67">
        <v>1</v>
      </c>
      <c r="J67">
        <v>4</v>
      </c>
      <c r="K67">
        <v>4</v>
      </c>
      <c r="L67">
        <v>5</v>
      </c>
      <c r="M67">
        <v>5</v>
      </c>
      <c r="N67">
        <v>1</v>
      </c>
      <c r="O67">
        <v>1</v>
      </c>
      <c r="P67">
        <v>5</v>
      </c>
      <c r="Q67">
        <v>1</v>
      </c>
      <c r="R67">
        <v>1</v>
      </c>
      <c r="S67">
        <v>5</v>
      </c>
      <c r="T67">
        <v>4</v>
      </c>
      <c r="U67">
        <v>1</v>
      </c>
      <c r="V67">
        <v>1</v>
      </c>
      <c r="W67">
        <v>5</v>
      </c>
      <c r="X67">
        <v>1</v>
      </c>
      <c r="Y67">
        <v>1</v>
      </c>
      <c r="Z67">
        <v>13</v>
      </c>
      <c r="AA67">
        <v>10</v>
      </c>
      <c r="AB67">
        <v>4</v>
      </c>
      <c r="AC67">
        <v>5</v>
      </c>
      <c r="AD67">
        <v>42</v>
      </c>
      <c r="AE67">
        <v>31</v>
      </c>
      <c r="AF67">
        <v>3</v>
      </c>
      <c r="AG67">
        <v>11</v>
      </c>
      <c r="AH67">
        <v>2</v>
      </c>
      <c r="AI67">
        <v>2</v>
      </c>
      <c r="AJ67">
        <v>2</v>
      </c>
      <c r="AK67">
        <v>4</v>
      </c>
      <c r="AL67">
        <v>3</v>
      </c>
      <c r="AM67">
        <v>16</v>
      </c>
      <c r="AN67">
        <v>5</v>
      </c>
      <c r="AO67">
        <v>96</v>
      </c>
      <c r="AP67">
        <v>17</v>
      </c>
      <c r="AQ67">
        <v>4</v>
      </c>
      <c r="AR67">
        <v>4</v>
      </c>
      <c r="AS67">
        <v>2</v>
      </c>
      <c r="AT67" s="33">
        <v>13</v>
      </c>
    </row>
    <row r="68" spans="1:46" x14ac:dyDescent="0.45">
      <c r="A68" s="47">
        <v>35911</v>
      </c>
      <c r="B68">
        <v>0</v>
      </c>
      <c r="C68">
        <v>2005</v>
      </c>
      <c r="D68" s="1">
        <v>45594.627083333333</v>
      </c>
      <c r="E68" t="s">
        <v>89</v>
      </c>
      <c r="F68">
        <v>5</v>
      </c>
      <c r="G68">
        <v>2</v>
      </c>
      <c r="H68">
        <v>2</v>
      </c>
      <c r="I68">
        <v>2</v>
      </c>
      <c r="J68">
        <v>2</v>
      </c>
      <c r="K68">
        <v>2</v>
      </c>
      <c r="L68">
        <v>4</v>
      </c>
      <c r="M68">
        <v>1</v>
      </c>
      <c r="N68">
        <v>2</v>
      </c>
      <c r="O68">
        <v>4</v>
      </c>
      <c r="P68">
        <v>3</v>
      </c>
      <c r="Q68">
        <v>4</v>
      </c>
      <c r="R68">
        <v>1</v>
      </c>
      <c r="S68">
        <v>5</v>
      </c>
      <c r="T68">
        <v>4</v>
      </c>
      <c r="U68">
        <v>3</v>
      </c>
      <c r="V68">
        <v>3</v>
      </c>
      <c r="W68">
        <v>4</v>
      </c>
      <c r="X68">
        <v>1</v>
      </c>
      <c r="Y68">
        <v>5</v>
      </c>
      <c r="Z68">
        <v>5</v>
      </c>
      <c r="AA68">
        <v>3</v>
      </c>
      <c r="AB68">
        <v>3</v>
      </c>
      <c r="AC68">
        <v>3</v>
      </c>
      <c r="AD68">
        <v>4</v>
      </c>
      <c r="AE68">
        <v>2</v>
      </c>
      <c r="AF68">
        <v>4</v>
      </c>
      <c r="AG68">
        <v>3</v>
      </c>
      <c r="AH68">
        <v>5</v>
      </c>
      <c r="AI68">
        <v>5</v>
      </c>
      <c r="AJ68">
        <v>4</v>
      </c>
      <c r="AK68">
        <v>5</v>
      </c>
      <c r="AL68">
        <v>1</v>
      </c>
      <c r="AM68">
        <v>10</v>
      </c>
      <c r="AN68">
        <v>2</v>
      </c>
      <c r="AO68">
        <v>4</v>
      </c>
      <c r="AP68">
        <v>5</v>
      </c>
      <c r="AQ68">
        <v>4</v>
      </c>
      <c r="AR68">
        <v>5</v>
      </c>
      <c r="AS68">
        <v>3</v>
      </c>
      <c r="AT68" s="33">
        <v>80</v>
      </c>
    </row>
    <row r="69" spans="1:46" x14ac:dyDescent="0.45">
      <c r="A69" s="47">
        <v>35910</v>
      </c>
      <c r="B69">
        <v>0</v>
      </c>
      <c r="C69">
        <v>1962</v>
      </c>
      <c r="D69" s="1">
        <v>45594.628472222219</v>
      </c>
      <c r="E69" t="s">
        <v>84</v>
      </c>
      <c r="F69">
        <v>4</v>
      </c>
      <c r="G69">
        <v>2</v>
      </c>
      <c r="H69">
        <v>5</v>
      </c>
      <c r="I69">
        <v>1</v>
      </c>
      <c r="J69">
        <v>3</v>
      </c>
      <c r="K69">
        <v>2</v>
      </c>
      <c r="L69">
        <v>5</v>
      </c>
      <c r="M69">
        <v>4</v>
      </c>
      <c r="N69">
        <v>5</v>
      </c>
      <c r="O69">
        <v>1</v>
      </c>
      <c r="P69">
        <v>2</v>
      </c>
      <c r="Q69">
        <v>4</v>
      </c>
      <c r="R69">
        <v>1</v>
      </c>
      <c r="S69">
        <v>2</v>
      </c>
      <c r="T69">
        <v>4</v>
      </c>
      <c r="U69">
        <v>1</v>
      </c>
      <c r="V69">
        <v>1</v>
      </c>
      <c r="W69">
        <v>4</v>
      </c>
      <c r="X69">
        <v>1</v>
      </c>
      <c r="Y69">
        <v>2</v>
      </c>
      <c r="Z69">
        <v>11</v>
      </c>
      <c r="AA69">
        <v>5</v>
      </c>
      <c r="AB69">
        <v>5</v>
      </c>
      <c r="AC69">
        <v>6</v>
      </c>
      <c r="AD69">
        <v>5</v>
      </c>
      <c r="AE69">
        <v>6</v>
      </c>
      <c r="AF69">
        <v>2</v>
      </c>
      <c r="AG69">
        <v>8</v>
      </c>
      <c r="AH69">
        <v>4</v>
      </c>
      <c r="AI69">
        <v>5</v>
      </c>
      <c r="AJ69">
        <v>3</v>
      </c>
      <c r="AK69">
        <v>13</v>
      </c>
      <c r="AL69">
        <v>4</v>
      </c>
      <c r="AM69">
        <v>6</v>
      </c>
      <c r="AN69">
        <v>4</v>
      </c>
      <c r="AO69">
        <v>6</v>
      </c>
      <c r="AP69">
        <v>5</v>
      </c>
      <c r="AQ69">
        <v>8</v>
      </c>
      <c r="AR69">
        <v>8</v>
      </c>
      <c r="AS69">
        <v>4</v>
      </c>
      <c r="AT69" s="33">
        <v>70</v>
      </c>
    </row>
    <row r="70" spans="1:46" x14ac:dyDescent="0.45">
      <c r="A70" s="47">
        <v>35742</v>
      </c>
      <c r="B70">
        <v>0</v>
      </c>
      <c r="C70">
        <v>2001</v>
      </c>
      <c r="D70" s="1">
        <v>45594.646527777775</v>
      </c>
      <c r="E70" t="s">
        <v>82</v>
      </c>
      <c r="F70">
        <v>4</v>
      </c>
      <c r="G70">
        <v>4</v>
      </c>
      <c r="H70">
        <v>5</v>
      </c>
      <c r="I70">
        <v>4</v>
      </c>
      <c r="J70">
        <v>4</v>
      </c>
      <c r="K70">
        <v>2</v>
      </c>
      <c r="L70">
        <v>2</v>
      </c>
      <c r="M70">
        <v>4</v>
      </c>
      <c r="N70">
        <v>1</v>
      </c>
      <c r="O70">
        <v>2</v>
      </c>
      <c r="P70">
        <v>4</v>
      </c>
      <c r="Q70">
        <v>4</v>
      </c>
      <c r="R70">
        <v>4</v>
      </c>
      <c r="S70">
        <v>2</v>
      </c>
      <c r="T70">
        <v>5</v>
      </c>
      <c r="U70">
        <v>1</v>
      </c>
      <c r="V70">
        <v>1</v>
      </c>
      <c r="W70">
        <v>5</v>
      </c>
      <c r="X70">
        <v>2</v>
      </c>
      <c r="Y70">
        <v>3</v>
      </c>
      <c r="Z70">
        <v>7</v>
      </c>
      <c r="AA70">
        <v>4</v>
      </c>
      <c r="AB70">
        <v>2</v>
      </c>
      <c r="AC70">
        <v>6</v>
      </c>
      <c r="AD70">
        <v>4</v>
      </c>
      <c r="AE70">
        <v>3</v>
      </c>
      <c r="AF70">
        <v>3</v>
      </c>
      <c r="AG70">
        <v>4</v>
      </c>
      <c r="AH70">
        <v>3</v>
      </c>
      <c r="AI70">
        <v>3</v>
      </c>
      <c r="AJ70">
        <v>4</v>
      </c>
      <c r="AK70">
        <v>6</v>
      </c>
      <c r="AL70">
        <v>2</v>
      </c>
      <c r="AM70">
        <v>4</v>
      </c>
      <c r="AN70">
        <v>2</v>
      </c>
      <c r="AO70">
        <v>4</v>
      </c>
      <c r="AP70">
        <v>4</v>
      </c>
      <c r="AQ70">
        <v>3</v>
      </c>
      <c r="AR70">
        <v>7</v>
      </c>
      <c r="AS70">
        <v>3</v>
      </c>
      <c r="AT70" s="33">
        <v>65</v>
      </c>
    </row>
    <row r="71" spans="1:46" x14ac:dyDescent="0.45">
      <c r="A71" s="47">
        <v>35928</v>
      </c>
      <c r="B71">
        <v>0</v>
      </c>
      <c r="C71">
        <v>1975</v>
      </c>
      <c r="D71" s="1">
        <v>45594.647222222222</v>
      </c>
      <c r="E71" t="s">
        <v>84</v>
      </c>
      <c r="F71">
        <v>2</v>
      </c>
      <c r="G71">
        <v>2</v>
      </c>
      <c r="H71">
        <v>4</v>
      </c>
      <c r="I71">
        <v>4</v>
      </c>
      <c r="J71">
        <v>2</v>
      </c>
      <c r="K71">
        <v>4</v>
      </c>
      <c r="L71">
        <v>4</v>
      </c>
      <c r="M71">
        <v>2</v>
      </c>
      <c r="N71">
        <v>4</v>
      </c>
      <c r="O71">
        <v>4</v>
      </c>
      <c r="P71">
        <v>2</v>
      </c>
      <c r="Q71">
        <v>4</v>
      </c>
      <c r="R71">
        <v>4</v>
      </c>
      <c r="S71">
        <v>4</v>
      </c>
      <c r="T71">
        <v>5</v>
      </c>
      <c r="U71">
        <v>5</v>
      </c>
      <c r="V71">
        <v>2</v>
      </c>
      <c r="W71">
        <v>2</v>
      </c>
      <c r="X71">
        <v>2</v>
      </c>
      <c r="Y71">
        <v>2</v>
      </c>
      <c r="Z71">
        <v>16</v>
      </c>
      <c r="AA71">
        <v>12</v>
      </c>
      <c r="AB71">
        <v>6</v>
      </c>
      <c r="AC71">
        <v>4</v>
      </c>
      <c r="AD71">
        <v>8</v>
      </c>
      <c r="AE71">
        <v>4</v>
      </c>
      <c r="AF71">
        <v>4</v>
      </c>
      <c r="AG71">
        <v>9</v>
      </c>
      <c r="AH71">
        <v>4</v>
      </c>
      <c r="AI71">
        <v>15</v>
      </c>
      <c r="AJ71">
        <v>5</v>
      </c>
      <c r="AK71">
        <v>7</v>
      </c>
      <c r="AL71">
        <v>5</v>
      </c>
      <c r="AM71">
        <v>10</v>
      </c>
      <c r="AN71">
        <v>9</v>
      </c>
      <c r="AO71">
        <v>7</v>
      </c>
      <c r="AP71">
        <v>8</v>
      </c>
      <c r="AQ71">
        <v>9</v>
      </c>
      <c r="AR71">
        <v>7</v>
      </c>
      <c r="AS71">
        <v>8</v>
      </c>
      <c r="AT71" s="33">
        <v>61</v>
      </c>
    </row>
    <row r="72" spans="1:46" x14ac:dyDescent="0.45">
      <c r="A72" s="47">
        <v>35700</v>
      </c>
      <c r="B72">
        <v>0</v>
      </c>
      <c r="C72">
        <v>2005</v>
      </c>
      <c r="D72" s="1">
        <v>45594.651388888888</v>
      </c>
      <c r="E72" t="s">
        <v>85</v>
      </c>
      <c r="F72">
        <v>1</v>
      </c>
      <c r="G72">
        <v>4</v>
      </c>
      <c r="H72">
        <v>4</v>
      </c>
      <c r="I72">
        <v>2</v>
      </c>
      <c r="J72">
        <v>1</v>
      </c>
      <c r="K72">
        <v>2</v>
      </c>
      <c r="L72">
        <v>5</v>
      </c>
      <c r="M72">
        <v>4</v>
      </c>
      <c r="N72">
        <v>2</v>
      </c>
      <c r="O72">
        <v>1</v>
      </c>
      <c r="P72">
        <v>5</v>
      </c>
      <c r="Q72">
        <v>3</v>
      </c>
      <c r="R72">
        <v>2</v>
      </c>
      <c r="S72">
        <v>2</v>
      </c>
      <c r="T72">
        <v>4</v>
      </c>
      <c r="U72">
        <v>2</v>
      </c>
      <c r="V72">
        <v>2</v>
      </c>
      <c r="W72">
        <v>4</v>
      </c>
      <c r="X72">
        <v>3</v>
      </c>
      <c r="Y72">
        <v>1</v>
      </c>
      <c r="Z72">
        <v>5</v>
      </c>
      <c r="AA72">
        <v>4</v>
      </c>
      <c r="AB72">
        <v>2</v>
      </c>
      <c r="AC72">
        <v>4</v>
      </c>
      <c r="AD72">
        <v>2</v>
      </c>
      <c r="AE72">
        <v>4</v>
      </c>
      <c r="AF72">
        <v>3</v>
      </c>
      <c r="AG72">
        <v>3</v>
      </c>
      <c r="AH72">
        <v>7</v>
      </c>
      <c r="AI72">
        <v>16</v>
      </c>
      <c r="AJ72">
        <v>2</v>
      </c>
      <c r="AK72">
        <v>7</v>
      </c>
      <c r="AL72">
        <v>4</v>
      </c>
      <c r="AM72">
        <v>16</v>
      </c>
      <c r="AN72">
        <v>3</v>
      </c>
      <c r="AO72">
        <v>6</v>
      </c>
      <c r="AP72">
        <v>3</v>
      </c>
      <c r="AQ72">
        <v>4</v>
      </c>
      <c r="AR72">
        <v>7</v>
      </c>
      <c r="AS72">
        <v>4</v>
      </c>
      <c r="AT72" s="33">
        <v>51</v>
      </c>
    </row>
    <row r="73" spans="1:46" x14ac:dyDescent="0.45">
      <c r="A73" s="47">
        <v>35943</v>
      </c>
      <c r="B73">
        <v>0</v>
      </c>
      <c r="C73">
        <v>1990</v>
      </c>
      <c r="D73" s="1">
        <v>45594.651388888888</v>
      </c>
      <c r="E73" t="s">
        <v>90</v>
      </c>
      <c r="F73">
        <v>4</v>
      </c>
      <c r="G73">
        <v>4</v>
      </c>
      <c r="H73">
        <v>4</v>
      </c>
      <c r="I73">
        <v>4</v>
      </c>
      <c r="J73">
        <v>4</v>
      </c>
      <c r="K73">
        <v>4</v>
      </c>
      <c r="L73">
        <v>4</v>
      </c>
      <c r="M73">
        <v>4</v>
      </c>
      <c r="N73">
        <v>4</v>
      </c>
      <c r="O73">
        <v>2</v>
      </c>
      <c r="P73">
        <v>2</v>
      </c>
      <c r="Q73">
        <v>4</v>
      </c>
      <c r="R73">
        <v>2</v>
      </c>
      <c r="S73">
        <v>2</v>
      </c>
      <c r="T73">
        <v>4</v>
      </c>
      <c r="U73">
        <v>4</v>
      </c>
      <c r="V73">
        <v>4</v>
      </c>
      <c r="W73">
        <v>2</v>
      </c>
      <c r="X73">
        <v>4</v>
      </c>
      <c r="Y73">
        <v>4</v>
      </c>
      <c r="Z73">
        <v>4</v>
      </c>
      <c r="AA73">
        <v>2</v>
      </c>
      <c r="AB73">
        <v>3</v>
      </c>
      <c r="AC73">
        <v>3</v>
      </c>
      <c r="AD73">
        <v>3</v>
      </c>
      <c r="AE73">
        <v>3</v>
      </c>
      <c r="AF73">
        <v>7</v>
      </c>
      <c r="AG73">
        <v>2</v>
      </c>
      <c r="AH73">
        <v>2</v>
      </c>
      <c r="AI73">
        <v>4</v>
      </c>
      <c r="AJ73">
        <v>4</v>
      </c>
      <c r="AK73">
        <v>3</v>
      </c>
      <c r="AL73">
        <v>3</v>
      </c>
      <c r="AM73">
        <v>4</v>
      </c>
      <c r="AN73">
        <v>2</v>
      </c>
      <c r="AO73">
        <v>3</v>
      </c>
      <c r="AP73">
        <v>3</v>
      </c>
      <c r="AQ73">
        <v>3</v>
      </c>
      <c r="AR73">
        <v>3</v>
      </c>
      <c r="AS73">
        <v>3</v>
      </c>
      <c r="AT73" s="33">
        <v>34</v>
      </c>
    </row>
    <row r="74" spans="1:46" x14ac:dyDescent="0.45">
      <c r="A74" s="47">
        <v>35958</v>
      </c>
      <c r="B74">
        <v>1</v>
      </c>
      <c r="C74">
        <v>2001</v>
      </c>
      <c r="D74" s="1">
        <v>45594.673611111109</v>
      </c>
      <c r="E74" t="s">
        <v>85</v>
      </c>
      <c r="F74">
        <v>4</v>
      </c>
      <c r="G74">
        <v>5</v>
      </c>
      <c r="H74">
        <v>4</v>
      </c>
      <c r="I74">
        <v>3</v>
      </c>
      <c r="J74">
        <v>5</v>
      </c>
      <c r="K74">
        <v>4</v>
      </c>
      <c r="L74">
        <v>5</v>
      </c>
      <c r="M74">
        <v>5</v>
      </c>
      <c r="N74">
        <v>2</v>
      </c>
      <c r="O74">
        <v>2</v>
      </c>
      <c r="P74">
        <v>4</v>
      </c>
      <c r="Q74">
        <v>4</v>
      </c>
      <c r="R74">
        <v>2</v>
      </c>
      <c r="S74">
        <v>1</v>
      </c>
      <c r="T74">
        <v>5</v>
      </c>
      <c r="U74">
        <v>4</v>
      </c>
      <c r="V74">
        <v>2</v>
      </c>
      <c r="W74">
        <v>4</v>
      </c>
      <c r="X74">
        <v>5</v>
      </c>
      <c r="Y74">
        <v>2</v>
      </c>
      <c r="Z74">
        <v>6</v>
      </c>
      <c r="AA74">
        <v>2</v>
      </c>
      <c r="AB74">
        <v>4</v>
      </c>
      <c r="AC74">
        <v>5</v>
      </c>
      <c r="AD74">
        <v>4</v>
      </c>
      <c r="AE74">
        <v>5</v>
      </c>
      <c r="AF74">
        <v>1</v>
      </c>
      <c r="AG74">
        <v>4</v>
      </c>
      <c r="AH74">
        <v>3</v>
      </c>
      <c r="AI74">
        <v>10</v>
      </c>
      <c r="AJ74">
        <v>40</v>
      </c>
      <c r="AK74">
        <v>4</v>
      </c>
      <c r="AL74">
        <v>3</v>
      </c>
      <c r="AM74">
        <v>9</v>
      </c>
      <c r="AN74">
        <v>3</v>
      </c>
      <c r="AO74">
        <v>7</v>
      </c>
      <c r="AP74">
        <v>5</v>
      </c>
      <c r="AQ74">
        <v>7</v>
      </c>
      <c r="AR74">
        <v>9</v>
      </c>
      <c r="AS74">
        <v>7</v>
      </c>
      <c r="AT74" s="33">
        <v>46</v>
      </c>
    </row>
    <row r="75" spans="1:46" x14ac:dyDescent="0.45">
      <c r="A75" s="47">
        <v>35969</v>
      </c>
      <c r="B75">
        <v>0</v>
      </c>
      <c r="C75">
        <v>2002</v>
      </c>
      <c r="D75" s="1">
        <v>45594.673611111109</v>
      </c>
      <c r="E75" t="s">
        <v>85</v>
      </c>
      <c r="F75">
        <v>2</v>
      </c>
      <c r="G75">
        <v>5</v>
      </c>
      <c r="H75">
        <v>5</v>
      </c>
      <c r="I75">
        <v>4</v>
      </c>
      <c r="J75">
        <v>2</v>
      </c>
      <c r="K75">
        <v>2</v>
      </c>
      <c r="L75">
        <v>4</v>
      </c>
      <c r="M75">
        <v>5</v>
      </c>
      <c r="N75">
        <v>5</v>
      </c>
      <c r="O75">
        <v>3</v>
      </c>
      <c r="P75">
        <v>5</v>
      </c>
      <c r="Q75">
        <v>2</v>
      </c>
      <c r="R75">
        <v>1</v>
      </c>
      <c r="S75">
        <v>2</v>
      </c>
      <c r="T75">
        <v>5</v>
      </c>
      <c r="U75">
        <v>2</v>
      </c>
      <c r="V75">
        <v>2</v>
      </c>
      <c r="W75">
        <v>4</v>
      </c>
      <c r="X75">
        <v>4</v>
      </c>
      <c r="Y75">
        <v>2</v>
      </c>
      <c r="Z75">
        <v>6</v>
      </c>
      <c r="AA75">
        <v>4</v>
      </c>
      <c r="AB75">
        <v>7</v>
      </c>
      <c r="AC75">
        <v>5</v>
      </c>
      <c r="AD75">
        <v>4</v>
      </c>
      <c r="AE75">
        <v>4</v>
      </c>
      <c r="AF75">
        <v>3</v>
      </c>
      <c r="AG75">
        <v>6</v>
      </c>
      <c r="AH75">
        <v>3</v>
      </c>
      <c r="AI75">
        <v>6</v>
      </c>
      <c r="AJ75">
        <v>4</v>
      </c>
      <c r="AK75">
        <v>4</v>
      </c>
      <c r="AL75">
        <v>3</v>
      </c>
      <c r="AM75">
        <v>6</v>
      </c>
      <c r="AN75">
        <v>4</v>
      </c>
      <c r="AO75">
        <v>5</v>
      </c>
      <c r="AP75">
        <v>3</v>
      </c>
      <c r="AQ75">
        <v>4</v>
      </c>
      <c r="AR75">
        <v>6</v>
      </c>
      <c r="AS75">
        <v>5</v>
      </c>
      <c r="AT75" s="33">
        <v>63</v>
      </c>
    </row>
    <row r="76" spans="1:46" x14ac:dyDescent="0.45">
      <c r="A76" s="47">
        <v>35963</v>
      </c>
      <c r="B76">
        <v>0</v>
      </c>
      <c r="C76">
        <v>1974</v>
      </c>
      <c r="D76" s="1">
        <v>45594.674305555556</v>
      </c>
      <c r="E76" t="s">
        <v>85</v>
      </c>
      <c r="F76">
        <v>3</v>
      </c>
      <c r="G76">
        <v>2</v>
      </c>
      <c r="H76">
        <v>4</v>
      </c>
      <c r="I76">
        <v>4</v>
      </c>
      <c r="J76">
        <v>4</v>
      </c>
      <c r="K76">
        <v>2</v>
      </c>
      <c r="L76">
        <v>5</v>
      </c>
      <c r="M76">
        <v>2</v>
      </c>
      <c r="N76">
        <v>2</v>
      </c>
      <c r="O76">
        <v>2</v>
      </c>
      <c r="P76">
        <v>4</v>
      </c>
      <c r="Q76">
        <v>3</v>
      </c>
      <c r="R76">
        <v>2</v>
      </c>
      <c r="S76">
        <v>3</v>
      </c>
      <c r="T76">
        <v>4</v>
      </c>
      <c r="U76">
        <v>2</v>
      </c>
      <c r="V76">
        <v>2</v>
      </c>
      <c r="W76">
        <v>2</v>
      </c>
      <c r="X76">
        <v>2</v>
      </c>
      <c r="Y76">
        <v>2</v>
      </c>
      <c r="Z76">
        <v>8</v>
      </c>
      <c r="AA76">
        <v>7</v>
      </c>
      <c r="AB76">
        <v>5</v>
      </c>
      <c r="AC76">
        <v>4</v>
      </c>
      <c r="AD76">
        <v>6</v>
      </c>
      <c r="AE76">
        <v>5</v>
      </c>
      <c r="AF76">
        <v>2</v>
      </c>
      <c r="AG76">
        <v>9</v>
      </c>
      <c r="AH76">
        <v>46</v>
      </c>
      <c r="AI76">
        <v>5</v>
      </c>
      <c r="AJ76">
        <v>4</v>
      </c>
      <c r="AK76">
        <v>6</v>
      </c>
      <c r="AL76">
        <v>3</v>
      </c>
      <c r="AM76">
        <v>8</v>
      </c>
      <c r="AN76">
        <v>5</v>
      </c>
      <c r="AO76">
        <v>6</v>
      </c>
      <c r="AP76">
        <v>4</v>
      </c>
      <c r="AQ76">
        <v>3</v>
      </c>
      <c r="AR76">
        <v>10</v>
      </c>
      <c r="AS76">
        <v>6</v>
      </c>
      <c r="AT76" s="33">
        <v>53</v>
      </c>
    </row>
    <row r="77" spans="1:46" x14ac:dyDescent="0.45">
      <c r="A77" s="47">
        <v>35997</v>
      </c>
      <c r="B77">
        <v>0</v>
      </c>
      <c r="C77">
        <v>1998</v>
      </c>
      <c r="D77" s="1">
        <v>45594.698611111111</v>
      </c>
      <c r="E77" t="s">
        <v>88</v>
      </c>
      <c r="F77">
        <v>2</v>
      </c>
      <c r="G77">
        <v>4</v>
      </c>
      <c r="H77">
        <v>4</v>
      </c>
      <c r="I77">
        <v>4</v>
      </c>
      <c r="J77">
        <v>1</v>
      </c>
      <c r="K77">
        <v>1</v>
      </c>
      <c r="L77">
        <v>4</v>
      </c>
      <c r="M77">
        <v>5</v>
      </c>
      <c r="N77">
        <v>1</v>
      </c>
      <c r="O77">
        <v>2</v>
      </c>
      <c r="P77">
        <v>4</v>
      </c>
      <c r="Q77">
        <v>2</v>
      </c>
      <c r="R77">
        <v>1</v>
      </c>
      <c r="S77">
        <v>1</v>
      </c>
      <c r="T77">
        <v>4</v>
      </c>
      <c r="U77">
        <v>1</v>
      </c>
      <c r="V77">
        <v>1</v>
      </c>
      <c r="W77">
        <v>4</v>
      </c>
      <c r="X77">
        <v>3</v>
      </c>
      <c r="Y77">
        <v>1</v>
      </c>
      <c r="Z77">
        <v>12</v>
      </c>
      <c r="AA77">
        <v>4</v>
      </c>
      <c r="AB77">
        <v>6</v>
      </c>
      <c r="AC77">
        <v>3</v>
      </c>
      <c r="AD77">
        <v>4</v>
      </c>
      <c r="AE77">
        <v>2</v>
      </c>
      <c r="AF77">
        <v>3</v>
      </c>
      <c r="AG77">
        <v>4</v>
      </c>
      <c r="AH77">
        <v>3</v>
      </c>
      <c r="AI77">
        <v>8</v>
      </c>
      <c r="AJ77">
        <v>4</v>
      </c>
      <c r="AK77">
        <v>5</v>
      </c>
      <c r="AL77">
        <v>2</v>
      </c>
      <c r="AM77">
        <v>5</v>
      </c>
      <c r="AN77">
        <v>4</v>
      </c>
      <c r="AO77">
        <v>5</v>
      </c>
      <c r="AP77">
        <v>3</v>
      </c>
      <c r="AQ77">
        <v>3</v>
      </c>
      <c r="AR77">
        <v>6</v>
      </c>
      <c r="AS77">
        <v>3</v>
      </c>
      <c r="AT77" s="33">
        <v>49</v>
      </c>
    </row>
    <row r="78" spans="1:46" x14ac:dyDescent="0.45">
      <c r="A78" s="47">
        <v>35996</v>
      </c>
      <c r="B78">
        <v>0</v>
      </c>
      <c r="C78">
        <v>2001</v>
      </c>
      <c r="D78" s="1">
        <v>45594.70416666667</v>
      </c>
      <c r="E78" t="s">
        <v>82</v>
      </c>
      <c r="F78">
        <v>4</v>
      </c>
      <c r="G78">
        <v>4</v>
      </c>
      <c r="H78">
        <v>4</v>
      </c>
      <c r="I78">
        <v>2</v>
      </c>
      <c r="J78">
        <v>4</v>
      </c>
      <c r="K78">
        <v>2</v>
      </c>
      <c r="L78">
        <v>5</v>
      </c>
      <c r="M78">
        <v>3</v>
      </c>
      <c r="N78">
        <v>1</v>
      </c>
      <c r="O78">
        <v>1</v>
      </c>
      <c r="P78">
        <v>5</v>
      </c>
      <c r="Q78">
        <v>2</v>
      </c>
      <c r="R78">
        <v>1</v>
      </c>
      <c r="S78">
        <v>3</v>
      </c>
      <c r="T78">
        <v>4</v>
      </c>
      <c r="U78">
        <v>1</v>
      </c>
      <c r="V78">
        <v>2</v>
      </c>
      <c r="W78">
        <v>5</v>
      </c>
      <c r="X78">
        <v>3</v>
      </c>
      <c r="Y78">
        <v>2</v>
      </c>
      <c r="Z78">
        <v>6</v>
      </c>
      <c r="AA78">
        <v>1</v>
      </c>
      <c r="AB78">
        <v>3</v>
      </c>
      <c r="AC78">
        <v>3</v>
      </c>
      <c r="AD78">
        <v>3</v>
      </c>
      <c r="AE78">
        <v>3</v>
      </c>
      <c r="AF78">
        <v>2</v>
      </c>
      <c r="AG78">
        <v>4</v>
      </c>
      <c r="AH78">
        <v>3</v>
      </c>
      <c r="AI78">
        <v>3</v>
      </c>
      <c r="AJ78">
        <v>2</v>
      </c>
      <c r="AK78">
        <v>3</v>
      </c>
      <c r="AL78">
        <v>5</v>
      </c>
      <c r="AM78">
        <v>4</v>
      </c>
      <c r="AN78">
        <v>3</v>
      </c>
      <c r="AO78">
        <v>3</v>
      </c>
      <c r="AP78">
        <v>4</v>
      </c>
      <c r="AQ78">
        <v>4</v>
      </c>
      <c r="AR78">
        <v>4</v>
      </c>
      <c r="AS78">
        <v>2</v>
      </c>
      <c r="AT78" s="33">
        <v>39</v>
      </c>
    </row>
    <row r="79" spans="1:46" x14ac:dyDescent="0.45">
      <c r="A79" s="47">
        <v>36020</v>
      </c>
      <c r="B79">
        <v>0</v>
      </c>
      <c r="C79">
        <v>1997</v>
      </c>
      <c r="D79" s="1">
        <v>45594.708333333336</v>
      </c>
      <c r="E79" t="s">
        <v>81</v>
      </c>
      <c r="F79">
        <v>3</v>
      </c>
      <c r="G79">
        <v>5</v>
      </c>
      <c r="H79">
        <v>5</v>
      </c>
      <c r="I79">
        <v>4</v>
      </c>
      <c r="J79">
        <v>2</v>
      </c>
      <c r="K79">
        <v>5</v>
      </c>
      <c r="L79">
        <v>4</v>
      </c>
      <c r="M79">
        <v>5</v>
      </c>
      <c r="N79">
        <v>2</v>
      </c>
      <c r="O79">
        <v>1</v>
      </c>
      <c r="P79">
        <v>3</v>
      </c>
      <c r="Q79">
        <v>4</v>
      </c>
      <c r="R79">
        <v>2</v>
      </c>
      <c r="S79">
        <v>2</v>
      </c>
      <c r="T79">
        <v>5</v>
      </c>
      <c r="U79">
        <v>3</v>
      </c>
      <c r="V79">
        <v>2</v>
      </c>
      <c r="W79">
        <v>2</v>
      </c>
      <c r="X79">
        <v>4</v>
      </c>
      <c r="Y79">
        <v>3</v>
      </c>
      <c r="Z79">
        <v>11</v>
      </c>
      <c r="AA79">
        <v>3</v>
      </c>
      <c r="AB79">
        <v>4</v>
      </c>
      <c r="AC79">
        <v>5</v>
      </c>
      <c r="AD79">
        <v>4</v>
      </c>
      <c r="AE79">
        <v>2</v>
      </c>
      <c r="AF79">
        <v>7</v>
      </c>
      <c r="AG79">
        <v>4</v>
      </c>
      <c r="AH79">
        <v>4</v>
      </c>
      <c r="AI79">
        <v>8</v>
      </c>
      <c r="AJ79">
        <v>3</v>
      </c>
      <c r="AK79">
        <v>6</v>
      </c>
      <c r="AL79">
        <v>3</v>
      </c>
      <c r="AM79">
        <v>4</v>
      </c>
      <c r="AN79">
        <v>5</v>
      </c>
      <c r="AO79">
        <v>5</v>
      </c>
      <c r="AP79">
        <v>5</v>
      </c>
      <c r="AQ79">
        <v>5</v>
      </c>
      <c r="AR79">
        <v>5</v>
      </c>
      <c r="AS79">
        <v>4</v>
      </c>
      <c r="AT79" s="33">
        <v>38</v>
      </c>
    </row>
    <row r="80" spans="1:46" x14ac:dyDescent="0.45">
      <c r="A80" s="47">
        <v>36039</v>
      </c>
      <c r="B80">
        <v>0</v>
      </c>
      <c r="C80">
        <v>1999</v>
      </c>
      <c r="D80" s="1">
        <v>45594.726388888892</v>
      </c>
      <c r="E80" t="s">
        <v>85</v>
      </c>
      <c r="F80">
        <v>5</v>
      </c>
      <c r="G80">
        <v>5</v>
      </c>
      <c r="H80">
        <v>5</v>
      </c>
      <c r="I80">
        <v>5</v>
      </c>
      <c r="J80">
        <v>5</v>
      </c>
      <c r="K80">
        <v>4</v>
      </c>
      <c r="L80">
        <v>2</v>
      </c>
      <c r="M80">
        <v>5</v>
      </c>
      <c r="N80">
        <v>5</v>
      </c>
      <c r="O80">
        <v>2</v>
      </c>
      <c r="P80">
        <v>4</v>
      </c>
      <c r="Q80">
        <v>5</v>
      </c>
      <c r="R80">
        <v>5</v>
      </c>
      <c r="S80">
        <v>1</v>
      </c>
      <c r="T80">
        <v>5</v>
      </c>
      <c r="U80">
        <v>5</v>
      </c>
      <c r="V80">
        <v>5</v>
      </c>
      <c r="W80">
        <v>2</v>
      </c>
      <c r="X80">
        <v>5</v>
      </c>
      <c r="Y80">
        <v>5</v>
      </c>
      <c r="Z80">
        <v>5</v>
      </c>
      <c r="AA80">
        <v>2</v>
      </c>
      <c r="AB80">
        <v>3</v>
      </c>
      <c r="AC80">
        <v>3</v>
      </c>
      <c r="AD80">
        <v>3</v>
      </c>
      <c r="AE80">
        <v>2</v>
      </c>
      <c r="AF80">
        <v>5</v>
      </c>
      <c r="AG80">
        <v>4</v>
      </c>
      <c r="AH80">
        <v>4</v>
      </c>
      <c r="AI80">
        <v>6</v>
      </c>
      <c r="AJ80">
        <v>5</v>
      </c>
      <c r="AK80">
        <v>4</v>
      </c>
      <c r="AL80">
        <v>3</v>
      </c>
      <c r="AM80">
        <v>7</v>
      </c>
      <c r="AN80">
        <v>2</v>
      </c>
      <c r="AO80">
        <v>4</v>
      </c>
      <c r="AP80">
        <v>4</v>
      </c>
      <c r="AQ80">
        <v>5</v>
      </c>
      <c r="AR80">
        <v>4</v>
      </c>
      <c r="AS80">
        <v>5</v>
      </c>
      <c r="AT80" s="33">
        <v>5</v>
      </c>
    </row>
    <row r="81" spans="1:46" x14ac:dyDescent="0.45">
      <c r="A81" s="47">
        <v>36045</v>
      </c>
      <c r="B81">
        <v>0</v>
      </c>
      <c r="C81">
        <v>2001</v>
      </c>
      <c r="D81" s="1">
        <v>45594.729166666664</v>
      </c>
      <c r="E81" t="s">
        <v>91</v>
      </c>
      <c r="F81">
        <v>4</v>
      </c>
      <c r="G81">
        <v>2</v>
      </c>
      <c r="H81">
        <v>5</v>
      </c>
      <c r="I81">
        <v>1</v>
      </c>
      <c r="J81">
        <v>3</v>
      </c>
      <c r="K81">
        <v>2</v>
      </c>
      <c r="L81">
        <v>4</v>
      </c>
      <c r="M81">
        <v>3</v>
      </c>
      <c r="N81">
        <v>1</v>
      </c>
      <c r="O81">
        <v>3</v>
      </c>
      <c r="P81">
        <v>4</v>
      </c>
      <c r="Q81">
        <v>3</v>
      </c>
      <c r="R81">
        <v>1</v>
      </c>
      <c r="S81">
        <v>3</v>
      </c>
      <c r="T81">
        <v>5</v>
      </c>
      <c r="U81">
        <v>3</v>
      </c>
      <c r="V81">
        <v>3</v>
      </c>
      <c r="W81">
        <v>3</v>
      </c>
      <c r="X81">
        <v>3</v>
      </c>
      <c r="Y81">
        <v>3</v>
      </c>
      <c r="Z81">
        <v>9</v>
      </c>
      <c r="AA81">
        <v>4</v>
      </c>
      <c r="AB81">
        <v>3</v>
      </c>
      <c r="AC81">
        <v>3</v>
      </c>
      <c r="AD81">
        <v>4</v>
      </c>
      <c r="AE81">
        <v>4</v>
      </c>
      <c r="AF81">
        <v>5</v>
      </c>
      <c r="AG81">
        <v>15</v>
      </c>
      <c r="AH81">
        <v>8</v>
      </c>
      <c r="AI81">
        <v>4</v>
      </c>
      <c r="AJ81">
        <v>3</v>
      </c>
      <c r="AK81">
        <v>4</v>
      </c>
      <c r="AL81">
        <v>5</v>
      </c>
      <c r="AM81">
        <v>23</v>
      </c>
      <c r="AN81">
        <v>4</v>
      </c>
      <c r="AO81">
        <v>3</v>
      </c>
      <c r="AP81">
        <v>4</v>
      </c>
      <c r="AQ81">
        <v>5</v>
      </c>
      <c r="AR81">
        <v>4</v>
      </c>
      <c r="AS81">
        <v>2</v>
      </c>
      <c r="AT81" s="33">
        <v>58</v>
      </c>
    </row>
    <row r="82" spans="1:46" x14ac:dyDescent="0.45">
      <c r="A82" s="47">
        <v>36043</v>
      </c>
      <c r="B82">
        <v>0</v>
      </c>
      <c r="C82">
        <v>1959</v>
      </c>
      <c r="D82" s="1">
        <v>45594.734722222223</v>
      </c>
      <c r="E82" t="s">
        <v>82</v>
      </c>
      <c r="F82">
        <v>2</v>
      </c>
      <c r="G82">
        <v>4</v>
      </c>
      <c r="H82">
        <v>5</v>
      </c>
      <c r="I82">
        <v>5</v>
      </c>
      <c r="J82">
        <v>1</v>
      </c>
      <c r="K82">
        <v>3</v>
      </c>
      <c r="L82">
        <v>5</v>
      </c>
      <c r="M82">
        <v>4</v>
      </c>
      <c r="N82">
        <v>1</v>
      </c>
      <c r="O82">
        <v>1</v>
      </c>
      <c r="P82">
        <v>5</v>
      </c>
      <c r="Q82">
        <v>2</v>
      </c>
      <c r="R82">
        <v>1</v>
      </c>
      <c r="S82">
        <v>4</v>
      </c>
      <c r="T82">
        <v>5</v>
      </c>
      <c r="U82">
        <v>1</v>
      </c>
      <c r="V82">
        <v>1</v>
      </c>
      <c r="W82">
        <v>1</v>
      </c>
      <c r="X82">
        <v>1</v>
      </c>
      <c r="Y82">
        <v>1</v>
      </c>
      <c r="Z82">
        <v>4</v>
      </c>
      <c r="AA82">
        <v>2</v>
      </c>
      <c r="AB82">
        <v>4</v>
      </c>
      <c r="AC82">
        <v>2</v>
      </c>
      <c r="AD82">
        <v>3</v>
      </c>
      <c r="AE82">
        <v>3</v>
      </c>
      <c r="AF82">
        <v>2</v>
      </c>
      <c r="AG82">
        <v>4</v>
      </c>
      <c r="AH82">
        <v>8</v>
      </c>
      <c r="AI82">
        <v>5</v>
      </c>
      <c r="AJ82">
        <v>3</v>
      </c>
      <c r="AK82">
        <v>6</v>
      </c>
      <c r="AL82">
        <v>3</v>
      </c>
      <c r="AM82">
        <v>4</v>
      </c>
      <c r="AN82">
        <v>4</v>
      </c>
      <c r="AO82">
        <v>7</v>
      </c>
      <c r="AP82">
        <v>4</v>
      </c>
      <c r="AQ82">
        <v>2</v>
      </c>
      <c r="AR82">
        <v>3</v>
      </c>
      <c r="AS82">
        <v>2</v>
      </c>
      <c r="AT82" s="33">
        <v>55</v>
      </c>
    </row>
    <row r="83" spans="1:46" x14ac:dyDescent="0.45">
      <c r="A83" s="47">
        <v>36064</v>
      </c>
      <c r="B83">
        <v>0</v>
      </c>
      <c r="C83">
        <v>2002</v>
      </c>
      <c r="D83" s="1">
        <v>45594.736805555556</v>
      </c>
      <c r="E83" t="s">
        <v>81</v>
      </c>
      <c r="F83">
        <v>3</v>
      </c>
      <c r="G83">
        <v>4</v>
      </c>
      <c r="H83">
        <v>5</v>
      </c>
      <c r="I83">
        <v>4</v>
      </c>
      <c r="J83">
        <v>3</v>
      </c>
      <c r="K83">
        <v>2</v>
      </c>
      <c r="L83">
        <v>3</v>
      </c>
      <c r="M83">
        <v>3</v>
      </c>
      <c r="N83">
        <v>4</v>
      </c>
      <c r="O83">
        <v>2</v>
      </c>
      <c r="P83">
        <v>4</v>
      </c>
      <c r="Q83">
        <v>2</v>
      </c>
      <c r="R83">
        <v>2</v>
      </c>
      <c r="S83">
        <v>2</v>
      </c>
      <c r="T83">
        <v>4</v>
      </c>
      <c r="U83">
        <v>2</v>
      </c>
      <c r="V83">
        <v>4</v>
      </c>
      <c r="W83">
        <v>4</v>
      </c>
      <c r="X83">
        <v>2</v>
      </c>
      <c r="Y83">
        <v>4</v>
      </c>
      <c r="Z83">
        <v>12</v>
      </c>
      <c r="AA83">
        <v>29</v>
      </c>
      <c r="AB83">
        <v>4</v>
      </c>
      <c r="AC83">
        <v>8</v>
      </c>
      <c r="AD83">
        <v>8</v>
      </c>
      <c r="AE83">
        <v>6</v>
      </c>
      <c r="AF83">
        <v>6</v>
      </c>
      <c r="AG83">
        <v>11</v>
      </c>
      <c r="AH83">
        <v>8</v>
      </c>
      <c r="AI83">
        <v>6</v>
      </c>
      <c r="AJ83">
        <v>6</v>
      </c>
      <c r="AK83">
        <v>6</v>
      </c>
      <c r="AL83">
        <v>6</v>
      </c>
      <c r="AM83">
        <v>5</v>
      </c>
      <c r="AN83">
        <v>3</v>
      </c>
      <c r="AO83">
        <v>8</v>
      </c>
      <c r="AP83">
        <v>6</v>
      </c>
      <c r="AQ83">
        <v>4</v>
      </c>
      <c r="AR83">
        <v>5</v>
      </c>
      <c r="AS83">
        <v>4</v>
      </c>
      <c r="AT83" s="33">
        <v>51</v>
      </c>
    </row>
    <row r="84" spans="1:46" x14ac:dyDescent="0.45">
      <c r="A84" s="47">
        <v>36080</v>
      </c>
      <c r="B84">
        <v>0</v>
      </c>
      <c r="C84">
        <v>2002</v>
      </c>
      <c r="D84" s="1">
        <v>45594.741666666669</v>
      </c>
      <c r="E84" t="s">
        <v>85</v>
      </c>
      <c r="F84">
        <v>2</v>
      </c>
      <c r="G84">
        <v>2</v>
      </c>
      <c r="H84">
        <v>4</v>
      </c>
      <c r="I84">
        <v>2</v>
      </c>
      <c r="J84">
        <v>3</v>
      </c>
      <c r="K84">
        <v>2</v>
      </c>
      <c r="L84">
        <v>4</v>
      </c>
      <c r="M84">
        <v>2</v>
      </c>
      <c r="N84">
        <v>1</v>
      </c>
      <c r="O84">
        <v>2</v>
      </c>
      <c r="P84">
        <v>4</v>
      </c>
      <c r="Q84">
        <v>4</v>
      </c>
      <c r="R84">
        <v>1</v>
      </c>
      <c r="S84">
        <v>3</v>
      </c>
      <c r="T84">
        <v>4</v>
      </c>
      <c r="U84">
        <v>3</v>
      </c>
      <c r="V84">
        <v>2</v>
      </c>
      <c r="W84">
        <v>4</v>
      </c>
      <c r="X84">
        <v>2</v>
      </c>
      <c r="Y84">
        <v>2</v>
      </c>
      <c r="Z84">
        <v>13</v>
      </c>
      <c r="AA84">
        <v>5</v>
      </c>
      <c r="AB84">
        <v>5</v>
      </c>
      <c r="AC84">
        <v>4</v>
      </c>
      <c r="AD84">
        <v>11</v>
      </c>
      <c r="AE84">
        <v>4</v>
      </c>
      <c r="AF84">
        <v>4</v>
      </c>
      <c r="AG84">
        <v>7</v>
      </c>
      <c r="AH84">
        <v>4</v>
      </c>
      <c r="AI84">
        <v>5</v>
      </c>
      <c r="AJ84">
        <v>7</v>
      </c>
      <c r="AK84">
        <v>8</v>
      </c>
      <c r="AL84">
        <v>5</v>
      </c>
      <c r="AM84">
        <v>11</v>
      </c>
      <c r="AN84">
        <v>4</v>
      </c>
      <c r="AO84">
        <v>7</v>
      </c>
      <c r="AP84">
        <v>10</v>
      </c>
      <c r="AQ84">
        <v>31</v>
      </c>
      <c r="AR84">
        <v>6</v>
      </c>
      <c r="AS84">
        <v>6</v>
      </c>
      <c r="AT84" s="33">
        <v>47</v>
      </c>
    </row>
    <row r="85" spans="1:46" x14ac:dyDescent="0.45">
      <c r="A85" s="47">
        <v>36088</v>
      </c>
      <c r="B85">
        <v>0</v>
      </c>
      <c r="C85">
        <v>1972</v>
      </c>
      <c r="D85" s="1">
        <v>45594.745833333334</v>
      </c>
      <c r="E85" t="s">
        <v>86</v>
      </c>
      <c r="F85">
        <v>4</v>
      </c>
      <c r="G85">
        <v>3</v>
      </c>
      <c r="H85">
        <v>4</v>
      </c>
      <c r="I85">
        <v>2</v>
      </c>
      <c r="J85">
        <v>5</v>
      </c>
      <c r="K85">
        <v>2</v>
      </c>
      <c r="L85">
        <v>4</v>
      </c>
      <c r="M85">
        <v>4</v>
      </c>
      <c r="N85">
        <v>2</v>
      </c>
      <c r="O85">
        <v>2</v>
      </c>
      <c r="P85">
        <v>5</v>
      </c>
      <c r="Q85">
        <v>4</v>
      </c>
      <c r="R85">
        <v>1</v>
      </c>
      <c r="S85">
        <v>4</v>
      </c>
      <c r="T85">
        <v>4</v>
      </c>
      <c r="U85">
        <v>2</v>
      </c>
      <c r="V85">
        <v>4</v>
      </c>
      <c r="W85">
        <v>4</v>
      </c>
      <c r="X85">
        <v>2</v>
      </c>
      <c r="Y85">
        <v>2</v>
      </c>
      <c r="Z85">
        <v>6</v>
      </c>
      <c r="AA85">
        <v>5</v>
      </c>
      <c r="AB85">
        <v>4</v>
      </c>
      <c r="AC85">
        <v>5</v>
      </c>
      <c r="AD85">
        <v>4</v>
      </c>
      <c r="AE85">
        <v>3</v>
      </c>
      <c r="AF85">
        <v>5</v>
      </c>
      <c r="AG85">
        <v>7</v>
      </c>
      <c r="AH85">
        <v>3</v>
      </c>
      <c r="AI85">
        <v>5</v>
      </c>
      <c r="AJ85">
        <v>3</v>
      </c>
      <c r="AK85">
        <v>5</v>
      </c>
      <c r="AL85">
        <v>4</v>
      </c>
      <c r="AM85">
        <v>8</v>
      </c>
      <c r="AN85">
        <v>4</v>
      </c>
      <c r="AO85">
        <v>5</v>
      </c>
      <c r="AP85">
        <v>9</v>
      </c>
      <c r="AQ85">
        <v>7</v>
      </c>
      <c r="AR85">
        <v>8</v>
      </c>
      <c r="AS85">
        <v>4</v>
      </c>
      <c r="AT85" s="33">
        <v>57</v>
      </c>
    </row>
    <row r="86" spans="1:46" x14ac:dyDescent="0.45">
      <c r="A86" s="47">
        <v>36065</v>
      </c>
      <c r="B86">
        <v>1</v>
      </c>
      <c r="C86">
        <v>1995</v>
      </c>
      <c r="D86" s="1">
        <v>45594.75</v>
      </c>
      <c r="E86" t="s">
        <v>85</v>
      </c>
      <c r="F86">
        <v>2</v>
      </c>
      <c r="G86">
        <v>2</v>
      </c>
      <c r="H86">
        <v>3</v>
      </c>
      <c r="I86">
        <v>3</v>
      </c>
      <c r="J86">
        <v>4</v>
      </c>
      <c r="K86">
        <v>2</v>
      </c>
      <c r="L86">
        <v>4</v>
      </c>
      <c r="M86">
        <v>2</v>
      </c>
      <c r="N86">
        <v>1</v>
      </c>
      <c r="O86">
        <v>1</v>
      </c>
      <c r="P86">
        <v>4</v>
      </c>
      <c r="Q86">
        <v>4</v>
      </c>
      <c r="R86">
        <v>1</v>
      </c>
      <c r="S86">
        <v>4</v>
      </c>
      <c r="T86">
        <v>4</v>
      </c>
      <c r="U86">
        <v>2</v>
      </c>
      <c r="V86">
        <v>2</v>
      </c>
      <c r="W86">
        <v>4</v>
      </c>
      <c r="X86">
        <v>1</v>
      </c>
      <c r="Y86">
        <v>2</v>
      </c>
      <c r="Z86">
        <v>40</v>
      </c>
      <c r="AA86">
        <v>4</v>
      </c>
      <c r="AB86">
        <v>9</v>
      </c>
      <c r="AC86">
        <v>4</v>
      </c>
      <c r="AD86">
        <v>5</v>
      </c>
      <c r="AE86">
        <v>4</v>
      </c>
      <c r="AF86">
        <v>2</v>
      </c>
      <c r="AG86">
        <v>6</v>
      </c>
      <c r="AH86">
        <v>4</v>
      </c>
      <c r="AI86">
        <v>5</v>
      </c>
      <c r="AJ86">
        <v>3</v>
      </c>
      <c r="AK86">
        <v>6</v>
      </c>
      <c r="AL86">
        <v>3</v>
      </c>
      <c r="AM86">
        <v>8</v>
      </c>
      <c r="AN86">
        <v>3</v>
      </c>
      <c r="AO86">
        <v>21</v>
      </c>
      <c r="AP86">
        <v>5</v>
      </c>
      <c r="AQ86">
        <v>6</v>
      </c>
      <c r="AR86">
        <v>5</v>
      </c>
      <c r="AS86">
        <v>6</v>
      </c>
      <c r="AT86" s="33">
        <v>39</v>
      </c>
    </row>
    <row r="87" spans="1:46" x14ac:dyDescent="0.45">
      <c r="A87" s="47">
        <v>36094</v>
      </c>
      <c r="B87">
        <v>0</v>
      </c>
      <c r="C87">
        <v>2002</v>
      </c>
      <c r="D87" s="1">
        <v>45594.750694444447</v>
      </c>
      <c r="E87" t="s">
        <v>82</v>
      </c>
      <c r="F87">
        <v>1</v>
      </c>
      <c r="G87">
        <v>2</v>
      </c>
      <c r="H87">
        <v>4</v>
      </c>
      <c r="I87">
        <v>2</v>
      </c>
      <c r="J87">
        <v>1</v>
      </c>
      <c r="K87">
        <v>2</v>
      </c>
      <c r="L87">
        <v>4</v>
      </c>
      <c r="M87">
        <v>2</v>
      </c>
      <c r="N87">
        <v>1</v>
      </c>
      <c r="O87">
        <v>1</v>
      </c>
      <c r="P87">
        <v>5</v>
      </c>
      <c r="Q87">
        <v>2</v>
      </c>
      <c r="R87">
        <v>1</v>
      </c>
      <c r="S87">
        <v>2</v>
      </c>
      <c r="T87">
        <v>4</v>
      </c>
      <c r="U87">
        <v>1</v>
      </c>
      <c r="V87">
        <v>1</v>
      </c>
      <c r="W87">
        <v>5</v>
      </c>
      <c r="X87">
        <v>1</v>
      </c>
      <c r="Y87">
        <v>1</v>
      </c>
      <c r="Z87">
        <v>5</v>
      </c>
      <c r="AA87">
        <v>3</v>
      </c>
      <c r="AB87">
        <v>5</v>
      </c>
      <c r="AC87">
        <v>3</v>
      </c>
      <c r="AD87">
        <v>3</v>
      </c>
      <c r="AE87">
        <v>2</v>
      </c>
      <c r="AF87">
        <v>2</v>
      </c>
      <c r="AG87">
        <v>5</v>
      </c>
      <c r="AH87">
        <v>3</v>
      </c>
      <c r="AI87">
        <v>4</v>
      </c>
      <c r="AJ87">
        <v>4</v>
      </c>
      <c r="AK87">
        <v>4</v>
      </c>
      <c r="AL87">
        <v>3</v>
      </c>
      <c r="AM87">
        <v>4</v>
      </c>
      <c r="AN87">
        <v>3</v>
      </c>
      <c r="AO87">
        <v>6</v>
      </c>
      <c r="AP87">
        <v>2</v>
      </c>
      <c r="AQ87">
        <v>4</v>
      </c>
      <c r="AR87">
        <v>3</v>
      </c>
      <c r="AS87">
        <v>2</v>
      </c>
      <c r="AT87" s="33">
        <v>5</v>
      </c>
    </row>
    <row r="88" spans="1:46" x14ac:dyDescent="0.45">
      <c r="A88" s="47">
        <v>36091</v>
      </c>
      <c r="B88">
        <v>0</v>
      </c>
      <c r="C88">
        <v>1993</v>
      </c>
      <c r="D88" s="1">
        <v>45594.755555555559</v>
      </c>
      <c r="E88" t="s">
        <v>85</v>
      </c>
      <c r="F88">
        <v>5</v>
      </c>
      <c r="G88">
        <v>5</v>
      </c>
      <c r="H88">
        <v>5</v>
      </c>
      <c r="I88">
        <v>5</v>
      </c>
      <c r="J88">
        <v>5</v>
      </c>
      <c r="K88">
        <v>5</v>
      </c>
      <c r="L88">
        <v>1</v>
      </c>
      <c r="M88">
        <v>5</v>
      </c>
      <c r="N88">
        <v>5</v>
      </c>
      <c r="O88">
        <v>5</v>
      </c>
      <c r="P88">
        <v>5</v>
      </c>
      <c r="Q88">
        <v>4</v>
      </c>
      <c r="R88">
        <v>4</v>
      </c>
      <c r="S88">
        <v>5</v>
      </c>
      <c r="T88">
        <v>5</v>
      </c>
      <c r="U88">
        <v>1</v>
      </c>
      <c r="V88">
        <v>5</v>
      </c>
      <c r="W88">
        <v>3</v>
      </c>
      <c r="X88">
        <v>5</v>
      </c>
      <c r="Y88">
        <v>1</v>
      </c>
      <c r="Z88">
        <v>7</v>
      </c>
      <c r="AA88">
        <v>4</v>
      </c>
      <c r="AB88">
        <v>5</v>
      </c>
      <c r="AC88">
        <v>4</v>
      </c>
      <c r="AD88">
        <v>4</v>
      </c>
      <c r="AE88">
        <v>3</v>
      </c>
      <c r="AF88">
        <v>8</v>
      </c>
      <c r="AG88">
        <v>6</v>
      </c>
      <c r="AH88">
        <v>3</v>
      </c>
      <c r="AI88">
        <v>5</v>
      </c>
      <c r="AJ88">
        <v>6</v>
      </c>
      <c r="AK88">
        <v>19</v>
      </c>
      <c r="AL88">
        <v>7</v>
      </c>
      <c r="AM88">
        <v>5</v>
      </c>
      <c r="AN88">
        <v>4</v>
      </c>
      <c r="AO88">
        <v>8</v>
      </c>
      <c r="AP88">
        <v>5</v>
      </c>
      <c r="AQ88">
        <v>6</v>
      </c>
      <c r="AR88">
        <v>7</v>
      </c>
      <c r="AS88">
        <v>7</v>
      </c>
      <c r="AT88" s="33">
        <v>21</v>
      </c>
    </row>
    <row r="89" spans="1:46" x14ac:dyDescent="0.45">
      <c r="A89" s="47">
        <v>36100</v>
      </c>
      <c r="B89">
        <v>0</v>
      </c>
      <c r="C89">
        <v>1983</v>
      </c>
      <c r="D89" s="1">
        <v>45594.756249999999</v>
      </c>
      <c r="E89" t="s">
        <v>85</v>
      </c>
      <c r="F89">
        <v>2</v>
      </c>
      <c r="G89">
        <v>3</v>
      </c>
      <c r="H89">
        <v>4</v>
      </c>
      <c r="I89">
        <v>3</v>
      </c>
      <c r="J89">
        <v>1</v>
      </c>
      <c r="K89">
        <v>2</v>
      </c>
      <c r="L89">
        <v>4</v>
      </c>
      <c r="M89">
        <v>2</v>
      </c>
      <c r="N89">
        <v>2</v>
      </c>
      <c r="O89">
        <v>2</v>
      </c>
      <c r="P89">
        <v>4</v>
      </c>
      <c r="Q89">
        <v>3</v>
      </c>
      <c r="R89">
        <v>1</v>
      </c>
      <c r="S89">
        <v>2</v>
      </c>
      <c r="T89">
        <v>4</v>
      </c>
      <c r="U89">
        <v>3</v>
      </c>
      <c r="V89">
        <v>2</v>
      </c>
      <c r="W89">
        <v>4</v>
      </c>
      <c r="X89">
        <v>1</v>
      </c>
      <c r="Y89">
        <v>2</v>
      </c>
      <c r="Z89">
        <v>19</v>
      </c>
      <c r="AA89">
        <v>5</v>
      </c>
      <c r="AB89">
        <v>4</v>
      </c>
      <c r="AC89">
        <v>4</v>
      </c>
      <c r="AD89">
        <v>22</v>
      </c>
      <c r="AE89">
        <v>3</v>
      </c>
      <c r="AF89">
        <v>2</v>
      </c>
      <c r="AG89">
        <v>3</v>
      </c>
      <c r="AH89">
        <v>4</v>
      </c>
      <c r="AI89">
        <v>4</v>
      </c>
      <c r="AJ89">
        <v>3</v>
      </c>
      <c r="AK89">
        <v>8</v>
      </c>
      <c r="AL89">
        <v>3</v>
      </c>
      <c r="AM89">
        <v>5</v>
      </c>
      <c r="AN89">
        <v>5</v>
      </c>
      <c r="AO89">
        <v>4</v>
      </c>
      <c r="AP89">
        <v>3</v>
      </c>
      <c r="AQ89">
        <v>5</v>
      </c>
      <c r="AR89">
        <v>3</v>
      </c>
      <c r="AS89">
        <v>4</v>
      </c>
      <c r="AT89" s="33">
        <v>48</v>
      </c>
    </row>
    <row r="90" spans="1:46" x14ac:dyDescent="0.45">
      <c r="A90" s="47">
        <v>36101</v>
      </c>
      <c r="B90">
        <v>0</v>
      </c>
      <c r="C90">
        <v>2003</v>
      </c>
      <c r="D90" s="1">
        <v>45594.758333333331</v>
      </c>
      <c r="E90" t="s">
        <v>85</v>
      </c>
      <c r="F90">
        <v>4</v>
      </c>
      <c r="G90">
        <v>5</v>
      </c>
      <c r="H90">
        <v>5</v>
      </c>
      <c r="I90">
        <v>5</v>
      </c>
      <c r="J90">
        <v>2</v>
      </c>
      <c r="K90">
        <v>4</v>
      </c>
      <c r="L90">
        <v>4</v>
      </c>
      <c r="M90">
        <v>5</v>
      </c>
      <c r="N90">
        <v>2</v>
      </c>
      <c r="O90">
        <v>2</v>
      </c>
      <c r="P90">
        <v>5</v>
      </c>
      <c r="Q90">
        <v>2</v>
      </c>
      <c r="R90">
        <v>4</v>
      </c>
      <c r="S90">
        <v>4</v>
      </c>
      <c r="T90">
        <v>4</v>
      </c>
      <c r="U90">
        <v>2</v>
      </c>
      <c r="V90">
        <v>2</v>
      </c>
      <c r="W90">
        <v>4</v>
      </c>
      <c r="X90">
        <v>4</v>
      </c>
      <c r="Y90">
        <v>1</v>
      </c>
      <c r="Z90">
        <v>10</v>
      </c>
      <c r="AA90">
        <v>4</v>
      </c>
      <c r="AB90">
        <v>5</v>
      </c>
      <c r="AC90">
        <v>4</v>
      </c>
      <c r="AD90">
        <v>4</v>
      </c>
      <c r="AE90">
        <v>3</v>
      </c>
      <c r="AF90">
        <v>4</v>
      </c>
      <c r="AG90">
        <v>4</v>
      </c>
      <c r="AH90">
        <v>5</v>
      </c>
      <c r="AI90">
        <v>5</v>
      </c>
      <c r="AJ90">
        <v>4</v>
      </c>
      <c r="AK90">
        <v>6</v>
      </c>
      <c r="AL90">
        <v>5</v>
      </c>
      <c r="AM90">
        <v>7</v>
      </c>
      <c r="AN90">
        <v>5</v>
      </c>
      <c r="AO90">
        <v>4</v>
      </c>
      <c r="AP90">
        <v>6</v>
      </c>
      <c r="AQ90">
        <v>3</v>
      </c>
      <c r="AR90">
        <v>8</v>
      </c>
      <c r="AS90">
        <v>4</v>
      </c>
      <c r="AT90" s="33">
        <v>63</v>
      </c>
    </row>
    <row r="91" spans="1:46" x14ac:dyDescent="0.45">
      <c r="A91" s="47">
        <v>36113</v>
      </c>
      <c r="B91">
        <v>0</v>
      </c>
      <c r="C91">
        <v>2005</v>
      </c>
      <c r="D91" s="1">
        <v>45594.762499999997</v>
      </c>
      <c r="E91" t="s">
        <v>85</v>
      </c>
      <c r="F91">
        <v>2</v>
      </c>
      <c r="G91">
        <v>1</v>
      </c>
      <c r="H91">
        <v>2</v>
      </c>
      <c r="I91">
        <v>4</v>
      </c>
      <c r="J91">
        <v>1</v>
      </c>
      <c r="K91">
        <v>1</v>
      </c>
      <c r="L91">
        <v>5</v>
      </c>
      <c r="M91">
        <v>1</v>
      </c>
      <c r="N91">
        <v>1</v>
      </c>
      <c r="O91">
        <v>2</v>
      </c>
      <c r="P91">
        <v>5</v>
      </c>
      <c r="Q91">
        <v>1</v>
      </c>
      <c r="R91">
        <v>2</v>
      </c>
      <c r="S91">
        <v>2</v>
      </c>
      <c r="T91">
        <v>4</v>
      </c>
      <c r="U91">
        <v>1</v>
      </c>
      <c r="V91">
        <v>1</v>
      </c>
      <c r="W91">
        <v>4</v>
      </c>
      <c r="X91">
        <v>2</v>
      </c>
      <c r="Y91">
        <v>1</v>
      </c>
      <c r="Z91">
        <v>10</v>
      </c>
      <c r="AA91">
        <v>6</v>
      </c>
      <c r="AB91">
        <v>30</v>
      </c>
      <c r="AC91">
        <v>8</v>
      </c>
      <c r="AD91">
        <v>17</v>
      </c>
      <c r="AE91">
        <v>16</v>
      </c>
      <c r="AF91">
        <v>3</v>
      </c>
      <c r="AG91">
        <v>29</v>
      </c>
      <c r="AH91">
        <v>9</v>
      </c>
      <c r="AI91">
        <v>10</v>
      </c>
      <c r="AJ91">
        <v>16</v>
      </c>
      <c r="AK91">
        <v>5</v>
      </c>
      <c r="AL91">
        <v>9</v>
      </c>
      <c r="AM91">
        <v>59</v>
      </c>
      <c r="AN91">
        <v>12</v>
      </c>
      <c r="AO91">
        <v>7</v>
      </c>
      <c r="AP91">
        <v>5</v>
      </c>
      <c r="AQ91">
        <v>5</v>
      </c>
      <c r="AR91">
        <v>10</v>
      </c>
      <c r="AS91">
        <v>4</v>
      </c>
      <c r="AT91" s="33">
        <v>7</v>
      </c>
    </row>
    <row r="92" spans="1:46" x14ac:dyDescent="0.45">
      <c r="A92" s="47">
        <v>36115</v>
      </c>
      <c r="B92">
        <v>0</v>
      </c>
      <c r="C92">
        <v>2005</v>
      </c>
      <c r="D92" s="1">
        <v>45594.762499999997</v>
      </c>
      <c r="E92" t="s">
        <v>84</v>
      </c>
      <c r="F92">
        <v>4</v>
      </c>
      <c r="G92">
        <v>3</v>
      </c>
      <c r="H92">
        <v>4</v>
      </c>
      <c r="I92">
        <v>2</v>
      </c>
      <c r="J92">
        <v>3</v>
      </c>
      <c r="K92">
        <v>4</v>
      </c>
      <c r="L92">
        <v>5</v>
      </c>
      <c r="M92">
        <v>2</v>
      </c>
      <c r="N92">
        <v>2</v>
      </c>
      <c r="O92">
        <v>1</v>
      </c>
      <c r="P92">
        <v>4</v>
      </c>
      <c r="Q92">
        <v>3</v>
      </c>
      <c r="R92">
        <v>2</v>
      </c>
      <c r="S92">
        <v>1</v>
      </c>
      <c r="T92">
        <v>4</v>
      </c>
      <c r="U92">
        <v>2</v>
      </c>
      <c r="V92">
        <v>2</v>
      </c>
      <c r="W92">
        <v>3</v>
      </c>
      <c r="X92">
        <v>2</v>
      </c>
      <c r="Y92">
        <v>4</v>
      </c>
      <c r="Z92">
        <v>12</v>
      </c>
      <c r="AA92">
        <v>4</v>
      </c>
      <c r="AB92">
        <v>16</v>
      </c>
      <c r="AC92">
        <v>22</v>
      </c>
      <c r="AD92">
        <v>16</v>
      </c>
      <c r="AE92">
        <v>5</v>
      </c>
      <c r="AF92">
        <v>4</v>
      </c>
      <c r="AG92">
        <v>7</v>
      </c>
      <c r="AH92">
        <v>7</v>
      </c>
      <c r="AI92">
        <v>6</v>
      </c>
      <c r="AJ92">
        <v>6</v>
      </c>
      <c r="AK92">
        <v>5</v>
      </c>
      <c r="AL92">
        <v>4</v>
      </c>
      <c r="AM92">
        <v>7</v>
      </c>
      <c r="AN92">
        <v>4</v>
      </c>
      <c r="AO92">
        <v>7</v>
      </c>
      <c r="AP92">
        <v>6</v>
      </c>
      <c r="AQ92">
        <v>4</v>
      </c>
      <c r="AR92">
        <v>8</v>
      </c>
      <c r="AS92">
        <v>6</v>
      </c>
      <c r="AT92" s="33">
        <v>59</v>
      </c>
    </row>
    <row r="93" spans="1:46" x14ac:dyDescent="0.45">
      <c r="A93" s="47">
        <v>36104</v>
      </c>
      <c r="B93">
        <v>0</v>
      </c>
      <c r="C93">
        <v>1970</v>
      </c>
      <c r="D93" s="1">
        <v>45594.76458333333</v>
      </c>
      <c r="E93" t="s">
        <v>85</v>
      </c>
      <c r="F93">
        <v>3</v>
      </c>
      <c r="G93">
        <v>5</v>
      </c>
      <c r="H93">
        <v>5</v>
      </c>
      <c r="I93">
        <v>5</v>
      </c>
      <c r="J93">
        <v>1</v>
      </c>
      <c r="K93">
        <v>5</v>
      </c>
      <c r="L93">
        <v>4</v>
      </c>
      <c r="M93">
        <v>5</v>
      </c>
      <c r="N93">
        <v>1</v>
      </c>
      <c r="O93">
        <v>1</v>
      </c>
      <c r="P93">
        <v>2</v>
      </c>
      <c r="Q93">
        <v>3</v>
      </c>
      <c r="R93">
        <v>5</v>
      </c>
      <c r="S93">
        <v>1</v>
      </c>
      <c r="T93">
        <v>5</v>
      </c>
      <c r="U93">
        <v>2</v>
      </c>
      <c r="V93">
        <v>2</v>
      </c>
      <c r="W93">
        <v>4</v>
      </c>
      <c r="X93">
        <v>5</v>
      </c>
      <c r="Y93">
        <v>3</v>
      </c>
      <c r="Z93">
        <v>8</v>
      </c>
      <c r="AA93">
        <v>3</v>
      </c>
      <c r="AB93">
        <v>4</v>
      </c>
      <c r="AC93">
        <v>7</v>
      </c>
      <c r="AD93">
        <v>3</v>
      </c>
      <c r="AE93">
        <v>2</v>
      </c>
      <c r="AF93">
        <v>3</v>
      </c>
      <c r="AG93">
        <v>4</v>
      </c>
      <c r="AH93">
        <v>6</v>
      </c>
      <c r="AI93">
        <v>9</v>
      </c>
      <c r="AJ93">
        <v>6</v>
      </c>
      <c r="AK93">
        <v>8</v>
      </c>
      <c r="AL93">
        <v>7</v>
      </c>
      <c r="AM93">
        <v>6</v>
      </c>
      <c r="AN93">
        <v>4</v>
      </c>
      <c r="AO93">
        <v>18</v>
      </c>
      <c r="AP93">
        <v>6</v>
      </c>
      <c r="AQ93">
        <v>6</v>
      </c>
      <c r="AR93">
        <v>4</v>
      </c>
      <c r="AS93">
        <v>4</v>
      </c>
      <c r="AT93" s="33">
        <v>53</v>
      </c>
    </row>
    <row r="94" spans="1:46" x14ac:dyDescent="0.45">
      <c r="A94" s="47">
        <v>36137</v>
      </c>
      <c r="B94">
        <v>1</v>
      </c>
      <c r="C94">
        <v>2002</v>
      </c>
      <c r="D94" s="1">
        <v>45594.78125</v>
      </c>
      <c r="E94" t="s">
        <v>92</v>
      </c>
      <c r="F94">
        <v>2</v>
      </c>
      <c r="G94">
        <v>2</v>
      </c>
      <c r="H94">
        <v>4</v>
      </c>
      <c r="I94">
        <v>2</v>
      </c>
      <c r="J94">
        <v>2</v>
      </c>
      <c r="K94">
        <v>1</v>
      </c>
      <c r="L94">
        <v>5</v>
      </c>
      <c r="M94">
        <v>2</v>
      </c>
      <c r="N94">
        <v>2</v>
      </c>
      <c r="O94">
        <v>1</v>
      </c>
      <c r="P94">
        <v>5</v>
      </c>
      <c r="Q94">
        <v>2</v>
      </c>
      <c r="R94">
        <v>1</v>
      </c>
      <c r="S94">
        <v>2</v>
      </c>
      <c r="T94">
        <v>4</v>
      </c>
      <c r="U94">
        <v>2</v>
      </c>
      <c r="V94">
        <v>1</v>
      </c>
      <c r="W94">
        <v>4</v>
      </c>
      <c r="X94">
        <v>2</v>
      </c>
      <c r="Y94">
        <v>2</v>
      </c>
      <c r="Z94">
        <v>8</v>
      </c>
      <c r="AA94">
        <v>1</v>
      </c>
      <c r="AB94">
        <v>4</v>
      </c>
      <c r="AC94">
        <v>3</v>
      </c>
      <c r="AD94">
        <v>6</v>
      </c>
      <c r="AE94">
        <v>5</v>
      </c>
      <c r="AF94">
        <v>1</v>
      </c>
      <c r="AG94">
        <v>5</v>
      </c>
      <c r="AH94">
        <v>4</v>
      </c>
      <c r="AI94">
        <v>4</v>
      </c>
      <c r="AJ94">
        <v>3</v>
      </c>
      <c r="AK94">
        <v>8</v>
      </c>
      <c r="AL94">
        <v>3</v>
      </c>
      <c r="AM94">
        <v>5</v>
      </c>
      <c r="AN94">
        <v>3</v>
      </c>
      <c r="AO94">
        <v>4</v>
      </c>
      <c r="AP94">
        <v>5</v>
      </c>
      <c r="AQ94">
        <v>3</v>
      </c>
      <c r="AR94">
        <v>3</v>
      </c>
      <c r="AS94">
        <v>2</v>
      </c>
      <c r="AT94" s="33">
        <v>26</v>
      </c>
    </row>
    <row r="95" spans="1:46" x14ac:dyDescent="0.45">
      <c r="A95" s="47">
        <v>36135</v>
      </c>
      <c r="B95">
        <v>0</v>
      </c>
      <c r="C95">
        <v>1999</v>
      </c>
      <c r="D95" s="1">
        <v>45594.78125</v>
      </c>
      <c r="E95" t="s">
        <v>82</v>
      </c>
      <c r="F95">
        <v>4</v>
      </c>
      <c r="G95">
        <v>4</v>
      </c>
      <c r="H95">
        <v>4</v>
      </c>
      <c r="I95">
        <v>4</v>
      </c>
      <c r="J95">
        <v>4</v>
      </c>
      <c r="K95">
        <v>4</v>
      </c>
      <c r="L95">
        <v>4</v>
      </c>
      <c r="M95">
        <v>4</v>
      </c>
      <c r="N95">
        <v>2</v>
      </c>
      <c r="O95">
        <v>2</v>
      </c>
      <c r="P95">
        <v>4</v>
      </c>
      <c r="Q95">
        <v>3</v>
      </c>
      <c r="R95">
        <v>1</v>
      </c>
      <c r="S95">
        <v>2</v>
      </c>
      <c r="T95">
        <v>5</v>
      </c>
      <c r="U95">
        <v>2</v>
      </c>
      <c r="V95">
        <v>4</v>
      </c>
      <c r="W95">
        <v>4</v>
      </c>
      <c r="X95">
        <v>1</v>
      </c>
      <c r="Y95">
        <v>2</v>
      </c>
      <c r="Z95">
        <v>4</v>
      </c>
      <c r="AA95">
        <v>2</v>
      </c>
      <c r="AB95">
        <v>3</v>
      </c>
      <c r="AC95">
        <v>6</v>
      </c>
      <c r="AD95">
        <v>3</v>
      </c>
      <c r="AE95">
        <v>2</v>
      </c>
      <c r="AF95">
        <v>3</v>
      </c>
      <c r="AG95">
        <v>3</v>
      </c>
      <c r="AH95">
        <v>4</v>
      </c>
      <c r="AI95">
        <v>3</v>
      </c>
      <c r="AJ95">
        <v>2</v>
      </c>
      <c r="AK95">
        <v>4</v>
      </c>
      <c r="AL95">
        <v>3</v>
      </c>
      <c r="AM95">
        <v>4</v>
      </c>
      <c r="AN95">
        <v>2</v>
      </c>
      <c r="AO95">
        <v>2</v>
      </c>
      <c r="AP95">
        <v>5</v>
      </c>
      <c r="AQ95">
        <v>3</v>
      </c>
      <c r="AR95">
        <v>4</v>
      </c>
      <c r="AS95">
        <v>3</v>
      </c>
      <c r="AT95" s="33">
        <v>55</v>
      </c>
    </row>
    <row r="96" spans="1:46" x14ac:dyDescent="0.45">
      <c r="A96" s="47">
        <v>36148</v>
      </c>
      <c r="B96">
        <v>1</v>
      </c>
      <c r="C96">
        <v>1985</v>
      </c>
      <c r="D96" s="1">
        <v>45594.790277777778</v>
      </c>
      <c r="E96" t="s">
        <v>81</v>
      </c>
      <c r="F96">
        <v>4</v>
      </c>
      <c r="G96">
        <v>2</v>
      </c>
      <c r="H96">
        <v>4</v>
      </c>
      <c r="I96">
        <v>4</v>
      </c>
      <c r="J96">
        <v>4</v>
      </c>
      <c r="K96">
        <v>2</v>
      </c>
      <c r="L96">
        <v>4</v>
      </c>
      <c r="M96">
        <v>2</v>
      </c>
      <c r="N96">
        <v>1</v>
      </c>
      <c r="O96">
        <v>1</v>
      </c>
      <c r="P96">
        <v>5</v>
      </c>
      <c r="Q96">
        <v>4</v>
      </c>
      <c r="R96">
        <v>1</v>
      </c>
      <c r="S96">
        <v>2</v>
      </c>
      <c r="T96">
        <v>4</v>
      </c>
      <c r="U96">
        <v>1</v>
      </c>
      <c r="V96">
        <v>4</v>
      </c>
      <c r="W96">
        <v>5</v>
      </c>
      <c r="X96">
        <v>1</v>
      </c>
      <c r="Y96">
        <v>3</v>
      </c>
      <c r="Z96">
        <v>12</v>
      </c>
      <c r="AA96">
        <v>3</v>
      </c>
      <c r="AB96">
        <v>5</v>
      </c>
      <c r="AC96">
        <v>3</v>
      </c>
      <c r="AD96">
        <v>4</v>
      </c>
      <c r="AE96">
        <v>3</v>
      </c>
      <c r="AF96">
        <v>5</v>
      </c>
      <c r="AG96">
        <v>4</v>
      </c>
      <c r="AH96">
        <v>4</v>
      </c>
      <c r="AI96">
        <v>4</v>
      </c>
      <c r="AJ96">
        <v>3</v>
      </c>
      <c r="AK96">
        <v>7</v>
      </c>
      <c r="AL96">
        <v>2</v>
      </c>
      <c r="AM96">
        <v>9</v>
      </c>
      <c r="AN96">
        <v>4</v>
      </c>
      <c r="AO96">
        <v>4</v>
      </c>
      <c r="AP96">
        <v>5</v>
      </c>
      <c r="AQ96">
        <v>4</v>
      </c>
      <c r="AR96">
        <v>4</v>
      </c>
      <c r="AS96">
        <v>3</v>
      </c>
      <c r="AT96" s="33">
        <v>53</v>
      </c>
    </row>
    <row r="97" spans="1:46" x14ac:dyDescent="0.45">
      <c r="A97" s="47">
        <v>36062</v>
      </c>
      <c r="B97">
        <v>0</v>
      </c>
      <c r="C97">
        <v>1979</v>
      </c>
      <c r="D97" s="1">
        <v>45594.79583333333</v>
      </c>
      <c r="E97" t="s">
        <v>85</v>
      </c>
      <c r="F97">
        <v>2</v>
      </c>
      <c r="G97">
        <v>1</v>
      </c>
      <c r="H97">
        <v>3</v>
      </c>
      <c r="I97">
        <v>1</v>
      </c>
      <c r="J97">
        <v>2</v>
      </c>
      <c r="K97">
        <v>1</v>
      </c>
      <c r="L97">
        <v>2</v>
      </c>
      <c r="M97">
        <v>1</v>
      </c>
      <c r="N97">
        <v>5</v>
      </c>
      <c r="O97">
        <v>1</v>
      </c>
      <c r="P97">
        <v>5</v>
      </c>
      <c r="Q97">
        <v>2</v>
      </c>
      <c r="R97">
        <v>1</v>
      </c>
      <c r="S97">
        <v>1</v>
      </c>
      <c r="T97">
        <v>4</v>
      </c>
      <c r="U97">
        <v>1</v>
      </c>
      <c r="V97">
        <v>1</v>
      </c>
      <c r="W97">
        <v>5</v>
      </c>
      <c r="X97">
        <v>1</v>
      </c>
      <c r="Y97">
        <v>2</v>
      </c>
      <c r="Z97">
        <v>9</v>
      </c>
      <c r="AA97">
        <v>3</v>
      </c>
      <c r="AB97">
        <v>6</v>
      </c>
      <c r="AC97">
        <v>3</v>
      </c>
      <c r="AD97">
        <v>3</v>
      </c>
      <c r="AE97">
        <v>2</v>
      </c>
      <c r="AF97">
        <v>4</v>
      </c>
      <c r="AG97">
        <v>4</v>
      </c>
      <c r="AH97">
        <v>3</v>
      </c>
      <c r="AI97">
        <v>5</v>
      </c>
      <c r="AJ97">
        <v>3</v>
      </c>
      <c r="AK97">
        <v>4</v>
      </c>
      <c r="AL97">
        <v>2</v>
      </c>
      <c r="AM97">
        <v>4</v>
      </c>
      <c r="AN97">
        <v>3</v>
      </c>
      <c r="AO97">
        <v>4</v>
      </c>
      <c r="AP97">
        <v>3</v>
      </c>
      <c r="AQ97">
        <v>2</v>
      </c>
      <c r="AR97">
        <v>4</v>
      </c>
      <c r="AS97">
        <v>4</v>
      </c>
      <c r="AT97" s="33">
        <v>39</v>
      </c>
    </row>
    <row r="98" spans="1:46" x14ac:dyDescent="0.45">
      <c r="A98" s="47">
        <v>36143</v>
      </c>
      <c r="B98">
        <v>0</v>
      </c>
      <c r="C98">
        <v>2003</v>
      </c>
      <c r="D98" s="1">
        <v>45594.799305555556</v>
      </c>
      <c r="E98" t="s">
        <v>85</v>
      </c>
      <c r="F98">
        <v>3</v>
      </c>
      <c r="G98">
        <v>4</v>
      </c>
      <c r="H98">
        <v>4</v>
      </c>
      <c r="I98">
        <v>4</v>
      </c>
      <c r="J98">
        <v>2</v>
      </c>
      <c r="K98">
        <v>3</v>
      </c>
      <c r="L98">
        <v>5</v>
      </c>
      <c r="M98">
        <v>5</v>
      </c>
      <c r="N98">
        <v>2</v>
      </c>
      <c r="O98">
        <v>2</v>
      </c>
      <c r="P98">
        <v>4</v>
      </c>
      <c r="Q98">
        <v>3</v>
      </c>
      <c r="R98">
        <v>3</v>
      </c>
      <c r="S98">
        <v>2</v>
      </c>
      <c r="T98">
        <v>4</v>
      </c>
      <c r="U98">
        <v>2</v>
      </c>
      <c r="V98">
        <v>4</v>
      </c>
      <c r="W98">
        <v>4</v>
      </c>
      <c r="X98">
        <v>4</v>
      </c>
      <c r="Y98">
        <v>2</v>
      </c>
      <c r="Z98">
        <v>8</v>
      </c>
      <c r="AA98">
        <v>2</v>
      </c>
      <c r="AB98">
        <v>11</v>
      </c>
      <c r="AC98">
        <v>4</v>
      </c>
      <c r="AD98">
        <v>3</v>
      </c>
      <c r="AE98">
        <v>4</v>
      </c>
      <c r="AF98">
        <v>5</v>
      </c>
      <c r="AG98">
        <v>14</v>
      </c>
      <c r="AH98">
        <v>6</v>
      </c>
      <c r="AI98">
        <v>7</v>
      </c>
      <c r="AJ98">
        <v>4</v>
      </c>
      <c r="AK98">
        <v>4</v>
      </c>
      <c r="AL98">
        <v>3</v>
      </c>
      <c r="AM98">
        <v>7</v>
      </c>
      <c r="AN98">
        <v>5</v>
      </c>
      <c r="AO98">
        <v>5</v>
      </c>
      <c r="AP98">
        <v>7</v>
      </c>
      <c r="AQ98">
        <v>6</v>
      </c>
      <c r="AR98">
        <v>8</v>
      </c>
      <c r="AS98">
        <v>14</v>
      </c>
      <c r="AT98" s="33">
        <v>56</v>
      </c>
    </row>
    <row r="99" spans="1:46" x14ac:dyDescent="0.45">
      <c r="A99" s="47">
        <v>36167</v>
      </c>
      <c r="B99">
        <v>0</v>
      </c>
      <c r="C99">
        <v>1966</v>
      </c>
      <c r="D99" s="1">
        <v>45594.813888888886</v>
      </c>
      <c r="E99" t="s">
        <v>85</v>
      </c>
      <c r="F99">
        <v>3</v>
      </c>
      <c r="G99">
        <v>5</v>
      </c>
      <c r="H99">
        <v>5</v>
      </c>
      <c r="I99">
        <v>3</v>
      </c>
      <c r="J99">
        <v>5</v>
      </c>
      <c r="K99">
        <v>2</v>
      </c>
      <c r="L99">
        <v>5</v>
      </c>
      <c r="M99">
        <v>5</v>
      </c>
      <c r="N99">
        <v>1</v>
      </c>
      <c r="O99">
        <v>2</v>
      </c>
      <c r="P99">
        <v>4</v>
      </c>
      <c r="Q99">
        <v>4</v>
      </c>
      <c r="R99">
        <v>2</v>
      </c>
      <c r="S99">
        <v>3</v>
      </c>
      <c r="T99">
        <v>5</v>
      </c>
      <c r="U99">
        <v>3</v>
      </c>
      <c r="V99">
        <v>2</v>
      </c>
      <c r="W99">
        <v>4</v>
      </c>
      <c r="X99">
        <v>2</v>
      </c>
      <c r="Y99">
        <v>2</v>
      </c>
      <c r="Z99">
        <v>13</v>
      </c>
      <c r="AA99">
        <v>4</v>
      </c>
      <c r="AB99">
        <v>4</v>
      </c>
      <c r="AC99">
        <v>5</v>
      </c>
      <c r="AD99">
        <v>4</v>
      </c>
      <c r="AE99">
        <v>5</v>
      </c>
      <c r="AF99">
        <v>3</v>
      </c>
      <c r="AG99">
        <v>7</v>
      </c>
      <c r="AH99">
        <v>6</v>
      </c>
      <c r="AI99">
        <v>12</v>
      </c>
      <c r="AJ99">
        <v>6</v>
      </c>
      <c r="AK99">
        <v>5</v>
      </c>
      <c r="AL99">
        <v>4</v>
      </c>
      <c r="AM99">
        <v>4</v>
      </c>
      <c r="AN99">
        <v>4</v>
      </c>
      <c r="AO99">
        <v>12</v>
      </c>
      <c r="AP99">
        <v>7</v>
      </c>
      <c r="AQ99">
        <v>5</v>
      </c>
      <c r="AR99">
        <v>9</v>
      </c>
      <c r="AS99">
        <v>3</v>
      </c>
      <c r="AT99" s="33">
        <v>55</v>
      </c>
    </row>
    <row r="100" spans="1:46" x14ac:dyDescent="0.45">
      <c r="A100" s="47">
        <v>36180</v>
      </c>
      <c r="B100">
        <v>0</v>
      </c>
      <c r="C100">
        <v>1995</v>
      </c>
      <c r="D100" s="1">
        <v>45594.826388888891</v>
      </c>
      <c r="E100" t="s">
        <v>85</v>
      </c>
      <c r="F100">
        <v>2</v>
      </c>
      <c r="G100">
        <v>4</v>
      </c>
      <c r="H100">
        <v>5</v>
      </c>
      <c r="I100">
        <v>4</v>
      </c>
      <c r="J100">
        <v>1</v>
      </c>
      <c r="K100">
        <v>3</v>
      </c>
      <c r="L100">
        <v>2</v>
      </c>
      <c r="M100">
        <v>3</v>
      </c>
      <c r="N100">
        <v>2</v>
      </c>
      <c r="O100">
        <v>2</v>
      </c>
      <c r="P100">
        <v>1</v>
      </c>
      <c r="Q100">
        <v>2</v>
      </c>
      <c r="R100">
        <v>1</v>
      </c>
      <c r="S100">
        <v>3</v>
      </c>
      <c r="T100">
        <v>5</v>
      </c>
      <c r="U100">
        <v>4</v>
      </c>
      <c r="V100">
        <v>2</v>
      </c>
      <c r="W100">
        <v>3</v>
      </c>
      <c r="X100">
        <v>1</v>
      </c>
      <c r="Y100">
        <v>1</v>
      </c>
      <c r="Z100">
        <v>12</v>
      </c>
      <c r="AA100">
        <v>3</v>
      </c>
      <c r="AB100">
        <v>3</v>
      </c>
      <c r="AC100">
        <v>3</v>
      </c>
      <c r="AD100">
        <v>7</v>
      </c>
      <c r="AE100">
        <v>5</v>
      </c>
      <c r="AF100">
        <v>3</v>
      </c>
      <c r="AG100">
        <v>3</v>
      </c>
      <c r="AH100">
        <v>5</v>
      </c>
      <c r="AI100">
        <v>4</v>
      </c>
      <c r="AJ100">
        <v>4</v>
      </c>
      <c r="AK100">
        <v>5</v>
      </c>
      <c r="AL100">
        <v>3</v>
      </c>
      <c r="AM100">
        <v>16</v>
      </c>
      <c r="AN100">
        <v>3</v>
      </c>
      <c r="AO100">
        <v>7</v>
      </c>
      <c r="AP100">
        <v>4</v>
      </c>
      <c r="AQ100">
        <v>4</v>
      </c>
      <c r="AR100">
        <v>6</v>
      </c>
      <c r="AS100">
        <v>2</v>
      </c>
      <c r="AT100" s="33">
        <v>66</v>
      </c>
    </row>
    <row r="101" spans="1:46" x14ac:dyDescent="0.45">
      <c r="A101" s="47">
        <v>36133</v>
      </c>
      <c r="B101">
        <v>1</v>
      </c>
      <c r="C101">
        <v>1980</v>
      </c>
      <c r="D101" s="1">
        <v>45594.831944444442</v>
      </c>
      <c r="E101" t="s">
        <v>85</v>
      </c>
      <c r="F101">
        <v>1</v>
      </c>
      <c r="G101">
        <v>1</v>
      </c>
      <c r="H101">
        <v>2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5</v>
      </c>
      <c r="Q101">
        <v>1</v>
      </c>
      <c r="R101">
        <v>1</v>
      </c>
      <c r="S101">
        <v>5</v>
      </c>
      <c r="T101">
        <v>4</v>
      </c>
      <c r="U101">
        <v>1</v>
      </c>
      <c r="V101">
        <v>1</v>
      </c>
      <c r="W101">
        <v>4</v>
      </c>
      <c r="X101">
        <v>1</v>
      </c>
      <c r="Y101">
        <v>1</v>
      </c>
      <c r="Z101">
        <v>6</v>
      </c>
      <c r="AA101">
        <v>3</v>
      </c>
      <c r="AB101">
        <v>8</v>
      </c>
      <c r="AC101">
        <v>4</v>
      </c>
      <c r="AD101">
        <v>4</v>
      </c>
      <c r="AE101">
        <v>3</v>
      </c>
      <c r="AF101">
        <v>12</v>
      </c>
      <c r="AG101">
        <v>5</v>
      </c>
      <c r="AH101">
        <v>4</v>
      </c>
      <c r="AI101">
        <v>5</v>
      </c>
      <c r="AJ101">
        <v>3</v>
      </c>
      <c r="AK101">
        <v>6</v>
      </c>
      <c r="AL101">
        <v>2</v>
      </c>
      <c r="AM101">
        <v>17</v>
      </c>
      <c r="AN101">
        <v>5</v>
      </c>
      <c r="AO101">
        <v>5</v>
      </c>
      <c r="AP101">
        <v>4</v>
      </c>
      <c r="AQ101">
        <v>6</v>
      </c>
      <c r="AR101">
        <v>5</v>
      </c>
      <c r="AS101">
        <v>4</v>
      </c>
      <c r="AT101" s="33">
        <v>5</v>
      </c>
    </row>
    <row r="102" spans="1:46" x14ac:dyDescent="0.45">
      <c r="A102" s="47">
        <v>36198</v>
      </c>
      <c r="B102">
        <v>0</v>
      </c>
      <c r="C102">
        <v>2000</v>
      </c>
      <c r="D102" s="1">
        <v>45594.839583333334</v>
      </c>
      <c r="E102" t="s">
        <v>85</v>
      </c>
      <c r="F102">
        <v>1</v>
      </c>
      <c r="G102">
        <v>2</v>
      </c>
      <c r="H102">
        <v>5</v>
      </c>
      <c r="I102">
        <v>3</v>
      </c>
      <c r="J102">
        <v>2</v>
      </c>
      <c r="K102">
        <v>1</v>
      </c>
      <c r="L102">
        <v>4</v>
      </c>
      <c r="M102">
        <v>5</v>
      </c>
      <c r="N102">
        <v>1</v>
      </c>
      <c r="O102">
        <v>1</v>
      </c>
      <c r="P102">
        <v>3</v>
      </c>
      <c r="Q102">
        <v>2</v>
      </c>
      <c r="R102">
        <v>1</v>
      </c>
      <c r="S102">
        <v>5</v>
      </c>
      <c r="T102">
        <v>4</v>
      </c>
      <c r="U102">
        <v>1</v>
      </c>
      <c r="V102">
        <v>3</v>
      </c>
      <c r="W102">
        <v>4</v>
      </c>
      <c r="X102">
        <v>5</v>
      </c>
      <c r="Y102">
        <v>2</v>
      </c>
      <c r="Z102">
        <v>5</v>
      </c>
      <c r="AA102">
        <v>2</v>
      </c>
      <c r="AB102">
        <v>2</v>
      </c>
      <c r="AC102">
        <v>3</v>
      </c>
      <c r="AD102">
        <v>3</v>
      </c>
      <c r="AE102">
        <v>3</v>
      </c>
      <c r="AF102">
        <v>5</v>
      </c>
      <c r="AG102">
        <v>3</v>
      </c>
      <c r="AH102">
        <v>3</v>
      </c>
      <c r="AI102">
        <v>6</v>
      </c>
      <c r="AJ102">
        <v>4</v>
      </c>
      <c r="AK102">
        <v>5</v>
      </c>
      <c r="AL102">
        <v>2</v>
      </c>
      <c r="AM102">
        <v>4</v>
      </c>
      <c r="AN102">
        <v>3</v>
      </c>
      <c r="AO102">
        <v>4</v>
      </c>
      <c r="AP102">
        <v>5</v>
      </c>
      <c r="AQ102">
        <v>3</v>
      </c>
      <c r="AR102">
        <v>2</v>
      </c>
      <c r="AS102">
        <v>5</v>
      </c>
      <c r="AT102" s="33">
        <v>64</v>
      </c>
    </row>
    <row r="103" spans="1:46" x14ac:dyDescent="0.45">
      <c r="A103" s="47">
        <v>36202</v>
      </c>
      <c r="B103">
        <v>0</v>
      </c>
      <c r="C103">
        <v>2000</v>
      </c>
      <c r="D103" s="1">
        <v>45594.840277777781</v>
      </c>
      <c r="E103" t="s">
        <v>93</v>
      </c>
      <c r="F103">
        <v>4</v>
      </c>
      <c r="G103">
        <v>4</v>
      </c>
      <c r="H103">
        <v>5</v>
      </c>
      <c r="I103">
        <v>3</v>
      </c>
      <c r="J103">
        <v>4</v>
      </c>
      <c r="K103">
        <v>4</v>
      </c>
      <c r="L103">
        <v>2</v>
      </c>
      <c r="M103">
        <v>1</v>
      </c>
      <c r="N103">
        <v>1</v>
      </c>
      <c r="O103">
        <v>2</v>
      </c>
      <c r="P103">
        <v>2</v>
      </c>
      <c r="Q103">
        <v>4</v>
      </c>
      <c r="R103">
        <v>2</v>
      </c>
      <c r="S103">
        <v>1</v>
      </c>
      <c r="T103">
        <v>5</v>
      </c>
      <c r="U103">
        <v>4</v>
      </c>
      <c r="V103">
        <v>2</v>
      </c>
      <c r="W103">
        <v>2</v>
      </c>
      <c r="X103">
        <v>1</v>
      </c>
      <c r="Y103">
        <v>3</v>
      </c>
      <c r="Z103">
        <v>5</v>
      </c>
      <c r="AA103">
        <v>4</v>
      </c>
      <c r="AB103">
        <v>2</v>
      </c>
      <c r="AC103">
        <v>4</v>
      </c>
      <c r="AD103">
        <v>13</v>
      </c>
      <c r="AE103">
        <v>2</v>
      </c>
      <c r="AF103">
        <v>3</v>
      </c>
      <c r="AG103">
        <v>3</v>
      </c>
      <c r="AH103">
        <v>3</v>
      </c>
      <c r="AI103">
        <v>3</v>
      </c>
      <c r="AJ103">
        <v>3</v>
      </c>
      <c r="AK103">
        <v>7</v>
      </c>
      <c r="AL103">
        <v>2</v>
      </c>
      <c r="AM103">
        <v>2</v>
      </c>
      <c r="AN103">
        <v>2</v>
      </c>
      <c r="AO103">
        <v>2</v>
      </c>
      <c r="AP103">
        <v>3</v>
      </c>
      <c r="AQ103">
        <v>3</v>
      </c>
      <c r="AR103">
        <v>4</v>
      </c>
      <c r="AS103">
        <v>2</v>
      </c>
      <c r="AT103" s="33">
        <v>56</v>
      </c>
    </row>
    <row r="104" spans="1:46" x14ac:dyDescent="0.45">
      <c r="A104" s="47">
        <v>36224</v>
      </c>
      <c r="B104">
        <v>0</v>
      </c>
      <c r="C104">
        <v>2004</v>
      </c>
      <c r="D104" s="1">
        <v>45594.861805555556</v>
      </c>
      <c r="E104" t="s">
        <v>94</v>
      </c>
      <c r="F104">
        <v>2</v>
      </c>
      <c r="G104">
        <v>3</v>
      </c>
      <c r="H104">
        <v>4</v>
      </c>
      <c r="I104">
        <v>1</v>
      </c>
      <c r="J104">
        <v>1</v>
      </c>
      <c r="K104">
        <v>1</v>
      </c>
      <c r="L104">
        <v>2</v>
      </c>
      <c r="M104">
        <v>1</v>
      </c>
      <c r="N104">
        <v>5</v>
      </c>
      <c r="O104">
        <v>1</v>
      </c>
      <c r="P104">
        <v>2</v>
      </c>
      <c r="Q104">
        <v>2</v>
      </c>
      <c r="R104">
        <v>2</v>
      </c>
      <c r="S104">
        <v>2</v>
      </c>
      <c r="T104">
        <v>5</v>
      </c>
      <c r="U104">
        <v>1</v>
      </c>
      <c r="V104">
        <v>2</v>
      </c>
      <c r="W104">
        <v>3</v>
      </c>
      <c r="X104">
        <v>2</v>
      </c>
      <c r="Y104">
        <v>2</v>
      </c>
      <c r="Z104">
        <v>4</v>
      </c>
      <c r="AA104">
        <v>2</v>
      </c>
      <c r="AB104">
        <v>4</v>
      </c>
      <c r="AC104">
        <v>3</v>
      </c>
      <c r="AD104">
        <v>2</v>
      </c>
      <c r="AE104">
        <v>2</v>
      </c>
      <c r="AF104">
        <v>3</v>
      </c>
      <c r="AG104">
        <v>2</v>
      </c>
      <c r="AH104">
        <v>2</v>
      </c>
      <c r="AI104">
        <v>3</v>
      </c>
      <c r="AJ104">
        <v>3</v>
      </c>
      <c r="AK104">
        <v>3</v>
      </c>
      <c r="AL104">
        <v>3</v>
      </c>
      <c r="AM104">
        <v>5</v>
      </c>
      <c r="AN104">
        <v>2</v>
      </c>
      <c r="AO104">
        <v>2</v>
      </c>
      <c r="AP104">
        <v>3</v>
      </c>
      <c r="AQ104">
        <v>3</v>
      </c>
      <c r="AR104">
        <v>3</v>
      </c>
      <c r="AS104">
        <v>3</v>
      </c>
      <c r="AT104" s="33">
        <v>73</v>
      </c>
    </row>
    <row r="105" spans="1:46" x14ac:dyDescent="0.45">
      <c r="A105" s="47">
        <v>35727</v>
      </c>
      <c r="B105">
        <v>0</v>
      </c>
      <c r="C105">
        <v>1999</v>
      </c>
      <c r="D105" s="1">
        <v>45594.868750000001</v>
      </c>
      <c r="E105" t="s">
        <v>88</v>
      </c>
      <c r="F105">
        <v>4</v>
      </c>
      <c r="G105">
        <v>5</v>
      </c>
      <c r="H105">
        <v>5</v>
      </c>
      <c r="I105">
        <v>4</v>
      </c>
      <c r="J105">
        <v>1</v>
      </c>
      <c r="K105">
        <v>4</v>
      </c>
      <c r="L105">
        <v>4</v>
      </c>
      <c r="M105">
        <v>4</v>
      </c>
      <c r="N105">
        <v>1</v>
      </c>
      <c r="O105">
        <v>1</v>
      </c>
      <c r="P105">
        <v>5</v>
      </c>
      <c r="Q105">
        <v>2</v>
      </c>
      <c r="R105">
        <v>1</v>
      </c>
      <c r="S105">
        <v>2</v>
      </c>
      <c r="T105">
        <v>5</v>
      </c>
      <c r="U105">
        <v>2</v>
      </c>
      <c r="V105">
        <v>2</v>
      </c>
      <c r="W105">
        <v>4</v>
      </c>
      <c r="X105">
        <v>2</v>
      </c>
      <c r="Y105">
        <v>1</v>
      </c>
      <c r="Z105">
        <v>22</v>
      </c>
      <c r="AA105">
        <v>4</v>
      </c>
      <c r="AB105">
        <v>5</v>
      </c>
      <c r="AC105">
        <v>4</v>
      </c>
      <c r="AD105">
        <v>6</v>
      </c>
      <c r="AE105">
        <v>12</v>
      </c>
      <c r="AF105">
        <v>14</v>
      </c>
      <c r="AG105">
        <v>8</v>
      </c>
      <c r="AH105">
        <v>4</v>
      </c>
      <c r="AI105">
        <v>7</v>
      </c>
      <c r="AJ105">
        <v>12</v>
      </c>
      <c r="AK105">
        <v>10</v>
      </c>
      <c r="AL105">
        <v>3</v>
      </c>
      <c r="AM105">
        <v>9</v>
      </c>
      <c r="AN105">
        <v>6</v>
      </c>
      <c r="AO105">
        <v>7</v>
      </c>
      <c r="AP105">
        <v>5</v>
      </c>
      <c r="AQ105">
        <v>13</v>
      </c>
      <c r="AR105">
        <v>6</v>
      </c>
      <c r="AS105">
        <v>20</v>
      </c>
      <c r="AT105" s="33">
        <v>62</v>
      </c>
    </row>
    <row r="106" spans="1:46" x14ac:dyDescent="0.45">
      <c r="A106" s="47">
        <v>36201</v>
      </c>
      <c r="B106">
        <v>0</v>
      </c>
      <c r="C106">
        <v>1966</v>
      </c>
      <c r="D106" s="1">
        <v>45594.887499999997</v>
      </c>
      <c r="E106" t="s">
        <v>85</v>
      </c>
      <c r="F106">
        <v>4</v>
      </c>
      <c r="G106">
        <v>1</v>
      </c>
      <c r="H106">
        <v>4</v>
      </c>
      <c r="I106">
        <v>1</v>
      </c>
      <c r="J106">
        <v>5</v>
      </c>
      <c r="K106">
        <v>1</v>
      </c>
      <c r="L106">
        <v>5</v>
      </c>
      <c r="M106">
        <v>1</v>
      </c>
      <c r="N106">
        <v>1</v>
      </c>
      <c r="O106">
        <v>1</v>
      </c>
      <c r="P106">
        <v>3</v>
      </c>
      <c r="Q106">
        <v>3</v>
      </c>
      <c r="R106">
        <v>1</v>
      </c>
      <c r="S106">
        <v>5</v>
      </c>
      <c r="T106">
        <v>4</v>
      </c>
      <c r="U106">
        <v>2</v>
      </c>
      <c r="V106">
        <v>2</v>
      </c>
      <c r="W106">
        <v>3</v>
      </c>
      <c r="X106">
        <v>2</v>
      </c>
      <c r="Y106">
        <v>3</v>
      </c>
      <c r="Z106">
        <v>7</v>
      </c>
      <c r="AA106">
        <v>3</v>
      </c>
      <c r="AB106">
        <v>6</v>
      </c>
      <c r="AC106">
        <v>5</v>
      </c>
      <c r="AD106">
        <v>4</v>
      </c>
      <c r="AE106">
        <v>6</v>
      </c>
      <c r="AF106">
        <v>2</v>
      </c>
      <c r="AG106">
        <v>10</v>
      </c>
      <c r="AH106">
        <v>4</v>
      </c>
      <c r="AI106">
        <v>5</v>
      </c>
      <c r="AJ106">
        <v>9</v>
      </c>
      <c r="AK106">
        <v>10</v>
      </c>
      <c r="AL106">
        <v>3</v>
      </c>
      <c r="AM106">
        <v>30</v>
      </c>
      <c r="AN106">
        <v>12</v>
      </c>
      <c r="AO106">
        <v>36</v>
      </c>
      <c r="AP106">
        <v>14</v>
      </c>
      <c r="AQ106">
        <v>13</v>
      </c>
      <c r="AR106">
        <v>7</v>
      </c>
      <c r="AS106">
        <v>7</v>
      </c>
      <c r="AT106" s="33">
        <v>48</v>
      </c>
    </row>
    <row r="107" spans="1:46" x14ac:dyDescent="0.45">
      <c r="A107" s="47">
        <v>36236</v>
      </c>
      <c r="B107">
        <v>1</v>
      </c>
      <c r="C107">
        <v>1998</v>
      </c>
      <c r="D107" s="1">
        <v>45594.895138888889</v>
      </c>
      <c r="E107" t="s">
        <v>85</v>
      </c>
      <c r="F107">
        <v>2</v>
      </c>
      <c r="G107">
        <v>5</v>
      </c>
      <c r="H107">
        <v>5</v>
      </c>
      <c r="I107">
        <v>4</v>
      </c>
      <c r="J107">
        <v>2</v>
      </c>
      <c r="K107">
        <v>4</v>
      </c>
      <c r="L107">
        <v>5</v>
      </c>
      <c r="M107">
        <v>5</v>
      </c>
      <c r="N107">
        <v>1</v>
      </c>
      <c r="O107">
        <v>4</v>
      </c>
      <c r="P107">
        <v>5</v>
      </c>
      <c r="Q107">
        <v>5</v>
      </c>
      <c r="R107">
        <v>1</v>
      </c>
      <c r="S107">
        <v>4</v>
      </c>
      <c r="T107">
        <v>5</v>
      </c>
      <c r="U107">
        <v>1</v>
      </c>
      <c r="V107">
        <v>4</v>
      </c>
      <c r="W107">
        <v>4</v>
      </c>
      <c r="X107">
        <v>5</v>
      </c>
      <c r="Y107">
        <v>1</v>
      </c>
      <c r="Z107">
        <v>10</v>
      </c>
      <c r="AA107">
        <v>2</v>
      </c>
      <c r="AB107">
        <v>5</v>
      </c>
      <c r="AC107">
        <v>2</v>
      </c>
      <c r="AD107">
        <v>4</v>
      </c>
      <c r="AE107">
        <v>3</v>
      </c>
      <c r="AF107">
        <v>2</v>
      </c>
      <c r="AG107">
        <v>3</v>
      </c>
      <c r="AH107">
        <v>3</v>
      </c>
      <c r="AI107">
        <v>5</v>
      </c>
      <c r="AJ107">
        <v>2</v>
      </c>
      <c r="AK107">
        <v>4</v>
      </c>
      <c r="AL107">
        <v>2</v>
      </c>
      <c r="AM107">
        <v>6</v>
      </c>
      <c r="AN107">
        <v>2</v>
      </c>
      <c r="AO107">
        <v>4</v>
      </c>
      <c r="AP107">
        <v>4</v>
      </c>
      <c r="AQ107">
        <v>4</v>
      </c>
      <c r="AR107">
        <v>4</v>
      </c>
      <c r="AS107">
        <v>3</v>
      </c>
      <c r="AT107" s="33">
        <v>75</v>
      </c>
    </row>
    <row r="108" spans="1:46" x14ac:dyDescent="0.45">
      <c r="A108" s="47">
        <v>36259</v>
      </c>
      <c r="B108">
        <v>0</v>
      </c>
      <c r="C108">
        <v>1998</v>
      </c>
      <c r="D108" s="1">
        <v>45594.9</v>
      </c>
      <c r="E108" t="s">
        <v>85</v>
      </c>
      <c r="F108">
        <v>2</v>
      </c>
      <c r="G108">
        <v>2</v>
      </c>
      <c r="H108">
        <v>4</v>
      </c>
      <c r="I108">
        <v>2</v>
      </c>
      <c r="J108">
        <v>2</v>
      </c>
      <c r="K108">
        <v>2</v>
      </c>
      <c r="L108">
        <v>4</v>
      </c>
      <c r="M108">
        <v>2</v>
      </c>
      <c r="N108">
        <v>2</v>
      </c>
      <c r="O108">
        <v>2</v>
      </c>
      <c r="P108">
        <v>4</v>
      </c>
      <c r="Q108">
        <v>2</v>
      </c>
      <c r="R108">
        <v>2</v>
      </c>
      <c r="S108">
        <v>2</v>
      </c>
      <c r="T108">
        <v>4</v>
      </c>
      <c r="U108">
        <v>2</v>
      </c>
      <c r="V108">
        <v>2</v>
      </c>
      <c r="W108">
        <v>4</v>
      </c>
      <c r="X108">
        <v>2</v>
      </c>
      <c r="Y108">
        <v>2</v>
      </c>
      <c r="Z108">
        <v>12</v>
      </c>
      <c r="AA108">
        <v>13</v>
      </c>
      <c r="AB108">
        <v>16</v>
      </c>
      <c r="AC108">
        <v>19</v>
      </c>
      <c r="AD108">
        <v>7</v>
      </c>
      <c r="AE108">
        <v>4</v>
      </c>
      <c r="AF108">
        <v>4</v>
      </c>
      <c r="AG108">
        <v>6</v>
      </c>
      <c r="AH108">
        <v>4</v>
      </c>
      <c r="AI108">
        <v>6</v>
      </c>
      <c r="AJ108">
        <v>4</v>
      </c>
      <c r="AK108">
        <v>5</v>
      </c>
      <c r="AL108">
        <v>5</v>
      </c>
      <c r="AM108">
        <v>8</v>
      </c>
      <c r="AN108">
        <v>8</v>
      </c>
      <c r="AO108">
        <v>8</v>
      </c>
      <c r="AP108">
        <v>6</v>
      </c>
      <c r="AQ108">
        <v>8</v>
      </c>
      <c r="AR108">
        <v>6</v>
      </c>
      <c r="AS108">
        <v>6</v>
      </c>
      <c r="AT108" s="33">
        <v>46</v>
      </c>
    </row>
    <row r="109" spans="1:46" x14ac:dyDescent="0.45">
      <c r="A109" s="47">
        <v>36227</v>
      </c>
      <c r="B109">
        <v>0</v>
      </c>
      <c r="C109">
        <v>1988</v>
      </c>
      <c r="D109" s="1">
        <v>45594.900694444441</v>
      </c>
      <c r="E109" t="s">
        <v>95</v>
      </c>
      <c r="F109">
        <v>2</v>
      </c>
      <c r="G109">
        <v>1</v>
      </c>
      <c r="H109">
        <v>5</v>
      </c>
      <c r="I109">
        <v>1</v>
      </c>
      <c r="J109">
        <v>3</v>
      </c>
      <c r="K109">
        <v>4</v>
      </c>
      <c r="L109">
        <v>2</v>
      </c>
      <c r="M109">
        <v>1</v>
      </c>
      <c r="N109">
        <v>1</v>
      </c>
      <c r="O109">
        <v>4</v>
      </c>
      <c r="P109">
        <v>4</v>
      </c>
      <c r="Q109">
        <v>4</v>
      </c>
      <c r="R109">
        <v>2</v>
      </c>
      <c r="S109">
        <v>5</v>
      </c>
      <c r="T109">
        <v>5</v>
      </c>
      <c r="U109">
        <v>2</v>
      </c>
      <c r="V109">
        <v>4</v>
      </c>
      <c r="W109">
        <v>2</v>
      </c>
      <c r="X109">
        <v>1</v>
      </c>
      <c r="Y109">
        <v>2</v>
      </c>
      <c r="Z109">
        <v>103</v>
      </c>
      <c r="AA109">
        <v>3</v>
      </c>
      <c r="AB109">
        <v>6</v>
      </c>
      <c r="AC109">
        <v>5</v>
      </c>
      <c r="AD109">
        <v>5</v>
      </c>
      <c r="AE109">
        <v>3</v>
      </c>
      <c r="AF109">
        <v>4</v>
      </c>
      <c r="AG109">
        <v>5</v>
      </c>
      <c r="AH109">
        <v>3</v>
      </c>
      <c r="AI109">
        <v>11</v>
      </c>
      <c r="AJ109">
        <v>8</v>
      </c>
      <c r="AK109">
        <v>5</v>
      </c>
      <c r="AL109">
        <v>4</v>
      </c>
      <c r="AM109">
        <v>6</v>
      </c>
      <c r="AN109">
        <v>3</v>
      </c>
      <c r="AO109">
        <v>6</v>
      </c>
      <c r="AP109">
        <v>4</v>
      </c>
      <c r="AQ109">
        <v>8</v>
      </c>
      <c r="AR109">
        <v>4</v>
      </c>
      <c r="AS109">
        <v>4</v>
      </c>
      <c r="AT109" s="33">
        <v>75</v>
      </c>
    </row>
    <row r="110" spans="1:46" x14ac:dyDescent="0.45">
      <c r="A110" s="47">
        <v>36284</v>
      </c>
      <c r="B110">
        <v>0</v>
      </c>
      <c r="C110">
        <v>1966</v>
      </c>
      <c r="D110" s="1">
        <v>45594.934027777781</v>
      </c>
      <c r="E110" t="s">
        <v>96</v>
      </c>
      <c r="F110">
        <v>5</v>
      </c>
      <c r="G110">
        <v>3</v>
      </c>
      <c r="H110">
        <v>4</v>
      </c>
      <c r="I110">
        <v>3</v>
      </c>
      <c r="J110">
        <v>5</v>
      </c>
      <c r="K110">
        <v>2</v>
      </c>
      <c r="L110">
        <v>2</v>
      </c>
      <c r="M110">
        <v>4</v>
      </c>
      <c r="N110">
        <v>4</v>
      </c>
      <c r="O110">
        <v>3</v>
      </c>
      <c r="P110">
        <v>2</v>
      </c>
      <c r="Q110">
        <v>4</v>
      </c>
      <c r="R110">
        <v>3</v>
      </c>
      <c r="S110">
        <v>3</v>
      </c>
      <c r="T110">
        <v>5</v>
      </c>
      <c r="U110">
        <v>2</v>
      </c>
      <c r="V110">
        <v>3</v>
      </c>
      <c r="W110">
        <v>3</v>
      </c>
      <c r="X110">
        <v>2</v>
      </c>
      <c r="Y110">
        <v>4</v>
      </c>
      <c r="Z110">
        <v>9</v>
      </c>
      <c r="AA110">
        <v>4</v>
      </c>
      <c r="AB110">
        <v>10</v>
      </c>
      <c r="AC110">
        <v>7</v>
      </c>
      <c r="AD110">
        <v>5</v>
      </c>
      <c r="AE110">
        <v>5</v>
      </c>
      <c r="AF110">
        <v>15</v>
      </c>
      <c r="AG110">
        <v>6</v>
      </c>
      <c r="AH110">
        <v>9</v>
      </c>
      <c r="AI110">
        <v>12</v>
      </c>
      <c r="AJ110">
        <v>5</v>
      </c>
      <c r="AK110">
        <v>18</v>
      </c>
      <c r="AL110">
        <v>11</v>
      </c>
      <c r="AM110">
        <v>8</v>
      </c>
      <c r="AN110">
        <v>3</v>
      </c>
      <c r="AO110">
        <v>7</v>
      </c>
      <c r="AP110">
        <v>6</v>
      </c>
      <c r="AQ110">
        <v>6</v>
      </c>
      <c r="AR110">
        <v>26</v>
      </c>
      <c r="AS110">
        <v>8</v>
      </c>
      <c r="AT110" s="33">
        <v>37</v>
      </c>
    </row>
    <row r="111" spans="1:46" x14ac:dyDescent="0.45">
      <c r="A111" s="47">
        <v>36301</v>
      </c>
      <c r="B111">
        <v>0</v>
      </c>
      <c r="C111">
        <v>2003</v>
      </c>
      <c r="D111" s="1">
        <v>45594.963194444441</v>
      </c>
      <c r="E111" t="s">
        <v>81</v>
      </c>
      <c r="F111">
        <v>4</v>
      </c>
      <c r="G111">
        <v>2</v>
      </c>
      <c r="H111">
        <v>5</v>
      </c>
      <c r="I111">
        <v>4</v>
      </c>
      <c r="J111">
        <v>4</v>
      </c>
      <c r="K111">
        <v>2</v>
      </c>
      <c r="L111">
        <v>4</v>
      </c>
      <c r="M111">
        <v>3</v>
      </c>
      <c r="N111">
        <v>2</v>
      </c>
      <c r="O111">
        <v>2</v>
      </c>
      <c r="P111">
        <v>4</v>
      </c>
      <c r="Q111">
        <v>3</v>
      </c>
      <c r="R111">
        <v>1</v>
      </c>
      <c r="S111">
        <v>2</v>
      </c>
      <c r="T111">
        <v>4</v>
      </c>
      <c r="U111">
        <v>3</v>
      </c>
      <c r="V111">
        <v>2</v>
      </c>
      <c r="W111">
        <v>2</v>
      </c>
      <c r="X111">
        <v>2</v>
      </c>
      <c r="Y111">
        <v>2</v>
      </c>
      <c r="Z111">
        <v>7</v>
      </c>
      <c r="AA111">
        <v>4</v>
      </c>
      <c r="AB111">
        <v>3</v>
      </c>
      <c r="AC111">
        <v>4</v>
      </c>
      <c r="AD111">
        <v>5</v>
      </c>
      <c r="AE111">
        <v>4</v>
      </c>
      <c r="AF111">
        <v>2</v>
      </c>
      <c r="AG111">
        <v>4</v>
      </c>
      <c r="AH111">
        <v>4</v>
      </c>
      <c r="AI111">
        <v>4</v>
      </c>
      <c r="AJ111">
        <v>3</v>
      </c>
      <c r="AK111">
        <v>4</v>
      </c>
      <c r="AL111">
        <v>4</v>
      </c>
      <c r="AM111">
        <v>4</v>
      </c>
      <c r="AN111">
        <v>3</v>
      </c>
      <c r="AO111">
        <v>4</v>
      </c>
      <c r="AP111">
        <v>4</v>
      </c>
      <c r="AQ111">
        <v>7</v>
      </c>
      <c r="AR111">
        <v>4</v>
      </c>
      <c r="AS111">
        <v>3</v>
      </c>
      <c r="AT111" s="33">
        <v>54</v>
      </c>
    </row>
    <row r="112" spans="1:46" x14ac:dyDescent="0.45">
      <c r="A112" s="47">
        <v>36304</v>
      </c>
      <c r="B112">
        <v>0</v>
      </c>
      <c r="C112">
        <v>2002</v>
      </c>
      <c r="D112" s="1">
        <v>45594.972916666666</v>
      </c>
      <c r="E112" t="s">
        <v>85</v>
      </c>
      <c r="F112">
        <v>4</v>
      </c>
      <c r="G112">
        <v>5</v>
      </c>
      <c r="H112">
        <v>5</v>
      </c>
      <c r="I112">
        <v>5</v>
      </c>
      <c r="J112">
        <v>4</v>
      </c>
      <c r="K112">
        <v>5</v>
      </c>
      <c r="L112">
        <v>2</v>
      </c>
      <c r="M112">
        <v>5</v>
      </c>
      <c r="N112">
        <v>4</v>
      </c>
      <c r="O112">
        <v>2</v>
      </c>
      <c r="P112">
        <v>4</v>
      </c>
      <c r="Q112">
        <v>5</v>
      </c>
      <c r="R112">
        <v>2</v>
      </c>
      <c r="S112">
        <v>1</v>
      </c>
      <c r="T112">
        <v>5</v>
      </c>
      <c r="U112">
        <v>2</v>
      </c>
      <c r="V112">
        <v>2</v>
      </c>
      <c r="W112">
        <v>4</v>
      </c>
      <c r="X112">
        <v>5</v>
      </c>
      <c r="Y112">
        <v>4</v>
      </c>
      <c r="Z112">
        <v>4</v>
      </c>
      <c r="AA112">
        <v>1</v>
      </c>
      <c r="AB112">
        <v>2</v>
      </c>
      <c r="AC112">
        <v>1</v>
      </c>
      <c r="AD112">
        <v>6</v>
      </c>
      <c r="AE112">
        <v>1</v>
      </c>
      <c r="AF112">
        <v>4</v>
      </c>
      <c r="AG112">
        <v>2</v>
      </c>
      <c r="AH112">
        <v>2</v>
      </c>
      <c r="AI112">
        <v>4</v>
      </c>
      <c r="AJ112">
        <v>3</v>
      </c>
      <c r="AK112">
        <v>2</v>
      </c>
      <c r="AL112">
        <v>4</v>
      </c>
      <c r="AM112">
        <v>3</v>
      </c>
      <c r="AN112">
        <v>1</v>
      </c>
      <c r="AO112">
        <v>3</v>
      </c>
      <c r="AP112">
        <v>4</v>
      </c>
      <c r="AQ112">
        <v>2</v>
      </c>
      <c r="AR112">
        <v>2</v>
      </c>
      <c r="AS112">
        <v>4</v>
      </c>
      <c r="AT112" s="33">
        <v>6</v>
      </c>
    </row>
    <row r="113" spans="1:46" x14ac:dyDescent="0.45">
      <c r="A113" s="47">
        <v>36339</v>
      </c>
      <c r="B113">
        <v>0</v>
      </c>
      <c r="C113">
        <v>1965</v>
      </c>
      <c r="D113" s="1">
        <v>45595.210416666669</v>
      </c>
      <c r="E113" t="s">
        <v>85</v>
      </c>
      <c r="F113">
        <v>1</v>
      </c>
      <c r="G113">
        <v>1</v>
      </c>
      <c r="H113">
        <v>5</v>
      </c>
      <c r="I113">
        <v>1</v>
      </c>
      <c r="J113">
        <v>5</v>
      </c>
      <c r="K113">
        <v>2</v>
      </c>
      <c r="L113">
        <v>4</v>
      </c>
      <c r="M113">
        <v>2</v>
      </c>
      <c r="N113">
        <v>2</v>
      </c>
      <c r="O113">
        <v>1</v>
      </c>
      <c r="P113">
        <v>5</v>
      </c>
      <c r="Q113">
        <v>4</v>
      </c>
      <c r="R113">
        <v>1</v>
      </c>
      <c r="S113">
        <v>5</v>
      </c>
      <c r="T113">
        <v>5</v>
      </c>
      <c r="U113">
        <v>2</v>
      </c>
      <c r="V113">
        <v>1</v>
      </c>
      <c r="W113">
        <v>4</v>
      </c>
      <c r="X113">
        <v>3</v>
      </c>
      <c r="Y113">
        <v>2</v>
      </c>
      <c r="Z113">
        <v>12</v>
      </c>
      <c r="AA113">
        <v>4</v>
      </c>
      <c r="AB113">
        <v>8</v>
      </c>
      <c r="AC113">
        <v>8</v>
      </c>
      <c r="AD113">
        <v>6</v>
      </c>
      <c r="AE113">
        <v>4</v>
      </c>
      <c r="AF113">
        <v>6</v>
      </c>
      <c r="AG113">
        <v>7</v>
      </c>
      <c r="AH113">
        <v>6</v>
      </c>
      <c r="AI113">
        <v>7</v>
      </c>
      <c r="AJ113">
        <v>5</v>
      </c>
      <c r="AK113">
        <v>10</v>
      </c>
      <c r="AL113">
        <v>5</v>
      </c>
      <c r="AM113">
        <v>9</v>
      </c>
      <c r="AN113">
        <v>5</v>
      </c>
      <c r="AO113">
        <v>9</v>
      </c>
      <c r="AP113">
        <v>6</v>
      </c>
      <c r="AQ113">
        <v>6</v>
      </c>
      <c r="AR113">
        <v>11</v>
      </c>
      <c r="AS113">
        <v>7</v>
      </c>
      <c r="AT113" s="33">
        <v>55</v>
      </c>
    </row>
    <row r="114" spans="1:46" x14ac:dyDescent="0.45">
      <c r="A114" s="47">
        <v>36349</v>
      </c>
      <c r="B114">
        <v>0</v>
      </c>
      <c r="C114">
        <v>2006</v>
      </c>
      <c r="D114" s="1">
        <v>45595.292361111111</v>
      </c>
      <c r="E114" t="s">
        <v>85</v>
      </c>
      <c r="F114">
        <v>2</v>
      </c>
      <c r="G114">
        <v>3</v>
      </c>
      <c r="H114">
        <v>4</v>
      </c>
      <c r="I114">
        <v>5</v>
      </c>
      <c r="J114">
        <v>4</v>
      </c>
      <c r="K114">
        <v>2</v>
      </c>
      <c r="L114">
        <v>5</v>
      </c>
      <c r="M114">
        <v>3</v>
      </c>
      <c r="N114">
        <v>1</v>
      </c>
      <c r="O114">
        <v>1</v>
      </c>
      <c r="P114">
        <v>4</v>
      </c>
      <c r="Q114">
        <v>2</v>
      </c>
      <c r="R114">
        <v>1</v>
      </c>
      <c r="S114">
        <v>4</v>
      </c>
      <c r="T114">
        <v>4</v>
      </c>
      <c r="U114">
        <v>2</v>
      </c>
      <c r="V114">
        <v>2</v>
      </c>
      <c r="W114">
        <v>4</v>
      </c>
      <c r="X114">
        <v>3</v>
      </c>
      <c r="Y114">
        <v>3</v>
      </c>
      <c r="Z114">
        <v>12</v>
      </c>
      <c r="AA114">
        <v>8</v>
      </c>
      <c r="AB114">
        <v>9</v>
      </c>
      <c r="AC114">
        <v>6</v>
      </c>
      <c r="AD114">
        <v>7</v>
      </c>
      <c r="AE114">
        <v>5</v>
      </c>
      <c r="AF114">
        <v>4</v>
      </c>
      <c r="AG114">
        <v>5</v>
      </c>
      <c r="AH114">
        <v>5</v>
      </c>
      <c r="AI114">
        <v>10</v>
      </c>
      <c r="AJ114">
        <v>6</v>
      </c>
      <c r="AK114">
        <v>6</v>
      </c>
      <c r="AL114">
        <v>5</v>
      </c>
      <c r="AM114">
        <v>8</v>
      </c>
      <c r="AN114">
        <v>6</v>
      </c>
      <c r="AO114">
        <v>9</v>
      </c>
      <c r="AP114">
        <v>11</v>
      </c>
      <c r="AQ114">
        <v>8</v>
      </c>
      <c r="AR114">
        <v>7</v>
      </c>
      <c r="AS114">
        <v>6</v>
      </c>
      <c r="AT114" s="33">
        <v>47</v>
      </c>
    </row>
    <row r="115" spans="1:46" x14ac:dyDescent="0.45">
      <c r="A115" s="47">
        <v>36354</v>
      </c>
      <c r="B115">
        <v>0</v>
      </c>
      <c r="C115">
        <v>2001</v>
      </c>
      <c r="D115" s="1">
        <v>45595.313888888886</v>
      </c>
      <c r="E115" t="s">
        <v>85</v>
      </c>
      <c r="F115">
        <v>2</v>
      </c>
      <c r="G115">
        <v>4</v>
      </c>
      <c r="H115">
        <v>4</v>
      </c>
      <c r="I115">
        <v>2</v>
      </c>
      <c r="J115">
        <v>4</v>
      </c>
      <c r="K115">
        <v>2</v>
      </c>
      <c r="L115">
        <v>4</v>
      </c>
      <c r="M115">
        <v>4</v>
      </c>
      <c r="N115">
        <v>2</v>
      </c>
      <c r="O115">
        <v>2</v>
      </c>
      <c r="P115">
        <v>4</v>
      </c>
      <c r="Q115">
        <v>2</v>
      </c>
      <c r="R115">
        <v>2</v>
      </c>
      <c r="S115">
        <v>4</v>
      </c>
      <c r="T115">
        <v>4</v>
      </c>
      <c r="U115">
        <v>2</v>
      </c>
      <c r="V115">
        <v>3</v>
      </c>
      <c r="W115">
        <v>4</v>
      </c>
      <c r="X115">
        <v>4</v>
      </c>
      <c r="Y115">
        <v>2</v>
      </c>
      <c r="Z115">
        <v>14</v>
      </c>
      <c r="AA115">
        <v>3</v>
      </c>
      <c r="AB115">
        <v>4</v>
      </c>
      <c r="AC115">
        <v>3</v>
      </c>
      <c r="AD115">
        <v>6</v>
      </c>
      <c r="AE115">
        <v>7</v>
      </c>
      <c r="AF115">
        <v>2</v>
      </c>
      <c r="AG115">
        <v>2</v>
      </c>
      <c r="AH115">
        <v>4</v>
      </c>
      <c r="AI115">
        <v>4</v>
      </c>
      <c r="AJ115">
        <v>2</v>
      </c>
      <c r="AK115">
        <v>5</v>
      </c>
      <c r="AL115">
        <v>4</v>
      </c>
      <c r="AM115">
        <v>6</v>
      </c>
      <c r="AN115">
        <v>3</v>
      </c>
      <c r="AO115">
        <v>17</v>
      </c>
      <c r="AP115">
        <v>6</v>
      </c>
      <c r="AQ115">
        <v>7</v>
      </c>
      <c r="AR115">
        <v>3</v>
      </c>
      <c r="AS115">
        <v>5</v>
      </c>
      <c r="AT115" s="33">
        <v>53</v>
      </c>
    </row>
    <row r="116" spans="1:46" x14ac:dyDescent="0.45">
      <c r="A116" s="47">
        <v>36358</v>
      </c>
      <c r="B116">
        <v>0</v>
      </c>
      <c r="C116">
        <v>1980</v>
      </c>
      <c r="D116" s="1">
        <v>45595.324305555558</v>
      </c>
      <c r="E116" t="s">
        <v>85</v>
      </c>
      <c r="F116">
        <v>5</v>
      </c>
      <c r="G116">
        <v>1</v>
      </c>
      <c r="H116">
        <v>5</v>
      </c>
      <c r="I116">
        <v>4</v>
      </c>
      <c r="J116">
        <v>1</v>
      </c>
      <c r="K116">
        <v>2</v>
      </c>
      <c r="L116">
        <v>2</v>
      </c>
      <c r="M116">
        <v>1</v>
      </c>
      <c r="N116">
        <v>3</v>
      </c>
      <c r="O116">
        <v>2</v>
      </c>
      <c r="P116">
        <v>4</v>
      </c>
      <c r="Q116">
        <v>1</v>
      </c>
      <c r="R116">
        <v>1</v>
      </c>
      <c r="S116">
        <v>1</v>
      </c>
      <c r="T116">
        <v>4</v>
      </c>
      <c r="U116">
        <v>1</v>
      </c>
      <c r="V116">
        <v>1</v>
      </c>
      <c r="W116">
        <v>4</v>
      </c>
      <c r="X116">
        <v>1</v>
      </c>
      <c r="Y116">
        <v>1</v>
      </c>
      <c r="Z116">
        <v>6</v>
      </c>
      <c r="AA116">
        <v>4</v>
      </c>
      <c r="AB116">
        <v>4</v>
      </c>
      <c r="AC116">
        <v>6</v>
      </c>
      <c r="AD116">
        <v>5</v>
      </c>
      <c r="AE116">
        <v>3</v>
      </c>
      <c r="AF116">
        <v>5</v>
      </c>
      <c r="AG116">
        <v>4</v>
      </c>
      <c r="AH116">
        <v>4</v>
      </c>
      <c r="AI116">
        <v>4</v>
      </c>
      <c r="AJ116">
        <v>5</v>
      </c>
      <c r="AK116">
        <v>5</v>
      </c>
      <c r="AL116">
        <v>3</v>
      </c>
      <c r="AM116">
        <v>4</v>
      </c>
      <c r="AN116">
        <v>5</v>
      </c>
      <c r="AO116">
        <v>4</v>
      </c>
      <c r="AP116">
        <v>5</v>
      </c>
      <c r="AQ116">
        <v>4</v>
      </c>
      <c r="AR116">
        <v>5</v>
      </c>
      <c r="AS116">
        <v>4</v>
      </c>
      <c r="AT116" s="33">
        <v>64</v>
      </c>
    </row>
    <row r="117" spans="1:46" x14ac:dyDescent="0.45">
      <c r="A117" s="47">
        <v>36359</v>
      </c>
      <c r="B117">
        <v>0</v>
      </c>
      <c r="C117">
        <v>1988</v>
      </c>
      <c r="D117" s="1">
        <v>45595.332638888889</v>
      </c>
      <c r="E117" t="s">
        <v>85</v>
      </c>
      <c r="F117">
        <v>2</v>
      </c>
      <c r="G117">
        <v>2</v>
      </c>
      <c r="H117">
        <v>5</v>
      </c>
      <c r="I117">
        <v>4</v>
      </c>
      <c r="J117">
        <v>1</v>
      </c>
      <c r="K117">
        <v>1</v>
      </c>
      <c r="L117">
        <v>2</v>
      </c>
      <c r="M117">
        <v>2</v>
      </c>
      <c r="N117">
        <v>1</v>
      </c>
      <c r="O117">
        <v>1</v>
      </c>
      <c r="P117">
        <v>5</v>
      </c>
      <c r="Q117">
        <v>5</v>
      </c>
      <c r="R117">
        <v>1</v>
      </c>
      <c r="S117">
        <v>1</v>
      </c>
      <c r="T117">
        <v>5</v>
      </c>
      <c r="U117">
        <v>1</v>
      </c>
      <c r="V117">
        <v>1</v>
      </c>
      <c r="W117">
        <v>5</v>
      </c>
      <c r="X117">
        <v>3</v>
      </c>
      <c r="Y117">
        <v>4</v>
      </c>
      <c r="Z117">
        <v>12</v>
      </c>
      <c r="AA117">
        <v>8</v>
      </c>
      <c r="AB117">
        <v>4</v>
      </c>
      <c r="AC117">
        <v>4</v>
      </c>
      <c r="AD117">
        <v>7</v>
      </c>
      <c r="AE117">
        <v>3</v>
      </c>
      <c r="AF117">
        <v>7</v>
      </c>
      <c r="AG117">
        <v>9</v>
      </c>
      <c r="AH117">
        <v>6</v>
      </c>
      <c r="AI117">
        <v>11</v>
      </c>
      <c r="AJ117">
        <v>5</v>
      </c>
      <c r="AK117">
        <v>8</v>
      </c>
      <c r="AL117">
        <v>3</v>
      </c>
      <c r="AM117">
        <v>5</v>
      </c>
      <c r="AN117">
        <v>4</v>
      </c>
      <c r="AO117">
        <v>5</v>
      </c>
      <c r="AP117">
        <v>4</v>
      </c>
      <c r="AQ117">
        <v>5</v>
      </c>
      <c r="AR117">
        <v>12</v>
      </c>
      <c r="AS117">
        <v>8</v>
      </c>
      <c r="AT117" s="33">
        <v>66</v>
      </c>
    </row>
    <row r="118" spans="1:46" x14ac:dyDescent="0.45">
      <c r="A118" s="47">
        <v>36368</v>
      </c>
      <c r="B118">
        <v>0</v>
      </c>
      <c r="C118">
        <v>1974</v>
      </c>
      <c r="D118" s="1">
        <v>45595.361111111109</v>
      </c>
      <c r="E118" t="s">
        <v>85</v>
      </c>
      <c r="F118">
        <v>1</v>
      </c>
      <c r="G118">
        <v>1</v>
      </c>
      <c r="H118">
        <v>4</v>
      </c>
      <c r="I118">
        <v>1</v>
      </c>
      <c r="J118">
        <v>4</v>
      </c>
      <c r="K118">
        <v>1</v>
      </c>
      <c r="L118">
        <v>5</v>
      </c>
      <c r="M118">
        <v>1</v>
      </c>
      <c r="N118">
        <v>1</v>
      </c>
      <c r="O118">
        <v>1</v>
      </c>
      <c r="P118">
        <v>5</v>
      </c>
      <c r="Q118">
        <v>3</v>
      </c>
      <c r="R118">
        <v>1</v>
      </c>
      <c r="S118">
        <v>5</v>
      </c>
      <c r="T118">
        <v>4</v>
      </c>
      <c r="U118">
        <v>1</v>
      </c>
      <c r="V118">
        <v>1</v>
      </c>
      <c r="W118">
        <v>5</v>
      </c>
      <c r="X118">
        <v>2</v>
      </c>
      <c r="Y118">
        <v>1</v>
      </c>
      <c r="Z118">
        <v>6</v>
      </c>
      <c r="AA118">
        <v>2</v>
      </c>
      <c r="AB118">
        <v>7</v>
      </c>
      <c r="AC118">
        <v>7</v>
      </c>
      <c r="AD118">
        <v>3</v>
      </c>
      <c r="AE118">
        <v>3</v>
      </c>
      <c r="AF118">
        <v>4</v>
      </c>
      <c r="AG118">
        <v>5</v>
      </c>
      <c r="AH118">
        <v>3</v>
      </c>
      <c r="AI118">
        <v>4</v>
      </c>
      <c r="AJ118">
        <v>3</v>
      </c>
      <c r="AK118">
        <v>5</v>
      </c>
      <c r="AL118">
        <v>3</v>
      </c>
      <c r="AM118">
        <v>5</v>
      </c>
      <c r="AN118">
        <v>4</v>
      </c>
      <c r="AO118">
        <v>5</v>
      </c>
      <c r="AP118">
        <v>4</v>
      </c>
      <c r="AQ118">
        <v>3</v>
      </c>
      <c r="AR118">
        <v>5</v>
      </c>
      <c r="AS118">
        <v>3</v>
      </c>
      <c r="AT118" s="33">
        <v>5</v>
      </c>
    </row>
    <row r="119" spans="1:46" x14ac:dyDescent="0.45">
      <c r="A119" s="47">
        <v>36367</v>
      </c>
      <c r="B119">
        <v>0</v>
      </c>
      <c r="C119">
        <v>2001</v>
      </c>
      <c r="D119" s="1">
        <v>45595.361111111109</v>
      </c>
      <c r="E119" t="s">
        <v>82</v>
      </c>
      <c r="F119">
        <v>1</v>
      </c>
      <c r="G119">
        <v>4</v>
      </c>
      <c r="H119">
        <v>5</v>
      </c>
      <c r="I119">
        <v>3</v>
      </c>
      <c r="J119">
        <v>2</v>
      </c>
      <c r="K119">
        <v>2</v>
      </c>
      <c r="L119">
        <v>4</v>
      </c>
      <c r="M119">
        <v>5</v>
      </c>
      <c r="N119">
        <v>1</v>
      </c>
      <c r="O119">
        <v>2</v>
      </c>
      <c r="P119">
        <v>5</v>
      </c>
      <c r="Q119">
        <v>2</v>
      </c>
      <c r="R119">
        <v>1</v>
      </c>
      <c r="S119">
        <v>3</v>
      </c>
      <c r="T119">
        <v>3</v>
      </c>
      <c r="U119">
        <v>2</v>
      </c>
      <c r="V119">
        <v>2</v>
      </c>
      <c r="W119">
        <v>4</v>
      </c>
      <c r="X119">
        <v>2</v>
      </c>
      <c r="Y119">
        <v>1</v>
      </c>
      <c r="Z119">
        <v>8</v>
      </c>
      <c r="AA119">
        <v>4</v>
      </c>
      <c r="AB119">
        <v>4</v>
      </c>
      <c r="AC119">
        <v>4</v>
      </c>
      <c r="AD119">
        <v>4</v>
      </c>
      <c r="AE119">
        <v>3</v>
      </c>
      <c r="AF119">
        <v>4</v>
      </c>
      <c r="AG119">
        <v>3</v>
      </c>
      <c r="AH119">
        <v>4</v>
      </c>
      <c r="AI119">
        <v>6</v>
      </c>
      <c r="AJ119">
        <v>5</v>
      </c>
      <c r="AK119">
        <v>4</v>
      </c>
      <c r="AL119">
        <v>3</v>
      </c>
      <c r="AM119">
        <v>9</v>
      </c>
      <c r="AN119">
        <v>7</v>
      </c>
      <c r="AO119">
        <v>4</v>
      </c>
      <c r="AP119">
        <v>7</v>
      </c>
      <c r="AQ119">
        <v>3</v>
      </c>
      <c r="AR119">
        <v>12</v>
      </c>
      <c r="AS119">
        <v>4</v>
      </c>
      <c r="AT119" s="33">
        <v>53</v>
      </c>
    </row>
    <row r="120" spans="1:46" x14ac:dyDescent="0.45">
      <c r="A120" s="47">
        <v>36376</v>
      </c>
      <c r="B120">
        <v>0</v>
      </c>
      <c r="C120">
        <v>1989</v>
      </c>
      <c r="D120" s="1">
        <v>45595.362500000003</v>
      </c>
      <c r="E120" t="s">
        <v>97</v>
      </c>
      <c r="F120">
        <v>4</v>
      </c>
      <c r="G120">
        <v>5</v>
      </c>
      <c r="H120">
        <v>5</v>
      </c>
      <c r="I120">
        <v>2</v>
      </c>
      <c r="J120">
        <v>4</v>
      </c>
      <c r="K120">
        <v>4</v>
      </c>
      <c r="L120">
        <v>4</v>
      </c>
      <c r="M120">
        <v>5</v>
      </c>
      <c r="N120">
        <v>2</v>
      </c>
      <c r="O120">
        <v>2</v>
      </c>
      <c r="P120">
        <v>2</v>
      </c>
      <c r="Q120">
        <v>4</v>
      </c>
      <c r="R120">
        <v>1</v>
      </c>
      <c r="S120">
        <v>2</v>
      </c>
      <c r="T120">
        <v>5</v>
      </c>
      <c r="U120">
        <v>4</v>
      </c>
      <c r="V120">
        <v>4</v>
      </c>
      <c r="W120">
        <v>2</v>
      </c>
      <c r="X120">
        <v>2</v>
      </c>
      <c r="Y120">
        <v>2</v>
      </c>
      <c r="Z120">
        <v>10</v>
      </c>
      <c r="AA120">
        <v>4</v>
      </c>
      <c r="AB120">
        <v>4</v>
      </c>
      <c r="AC120">
        <v>7</v>
      </c>
      <c r="AD120">
        <v>4</v>
      </c>
      <c r="AE120">
        <v>6</v>
      </c>
      <c r="AF120">
        <v>9</v>
      </c>
      <c r="AG120">
        <v>4</v>
      </c>
      <c r="AH120">
        <v>7</v>
      </c>
      <c r="AI120">
        <v>7</v>
      </c>
      <c r="AJ120">
        <v>5</v>
      </c>
      <c r="AK120">
        <v>9</v>
      </c>
      <c r="AL120">
        <v>5</v>
      </c>
      <c r="AM120">
        <v>10</v>
      </c>
      <c r="AN120">
        <v>4</v>
      </c>
      <c r="AO120">
        <v>6</v>
      </c>
      <c r="AP120">
        <v>7</v>
      </c>
      <c r="AQ120">
        <v>5</v>
      </c>
      <c r="AR120">
        <v>7</v>
      </c>
      <c r="AS120">
        <v>7</v>
      </c>
      <c r="AT120" s="33">
        <v>36</v>
      </c>
    </row>
    <row r="121" spans="1:46" x14ac:dyDescent="0.45">
      <c r="A121" s="47">
        <v>36373</v>
      </c>
      <c r="B121">
        <v>0</v>
      </c>
      <c r="C121">
        <v>1995</v>
      </c>
      <c r="D121" s="1">
        <v>45595.365277777775</v>
      </c>
      <c r="E121" t="s">
        <v>98</v>
      </c>
      <c r="F121">
        <v>4</v>
      </c>
      <c r="G121">
        <v>5</v>
      </c>
      <c r="H121">
        <v>5</v>
      </c>
      <c r="I121">
        <v>4</v>
      </c>
      <c r="J121">
        <v>4</v>
      </c>
      <c r="K121">
        <v>5</v>
      </c>
      <c r="L121">
        <v>2</v>
      </c>
      <c r="M121">
        <v>4</v>
      </c>
      <c r="N121">
        <v>5</v>
      </c>
      <c r="O121">
        <v>3</v>
      </c>
      <c r="P121">
        <v>2</v>
      </c>
      <c r="Q121">
        <v>5</v>
      </c>
      <c r="R121">
        <v>5</v>
      </c>
      <c r="S121">
        <v>2</v>
      </c>
      <c r="T121">
        <v>5</v>
      </c>
      <c r="U121">
        <v>4</v>
      </c>
      <c r="V121">
        <v>4</v>
      </c>
      <c r="W121">
        <v>2</v>
      </c>
      <c r="X121">
        <v>3</v>
      </c>
      <c r="Y121">
        <v>4</v>
      </c>
      <c r="Z121">
        <v>6</v>
      </c>
      <c r="AA121">
        <v>3</v>
      </c>
      <c r="AB121">
        <v>3</v>
      </c>
      <c r="AC121">
        <v>5</v>
      </c>
      <c r="AD121">
        <v>3</v>
      </c>
      <c r="AE121">
        <v>3</v>
      </c>
      <c r="AF121">
        <v>5</v>
      </c>
      <c r="AG121">
        <v>4</v>
      </c>
      <c r="AH121">
        <v>3</v>
      </c>
      <c r="AI121">
        <v>4</v>
      </c>
      <c r="AJ121">
        <v>4</v>
      </c>
      <c r="AK121">
        <v>3</v>
      </c>
      <c r="AL121">
        <v>5</v>
      </c>
      <c r="AM121">
        <v>6</v>
      </c>
      <c r="AN121">
        <v>3</v>
      </c>
      <c r="AO121">
        <v>4</v>
      </c>
      <c r="AP121">
        <v>6</v>
      </c>
      <c r="AQ121">
        <v>3</v>
      </c>
      <c r="AR121">
        <v>6</v>
      </c>
      <c r="AS121">
        <v>4</v>
      </c>
      <c r="AT121" s="33">
        <v>5</v>
      </c>
    </row>
    <row r="122" spans="1:46" x14ac:dyDescent="0.45">
      <c r="A122" s="47">
        <v>36381</v>
      </c>
      <c r="B122">
        <v>1</v>
      </c>
      <c r="C122">
        <v>1966</v>
      </c>
      <c r="D122" s="1">
        <v>45595.375694444447</v>
      </c>
      <c r="E122" t="s">
        <v>81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6</v>
      </c>
      <c r="AA122">
        <v>1</v>
      </c>
      <c r="AB122">
        <v>2</v>
      </c>
      <c r="AC122">
        <v>2</v>
      </c>
      <c r="AD122">
        <v>2</v>
      </c>
      <c r="AE122">
        <v>1</v>
      </c>
      <c r="AF122">
        <v>1</v>
      </c>
      <c r="AG122">
        <v>2</v>
      </c>
      <c r="AH122">
        <v>1</v>
      </c>
      <c r="AI122">
        <v>1</v>
      </c>
      <c r="AJ122">
        <v>2</v>
      </c>
      <c r="AK122">
        <v>1</v>
      </c>
      <c r="AL122">
        <v>2</v>
      </c>
      <c r="AM122">
        <v>1</v>
      </c>
      <c r="AN122">
        <v>1</v>
      </c>
      <c r="AO122">
        <v>2</v>
      </c>
      <c r="AP122">
        <v>1</v>
      </c>
      <c r="AQ122">
        <v>2</v>
      </c>
      <c r="AR122">
        <v>1</v>
      </c>
      <c r="AS122">
        <v>2</v>
      </c>
      <c r="AT122" s="33">
        <v>29</v>
      </c>
    </row>
    <row r="123" spans="1:46" x14ac:dyDescent="0.45">
      <c r="A123" s="47">
        <v>36382</v>
      </c>
      <c r="B123">
        <v>0</v>
      </c>
      <c r="C123">
        <v>1994</v>
      </c>
      <c r="D123" s="1">
        <v>45595.379166666666</v>
      </c>
      <c r="E123" t="s">
        <v>99</v>
      </c>
      <c r="F123">
        <v>2</v>
      </c>
      <c r="G123">
        <v>5</v>
      </c>
      <c r="H123">
        <v>5</v>
      </c>
      <c r="I123">
        <v>3</v>
      </c>
      <c r="J123">
        <v>1</v>
      </c>
      <c r="K123">
        <v>2</v>
      </c>
      <c r="L123">
        <v>4</v>
      </c>
      <c r="M123">
        <v>4</v>
      </c>
      <c r="N123">
        <v>3</v>
      </c>
      <c r="O123">
        <v>2</v>
      </c>
      <c r="P123">
        <v>4</v>
      </c>
      <c r="Q123">
        <v>2</v>
      </c>
      <c r="R123">
        <v>2</v>
      </c>
      <c r="S123">
        <v>1</v>
      </c>
      <c r="T123">
        <v>5</v>
      </c>
      <c r="U123">
        <v>2</v>
      </c>
      <c r="V123">
        <v>2</v>
      </c>
      <c r="W123">
        <v>5</v>
      </c>
      <c r="X123">
        <v>4</v>
      </c>
      <c r="Y123">
        <v>1</v>
      </c>
      <c r="Z123">
        <v>8</v>
      </c>
      <c r="AA123">
        <v>3</v>
      </c>
      <c r="AB123">
        <v>4</v>
      </c>
      <c r="AC123">
        <v>18</v>
      </c>
      <c r="AD123">
        <v>5</v>
      </c>
      <c r="AE123">
        <v>30</v>
      </c>
      <c r="AF123">
        <v>4</v>
      </c>
      <c r="AG123">
        <v>5</v>
      </c>
      <c r="AH123">
        <v>8</v>
      </c>
      <c r="AI123">
        <v>10</v>
      </c>
      <c r="AJ123">
        <v>4</v>
      </c>
      <c r="AK123">
        <v>51</v>
      </c>
      <c r="AL123">
        <v>1</v>
      </c>
      <c r="AM123">
        <v>33</v>
      </c>
      <c r="AN123">
        <v>3</v>
      </c>
      <c r="AO123">
        <v>10</v>
      </c>
      <c r="AP123">
        <v>6</v>
      </c>
      <c r="AQ123">
        <v>4</v>
      </c>
      <c r="AR123">
        <v>7</v>
      </c>
      <c r="AS123">
        <v>5</v>
      </c>
      <c r="AT123" s="33">
        <v>60</v>
      </c>
    </row>
    <row r="124" spans="1:46" x14ac:dyDescent="0.45">
      <c r="A124" s="47">
        <v>36393</v>
      </c>
      <c r="B124">
        <v>0</v>
      </c>
      <c r="C124">
        <v>2006</v>
      </c>
      <c r="D124" s="1">
        <v>45595.385416666664</v>
      </c>
      <c r="E124" t="s">
        <v>85</v>
      </c>
      <c r="F124">
        <v>2</v>
      </c>
      <c r="G124">
        <v>5</v>
      </c>
      <c r="H124">
        <v>5</v>
      </c>
      <c r="I124">
        <v>2</v>
      </c>
      <c r="J124">
        <v>2</v>
      </c>
      <c r="K124">
        <v>1</v>
      </c>
      <c r="L124">
        <v>4</v>
      </c>
      <c r="M124">
        <v>5</v>
      </c>
      <c r="N124">
        <v>2</v>
      </c>
      <c r="O124">
        <v>2</v>
      </c>
      <c r="P124">
        <v>4</v>
      </c>
      <c r="Q124">
        <v>2</v>
      </c>
      <c r="R124">
        <v>4</v>
      </c>
      <c r="S124">
        <v>1</v>
      </c>
      <c r="T124">
        <v>4</v>
      </c>
      <c r="U124">
        <v>2</v>
      </c>
      <c r="V124">
        <v>2</v>
      </c>
      <c r="W124">
        <v>3</v>
      </c>
      <c r="X124">
        <v>4</v>
      </c>
      <c r="Y124">
        <v>2</v>
      </c>
      <c r="Z124">
        <v>12</v>
      </c>
      <c r="AA124">
        <v>5</v>
      </c>
      <c r="AB124">
        <v>7</v>
      </c>
      <c r="AC124">
        <v>8</v>
      </c>
      <c r="AD124">
        <v>9</v>
      </c>
      <c r="AE124">
        <v>5</v>
      </c>
      <c r="AF124">
        <v>5</v>
      </c>
      <c r="AG124">
        <v>4</v>
      </c>
      <c r="AH124">
        <v>4</v>
      </c>
      <c r="AI124">
        <v>9</v>
      </c>
      <c r="AJ124">
        <v>5</v>
      </c>
      <c r="AK124">
        <v>9</v>
      </c>
      <c r="AL124">
        <v>5</v>
      </c>
      <c r="AM124">
        <v>6</v>
      </c>
      <c r="AN124">
        <v>6</v>
      </c>
      <c r="AO124">
        <v>7</v>
      </c>
      <c r="AP124">
        <v>6</v>
      </c>
      <c r="AQ124">
        <v>8</v>
      </c>
      <c r="AR124">
        <v>16</v>
      </c>
      <c r="AS124">
        <v>4</v>
      </c>
      <c r="AT124" s="33">
        <v>61</v>
      </c>
    </row>
    <row r="125" spans="1:46" x14ac:dyDescent="0.45">
      <c r="A125" s="47">
        <v>36408</v>
      </c>
      <c r="B125">
        <v>0</v>
      </c>
      <c r="C125">
        <v>1998</v>
      </c>
      <c r="D125" s="1">
        <v>45595.397916666669</v>
      </c>
      <c r="E125" t="s">
        <v>81</v>
      </c>
      <c r="F125">
        <v>4</v>
      </c>
      <c r="G125">
        <v>4</v>
      </c>
      <c r="H125">
        <v>4</v>
      </c>
      <c r="I125">
        <v>4</v>
      </c>
      <c r="J125">
        <v>5</v>
      </c>
      <c r="K125">
        <v>4</v>
      </c>
      <c r="L125">
        <v>2</v>
      </c>
      <c r="M125">
        <v>4</v>
      </c>
      <c r="N125">
        <v>4</v>
      </c>
      <c r="O125">
        <v>4</v>
      </c>
      <c r="P125">
        <v>2</v>
      </c>
      <c r="Q125">
        <v>4</v>
      </c>
      <c r="R125">
        <v>3</v>
      </c>
      <c r="S125">
        <v>3</v>
      </c>
      <c r="T125">
        <v>4</v>
      </c>
      <c r="U125">
        <v>4</v>
      </c>
      <c r="V125">
        <v>4</v>
      </c>
      <c r="W125">
        <v>2</v>
      </c>
      <c r="X125">
        <v>4</v>
      </c>
      <c r="Y125">
        <v>4</v>
      </c>
      <c r="Z125">
        <v>6</v>
      </c>
      <c r="AA125">
        <v>3</v>
      </c>
      <c r="AB125">
        <v>2</v>
      </c>
      <c r="AC125">
        <v>2</v>
      </c>
      <c r="AD125">
        <v>3</v>
      </c>
      <c r="AE125">
        <v>3</v>
      </c>
      <c r="AF125">
        <v>2</v>
      </c>
      <c r="AG125">
        <v>4</v>
      </c>
      <c r="AH125">
        <v>1</v>
      </c>
      <c r="AI125">
        <v>3</v>
      </c>
      <c r="AJ125">
        <v>3</v>
      </c>
      <c r="AK125">
        <v>14</v>
      </c>
      <c r="AL125">
        <v>3</v>
      </c>
      <c r="AM125">
        <v>7</v>
      </c>
      <c r="AN125">
        <v>2</v>
      </c>
      <c r="AO125">
        <v>4</v>
      </c>
      <c r="AP125">
        <v>3</v>
      </c>
      <c r="AQ125">
        <v>3</v>
      </c>
      <c r="AR125">
        <v>4</v>
      </c>
      <c r="AS125">
        <v>2</v>
      </c>
      <c r="AT125" s="33">
        <v>16</v>
      </c>
    </row>
    <row r="126" spans="1:46" x14ac:dyDescent="0.45">
      <c r="A126" s="47">
        <v>36414</v>
      </c>
      <c r="B126">
        <v>0</v>
      </c>
      <c r="C126">
        <v>2004</v>
      </c>
      <c r="D126" s="1">
        <v>45595.406944444447</v>
      </c>
      <c r="E126" t="s">
        <v>85</v>
      </c>
      <c r="F126">
        <v>5</v>
      </c>
      <c r="G126">
        <v>5</v>
      </c>
      <c r="H126">
        <v>5</v>
      </c>
      <c r="I126">
        <v>3</v>
      </c>
      <c r="J126">
        <v>2</v>
      </c>
      <c r="K126">
        <v>5</v>
      </c>
      <c r="L126">
        <v>5</v>
      </c>
      <c r="M126">
        <v>5</v>
      </c>
      <c r="N126">
        <v>2</v>
      </c>
      <c r="O126">
        <v>2</v>
      </c>
      <c r="P126">
        <v>2</v>
      </c>
      <c r="Q126">
        <v>5</v>
      </c>
      <c r="R126">
        <v>5</v>
      </c>
      <c r="S126">
        <v>3</v>
      </c>
      <c r="T126">
        <v>5</v>
      </c>
      <c r="U126">
        <v>5</v>
      </c>
      <c r="V126">
        <v>5</v>
      </c>
      <c r="W126">
        <v>2</v>
      </c>
      <c r="X126">
        <v>5</v>
      </c>
      <c r="Y126">
        <v>5</v>
      </c>
      <c r="Z126">
        <v>9</v>
      </c>
      <c r="AA126">
        <v>6</v>
      </c>
      <c r="AB126">
        <v>5</v>
      </c>
      <c r="AC126">
        <v>4</v>
      </c>
      <c r="AD126">
        <v>8</v>
      </c>
      <c r="AE126">
        <v>2</v>
      </c>
      <c r="AF126">
        <v>4</v>
      </c>
      <c r="AG126">
        <v>4</v>
      </c>
      <c r="AH126">
        <v>4</v>
      </c>
      <c r="AI126">
        <v>5</v>
      </c>
      <c r="AJ126">
        <v>3</v>
      </c>
      <c r="AK126">
        <v>4</v>
      </c>
      <c r="AL126">
        <v>2</v>
      </c>
      <c r="AM126">
        <v>8</v>
      </c>
      <c r="AN126">
        <v>3</v>
      </c>
      <c r="AO126">
        <v>4</v>
      </c>
      <c r="AP126">
        <v>3</v>
      </c>
      <c r="AQ126">
        <v>7</v>
      </c>
      <c r="AR126">
        <v>6</v>
      </c>
      <c r="AS126">
        <v>3</v>
      </c>
      <c r="AT126" s="33">
        <v>5</v>
      </c>
    </row>
    <row r="127" spans="1:46" x14ac:dyDescent="0.45">
      <c r="A127" s="47">
        <v>36464</v>
      </c>
      <c r="B127">
        <v>0</v>
      </c>
      <c r="C127">
        <v>1999</v>
      </c>
      <c r="D127" s="1">
        <v>45595.424305555556</v>
      </c>
      <c r="E127" t="s">
        <v>85</v>
      </c>
      <c r="F127">
        <v>2</v>
      </c>
      <c r="G127">
        <v>4</v>
      </c>
      <c r="H127">
        <v>5</v>
      </c>
      <c r="I127">
        <v>2</v>
      </c>
      <c r="J127">
        <v>2</v>
      </c>
      <c r="K127">
        <v>2</v>
      </c>
      <c r="L127">
        <v>2</v>
      </c>
      <c r="M127">
        <v>4</v>
      </c>
      <c r="N127">
        <v>1</v>
      </c>
      <c r="O127">
        <v>1</v>
      </c>
      <c r="P127">
        <v>5</v>
      </c>
      <c r="Q127">
        <v>4</v>
      </c>
      <c r="R127">
        <v>1</v>
      </c>
      <c r="S127">
        <v>4</v>
      </c>
      <c r="T127">
        <v>5</v>
      </c>
      <c r="U127">
        <v>2</v>
      </c>
      <c r="V127">
        <v>2</v>
      </c>
      <c r="W127">
        <v>2</v>
      </c>
      <c r="X127">
        <v>2</v>
      </c>
      <c r="Y127">
        <v>2</v>
      </c>
      <c r="Z127">
        <v>7</v>
      </c>
      <c r="AA127">
        <v>3</v>
      </c>
      <c r="AB127">
        <v>3</v>
      </c>
      <c r="AC127">
        <v>7</v>
      </c>
      <c r="AD127">
        <v>3</v>
      </c>
      <c r="AE127">
        <v>3</v>
      </c>
      <c r="AF127">
        <v>5</v>
      </c>
      <c r="AG127">
        <v>3</v>
      </c>
      <c r="AH127">
        <v>3</v>
      </c>
      <c r="AI127">
        <v>5</v>
      </c>
      <c r="AJ127">
        <v>2</v>
      </c>
      <c r="AK127">
        <v>6</v>
      </c>
      <c r="AL127">
        <v>3</v>
      </c>
      <c r="AM127">
        <v>6</v>
      </c>
      <c r="AN127">
        <v>3</v>
      </c>
      <c r="AO127">
        <v>4</v>
      </c>
      <c r="AP127">
        <v>4</v>
      </c>
      <c r="AQ127">
        <v>4</v>
      </c>
      <c r="AR127">
        <v>4</v>
      </c>
      <c r="AS127">
        <v>3</v>
      </c>
      <c r="AT127" s="33">
        <v>58</v>
      </c>
    </row>
    <row r="128" spans="1:46" x14ac:dyDescent="0.45">
      <c r="A128" s="47">
        <v>36468</v>
      </c>
      <c r="B128">
        <v>1</v>
      </c>
      <c r="C128">
        <v>1976</v>
      </c>
      <c r="D128" s="1">
        <v>45595.425000000003</v>
      </c>
      <c r="E128" t="s">
        <v>81</v>
      </c>
      <c r="F128">
        <v>5</v>
      </c>
      <c r="G128">
        <v>1</v>
      </c>
      <c r="H128">
        <v>4</v>
      </c>
      <c r="I128">
        <v>3</v>
      </c>
      <c r="J128">
        <v>2</v>
      </c>
      <c r="K128">
        <v>1</v>
      </c>
      <c r="L128">
        <v>3</v>
      </c>
      <c r="M128">
        <v>1</v>
      </c>
      <c r="N128">
        <v>1</v>
      </c>
      <c r="O128">
        <v>2</v>
      </c>
      <c r="P128">
        <v>5</v>
      </c>
      <c r="Q128">
        <v>2</v>
      </c>
      <c r="R128">
        <v>1</v>
      </c>
      <c r="S128">
        <v>1</v>
      </c>
      <c r="T128">
        <v>4</v>
      </c>
      <c r="U128">
        <v>2</v>
      </c>
      <c r="V128">
        <v>1</v>
      </c>
      <c r="W128">
        <v>2</v>
      </c>
      <c r="X128">
        <v>1</v>
      </c>
      <c r="Y128">
        <v>2</v>
      </c>
      <c r="Z128">
        <v>3</v>
      </c>
      <c r="AA128">
        <v>2</v>
      </c>
      <c r="AB128">
        <v>4</v>
      </c>
      <c r="AC128">
        <v>3</v>
      </c>
      <c r="AD128">
        <v>4</v>
      </c>
      <c r="AE128">
        <v>4</v>
      </c>
      <c r="AF128">
        <v>2</v>
      </c>
      <c r="AG128">
        <v>5</v>
      </c>
      <c r="AH128">
        <v>13</v>
      </c>
      <c r="AI128">
        <v>7</v>
      </c>
      <c r="AJ128">
        <v>4</v>
      </c>
      <c r="AK128">
        <v>4</v>
      </c>
      <c r="AL128">
        <v>3</v>
      </c>
      <c r="AM128">
        <v>5</v>
      </c>
      <c r="AN128">
        <v>5</v>
      </c>
      <c r="AO128">
        <v>10</v>
      </c>
      <c r="AP128">
        <v>3</v>
      </c>
      <c r="AQ128">
        <v>4</v>
      </c>
      <c r="AR128">
        <v>4</v>
      </c>
      <c r="AS128">
        <v>3</v>
      </c>
      <c r="AT128" s="33">
        <v>54</v>
      </c>
    </row>
    <row r="129" spans="1:46" x14ac:dyDescent="0.45">
      <c r="A129" s="47">
        <v>36476</v>
      </c>
      <c r="B129">
        <v>0</v>
      </c>
      <c r="C129">
        <v>1989</v>
      </c>
      <c r="D129" s="1">
        <v>45595.428472222222</v>
      </c>
      <c r="E129" t="s">
        <v>81</v>
      </c>
      <c r="F129">
        <v>5</v>
      </c>
      <c r="G129">
        <v>5</v>
      </c>
      <c r="H129">
        <v>5</v>
      </c>
      <c r="I129">
        <v>4</v>
      </c>
      <c r="J129">
        <v>5</v>
      </c>
      <c r="K129">
        <v>2</v>
      </c>
      <c r="L129">
        <v>5</v>
      </c>
      <c r="M129">
        <v>4</v>
      </c>
      <c r="N129">
        <v>5</v>
      </c>
      <c r="O129">
        <v>2</v>
      </c>
      <c r="P129">
        <v>3</v>
      </c>
      <c r="Q129">
        <v>4</v>
      </c>
      <c r="R129">
        <v>1</v>
      </c>
      <c r="S129">
        <v>4</v>
      </c>
      <c r="T129">
        <v>5</v>
      </c>
      <c r="U129">
        <v>2</v>
      </c>
      <c r="V129">
        <v>4</v>
      </c>
      <c r="W129">
        <v>3</v>
      </c>
      <c r="X129">
        <v>2</v>
      </c>
      <c r="Y129">
        <v>4</v>
      </c>
      <c r="Z129">
        <v>4</v>
      </c>
      <c r="AA129">
        <v>4</v>
      </c>
      <c r="AB129">
        <v>2</v>
      </c>
      <c r="AC129">
        <v>8</v>
      </c>
      <c r="AD129">
        <v>2</v>
      </c>
      <c r="AE129">
        <v>8</v>
      </c>
      <c r="AF129">
        <v>2</v>
      </c>
      <c r="AG129">
        <v>3</v>
      </c>
      <c r="AH129">
        <v>3</v>
      </c>
      <c r="AI129">
        <v>6</v>
      </c>
      <c r="AJ129">
        <v>5</v>
      </c>
      <c r="AK129">
        <v>12</v>
      </c>
      <c r="AL129">
        <v>4</v>
      </c>
      <c r="AM129">
        <v>31</v>
      </c>
      <c r="AN129">
        <v>37</v>
      </c>
      <c r="AO129">
        <v>66</v>
      </c>
      <c r="AP129">
        <v>63</v>
      </c>
      <c r="AQ129">
        <v>6</v>
      </c>
      <c r="AR129">
        <v>442</v>
      </c>
      <c r="AS129">
        <v>4</v>
      </c>
      <c r="AT129" s="33">
        <v>46</v>
      </c>
    </row>
    <row r="130" spans="1:46" x14ac:dyDescent="0.45">
      <c r="A130" s="47">
        <v>36485</v>
      </c>
      <c r="B130">
        <v>0</v>
      </c>
      <c r="C130">
        <v>1992</v>
      </c>
      <c r="D130" s="1">
        <v>45595.431944444441</v>
      </c>
      <c r="E130" t="s">
        <v>84</v>
      </c>
      <c r="F130">
        <v>2</v>
      </c>
      <c r="G130">
        <v>4</v>
      </c>
      <c r="H130">
        <v>5</v>
      </c>
      <c r="I130">
        <v>5</v>
      </c>
      <c r="J130">
        <v>2</v>
      </c>
      <c r="K130">
        <v>4</v>
      </c>
      <c r="L130">
        <v>4</v>
      </c>
      <c r="M130">
        <v>5</v>
      </c>
      <c r="N130">
        <v>2</v>
      </c>
      <c r="O130">
        <v>3</v>
      </c>
      <c r="P130">
        <v>4</v>
      </c>
      <c r="Q130">
        <v>2</v>
      </c>
      <c r="R130">
        <v>1</v>
      </c>
      <c r="S130">
        <v>2</v>
      </c>
      <c r="T130">
        <v>5</v>
      </c>
      <c r="U130">
        <v>2</v>
      </c>
      <c r="V130">
        <v>3</v>
      </c>
      <c r="W130">
        <v>4</v>
      </c>
      <c r="X130">
        <v>3</v>
      </c>
      <c r="Y130">
        <v>1</v>
      </c>
      <c r="Z130">
        <v>14</v>
      </c>
      <c r="AA130">
        <v>4</v>
      </c>
      <c r="AB130">
        <v>4</v>
      </c>
      <c r="AC130">
        <v>3</v>
      </c>
      <c r="AD130">
        <v>4</v>
      </c>
      <c r="AE130">
        <v>2</v>
      </c>
      <c r="AF130">
        <v>3</v>
      </c>
      <c r="AG130">
        <v>3</v>
      </c>
      <c r="AH130">
        <v>4</v>
      </c>
      <c r="AI130">
        <v>5</v>
      </c>
      <c r="AJ130">
        <v>3</v>
      </c>
      <c r="AK130">
        <v>5</v>
      </c>
      <c r="AL130">
        <v>6</v>
      </c>
      <c r="AM130">
        <v>5</v>
      </c>
      <c r="AN130">
        <v>3</v>
      </c>
      <c r="AO130">
        <v>5</v>
      </c>
      <c r="AP130">
        <v>6</v>
      </c>
      <c r="AQ130">
        <v>9</v>
      </c>
      <c r="AR130">
        <v>6</v>
      </c>
      <c r="AS130">
        <v>2</v>
      </c>
      <c r="AT130" s="33">
        <v>56</v>
      </c>
    </row>
    <row r="131" spans="1:46" x14ac:dyDescent="0.45">
      <c r="A131" s="47">
        <v>36498</v>
      </c>
      <c r="B131">
        <v>0</v>
      </c>
      <c r="C131">
        <v>2005</v>
      </c>
      <c r="D131" s="1">
        <v>45595.445138888892</v>
      </c>
      <c r="E131" t="s">
        <v>85</v>
      </c>
      <c r="F131">
        <v>2</v>
      </c>
      <c r="G131">
        <v>4</v>
      </c>
      <c r="H131">
        <v>4</v>
      </c>
      <c r="I131">
        <v>4</v>
      </c>
      <c r="J131">
        <v>2</v>
      </c>
      <c r="K131">
        <v>4</v>
      </c>
      <c r="L131">
        <v>5</v>
      </c>
      <c r="M131">
        <v>4</v>
      </c>
      <c r="N131">
        <v>2</v>
      </c>
      <c r="O131">
        <v>2</v>
      </c>
      <c r="P131">
        <v>4</v>
      </c>
      <c r="Q131">
        <v>2</v>
      </c>
      <c r="R131">
        <v>2</v>
      </c>
      <c r="S131">
        <v>2</v>
      </c>
      <c r="T131">
        <v>4</v>
      </c>
      <c r="U131">
        <v>2</v>
      </c>
      <c r="V131">
        <v>2</v>
      </c>
      <c r="W131">
        <v>4</v>
      </c>
      <c r="X131">
        <v>4</v>
      </c>
      <c r="Y131">
        <v>2</v>
      </c>
      <c r="Z131">
        <v>4</v>
      </c>
      <c r="AA131">
        <v>2</v>
      </c>
      <c r="AB131">
        <v>2</v>
      </c>
      <c r="AC131">
        <v>3</v>
      </c>
      <c r="AD131">
        <v>3</v>
      </c>
      <c r="AE131">
        <v>6</v>
      </c>
      <c r="AF131">
        <v>2</v>
      </c>
      <c r="AG131">
        <v>4</v>
      </c>
      <c r="AH131">
        <v>2</v>
      </c>
      <c r="AI131">
        <v>4</v>
      </c>
      <c r="AJ131">
        <v>3</v>
      </c>
      <c r="AK131">
        <v>3</v>
      </c>
      <c r="AL131">
        <v>3</v>
      </c>
      <c r="AM131">
        <v>4</v>
      </c>
      <c r="AN131">
        <v>3</v>
      </c>
      <c r="AO131">
        <v>4</v>
      </c>
      <c r="AP131">
        <v>2</v>
      </c>
      <c r="AQ131">
        <v>4</v>
      </c>
      <c r="AR131">
        <v>4</v>
      </c>
      <c r="AS131">
        <v>3</v>
      </c>
      <c r="AT131" s="33">
        <v>55</v>
      </c>
    </row>
    <row r="132" spans="1:46" x14ac:dyDescent="0.45">
      <c r="A132" s="47">
        <v>36473</v>
      </c>
      <c r="B132">
        <v>0</v>
      </c>
      <c r="C132">
        <v>1998</v>
      </c>
      <c r="D132" s="1">
        <v>45595.447222222225</v>
      </c>
      <c r="E132" t="s">
        <v>82</v>
      </c>
      <c r="F132">
        <v>2</v>
      </c>
      <c r="G132">
        <v>4</v>
      </c>
      <c r="H132">
        <v>5</v>
      </c>
      <c r="I132">
        <v>4</v>
      </c>
      <c r="J132">
        <v>5</v>
      </c>
      <c r="K132">
        <v>5</v>
      </c>
      <c r="L132">
        <v>5</v>
      </c>
      <c r="M132">
        <v>2</v>
      </c>
      <c r="N132">
        <v>1</v>
      </c>
      <c r="O132">
        <v>1</v>
      </c>
      <c r="P132">
        <v>5</v>
      </c>
      <c r="Q132">
        <v>5</v>
      </c>
      <c r="R132">
        <v>2</v>
      </c>
      <c r="S132">
        <v>5</v>
      </c>
      <c r="T132">
        <v>5</v>
      </c>
      <c r="U132">
        <v>1</v>
      </c>
      <c r="V132">
        <v>2</v>
      </c>
      <c r="W132">
        <v>5</v>
      </c>
      <c r="X132">
        <v>1</v>
      </c>
      <c r="Y132">
        <v>2</v>
      </c>
      <c r="Z132">
        <v>5</v>
      </c>
      <c r="AA132">
        <v>2</v>
      </c>
      <c r="AB132">
        <v>3</v>
      </c>
      <c r="AC132">
        <v>4</v>
      </c>
      <c r="AD132">
        <v>3</v>
      </c>
      <c r="AE132">
        <v>2</v>
      </c>
      <c r="AF132">
        <v>1</v>
      </c>
      <c r="AG132">
        <v>3</v>
      </c>
      <c r="AH132">
        <v>3</v>
      </c>
      <c r="AI132">
        <v>5</v>
      </c>
      <c r="AJ132">
        <v>21</v>
      </c>
      <c r="AK132">
        <v>6</v>
      </c>
      <c r="AL132">
        <v>3</v>
      </c>
      <c r="AM132">
        <v>3</v>
      </c>
      <c r="AN132">
        <v>1</v>
      </c>
      <c r="AO132">
        <v>4</v>
      </c>
      <c r="AP132">
        <v>6</v>
      </c>
      <c r="AQ132">
        <v>9</v>
      </c>
      <c r="AR132">
        <v>42</v>
      </c>
      <c r="AS132">
        <v>8</v>
      </c>
      <c r="AT132" s="33">
        <v>73</v>
      </c>
    </row>
    <row r="133" spans="1:46" x14ac:dyDescent="0.45">
      <c r="A133" s="47">
        <v>36526</v>
      </c>
      <c r="B133">
        <v>0</v>
      </c>
      <c r="C133">
        <v>1992</v>
      </c>
      <c r="D133" s="1">
        <v>45595.480555555558</v>
      </c>
      <c r="E133" t="s">
        <v>82</v>
      </c>
      <c r="F133">
        <v>2</v>
      </c>
      <c r="G133">
        <v>2</v>
      </c>
      <c r="H133">
        <v>4</v>
      </c>
      <c r="I133">
        <v>4</v>
      </c>
      <c r="J133">
        <v>2</v>
      </c>
      <c r="K133">
        <v>2</v>
      </c>
      <c r="L133">
        <v>4</v>
      </c>
      <c r="M133">
        <v>2</v>
      </c>
      <c r="N133">
        <v>1</v>
      </c>
      <c r="O133">
        <v>1</v>
      </c>
      <c r="P133">
        <v>4</v>
      </c>
      <c r="Q133">
        <v>2</v>
      </c>
      <c r="R133">
        <v>1</v>
      </c>
      <c r="S133">
        <v>2</v>
      </c>
      <c r="T133">
        <v>4</v>
      </c>
      <c r="U133">
        <v>1</v>
      </c>
      <c r="V133">
        <v>1</v>
      </c>
      <c r="W133">
        <v>5</v>
      </c>
      <c r="X133">
        <v>1</v>
      </c>
      <c r="Y133">
        <v>1</v>
      </c>
      <c r="Z133">
        <v>5</v>
      </c>
      <c r="AA133">
        <v>3</v>
      </c>
      <c r="AB133">
        <v>2</v>
      </c>
      <c r="AC133">
        <v>6</v>
      </c>
      <c r="AD133">
        <v>4</v>
      </c>
      <c r="AE133">
        <v>2</v>
      </c>
      <c r="AF133">
        <v>2</v>
      </c>
      <c r="AG133">
        <v>3</v>
      </c>
      <c r="AH133">
        <v>3</v>
      </c>
      <c r="AI133">
        <v>3</v>
      </c>
      <c r="AJ133">
        <v>2</v>
      </c>
      <c r="AK133">
        <v>3</v>
      </c>
      <c r="AL133">
        <v>2</v>
      </c>
      <c r="AM133">
        <v>5</v>
      </c>
      <c r="AN133">
        <v>4</v>
      </c>
      <c r="AO133">
        <v>7</v>
      </c>
      <c r="AP133">
        <v>2</v>
      </c>
      <c r="AQ133">
        <v>3</v>
      </c>
      <c r="AR133">
        <v>5</v>
      </c>
      <c r="AS133">
        <v>2</v>
      </c>
      <c r="AT133" s="33">
        <v>15</v>
      </c>
    </row>
    <row r="134" spans="1:46" x14ac:dyDescent="0.45">
      <c r="A134" s="47">
        <v>36581</v>
      </c>
      <c r="B134">
        <v>0</v>
      </c>
      <c r="C134">
        <v>1992</v>
      </c>
      <c r="D134" s="1">
        <v>45595.482638888891</v>
      </c>
      <c r="E134" t="s">
        <v>88</v>
      </c>
      <c r="F134">
        <v>1</v>
      </c>
      <c r="G134">
        <v>2</v>
      </c>
      <c r="H134">
        <v>3</v>
      </c>
      <c r="I134">
        <v>2</v>
      </c>
      <c r="J134">
        <v>3</v>
      </c>
      <c r="K134">
        <v>1</v>
      </c>
      <c r="L134">
        <v>5</v>
      </c>
      <c r="M134">
        <v>3</v>
      </c>
      <c r="N134">
        <v>1</v>
      </c>
      <c r="O134">
        <v>1</v>
      </c>
      <c r="P134">
        <v>5</v>
      </c>
      <c r="Q134">
        <v>2</v>
      </c>
      <c r="R134">
        <v>1</v>
      </c>
      <c r="S134">
        <v>5</v>
      </c>
      <c r="T134">
        <v>3</v>
      </c>
      <c r="U134">
        <v>2</v>
      </c>
      <c r="V134">
        <v>3</v>
      </c>
      <c r="W134">
        <v>5</v>
      </c>
      <c r="X134">
        <v>3</v>
      </c>
      <c r="Y134">
        <v>1</v>
      </c>
      <c r="Z134">
        <v>3</v>
      </c>
      <c r="AA134">
        <v>3</v>
      </c>
      <c r="AB134">
        <v>3</v>
      </c>
      <c r="AC134">
        <v>5</v>
      </c>
      <c r="AD134">
        <v>2</v>
      </c>
      <c r="AE134">
        <v>3</v>
      </c>
      <c r="AF134">
        <v>2</v>
      </c>
      <c r="AG134">
        <v>3</v>
      </c>
      <c r="AH134">
        <v>2</v>
      </c>
      <c r="AI134">
        <v>4</v>
      </c>
      <c r="AJ134">
        <v>3</v>
      </c>
      <c r="AK134">
        <v>4</v>
      </c>
      <c r="AL134">
        <v>3</v>
      </c>
      <c r="AM134">
        <v>4</v>
      </c>
      <c r="AN134">
        <v>2</v>
      </c>
      <c r="AO134">
        <v>4</v>
      </c>
      <c r="AP134">
        <v>4</v>
      </c>
      <c r="AQ134">
        <v>2</v>
      </c>
      <c r="AR134">
        <v>5</v>
      </c>
      <c r="AS134">
        <v>2</v>
      </c>
      <c r="AT134" s="33">
        <v>17</v>
      </c>
    </row>
    <row r="135" spans="1:46" x14ac:dyDescent="0.45">
      <c r="A135" s="47">
        <v>36586</v>
      </c>
      <c r="B135">
        <v>1</v>
      </c>
      <c r="C135">
        <v>1980</v>
      </c>
      <c r="D135" s="1">
        <v>45595.484027777777</v>
      </c>
      <c r="E135" t="s">
        <v>100</v>
      </c>
      <c r="F135">
        <v>5</v>
      </c>
      <c r="G135">
        <v>1</v>
      </c>
      <c r="H135">
        <v>4</v>
      </c>
      <c r="I135">
        <v>1</v>
      </c>
      <c r="J135">
        <v>1</v>
      </c>
      <c r="K135">
        <v>1</v>
      </c>
      <c r="L135">
        <v>5</v>
      </c>
      <c r="M135">
        <v>2</v>
      </c>
      <c r="N135">
        <v>1</v>
      </c>
      <c r="O135">
        <v>1</v>
      </c>
      <c r="P135">
        <v>5</v>
      </c>
      <c r="Q135">
        <v>2</v>
      </c>
      <c r="R135">
        <v>1</v>
      </c>
      <c r="S135">
        <v>4</v>
      </c>
      <c r="T135">
        <v>4</v>
      </c>
      <c r="U135">
        <v>1</v>
      </c>
      <c r="V135">
        <v>3</v>
      </c>
      <c r="W135">
        <v>3</v>
      </c>
      <c r="X135">
        <v>1</v>
      </c>
      <c r="Y135">
        <v>2</v>
      </c>
      <c r="Z135">
        <v>13</v>
      </c>
      <c r="AA135">
        <v>3</v>
      </c>
      <c r="AB135">
        <v>7</v>
      </c>
      <c r="AC135">
        <v>6</v>
      </c>
      <c r="AD135">
        <v>5</v>
      </c>
      <c r="AE135">
        <v>3</v>
      </c>
      <c r="AF135">
        <v>4</v>
      </c>
      <c r="AG135">
        <v>7</v>
      </c>
      <c r="AH135">
        <v>3</v>
      </c>
      <c r="AI135">
        <v>6</v>
      </c>
      <c r="AJ135">
        <v>7</v>
      </c>
      <c r="AK135">
        <v>8</v>
      </c>
      <c r="AL135">
        <v>4</v>
      </c>
      <c r="AM135">
        <v>9</v>
      </c>
      <c r="AN135">
        <v>6</v>
      </c>
      <c r="AO135">
        <v>5</v>
      </c>
      <c r="AP135">
        <v>6</v>
      </c>
      <c r="AQ135">
        <v>12</v>
      </c>
      <c r="AR135">
        <v>7</v>
      </c>
      <c r="AS135">
        <v>6</v>
      </c>
      <c r="AT135" s="33">
        <v>27</v>
      </c>
    </row>
    <row r="136" spans="1:46" x14ac:dyDescent="0.45">
      <c r="A136" s="47">
        <v>36597</v>
      </c>
      <c r="B136">
        <v>0</v>
      </c>
      <c r="C136">
        <v>2001</v>
      </c>
      <c r="D136" s="1">
        <v>45595.484027777777</v>
      </c>
      <c r="E136" t="s">
        <v>85</v>
      </c>
      <c r="F136">
        <v>2</v>
      </c>
      <c r="G136">
        <v>4</v>
      </c>
      <c r="H136">
        <v>5</v>
      </c>
      <c r="I136">
        <v>1</v>
      </c>
      <c r="J136">
        <v>2</v>
      </c>
      <c r="K136">
        <v>2</v>
      </c>
      <c r="L136">
        <v>4</v>
      </c>
      <c r="M136">
        <v>4</v>
      </c>
      <c r="N136">
        <v>1</v>
      </c>
      <c r="O136">
        <v>2</v>
      </c>
      <c r="P136">
        <v>4</v>
      </c>
      <c r="Q136">
        <v>4</v>
      </c>
      <c r="R136">
        <v>2</v>
      </c>
      <c r="S136">
        <v>2</v>
      </c>
      <c r="T136">
        <v>5</v>
      </c>
      <c r="U136">
        <v>2</v>
      </c>
      <c r="V136">
        <v>2</v>
      </c>
      <c r="W136">
        <v>4</v>
      </c>
      <c r="X136">
        <v>2</v>
      </c>
      <c r="Y136">
        <v>3</v>
      </c>
      <c r="Z136">
        <v>7</v>
      </c>
      <c r="AA136">
        <v>3</v>
      </c>
      <c r="AB136">
        <v>3</v>
      </c>
      <c r="AC136">
        <v>5</v>
      </c>
      <c r="AD136">
        <v>2</v>
      </c>
      <c r="AE136">
        <v>3</v>
      </c>
      <c r="AF136">
        <v>2</v>
      </c>
      <c r="AG136">
        <v>9</v>
      </c>
      <c r="AH136">
        <v>2</v>
      </c>
      <c r="AI136">
        <v>4</v>
      </c>
      <c r="AJ136">
        <v>5</v>
      </c>
      <c r="AK136">
        <v>4</v>
      </c>
      <c r="AL136">
        <v>2</v>
      </c>
      <c r="AM136">
        <v>4</v>
      </c>
      <c r="AN136">
        <v>4</v>
      </c>
      <c r="AO136">
        <v>3</v>
      </c>
      <c r="AP136">
        <v>3</v>
      </c>
      <c r="AQ136">
        <v>4</v>
      </c>
      <c r="AR136">
        <v>3</v>
      </c>
      <c r="AS136">
        <v>3</v>
      </c>
      <c r="AT136" s="33">
        <v>53</v>
      </c>
    </row>
    <row r="137" spans="1:46" x14ac:dyDescent="0.45">
      <c r="A137" s="47">
        <v>36605</v>
      </c>
      <c r="B137">
        <v>0</v>
      </c>
      <c r="C137">
        <v>2002</v>
      </c>
      <c r="D137" s="1">
        <v>45595.490972222222</v>
      </c>
      <c r="E137" t="s">
        <v>85</v>
      </c>
      <c r="F137">
        <v>4</v>
      </c>
      <c r="G137">
        <v>4</v>
      </c>
      <c r="H137">
        <v>5</v>
      </c>
      <c r="I137">
        <v>4</v>
      </c>
      <c r="J137">
        <v>3</v>
      </c>
      <c r="K137">
        <v>4</v>
      </c>
      <c r="L137">
        <v>3</v>
      </c>
      <c r="M137">
        <v>2</v>
      </c>
      <c r="N137">
        <v>1</v>
      </c>
      <c r="O137">
        <v>2</v>
      </c>
      <c r="P137">
        <v>4</v>
      </c>
      <c r="Q137">
        <v>3</v>
      </c>
      <c r="R137">
        <v>3</v>
      </c>
      <c r="S137">
        <v>2</v>
      </c>
      <c r="T137">
        <v>5</v>
      </c>
      <c r="U137">
        <v>2</v>
      </c>
      <c r="V137">
        <v>2</v>
      </c>
      <c r="W137">
        <v>2</v>
      </c>
      <c r="X137">
        <v>2</v>
      </c>
      <c r="Y137">
        <v>3</v>
      </c>
      <c r="Z137">
        <v>4</v>
      </c>
      <c r="AA137">
        <v>2</v>
      </c>
      <c r="AB137">
        <v>2</v>
      </c>
      <c r="AC137">
        <v>2</v>
      </c>
      <c r="AD137">
        <v>3</v>
      </c>
      <c r="AE137">
        <v>1</v>
      </c>
      <c r="AF137">
        <v>3</v>
      </c>
      <c r="AG137">
        <v>3</v>
      </c>
      <c r="AH137">
        <v>3</v>
      </c>
      <c r="AI137">
        <v>2</v>
      </c>
      <c r="AJ137">
        <v>3</v>
      </c>
      <c r="AK137">
        <v>4</v>
      </c>
      <c r="AL137">
        <v>4</v>
      </c>
      <c r="AM137">
        <v>4</v>
      </c>
      <c r="AN137">
        <v>1</v>
      </c>
      <c r="AO137">
        <v>5</v>
      </c>
      <c r="AP137">
        <v>2</v>
      </c>
      <c r="AQ137">
        <v>5</v>
      </c>
      <c r="AR137">
        <v>5</v>
      </c>
      <c r="AS137">
        <v>3</v>
      </c>
      <c r="AT137" s="33">
        <v>49</v>
      </c>
    </row>
    <row r="138" spans="1:46" x14ac:dyDescent="0.45">
      <c r="A138" s="47">
        <v>35735</v>
      </c>
      <c r="B138">
        <v>0</v>
      </c>
      <c r="C138">
        <v>2006</v>
      </c>
      <c r="D138" s="1">
        <v>45595.495138888888</v>
      </c>
      <c r="E138" t="s">
        <v>85</v>
      </c>
      <c r="F138">
        <v>1</v>
      </c>
      <c r="G138">
        <v>2</v>
      </c>
      <c r="H138">
        <v>4</v>
      </c>
      <c r="I138">
        <v>2</v>
      </c>
      <c r="J138">
        <v>2</v>
      </c>
      <c r="K138">
        <v>1</v>
      </c>
      <c r="L138">
        <v>4</v>
      </c>
      <c r="M138">
        <v>2</v>
      </c>
      <c r="N138">
        <v>1</v>
      </c>
      <c r="O138">
        <v>4</v>
      </c>
      <c r="P138">
        <v>5</v>
      </c>
      <c r="Q138">
        <v>2</v>
      </c>
      <c r="R138">
        <v>1</v>
      </c>
      <c r="S138">
        <v>2</v>
      </c>
      <c r="T138">
        <v>5</v>
      </c>
      <c r="U138">
        <v>2</v>
      </c>
      <c r="V138">
        <v>4</v>
      </c>
      <c r="W138">
        <v>4</v>
      </c>
      <c r="X138">
        <v>1</v>
      </c>
      <c r="Y138">
        <v>4</v>
      </c>
      <c r="Z138">
        <v>8</v>
      </c>
      <c r="AA138">
        <v>4</v>
      </c>
      <c r="AB138">
        <v>5</v>
      </c>
      <c r="AC138">
        <v>10</v>
      </c>
      <c r="AD138">
        <v>12</v>
      </c>
      <c r="AE138">
        <v>5</v>
      </c>
      <c r="AF138">
        <v>6</v>
      </c>
      <c r="AG138">
        <v>5</v>
      </c>
      <c r="AH138">
        <v>3</v>
      </c>
      <c r="AI138">
        <v>4</v>
      </c>
      <c r="AJ138">
        <v>9</v>
      </c>
      <c r="AK138">
        <v>8</v>
      </c>
      <c r="AL138">
        <v>3</v>
      </c>
      <c r="AM138">
        <v>8</v>
      </c>
      <c r="AN138">
        <v>4</v>
      </c>
      <c r="AO138">
        <v>7</v>
      </c>
      <c r="AP138">
        <v>7</v>
      </c>
      <c r="AQ138">
        <v>7</v>
      </c>
      <c r="AR138">
        <v>8</v>
      </c>
      <c r="AS138">
        <v>3</v>
      </c>
      <c r="AT138" s="33">
        <v>63</v>
      </c>
    </row>
    <row r="139" spans="1:46" x14ac:dyDescent="0.45">
      <c r="A139" s="47">
        <v>36620</v>
      </c>
      <c r="B139">
        <v>0</v>
      </c>
      <c r="C139">
        <v>1995</v>
      </c>
      <c r="D139" s="1">
        <v>45595.5</v>
      </c>
      <c r="E139" t="s">
        <v>85</v>
      </c>
      <c r="F139">
        <v>3</v>
      </c>
      <c r="G139">
        <v>5</v>
      </c>
      <c r="H139">
        <v>5</v>
      </c>
      <c r="I139">
        <v>5</v>
      </c>
      <c r="J139">
        <v>3</v>
      </c>
      <c r="K139">
        <v>3</v>
      </c>
      <c r="L139">
        <v>4</v>
      </c>
      <c r="M139">
        <v>5</v>
      </c>
      <c r="N139">
        <v>2</v>
      </c>
      <c r="O139">
        <v>1</v>
      </c>
      <c r="P139">
        <v>4</v>
      </c>
      <c r="Q139">
        <v>2</v>
      </c>
      <c r="R139">
        <v>1</v>
      </c>
      <c r="S139">
        <v>2</v>
      </c>
      <c r="T139">
        <v>5</v>
      </c>
      <c r="U139">
        <v>3</v>
      </c>
      <c r="V139">
        <v>3</v>
      </c>
      <c r="W139">
        <v>3</v>
      </c>
      <c r="X139">
        <v>5</v>
      </c>
      <c r="Y139">
        <v>2</v>
      </c>
      <c r="Z139">
        <v>8</v>
      </c>
      <c r="AA139">
        <v>5</v>
      </c>
      <c r="AB139">
        <v>4</v>
      </c>
      <c r="AC139">
        <v>5</v>
      </c>
      <c r="AD139">
        <v>6</v>
      </c>
      <c r="AE139">
        <v>4</v>
      </c>
      <c r="AF139">
        <v>3</v>
      </c>
      <c r="AG139">
        <v>6</v>
      </c>
      <c r="AH139">
        <v>5</v>
      </c>
      <c r="AI139">
        <v>14</v>
      </c>
      <c r="AJ139">
        <v>3</v>
      </c>
      <c r="AK139">
        <v>5</v>
      </c>
      <c r="AL139">
        <v>4</v>
      </c>
      <c r="AM139">
        <v>7</v>
      </c>
      <c r="AN139">
        <v>3</v>
      </c>
      <c r="AO139">
        <v>8</v>
      </c>
      <c r="AP139">
        <v>12</v>
      </c>
      <c r="AQ139">
        <v>7</v>
      </c>
      <c r="AR139">
        <v>4</v>
      </c>
      <c r="AS139">
        <v>4</v>
      </c>
      <c r="AT139" s="33">
        <v>54</v>
      </c>
    </row>
    <row r="140" spans="1:46" x14ac:dyDescent="0.45">
      <c r="A140" s="47">
        <v>36624</v>
      </c>
      <c r="B140">
        <v>1</v>
      </c>
      <c r="C140">
        <v>1988</v>
      </c>
      <c r="D140" s="1">
        <v>45595.502083333333</v>
      </c>
      <c r="E140" t="s">
        <v>101</v>
      </c>
      <c r="F140">
        <v>2</v>
      </c>
      <c r="G140">
        <v>2</v>
      </c>
      <c r="H140">
        <v>1</v>
      </c>
      <c r="I140">
        <v>4</v>
      </c>
      <c r="J140">
        <v>2</v>
      </c>
      <c r="K140">
        <v>1</v>
      </c>
      <c r="L140">
        <v>4</v>
      </c>
      <c r="M140">
        <v>2</v>
      </c>
      <c r="N140">
        <v>1</v>
      </c>
      <c r="O140">
        <v>1</v>
      </c>
      <c r="P140">
        <v>5</v>
      </c>
      <c r="Q140">
        <v>1</v>
      </c>
      <c r="R140">
        <v>1</v>
      </c>
      <c r="S140">
        <v>4</v>
      </c>
      <c r="T140">
        <v>2</v>
      </c>
      <c r="U140">
        <v>1</v>
      </c>
      <c r="V140">
        <v>1</v>
      </c>
      <c r="W140">
        <v>5</v>
      </c>
      <c r="X140">
        <v>1</v>
      </c>
      <c r="Y140">
        <v>1</v>
      </c>
      <c r="Z140">
        <v>8</v>
      </c>
      <c r="AA140">
        <v>3</v>
      </c>
      <c r="AB140">
        <v>3</v>
      </c>
      <c r="AC140">
        <v>4</v>
      </c>
      <c r="AD140">
        <v>4</v>
      </c>
      <c r="AE140">
        <v>5</v>
      </c>
      <c r="AF140">
        <v>4</v>
      </c>
      <c r="AG140">
        <v>4</v>
      </c>
      <c r="AH140">
        <v>37</v>
      </c>
      <c r="AI140">
        <v>8</v>
      </c>
      <c r="AJ140">
        <v>2</v>
      </c>
      <c r="AK140">
        <v>3</v>
      </c>
      <c r="AL140">
        <v>3</v>
      </c>
      <c r="AM140">
        <v>8</v>
      </c>
      <c r="AN140">
        <v>4</v>
      </c>
      <c r="AO140">
        <v>6</v>
      </c>
      <c r="AP140">
        <v>4</v>
      </c>
      <c r="AQ140">
        <v>6</v>
      </c>
      <c r="AR140">
        <v>8</v>
      </c>
      <c r="AS140">
        <v>3</v>
      </c>
      <c r="AT140" s="33">
        <v>5</v>
      </c>
    </row>
    <row r="141" spans="1:46" x14ac:dyDescent="0.45">
      <c r="A141" s="47">
        <v>36629</v>
      </c>
      <c r="B141">
        <v>0</v>
      </c>
      <c r="C141">
        <v>2003</v>
      </c>
      <c r="D141" s="1">
        <v>45595.505555555559</v>
      </c>
      <c r="E141" t="s">
        <v>81</v>
      </c>
      <c r="F141">
        <v>2</v>
      </c>
      <c r="G141">
        <v>4</v>
      </c>
      <c r="H141">
        <v>4</v>
      </c>
      <c r="I141">
        <v>5</v>
      </c>
      <c r="J141">
        <v>4</v>
      </c>
      <c r="K141">
        <v>4</v>
      </c>
      <c r="L141">
        <v>4</v>
      </c>
      <c r="M141">
        <v>5</v>
      </c>
      <c r="N141">
        <v>1</v>
      </c>
      <c r="O141">
        <v>3</v>
      </c>
      <c r="P141">
        <v>5</v>
      </c>
      <c r="Q141">
        <v>4</v>
      </c>
      <c r="R141">
        <v>3</v>
      </c>
      <c r="S141">
        <v>2</v>
      </c>
      <c r="T141">
        <v>3</v>
      </c>
      <c r="U141">
        <v>3</v>
      </c>
      <c r="V141">
        <v>5</v>
      </c>
      <c r="W141">
        <v>3</v>
      </c>
      <c r="X141">
        <v>5</v>
      </c>
      <c r="Y141">
        <v>3</v>
      </c>
      <c r="Z141">
        <v>8</v>
      </c>
      <c r="AA141">
        <v>3</v>
      </c>
      <c r="AB141">
        <v>3</v>
      </c>
      <c r="AC141">
        <v>4</v>
      </c>
      <c r="AD141">
        <v>3</v>
      </c>
      <c r="AE141">
        <v>3</v>
      </c>
      <c r="AF141">
        <v>2</v>
      </c>
      <c r="AG141">
        <v>3</v>
      </c>
      <c r="AH141">
        <v>4</v>
      </c>
      <c r="AI141">
        <v>5</v>
      </c>
      <c r="AJ141">
        <v>2</v>
      </c>
      <c r="AK141">
        <v>4</v>
      </c>
      <c r="AL141">
        <v>3</v>
      </c>
      <c r="AM141">
        <v>7</v>
      </c>
      <c r="AN141">
        <v>3</v>
      </c>
      <c r="AO141">
        <v>3</v>
      </c>
      <c r="AP141">
        <v>4</v>
      </c>
      <c r="AQ141">
        <v>4</v>
      </c>
      <c r="AR141">
        <v>3</v>
      </c>
      <c r="AS141">
        <v>3</v>
      </c>
      <c r="AT141" s="33">
        <v>70</v>
      </c>
    </row>
    <row r="142" spans="1:46" x14ac:dyDescent="0.45">
      <c r="A142" s="47">
        <v>36649</v>
      </c>
      <c r="B142">
        <v>1</v>
      </c>
      <c r="C142">
        <v>1989</v>
      </c>
      <c r="D142" s="1">
        <v>45595.513194444444</v>
      </c>
      <c r="E142" t="s">
        <v>82</v>
      </c>
      <c r="F142">
        <v>2</v>
      </c>
      <c r="G142">
        <v>4</v>
      </c>
      <c r="H142">
        <v>5</v>
      </c>
      <c r="I142">
        <v>4</v>
      </c>
      <c r="J142">
        <v>2</v>
      </c>
      <c r="K142">
        <v>2</v>
      </c>
      <c r="L142">
        <v>5</v>
      </c>
      <c r="M142">
        <v>4</v>
      </c>
      <c r="N142">
        <v>1</v>
      </c>
      <c r="O142">
        <v>1</v>
      </c>
      <c r="P142">
        <v>4</v>
      </c>
      <c r="Q142">
        <v>4</v>
      </c>
      <c r="R142">
        <v>1</v>
      </c>
      <c r="S142">
        <v>2</v>
      </c>
      <c r="T142">
        <v>4</v>
      </c>
      <c r="U142">
        <v>2</v>
      </c>
      <c r="V142">
        <v>2</v>
      </c>
      <c r="W142">
        <v>4</v>
      </c>
      <c r="X142">
        <v>3</v>
      </c>
      <c r="Y142">
        <v>2</v>
      </c>
      <c r="Z142">
        <v>9</v>
      </c>
      <c r="AA142">
        <v>7</v>
      </c>
      <c r="AB142">
        <v>5</v>
      </c>
      <c r="AC142">
        <v>8</v>
      </c>
      <c r="AD142">
        <v>8</v>
      </c>
      <c r="AE142">
        <v>5</v>
      </c>
      <c r="AF142">
        <v>9</v>
      </c>
      <c r="AG142">
        <v>6</v>
      </c>
      <c r="AH142">
        <v>8</v>
      </c>
      <c r="AI142">
        <v>7</v>
      </c>
      <c r="AJ142">
        <v>5</v>
      </c>
      <c r="AK142">
        <v>10</v>
      </c>
      <c r="AL142">
        <v>4</v>
      </c>
      <c r="AM142">
        <v>14</v>
      </c>
      <c r="AN142">
        <v>6</v>
      </c>
      <c r="AO142">
        <v>13</v>
      </c>
      <c r="AP142">
        <v>9</v>
      </c>
      <c r="AQ142">
        <v>14</v>
      </c>
      <c r="AR142">
        <v>10</v>
      </c>
      <c r="AS142">
        <v>6</v>
      </c>
      <c r="AT142" s="33">
        <v>52</v>
      </c>
    </row>
    <row r="143" spans="1:46" x14ac:dyDescent="0.45">
      <c r="A143" s="47">
        <v>36580</v>
      </c>
      <c r="B143">
        <v>0</v>
      </c>
      <c r="C143">
        <v>2001</v>
      </c>
      <c r="D143" s="1">
        <v>45595.518750000003</v>
      </c>
      <c r="E143" t="s">
        <v>85</v>
      </c>
      <c r="F143">
        <v>2</v>
      </c>
      <c r="G143">
        <v>5</v>
      </c>
      <c r="H143">
        <v>4</v>
      </c>
      <c r="I143">
        <v>2</v>
      </c>
      <c r="J143">
        <v>4</v>
      </c>
      <c r="K143">
        <v>2</v>
      </c>
      <c r="L143">
        <v>4</v>
      </c>
      <c r="M143">
        <v>4</v>
      </c>
      <c r="N143">
        <v>2</v>
      </c>
      <c r="O143">
        <v>2</v>
      </c>
      <c r="P143">
        <v>4</v>
      </c>
      <c r="Q143">
        <v>4</v>
      </c>
      <c r="R143">
        <v>1</v>
      </c>
      <c r="S143">
        <v>2</v>
      </c>
      <c r="T143">
        <v>5</v>
      </c>
      <c r="U143">
        <v>2</v>
      </c>
      <c r="V143">
        <v>2</v>
      </c>
      <c r="W143">
        <v>3</v>
      </c>
      <c r="X143">
        <v>1</v>
      </c>
      <c r="Y143">
        <v>1</v>
      </c>
      <c r="Z143">
        <v>211</v>
      </c>
      <c r="AA143">
        <v>2</v>
      </c>
      <c r="AB143">
        <v>3</v>
      </c>
      <c r="AC143">
        <v>5</v>
      </c>
      <c r="AD143">
        <v>3</v>
      </c>
      <c r="AE143">
        <v>3</v>
      </c>
      <c r="AF143">
        <v>426</v>
      </c>
      <c r="AG143">
        <v>3</v>
      </c>
      <c r="AH143">
        <v>4</v>
      </c>
      <c r="AI143">
        <v>4</v>
      </c>
      <c r="AJ143">
        <v>3</v>
      </c>
      <c r="AK143">
        <v>5</v>
      </c>
      <c r="AL143">
        <v>3</v>
      </c>
      <c r="AM143">
        <v>5</v>
      </c>
      <c r="AN143">
        <v>3</v>
      </c>
      <c r="AO143">
        <v>4</v>
      </c>
      <c r="AP143">
        <v>3</v>
      </c>
      <c r="AQ143">
        <v>4</v>
      </c>
      <c r="AR143">
        <v>5</v>
      </c>
      <c r="AS143">
        <v>3</v>
      </c>
      <c r="AT143" s="33">
        <v>57</v>
      </c>
    </row>
    <row r="144" spans="1:46" x14ac:dyDescent="0.45">
      <c r="A144" s="47">
        <v>36671</v>
      </c>
      <c r="B144">
        <v>0</v>
      </c>
      <c r="C144">
        <v>2001</v>
      </c>
      <c r="D144" s="1">
        <v>45595.519444444442</v>
      </c>
      <c r="E144" t="s">
        <v>81</v>
      </c>
      <c r="F144">
        <v>2</v>
      </c>
      <c r="G144">
        <v>1</v>
      </c>
      <c r="H144">
        <v>4</v>
      </c>
      <c r="I144">
        <v>2</v>
      </c>
      <c r="J144">
        <v>2</v>
      </c>
      <c r="K144">
        <v>2</v>
      </c>
      <c r="L144">
        <v>4</v>
      </c>
      <c r="M144">
        <v>2</v>
      </c>
      <c r="N144">
        <v>2</v>
      </c>
      <c r="O144">
        <v>2</v>
      </c>
      <c r="P144">
        <v>3</v>
      </c>
      <c r="Q144">
        <v>4</v>
      </c>
      <c r="R144">
        <v>2</v>
      </c>
      <c r="S144">
        <v>2</v>
      </c>
      <c r="T144">
        <v>4</v>
      </c>
      <c r="U144">
        <v>2</v>
      </c>
      <c r="V144">
        <v>2</v>
      </c>
      <c r="W144">
        <v>2</v>
      </c>
      <c r="X144">
        <v>2</v>
      </c>
      <c r="Y144">
        <v>3</v>
      </c>
      <c r="Z144">
        <v>72</v>
      </c>
      <c r="AA144">
        <v>6</v>
      </c>
      <c r="AB144">
        <v>8</v>
      </c>
      <c r="AC144">
        <v>65</v>
      </c>
      <c r="AD144">
        <v>6</v>
      </c>
      <c r="AE144">
        <v>12</v>
      </c>
      <c r="AF144">
        <v>3</v>
      </c>
      <c r="AG144">
        <v>5</v>
      </c>
      <c r="AH144">
        <v>8</v>
      </c>
      <c r="AI144">
        <v>7</v>
      </c>
      <c r="AJ144">
        <v>6</v>
      </c>
      <c r="AK144">
        <v>6</v>
      </c>
      <c r="AL144">
        <v>13</v>
      </c>
      <c r="AM144">
        <v>6</v>
      </c>
      <c r="AN144">
        <v>10</v>
      </c>
      <c r="AO144">
        <v>5</v>
      </c>
      <c r="AP144">
        <v>6</v>
      </c>
      <c r="AQ144">
        <v>8</v>
      </c>
      <c r="AR144">
        <v>9</v>
      </c>
      <c r="AS144">
        <v>5</v>
      </c>
      <c r="AT144" s="33">
        <v>58</v>
      </c>
    </row>
    <row r="145" spans="1:46" x14ac:dyDescent="0.45">
      <c r="A145" s="47">
        <v>36686</v>
      </c>
      <c r="B145">
        <v>1</v>
      </c>
      <c r="C145">
        <v>2001</v>
      </c>
      <c r="D145" s="1">
        <v>45595.522916666669</v>
      </c>
      <c r="E145" t="s">
        <v>81</v>
      </c>
      <c r="F145">
        <v>2</v>
      </c>
      <c r="G145">
        <v>1</v>
      </c>
      <c r="H145">
        <v>5</v>
      </c>
      <c r="I145">
        <v>2</v>
      </c>
      <c r="J145">
        <v>1</v>
      </c>
      <c r="K145">
        <v>2</v>
      </c>
      <c r="L145">
        <v>4</v>
      </c>
      <c r="M145">
        <v>4</v>
      </c>
      <c r="N145">
        <v>1</v>
      </c>
      <c r="O145">
        <v>2</v>
      </c>
      <c r="P145">
        <v>4</v>
      </c>
      <c r="Q145">
        <v>4</v>
      </c>
      <c r="R145">
        <v>1</v>
      </c>
      <c r="S145">
        <v>1</v>
      </c>
      <c r="T145">
        <v>5</v>
      </c>
      <c r="U145">
        <v>1</v>
      </c>
      <c r="V145">
        <v>1</v>
      </c>
      <c r="W145">
        <v>4</v>
      </c>
      <c r="X145">
        <v>1</v>
      </c>
      <c r="Y145">
        <v>2</v>
      </c>
      <c r="Z145">
        <v>22</v>
      </c>
      <c r="AA145">
        <v>4</v>
      </c>
      <c r="AB145">
        <v>7</v>
      </c>
      <c r="AC145">
        <v>4</v>
      </c>
      <c r="AD145">
        <v>11</v>
      </c>
      <c r="AE145">
        <v>14</v>
      </c>
      <c r="AF145">
        <v>4</v>
      </c>
      <c r="AG145">
        <v>6</v>
      </c>
      <c r="AH145">
        <v>4</v>
      </c>
      <c r="AI145">
        <v>9</v>
      </c>
      <c r="AJ145">
        <v>3</v>
      </c>
      <c r="AK145">
        <v>5</v>
      </c>
      <c r="AL145">
        <v>3</v>
      </c>
      <c r="AM145">
        <v>13</v>
      </c>
      <c r="AN145">
        <v>3</v>
      </c>
      <c r="AO145">
        <v>13</v>
      </c>
      <c r="AP145">
        <v>6</v>
      </c>
      <c r="AQ145">
        <v>6</v>
      </c>
      <c r="AR145">
        <v>8</v>
      </c>
      <c r="AS145">
        <v>7</v>
      </c>
      <c r="AT145" s="33">
        <v>52</v>
      </c>
    </row>
    <row r="146" spans="1:46" x14ac:dyDescent="0.45">
      <c r="A146" s="47">
        <v>36652</v>
      </c>
      <c r="B146">
        <v>1</v>
      </c>
      <c r="C146">
        <v>1991</v>
      </c>
      <c r="D146" s="1">
        <v>45595.525000000001</v>
      </c>
      <c r="E146" t="s">
        <v>82</v>
      </c>
      <c r="F146">
        <v>3</v>
      </c>
      <c r="G146">
        <v>4</v>
      </c>
      <c r="H146">
        <v>3</v>
      </c>
      <c r="I146">
        <v>3</v>
      </c>
      <c r="J146">
        <v>4</v>
      </c>
      <c r="K146">
        <v>2</v>
      </c>
      <c r="L146">
        <v>4</v>
      </c>
      <c r="M146">
        <v>3</v>
      </c>
      <c r="N146">
        <v>2</v>
      </c>
      <c r="O146">
        <v>2</v>
      </c>
      <c r="P146">
        <v>3</v>
      </c>
      <c r="Q146">
        <v>3</v>
      </c>
      <c r="R146">
        <v>3</v>
      </c>
      <c r="S146">
        <v>4</v>
      </c>
      <c r="T146">
        <v>4</v>
      </c>
      <c r="U146">
        <v>3</v>
      </c>
      <c r="V146">
        <v>3</v>
      </c>
      <c r="W146">
        <v>3</v>
      </c>
      <c r="X146">
        <v>3</v>
      </c>
      <c r="Y146">
        <v>3</v>
      </c>
      <c r="Z146">
        <v>4</v>
      </c>
      <c r="AA146">
        <v>2</v>
      </c>
      <c r="AB146">
        <v>21</v>
      </c>
      <c r="AC146">
        <v>3</v>
      </c>
      <c r="AD146">
        <v>3</v>
      </c>
      <c r="AE146">
        <v>4</v>
      </c>
      <c r="AF146">
        <v>1</v>
      </c>
      <c r="AG146">
        <v>3</v>
      </c>
      <c r="AH146">
        <v>3</v>
      </c>
      <c r="AI146">
        <v>12</v>
      </c>
      <c r="AJ146">
        <v>3</v>
      </c>
      <c r="AK146">
        <v>5</v>
      </c>
      <c r="AL146">
        <v>2</v>
      </c>
      <c r="AM146">
        <v>6</v>
      </c>
      <c r="AN146">
        <v>2</v>
      </c>
      <c r="AO146">
        <v>10</v>
      </c>
      <c r="AP146">
        <v>3</v>
      </c>
      <c r="AQ146">
        <v>2</v>
      </c>
      <c r="AR146">
        <v>1</v>
      </c>
      <c r="AS146">
        <v>2</v>
      </c>
      <c r="AT146" s="33">
        <v>52</v>
      </c>
    </row>
    <row r="147" spans="1:46" x14ac:dyDescent="0.45">
      <c r="A147" s="47">
        <v>36676</v>
      </c>
      <c r="B147">
        <v>0</v>
      </c>
      <c r="C147">
        <v>1974</v>
      </c>
      <c r="D147" s="1">
        <v>45595.527777777781</v>
      </c>
      <c r="E147" t="s">
        <v>85</v>
      </c>
      <c r="F147">
        <v>4</v>
      </c>
      <c r="G147">
        <v>2</v>
      </c>
      <c r="H147">
        <v>4</v>
      </c>
      <c r="I147">
        <v>1</v>
      </c>
      <c r="J147">
        <v>2</v>
      </c>
      <c r="K147">
        <v>4</v>
      </c>
      <c r="L147">
        <v>4</v>
      </c>
      <c r="M147">
        <v>2</v>
      </c>
      <c r="N147">
        <v>4</v>
      </c>
      <c r="O147">
        <v>1</v>
      </c>
      <c r="P147">
        <v>4</v>
      </c>
      <c r="Q147">
        <v>2</v>
      </c>
      <c r="R147">
        <v>1</v>
      </c>
      <c r="S147">
        <v>4</v>
      </c>
      <c r="T147">
        <v>5</v>
      </c>
      <c r="U147">
        <v>3</v>
      </c>
      <c r="V147">
        <v>2</v>
      </c>
      <c r="W147">
        <v>4</v>
      </c>
      <c r="X147">
        <v>2</v>
      </c>
      <c r="Y147">
        <v>3</v>
      </c>
      <c r="Z147">
        <v>22</v>
      </c>
      <c r="AA147">
        <v>21</v>
      </c>
      <c r="AB147">
        <v>23</v>
      </c>
      <c r="AC147">
        <v>14</v>
      </c>
      <c r="AD147">
        <v>24</v>
      </c>
      <c r="AE147">
        <v>20</v>
      </c>
      <c r="AF147">
        <v>8</v>
      </c>
      <c r="AG147">
        <v>34</v>
      </c>
      <c r="AH147">
        <v>12</v>
      </c>
      <c r="AI147">
        <v>20</v>
      </c>
      <c r="AJ147">
        <v>16</v>
      </c>
      <c r="AK147">
        <v>41</v>
      </c>
      <c r="AL147">
        <v>10</v>
      </c>
      <c r="AM147">
        <v>28</v>
      </c>
      <c r="AN147">
        <v>7</v>
      </c>
      <c r="AO147">
        <v>42</v>
      </c>
      <c r="AP147">
        <v>35</v>
      </c>
      <c r="AQ147">
        <v>25</v>
      </c>
      <c r="AR147">
        <v>20</v>
      </c>
      <c r="AS147">
        <v>12</v>
      </c>
      <c r="AT147" s="33">
        <v>62</v>
      </c>
    </row>
    <row r="148" spans="1:46" x14ac:dyDescent="0.45">
      <c r="A148" s="47">
        <v>36725</v>
      </c>
      <c r="B148">
        <v>0</v>
      </c>
      <c r="C148">
        <v>1986</v>
      </c>
      <c r="D148" s="1">
        <v>45595.540972222225</v>
      </c>
      <c r="E148" t="s">
        <v>81</v>
      </c>
      <c r="F148">
        <v>2</v>
      </c>
      <c r="G148">
        <v>4</v>
      </c>
      <c r="H148">
        <v>4</v>
      </c>
      <c r="I148">
        <v>4</v>
      </c>
      <c r="J148">
        <v>3</v>
      </c>
      <c r="K148">
        <v>1</v>
      </c>
      <c r="L148">
        <v>5</v>
      </c>
      <c r="M148">
        <v>4</v>
      </c>
      <c r="N148">
        <v>1</v>
      </c>
      <c r="O148">
        <v>2</v>
      </c>
      <c r="P148">
        <v>1</v>
      </c>
      <c r="Q148">
        <v>3</v>
      </c>
      <c r="R148">
        <v>1</v>
      </c>
      <c r="S148">
        <v>2</v>
      </c>
      <c r="T148">
        <v>5</v>
      </c>
      <c r="U148">
        <v>1</v>
      </c>
      <c r="V148">
        <v>3</v>
      </c>
      <c r="W148">
        <v>3</v>
      </c>
      <c r="X148">
        <v>4</v>
      </c>
      <c r="Y148">
        <v>3</v>
      </c>
      <c r="Z148">
        <v>11</v>
      </c>
      <c r="AA148">
        <v>3</v>
      </c>
      <c r="AB148">
        <v>5</v>
      </c>
      <c r="AC148">
        <v>2</v>
      </c>
      <c r="AD148">
        <v>4</v>
      </c>
      <c r="AE148">
        <v>4</v>
      </c>
      <c r="AF148">
        <v>3</v>
      </c>
      <c r="AG148">
        <v>3</v>
      </c>
      <c r="AH148">
        <v>5</v>
      </c>
      <c r="AI148">
        <v>5</v>
      </c>
      <c r="AJ148">
        <v>5</v>
      </c>
      <c r="AK148">
        <v>6</v>
      </c>
      <c r="AL148">
        <v>3</v>
      </c>
      <c r="AM148">
        <v>4</v>
      </c>
      <c r="AN148">
        <v>3</v>
      </c>
      <c r="AO148">
        <v>5</v>
      </c>
      <c r="AP148">
        <v>6</v>
      </c>
      <c r="AQ148">
        <v>3</v>
      </c>
      <c r="AR148">
        <v>4</v>
      </c>
      <c r="AS148">
        <v>2</v>
      </c>
      <c r="AT148" s="33">
        <v>69</v>
      </c>
    </row>
    <row r="149" spans="1:46" x14ac:dyDescent="0.45">
      <c r="A149" s="47">
        <v>36774</v>
      </c>
      <c r="B149">
        <v>0</v>
      </c>
      <c r="C149">
        <v>2000</v>
      </c>
      <c r="D149" s="1">
        <v>45595.550694444442</v>
      </c>
      <c r="E149" t="s">
        <v>85</v>
      </c>
      <c r="F149">
        <v>1</v>
      </c>
      <c r="G149">
        <v>5</v>
      </c>
      <c r="H149">
        <v>5</v>
      </c>
      <c r="I149">
        <v>2</v>
      </c>
      <c r="J149">
        <v>1</v>
      </c>
      <c r="K149">
        <v>4</v>
      </c>
      <c r="L149">
        <v>3</v>
      </c>
      <c r="M149">
        <v>2</v>
      </c>
      <c r="N149">
        <v>1</v>
      </c>
      <c r="O149">
        <v>2</v>
      </c>
      <c r="P149">
        <v>4</v>
      </c>
      <c r="Q149">
        <v>1</v>
      </c>
      <c r="R149">
        <v>1</v>
      </c>
      <c r="S149">
        <v>1</v>
      </c>
      <c r="T149">
        <v>4</v>
      </c>
      <c r="U149">
        <v>1</v>
      </c>
      <c r="V149">
        <v>1</v>
      </c>
      <c r="W149">
        <v>2</v>
      </c>
      <c r="X149">
        <v>1</v>
      </c>
      <c r="Y149">
        <v>2</v>
      </c>
      <c r="Z149">
        <v>5</v>
      </c>
      <c r="AA149">
        <v>2</v>
      </c>
      <c r="AB149">
        <v>4</v>
      </c>
      <c r="AC149">
        <v>8</v>
      </c>
      <c r="AD149">
        <v>4</v>
      </c>
      <c r="AE149">
        <v>4</v>
      </c>
      <c r="AF149">
        <v>6</v>
      </c>
      <c r="AG149">
        <v>7</v>
      </c>
      <c r="AH149">
        <v>3</v>
      </c>
      <c r="AI149">
        <v>5</v>
      </c>
      <c r="AJ149">
        <v>5</v>
      </c>
      <c r="AK149">
        <v>4</v>
      </c>
      <c r="AL149">
        <v>2</v>
      </c>
      <c r="AM149">
        <v>4</v>
      </c>
      <c r="AN149">
        <v>3</v>
      </c>
      <c r="AO149">
        <v>4</v>
      </c>
      <c r="AP149">
        <v>4</v>
      </c>
      <c r="AQ149">
        <v>5</v>
      </c>
      <c r="AR149">
        <v>6</v>
      </c>
      <c r="AS149">
        <v>5</v>
      </c>
      <c r="AT149" s="33">
        <v>62</v>
      </c>
    </row>
    <row r="150" spans="1:46" x14ac:dyDescent="0.45">
      <c r="A150" s="47">
        <v>36741</v>
      </c>
      <c r="B150">
        <v>1</v>
      </c>
      <c r="C150">
        <v>1993</v>
      </c>
      <c r="D150" s="1">
        <v>45595.55972222222</v>
      </c>
      <c r="E150" t="s">
        <v>85</v>
      </c>
      <c r="F150">
        <v>2</v>
      </c>
      <c r="G150">
        <v>5</v>
      </c>
      <c r="H150">
        <v>3</v>
      </c>
      <c r="I150">
        <v>5</v>
      </c>
      <c r="J150">
        <v>5</v>
      </c>
      <c r="K150">
        <v>5</v>
      </c>
      <c r="L150">
        <v>3</v>
      </c>
      <c r="M150">
        <v>5</v>
      </c>
      <c r="N150">
        <v>1</v>
      </c>
      <c r="O150">
        <v>4</v>
      </c>
      <c r="P150">
        <v>2</v>
      </c>
      <c r="Q150">
        <v>5</v>
      </c>
      <c r="R150">
        <v>5</v>
      </c>
      <c r="S150">
        <v>2</v>
      </c>
      <c r="T150">
        <v>5</v>
      </c>
      <c r="U150">
        <v>3</v>
      </c>
      <c r="V150">
        <v>2</v>
      </c>
      <c r="W150">
        <v>3</v>
      </c>
      <c r="X150">
        <v>2</v>
      </c>
      <c r="Y150">
        <v>2</v>
      </c>
      <c r="Z150">
        <v>7</v>
      </c>
      <c r="AA150">
        <v>4</v>
      </c>
      <c r="AB150">
        <v>4</v>
      </c>
      <c r="AC150">
        <v>2</v>
      </c>
      <c r="AD150">
        <v>3</v>
      </c>
      <c r="AE150">
        <v>3</v>
      </c>
      <c r="AF150">
        <v>2</v>
      </c>
      <c r="AG150">
        <v>1</v>
      </c>
      <c r="AH150">
        <v>2</v>
      </c>
      <c r="AI150">
        <v>4</v>
      </c>
      <c r="AJ150">
        <v>1</v>
      </c>
      <c r="AK150">
        <v>3</v>
      </c>
      <c r="AL150">
        <v>2</v>
      </c>
      <c r="AM150">
        <v>4</v>
      </c>
      <c r="AN150">
        <v>2</v>
      </c>
      <c r="AO150">
        <v>22</v>
      </c>
      <c r="AP150">
        <v>3</v>
      </c>
      <c r="AQ150">
        <v>18</v>
      </c>
      <c r="AR150">
        <v>5</v>
      </c>
      <c r="AS150">
        <v>2</v>
      </c>
      <c r="AT150" s="33">
        <v>36</v>
      </c>
    </row>
    <row r="151" spans="1:46" x14ac:dyDescent="0.45">
      <c r="A151" s="47">
        <v>36789</v>
      </c>
      <c r="B151">
        <v>0</v>
      </c>
      <c r="C151">
        <v>1993</v>
      </c>
      <c r="D151" s="1">
        <v>45595.563194444447</v>
      </c>
      <c r="E151" t="s">
        <v>81</v>
      </c>
      <c r="F151">
        <v>5</v>
      </c>
      <c r="G151">
        <v>5</v>
      </c>
      <c r="H151">
        <v>5</v>
      </c>
      <c r="I151">
        <v>4</v>
      </c>
      <c r="J151">
        <v>2</v>
      </c>
      <c r="K151">
        <v>5</v>
      </c>
      <c r="L151">
        <v>2</v>
      </c>
      <c r="M151">
        <v>5</v>
      </c>
      <c r="N151">
        <v>1</v>
      </c>
      <c r="O151">
        <v>4</v>
      </c>
      <c r="P151">
        <v>4</v>
      </c>
      <c r="Q151">
        <v>5</v>
      </c>
      <c r="R151">
        <v>2</v>
      </c>
      <c r="S151">
        <v>1</v>
      </c>
      <c r="T151">
        <v>5</v>
      </c>
      <c r="U151">
        <v>5</v>
      </c>
      <c r="V151">
        <v>4</v>
      </c>
      <c r="W151">
        <v>4</v>
      </c>
      <c r="X151">
        <v>4</v>
      </c>
      <c r="Y151">
        <v>5</v>
      </c>
      <c r="Z151">
        <v>4</v>
      </c>
      <c r="AA151">
        <v>2</v>
      </c>
      <c r="AB151">
        <v>3</v>
      </c>
      <c r="AC151">
        <v>4</v>
      </c>
      <c r="AD151">
        <v>4</v>
      </c>
      <c r="AE151">
        <v>4</v>
      </c>
      <c r="AF151">
        <v>3</v>
      </c>
      <c r="AG151">
        <v>2</v>
      </c>
      <c r="AH151">
        <v>5</v>
      </c>
      <c r="AI151">
        <v>4</v>
      </c>
      <c r="AJ151">
        <v>3</v>
      </c>
      <c r="AK151">
        <v>11</v>
      </c>
      <c r="AL151">
        <v>3</v>
      </c>
      <c r="AM151">
        <v>4</v>
      </c>
      <c r="AN151">
        <v>4</v>
      </c>
      <c r="AO151">
        <v>4</v>
      </c>
      <c r="AP151">
        <v>5</v>
      </c>
      <c r="AQ151">
        <v>4</v>
      </c>
      <c r="AR151">
        <v>4</v>
      </c>
      <c r="AS151">
        <v>3</v>
      </c>
      <c r="AT151" s="33">
        <v>5</v>
      </c>
    </row>
    <row r="152" spans="1:46" x14ac:dyDescent="0.45">
      <c r="A152" s="47">
        <v>36786</v>
      </c>
      <c r="B152">
        <v>1</v>
      </c>
      <c r="C152">
        <v>2001</v>
      </c>
      <c r="D152" s="1">
        <v>45595.568749999999</v>
      </c>
      <c r="E152" t="s">
        <v>85</v>
      </c>
      <c r="F152">
        <v>4</v>
      </c>
      <c r="G152">
        <v>2</v>
      </c>
      <c r="H152">
        <v>5</v>
      </c>
      <c r="I152">
        <v>1</v>
      </c>
      <c r="J152">
        <v>4</v>
      </c>
      <c r="K152">
        <v>4</v>
      </c>
      <c r="L152">
        <v>2</v>
      </c>
      <c r="M152">
        <v>2</v>
      </c>
      <c r="N152">
        <v>1</v>
      </c>
      <c r="O152">
        <v>2</v>
      </c>
      <c r="P152">
        <v>4</v>
      </c>
      <c r="Q152">
        <v>4</v>
      </c>
      <c r="R152">
        <v>1</v>
      </c>
      <c r="S152">
        <v>3</v>
      </c>
      <c r="T152">
        <v>4</v>
      </c>
      <c r="U152">
        <v>1</v>
      </c>
      <c r="V152">
        <v>2</v>
      </c>
      <c r="W152">
        <v>3</v>
      </c>
      <c r="X152">
        <v>1</v>
      </c>
      <c r="Y152">
        <v>2</v>
      </c>
      <c r="Z152">
        <v>6</v>
      </c>
      <c r="AA152">
        <v>5</v>
      </c>
      <c r="AB152">
        <v>4</v>
      </c>
      <c r="AC152">
        <v>5</v>
      </c>
      <c r="AD152">
        <v>5</v>
      </c>
      <c r="AE152">
        <v>3</v>
      </c>
      <c r="AF152">
        <v>5</v>
      </c>
      <c r="AG152">
        <v>4</v>
      </c>
      <c r="AH152">
        <v>4</v>
      </c>
      <c r="AI152">
        <v>7</v>
      </c>
      <c r="AJ152">
        <v>5</v>
      </c>
      <c r="AK152">
        <v>3</v>
      </c>
      <c r="AL152">
        <v>3</v>
      </c>
      <c r="AM152">
        <v>6</v>
      </c>
      <c r="AN152">
        <v>3</v>
      </c>
      <c r="AO152">
        <v>3</v>
      </c>
      <c r="AP152">
        <v>5</v>
      </c>
      <c r="AQ152">
        <v>5</v>
      </c>
      <c r="AR152">
        <v>5</v>
      </c>
      <c r="AS152">
        <v>5</v>
      </c>
      <c r="AT152" s="33">
        <v>60</v>
      </c>
    </row>
    <row r="153" spans="1:46" x14ac:dyDescent="0.45">
      <c r="A153" s="47">
        <v>36807</v>
      </c>
      <c r="B153">
        <v>1</v>
      </c>
      <c r="C153">
        <v>2002</v>
      </c>
      <c r="D153" s="1">
        <v>45595.569444444445</v>
      </c>
      <c r="E153" t="s">
        <v>102</v>
      </c>
      <c r="F153">
        <v>3</v>
      </c>
      <c r="G153">
        <v>4</v>
      </c>
      <c r="H153">
        <v>4</v>
      </c>
      <c r="I153">
        <v>5</v>
      </c>
      <c r="J153">
        <v>3</v>
      </c>
      <c r="K153">
        <v>3</v>
      </c>
      <c r="L153">
        <v>4</v>
      </c>
      <c r="M153">
        <v>4</v>
      </c>
      <c r="N153">
        <v>3</v>
      </c>
      <c r="O153">
        <v>3</v>
      </c>
      <c r="P153">
        <v>3</v>
      </c>
      <c r="Q153">
        <v>3</v>
      </c>
      <c r="R153">
        <v>1</v>
      </c>
      <c r="S153">
        <v>1</v>
      </c>
      <c r="T153">
        <v>5</v>
      </c>
      <c r="U153">
        <v>2</v>
      </c>
      <c r="V153">
        <v>2</v>
      </c>
      <c r="W153">
        <v>2</v>
      </c>
      <c r="X153">
        <v>3</v>
      </c>
      <c r="Y153">
        <v>2</v>
      </c>
      <c r="Z153">
        <v>21</v>
      </c>
      <c r="AA153">
        <v>7</v>
      </c>
      <c r="AB153">
        <v>20</v>
      </c>
      <c r="AC153">
        <v>4</v>
      </c>
      <c r="AD153">
        <v>24</v>
      </c>
      <c r="AE153">
        <v>4</v>
      </c>
      <c r="AF153">
        <v>9</v>
      </c>
      <c r="AG153">
        <v>8</v>
      </c>
      <c r="AH153">
        <v>10</v>
      </c>
      <c r="AI153">
        <v>10</v>
      </c>
      <c r="AJ153">
        <v>6</v>
      </c>
      <c r="AK153">
        <v>27</v>
      </c>
      <c r="AL153">
        <v>5</v>
      </c>
      <c r="AM153">
        <v>12</v>
      </c>
      <c r="AN153">
        <v>12</v>
      </c>
      <c r="AO153">
        <v>10</v>
      </c>
      <c r="AP153">
        <v>23</v>
      </c>
      <c r="AQ153">
        <v>17</v>
      </c>
      <c r="AR153">
        <v>11</v>
      </c>
      <c r="AS153">
        <v>12</v>
      </c>
      <c r="AT153" s="33">
        <v>50</v>
      </c>
    </row>
    <row r="154" spans="1:46" x14ac:dyDescent="0.45">
      <c r="A154" s="47">
        <v>36782</v>
      </c>
      <c r="B154">
        <v>0</v>
      </c>
      <c r="C154">
        <v>2001</v>
      </c>
      <c r="D154" s="1">
        <v>45595.569444444445</v>
      </c>
      <c r="E154" t="s">
        <v>85</v>
      </c>
      <c r="F154">
        <v>2</v>
      </c>
      <c r="G154">
        <v>2</v>
      </c>
      <c r="H154">
        <v>4</v>
      </c>
      <c r="I154">
        <v>2</v>
      </c>
      <c r="J154">
        <v>2</v>
      </c>
      <c r="K154">
        <v>1</v>
      </c>
      <c r="L154">
        <v>4</v>
      </c>
      <c r="M154">
        <v>3</v>
      </c>
      <c r="N154">
        <v>1</v>
      </c>
      <c r="O154">
        <v>2</v>
      </c>
      <c r="P154">
        <v>4</v>
      </c>
      <c r="Q154">
        <v>2</v>
      </c>
      <c r="R154">
        <v>2</v>
      </c>
      <c r="S154">
        <v>3</v>
      </c>
      <c r="T154">
        <v>4</v>
      </c>
      <c r="U154">
        <v>2</v>
      </c>
      <c r="V154">
        <v>2</v>
      </c>
      <c r="W154">
        <v>4</v>
      </c>
      <c r="X154">
        <v>2</v>
      </c>
      <c r="Y154">
        <v>2</v>
      </c>
      <c r="Z154">
        <v>8</v>
      </c>
      <c r="AA154">
        <v>4</v>
      </c>
      <c r="AB154">
        <v>3</v>
      </c>
      <c r="AC154">
        <v>2</v>
      </c>
      <c r="AD154">
        <v>3</v>
      </c>
      <c r="AE154">
        <v>2</v>
      </c>
      <c r="AF154">
        <v>4</v>
      </c>
      <c r="AG154">
        <v>3</v>
      </c>
      <c r="AH154">
        <v>3</v>
      </c>
      <c r="AI154">
        <v>4</v>
      </c>
      <c r="AJ154">
        <v>2</v>
      </c>
      <c r="AK154">
        <v>3</v>
      </c>
      <c r="AL154">
        <v>2</v>
      </c>
      <c r="AM154">
        <v>4</v>
      </c>
      <c r="AN154">
        <v>3</v>
      </c>
      <c r="AO154">
        <v>2</v>
      </c>
      <c r="AP154">
        <v>3</v>
      </c>
      <c r="AQ154">
        <v>3</v>
      </c>
      <c r="AR154">
        <v>4</v>
      </c>
      <c r="AS154">
        <v>3</v>
      </c>
      <c r="AT154" s="33">
        <v>43</v>
      </c>
    </row>
    <row r="155" spans="1:46" x14ac:dyDescent="0.45">
      <c r="A155" s="47">
        <v>36767</v>
      </c>
      <c r="B155">
        <v>0</v>
      </c>
      <c r="C155">
        <v>1972</v>
      </c>
      <c r="D155" s="1">
        <v>45595.573611111111</v>
      </c>
      <c r="E155" t="s">
        <v>85</v>
      </c>
      <c r="F155">
        <v>4</v>
      </c>
      <c r="G155">
        <v>3</v>
      </c>
      <c r="H155">
        <v>5</v>
      </c>
      <c r="I155">
        <v>2</v>
      </c>
      <c r="J155">
        <v>1</v>
      </c>
      <c r="K155">
        <v>1</v>
      </c>
      <c r="L155">
        <v>4</v>
      </c>
      <c r="M155">
        <v>2</v>
      </c>
      <c r="N155">
        <v>1</v>
      </c>
      <c r="O155">
        <v>1</v>
      </c>
      <c r="P155">
        <v>5</v>
      </c>
      <c r="Q155">
        <v>5</v>
      </c>
      <c r="R155">
        <v>1</v>
      </c>
      <c r="S155">
        <v>1</v>
      </c>
      <c r="T155">
        <v>5</v>
      </c>
      <c r="U155">
        <v>2</v>
      </c>
      <c r="V155">
        <v>2</v>
      </c>
      <c r="W155">
        <v>3</v>
      </c>
      <c r="X155">
        <v>1</v>
      </c>
      <c r="Y155">
        <v>2</v>
      </c>
      <c r="Z155">
        <v>11</v>
      </c>
      <c r="AA155">
        <v>9</v>
      </c>
      <c r="AB155">
        <v>6</v>
      </c>
      <c r="AC155">
        <v>10</v>
      </c>
      <c r="AD155">
        <v>7</v>
      </c>
      <c r="AE155">
        <v>7</v>
      </c>
      <c r="AF155">
        <v>6</v>
      </c>
      <c r="AG155">
        <v>9</v>
      </c>
      <c r="AH155">
        <v>4</v>
      </c>
      <c r="AI155">
        <v>6</v>
      </c>
      <c r="AJ155">
        <v>4</v>
      </c>
      <c r="AK155">
        <v>15</v>
      </c>
      <c r="AL155">
        <v>3</v>
      </c>
      <c r="AM155">
        <v>8</v>
      </c>
      <c r="AN155">
        <v>3</v>
      </c>
      <c r="AO155">
        <v>7</v>
      </c>
      <c r="AP155">
        <v>7</v>
      </c>
      <c r="AQ155">
        <v>10</v>
      </c>
      <c r="AR155">
        <v>7</v>
      </c>
      <c r="AS155">
        <v>11</v>
      </c>
      <c r="AT155" s="33">
        <v>61</v>
      </c>
    </row>
    <row r="156" spans="1:46" x14ac:dyDescent="0.45">
      <c r="A156" s="47">
        <v>36825</v>
      </c>
      <c r="B156">
        <v>0</v>
      </c>
      <c r="C156">
        <v>1996</v>
      </c>
      <c r="D156" s="1">
        <v>45595.573611111111</v>
      </c>
      <c r="E156" t="s">
        <v>82</v>
      </c>
      <c r="F156">
        <v>2</v>
      </c>
      <c r="G156">
        <v>5</v>
      </c>
      <c r="H156">
        <v>4</v>
      </c>
      <c r="I156">
        <v>2</v>
      </c>
      <c r="J156">
        <v>5</v>
      </c>
      <c r="K156">
        <v>3</v>
      </c>
      <c r="L156">
        <v>4</v>
      </c>
      <c r="M156">
        <v>4</v>
      </c>
      <c r="N156">
        <v>1</v>
      </c>
      <c r="O156">
        <v>4</v>
      </c>
      <c r="P156">
        <v>4</v>
      </c>
      <c r="Q156">
        <v>4</v>
      </c>
      <c r="R156">
        <v>2</v>
      </c>
      <c r="S156">
        <v>1</v>
      </c>
      <c r="T156">
        <v>4</v>
      </c>
      <c r="U156">
        <v>2</v>
      </c>
      <c r="V156">
        <v>3</v>
      </c>
      <c r="W156">
        <v>4</v>
      </c>
      <c r="X156">
        <v>4</v>
      </c>
      <c r="Y156">
        <v>3</v>
      </c>
      <c r="Z156">
        <v>11</v>
      </c>
      <c r="AA156">
        <v>4</v>
      </c>
      <c r="AB156">
        <v>4</v>
      </c>
      <c r="AC156">
        <v>4</v>
      </c>
      <c r="AD156">
        <v>4</v>
      </c>
      <c r="AE156">
        <v>3</v>
      </c>
      <c r="AF156">
        <v>4</v>
      </c>
      <c r="AG156">
        <v>3</v>
      </c>
      <c r="AH156">
        <v>5</v>
      </c>
      <c r="AI156">
        <v>6</v>
      </c>
      <c r="AJ156">
        <v>4</v>
      </c>
      <c r="AK156">
        <v>11</v>
      </c>
      <c r="AL156">
        <v>4</v>
      </c>
      <c r="AM156">
        <v>7</v>
      </c>
      <c r="AN156">
        <v>6</v>
      </c>
      <c r="AO156">
        <v>5</v>
      </c>
      <c r="AP156">
        <v>7</v>
      </c>
      <c r="AQ156">
        <v>6</v>
      </c>
      <c r="AR156">
        <v>6</v>
      </c>
      <c r="AS156">
        <v>4</v>
      </c>
      <c r="AT156" s="33">
        <v>56</v>
      </c>
    </row>
    <row r="157" spans="1:46" x14ac:dyDescent="0.45">
      <c r="A157" s="47">
        <v>36793</v>
      </c>
      <c r="B157">
        <v>0</v>
      </c>
      <c r="C157">
        <v>1981</v>
      </c>
      <c r="D157" s="1">
        <v>45595.57916666667</v>
      </c>
      <c r="E157" t="s">
        <v>103</v>
      </c>
      <c r="F157">
        <v>5</v>
      </c>
      <c r="G157">
        <v>3</v>
      </c>
      <c r="H157">
        <v>5</v>
      </c>
      <c r="I157">
        <v>4</v>
      </c>
      <c r="J157">
        <v>2</v>
      </c>
      <c r="K157">
        <v>3</v>
      </c>
      <c r="L157">
        <v>4</v>
      </c>
      <c r="M157">
        <v>4</v>
      </c>
      <c r="N157">
        <v>2</v>
      </c>
      <c r="O157">
        <v>2</v>
      </c>
      <c r="P157">
        <v>4</v>
      </c>
      <c r="Q157">
        <v>3</v>
      </c>
      <c r="R157">
        <v>2</v>
      </c>
      <c r="S157">
        <v>3</v>
      </c>
      <c r="T157">
        <v>5</v>
      </c>
      <c r="U157">
        <v>2</v>
      </c>
      <c r="V157">
        <v>2</v>
      </c>
      <c r="W157">
        <v>3</v>
      </c>
      <c r="X157">
        <v>3</v>
      </c>
      <c r="Y157">
        <v>2</v>
      </c>
      <c r="Z157">
        <v>8</v>
      </c>
      <c r="AA157">
        <v>3</v>
      </c>
      <c r="AB157">
        <v>4</v>
      </c>
      <c r="AC157">
        <v>5</v>
      </c>
      <c r="AD157">
        <v>4</v>
      </c>
      <c r="AE157">
        <v>3</v>
      </c>
      <c r="AF157">
        <v>3</v>
      </c>
      <c r="AG157">
        <v>14</v>
      </c>
      <c r="AH157">
        <v>4</v>
      </c>
      <c r="AI157">
        <v>4</v>
      </c>
      <c r="AJ157">
        <v>11</v>
      </c>
      <c r="AK157">
        <v>4</v>
      </c>
      <c r="AL157">
        <v>4</v>
      </c>
      <c r="AM157">
        <v>9</v>
      </c>
      <c r="AN157">
        <v>3</v>
      </c>
      <c r="AO157">
        <v>6</v>
      </c>
      <c r="AP157">
        <v>4</v>
      </c>
      <c r="AQ157">
        <v>3</v>
      </c>
      <c r="AR157">
        <v>6</v>
      </c>
      <c r="AS157">
        <v>3</v>
      </c>
      <c r="AT157" s="33">
        <v>46</v>
      </c>
    </row>
    <row r="158" spans="1:46" x14ac:dyDescent="0.45">
      <c r="A158" s="47">
        <v>36759</v>
      </c>
      <c r="B158">
        <v>0</v>
      </c>
      <c r="C158">
        <v>2001</v>
      </c>
      <c r="D158" s="1">
        <v>45595.579861111109</v>
      </c>
      <c r="E158" t="s">
        <v>81</v>
      </c>
      <c r="F158">
        <v>4</v>
      </c>
      <c r="G158">
        <v>5</v>
      </c>
      <c r="H158">
        <v>5</v>
      </c>
      <c r="I158">
        <v>5</v>
      </c>
      <c r="J158">
        <v>5</v>
      </c>
      <c r="K158">
        <v>3</v>
      </c>
      <c r="L158">
        <v>5</v>
      </c>
      <c r="M158">
        <v>5</v>
      </c>
      <c r="N158">
        <v>1</v>
      </c>
      <c r="O158">
        <v>1</v>
      </c>
      <c r="P158">
        <v>3</v>
      </c>
      <c r="Q158">
        <v>5</v>
      </c>
      <c r="R158">
        <v>5</v>
      </c>
      <c r="S158">
        <v>1</v>
      </c>
      <c r="T158">
        <v>5</v>
      </c>
      <c r="U158">
        <v>2</v>
      </c>
      <c r="V158">
        <v>2</v>
      </c>
      <c r="W158">
        <v>3</v>
      </c>
      <c r="X158">
        <v>5</v>
      </c>
      <c r="Y158">
        <v>1</v>
      </c>
      <c r="Z158">
        <v>110</v>
      </c>
      <c r="AA158">
        <v>3</v>
      </c>
      <c r="AB158">
        <v>7</v>
      </c>
      <c r="AC158">
        <v>10</v>
      </c>
      <c r="AD158">
        <v>57</v>
      </c>
      <c r="AE158">
        <v>137</v>
      </c>
      <c r="AF158">
        <v>4</v>
      </c>
      <c r="AG158">
        <v>5</v>
      </c>
      <c r="AH158">
        <v>9</v>
      </c>
      <c r="AI158">
        <v>4</v>
      </c>
      <c r="AJ158">
        <v>8</v>
      </c>
      <c r="AK158">
        <v>4</v>
      </c>
      <c r="AL158">
        <v>4</v>
      </c>
      <c r="AM158">
        <v>9</v>
      </c>
      <c r="AN158">
        <v>5</v>
      </c>
      <c r="AO158">
        <v>11</v>
      </c>
      <c r="AP158">
        <v>16</v>
      </c>
      <c r="AQ158">
        <v>7</v>
      </c>
      <c r="AR158">
        <v>6</v>
      </c>
      <c r="AS158">
        <v>4</v>
      </c>
      <c r="AT158" s="33">
        <v>55</v>
      </c>
    </row>
    <row r="159" spans="1:46" x14ac:dyDescent="0.45">
      <c r="A159" s="47">
        <v>36852</v>
      </c>
      <c r="B159">
        <v>1</v>
      </c>
      <c r="C159">
        <v>2000</v>
      </c>
      <c r="D159" s="1">
        <v>45595.584027777775</v>
      </c>
      <c r="E159" t="s">
        <v>85</v>
      </c>
      <c r="F159">
        <v>2</v>
      </c>
      <c r="G159">
        <v>2</v>
      </c>
      <c r="H159">
        <v>3</v>
      </c>
      <c r="I159">
        <v>1</v>
      </c>
      <c r="J159">
        <v>5</v>
      </c>
      <c r="K159">
        <v>3</v>
      </c>
      <c r="L159">
        <v>4</v>
      </c>
      <c r="M159">
        <v>2</v>
      </c>
      <c r="N159">
        <v>1</v>
      </c>
      <c r="O159">
        <v>2</v>
      </c>
      <c r="P159">
        <v>1</v>
      </c>
      <c r="Q159">
        <v>5</v>
      </c>
      <c r="R159">
        <v>1</v>
      </c>
      <c r="S159">
        <v>5</v>
      </c>
      <c r="T159">
        <v>4</v>
      </c>
      <c r="U159">
        <v>5</v>
      </c>
      <c r="V159">
        <v>1</v>
      </c>
      <c r="W159">
        <v>3</v>
      </c>
      <c r="X159">
        <v>1</v>
      </c>
      <c r="Y159">
        <v>3</v>
      </c>
      <c r="Z159">
        <v>6</v>
      </c>
      <c r="AA159">
        <v>3</v>
      </c>
      <c r="AB159">
        <v>3</v>
      </c>
      <c r="AC159">
        <v>3</v>
      </c>
      <c r="AD159">
        <v>3</v>
      </c>
      <c r="AE159">
        <v>4</v>
      </c>
      <c r="AF159">
        <v>2</v>
      </c>
      <c r="AG159">
        <v>5</v>
      </c>
      <c r="AH159">
        <v>2</v>
      </c>
      <c r="AI159">
        <v>6</v>
      </c>
      <c r="AJ159">
        <v>4</v>
      </c>
      <c r="AK159">
        <v>4</v>
      </c>
      <c r="AL159">
        <v>2</v>
      </c>
      <c r="AM159">
        <v>5</v>
      </c>
      <c r="AN159">
        <v>4</v>
      </c>
      <c r="AO159">
        <v>3</v>
      </c>
      <c r="AP159">
        <v>3</v>
      </c>
      <c r="AQ159">
        <v>5</v>
      </c>
      <c r="AR159">
        <v>3</v>
      </c>
      <c r="AS159">
        <v>3</v>
      </c>
      <c r="AT159" s="33">
        <v>82</v>
      </c>
    </row>
    <row r="160" spans="1:46" x14ac:dyDescent="0.45">
      <c r="A160" s="47">
        <v>36848</v>
      </c>
      <c r="B160">
        <v>1</v>
      </c>
      <c r="C160">
        <v>2001</v>
      </c>
      <c r="D160" s="1">
        <v>45595.585416666669</v>
      </c>
      <c r="E160" t="s">
        <v>85</v>
      </c>
      <c r="F160">
        <v>3</v>
      </c>
      <c r="G160">
        <v>2</v>
      </c>
      <c r="H160">
        <v>4</v>
      </c>
      <c r="I160">
        <v>5</v>
      </c>
      <c r="J160">
        <v>3</v>
      </c>
      <c r="K160">
        <v>1</v>
      </c>
      <c r="L160">
        <v>5</v>
      </c>
      <c r="M160">
        <v>4</v>
      </c>
      <c r="N160">
        <v>1</v>
      </c>
      <c r="O160">
        <v>1</v>
      </c>
      <c r="P160">
        <v>4</v>
      </c>
      <c r="Q160">
        <v>3</v>
      </c>
      <c r="R160">
        <v>1</v>
      </c>
      <c r="S160">
        <v>2</v>
      </c>
      <c r="T160">
        <v>4</v>
      </c>
      <c r="U160">
        <v>3</v>
      </c>
      <c r="V160">
        <v>4</v>
      </c>
      <c r="W160">
        <v>3</v>
      </c>
      <c r="X160">
        <v>3</v>
      </c>
      <c r="Y160">
        <v>2</v>
      </c>
      <c r="Z160">
        <v>20</v>
      </c>
      <c r="AA160">
        <v>10</v>
      </c>
      <c r="AB160">
        <v>8</v>
      </c>
      <c r="AC160">
        <v>3</v>
      </c>
      <c r="AD160">
        <v>5</v>
      </c>
      <c r="AE160">
        <v>3</v>
      </c>
      <c r="AF160">
        <v>2</v>
      </c>
      <c r="AG160">
        <v>6</v>
      </c>
      <c r="AH160">
        <v>6</v>
      </c>
      <c r="AI160">
        <v>4</v>
      </c>
      <c r="AJ160">
        <v>6</v>
      </c>
      <c r="AK160">
        <v>9</v>
      </c>
      <c r="AL160">
        <v>3</v>
      </c>
      <c r="AM160">
        <v>13</v>
      </c>
      <c r="AN160">
        <v>4</v>
      </c>
      <c r="AO160">
        <v>6</v>
      </c>
      <c r="AP160">
        <v>8</v>
      </c>
      <c r="AQ160">
        <v>6</v>
      </c>
      <c r="AR160">
        <v>6</v>
      </c>
      <c r="AS160">
        <v>7</v>
      </c>
      <c r="AT160" s="33">
        <v>62</v>
      </c>
    </row>
    <row r="161" spans="1:46" x14ac:dyDescent="0.45">
      <c r="A161" s="47">
        <v>36808</v>
      </c>
      <c r="B161">
        <v>0</v>
      </c>
      <c r="C161">
        <v>1982</v>
      </c>
      <c r="D161" s="1">
        <v>45595.588194444441</v>
      </c>
      <c r="E161" t="s">
        <v>84</v>
      </c>
      <c r="F161">
        <v>4</v>
      </c>
      <c r="G161">
        <v>2</v>
      </c>
      <c r="H161">
        <v>5</v>
      </c>
      <c r="I161">
        <v>2</v>
      </c>
      <c r="J161">
        <v>4</v>
      </c>
      <c r="K161">
        <v>1</v>
      </c>
      <c r="L161">
        <v>4</v>
      </c>
      <c r="M161">
        <v>2</v>
      </c>
      <c r="N161">
        <v>1</v>
      </c>
      <c r="O161">
        <v>1</v>
      </c>
      <c r="P161">
        <v>4</v>
      </c>
      <c r="Q161">
        <v>4</v>
      </c>
      <c r="R161">
        <v>1</v>
      </c>
      <c r="S161">
        <v>4</v>
      </c>
      <c r="T161">
        <v>4</v>
      </c>
      <c r="U161">
        <v>2</v>
      </c>
      <c r="V161">
        <v>1</v>
      </c>
      <c r="W161">
        <v>3</v>
      </c>
      <c r="X161">
        <v>2</v>
      </c>
      <c r="Y161">
        <v>2</v>
      </c>
      <c r="Z161">
        <v>11</v>
      </c>
      <c r="AA161">
        <v>3</v>
      </c>
      <c r="AB161">
        <v>6</v>
      </c>
      <c r="AC161">
        <v>8</v>
      </c>
      <c r="AD161">
        <v>12</v>
      </c>
      <c r="AE161">
        <v>2</v>
      </c>
      <c r="AF161">
        <v>3</v>
      </c>
      <c r="AG161">
        <v>4</v>
      </c>
      <c r="AH161">
        <v>6</v>
      </c>
      <c r="AI161">
        <v>3</v>
      </c>
      <c r="AJ161">
        <v>4</v>
      </c>
      <c r="AK161">
        <v>7</v>
      </c>
      <c r="AL161">
        <v>2</v>
      </c>
      <c r="AM161">
        <v>5</v>
      </c>
      <c r="AN161">
        <v>4</v>
      </c>
      <c r="AO161">
        <v>9</v>
      </c>
      <c r="AP161">
        <v>12</v>
      </c>
      <c r="AQ161">
        <v>4</v>
      </c>
      <c r="AR161">
        <v>5</v>
      </c>
      <c r="AS161">
        <v>5</v>
      </c>
      <c r="AT161" s="33">
        <v>50</v>
      </c>
    </row>
    <row r="162" spans="1:46" x14ac:dyDescent="0.45">
      <c r="A162" s="47">
        <v>36844</v>
      </c>
      <c r="B162">
        <v>0</v>
      </c>
      <c r="C162">
        <v>2003</v>
      </c>
      <c r="D162" s="1">
        <v>45595.594444444447</v>
      </c>
      <c r="E162" t="s">
        <v>81</v>
      </c>
      <c r="F162">
        <v>4</v>
      </c>
      <c r="G162">
        <v>2</v>
      </c>
      <c r="H162">
        <v>4</v>
      </c>
      <c r="I162">
        <v>3</v>
      </c>
      <c r="J162">
        <v>1</v>
      </c>
      <c r="K162">
        <v>2</v>
      </c>
      <c r="L162">
        <v>5</v>
      </c>
      <c r="M162">
        <v>1</v>
      </c>
      <c r="N162">
        <v>1</v>
      </c>
      <c r="O162">
        <v>1</v>
      </c>
      <c r="P162">
        <v>5</v>
      </c>
      <c r="Q162">
        <v>1</v>
      </c>
      <c r="R162">
        <v>2</v>
      </c>
      <c r="S162">
        <v>4</v>
      </c>
      <c r="T162">
        <v>4</v>
      </c>
      <c r="U162">
        <v>2</v>
      </c>
      <c r="V162">
        <v>1</v>
      </c>
      <c r="W162">
        <v>4</v>
      </c>
      <c r="X162">
        <v>1</v>
      </c>
      <c r="Y162">
        <v>1</v>
      </c>
      <c r="Z162">
        <v>6</v>
      </c>
      <c r="AA162">
        <v>3</v>
      </c>
      <c r="AB162">
        <v>2</v>
      </c>
      <c r="AC162">
        <v>3</v>
      </c>
      <c r="AD162">
        <v>4</v>
      </c>
      <c r="AE162">
        <v>2</v>
      </c>
      <c r="AF162">
        <v>2</v>
      </c>
      <c r="AG162">
        <v>3</v>
      </c>
      <c r="AH162">
        <v>7</v>
      </c>
      <c r="AI162">
        <v>3</v>
      </c>
      <c r="AJ162">
        <v>2</v>
      </c>
      <c r="AK162">
        <v>4</v>
      </c>
      <c r="AL162">
        <v>2</v>
      </c>
      <c r="AM162">
        <v>6</v>
      </c>
      <c r="AN162">
        <v>3</v>
      </c>
      <c r="AO162">
        <v>3</v>
      </c>
      <c r="AP162">
        <v>4</v>
      </c>
      <c r="AQ162">
        <v>3</v>
      </c>
      <c r="AR162">
        <v>6</v>
      </c>
      <c r="AS162">
        <v>3</v>
      </c>
      <c r="AT162" s="33">
        <v>20</v>
      </c>
    </row>
    <row r="163" spans="1:46" x14ac:dyDescent="0.45">
      <c r="A163" s="47">
        <v>36802</v>
      </c>
      <c r="B163">
        <v>1</v>
      </c>
      <c r="C163">
        <v>1994</v>
      </c>
      <c r="D163" s="1">
        <v>45595.606944444444</v>
      </c>
      <c r="E163" t="s">
        <v>104</v>
      </c>
      <c r="F163">
        <v>2</v>
      </c>
      <c r="G163">
        <v>4</v>
      </c>
      <c r="H163">
        <v>5</v>
      </c>
      <c r="I163">
        <v>5</v>
      </c>
      <c r="J163">
        <v>1</v>
      </c>
      <c r="K163">
        <v>1</v>
      </c>
      <c r="L163">
        <v>4</v>
      </c>
      <c r="M163">
        <v>4</v>
      </c>
      <c r="N163">
        <v>1</v>
      </c>
      <c r="O163">
        <v>2</v>
      </c>
      <c r="P163">
        <v>4</v>
      </c>
      <c r="Q163">
        <v>4</v>
      </c>
      <c r="R163">
        <v>1</v>
      </c>
      <c r="S163">
        <v>2</v>
      </c>
      <c r="T163">
        <v>5</v>
      </c>
      <c r="U163">
        <v>3</v>
      </c>
      <c r="V163">
        <v>1</v>
      </c>
      <c r="W163">
        <v>5</v>
      </c>
      <c r="X163">
        <v>2</v>
      </c>
      <c r="Y163">
        <v>3</v>
      </c>
      <c r="Z163">
        <v>8</v>
      </c>
      <c r="AA163">
        <v>4</v>
      </c>
      <c r="AB163">
        <v>5</v>
      </c>
      <c r="AC163">
        <v>4</v>
      </c>
      <c r="AD163">
        <v>5</v>
      </c>
      <c r="AE163">
        <v>3</v>
      </c>
      <c r="AF163">
        <v>3</v>
      </c>
      <c r="AG163">
        <v>7</v>
      </c>
      <c r="AH163">
        <v>4</v>
      </c>
      <c r="AI163">
        <v>6</v>
      </c>
      <c r="AJ163">
        <v>6</v>
      </c>
      <c r="AK163">
        <v>7</v>
      </c>
      <c r="AL163">
        <v>3</v>
      </c>
      <c r="AM163">
        <v>6</v>
      </c>
      <c r="AN163">
        <v>8</v>
      </c>
      <c r="AO163">
        <v>9</v>
      </c>
      <c r="AP163">
        <v>6</v>
      </c>
      <c r="AQ163">
        <v>4</v>
      </c>
      <c r="AR163">
        <v>11</v>
      </c>
      <c r="AS163">
        <v>4</v>
      </c>
      <c r="AT163" s="33">
        <v>64</v>
      </c>
    </row>
    <row r="164" spans="1:46" x14ac:dyDescent="0.45">
      <c r="A164" s="47">
        <v>36893</v>
      </c>
      <c r="B164">
        <v>0</v>
      </c>
      <c r="C164">
        <v>1979</v>
      </c>
      <c r="D164" s="1">
        <v>45595.615972222222</v>
      </c>
      <c r="E164" t="s">
        <v>85</v>
      </c>
      <c r="F164">
        <v>2</v>
      </c>
      <c r="G164">
        <v>4</v>
      </c>
      <c r="H164">
        <v>4</v>
      </c>
      <c r="I164">
        <v>2</v>
      </c>
      <c r="J164">
        <v>1</v>
      </c>
      <c r="K164">
        <v>1</v>
      </c>
      <c r="L164">
        <v>2</v>
      </c>
      <c r="M164">
        <v>1</v>
      </c>
      <c r="N164">
        <v>1</v>
      </c>
      <c r="O164">
        <v>1</v>
      </c>
      <c r="P164">
        <v>5</v>
      </c>
      <c r="Q164">
        <v>1</v>
      </c>
      <c r="R164">
        <v>2</v>
      </c>
      <c r="S164">
        <v>2</v>
      </c>
      <c r="T164">
        <v>5</v>
      </c>
      <c r="U164">
        <v>1</v>
      </c>
      <c r="V164">
        <v>1</v>
      </c>
      <c r="W164">
        <v>4</v>
      </c>
      <c r="X164">
        <v>1</v>
      </c>
      <c r="Y164">
        <v>1</v>
      </c>
      <c r="Z164">
        <v>11</v>
      </c>
      <c r="AA164">
        <v>16</v>
      </c>
      <c r="AB164">
        <v>9</v>
      </c>
      <c r="AC164">
        <v>179</v>
      </c>
      <c r="AD164">
        <v>4</v>
      </c>
      <c r="AE164">
        <v>2</v>
      </c>
      <c r="AF164">
        <v>9</v>
      </c>
      <c r="AG164">
        <v>5</v>
      </c>
      <c r="AH164">
        <v>3</v>
      </c>
      <c r="AI164">
        <v>6</v>
      </c>
      <c r="AJ164">
        <v>4</v>
      </c>
      <c r="AK164">
        <v>4</v>
      </c>
      <c r="AL164">
        <v>9</v>
      </c>
      <c r="AM164">
        <v>9</v>
      </c>
      <c r="AN164">
        <v>3</v>
      </c>
      <c r="AO164">
        <v>4</v>
      </c>
      <c r="AP164">
        <v>4</v>
      </c>
      <c r="AQ164">
        <v>446</v>
      </c>
      <c r="AR164">
        <v>11</v>
      </c>
      <c r="AS164">
        <v>6</v>
      </c>
      <c r="AT164" s="33">
        <v>29</v>
      </c>
    </row>
    <row r="165" spans="1:46" x14ac:dyDescent="0.45">
      <c r="A165" s="47">
        <v>36905</v>
      </c>
      <c r="B165">
        <v>0</v>
      </c>
      <c r="C165">
        <v>1983</v>
      </c>
      <c r="D165" s="1">
        <v>45595.620833333334</v>
      </c>
      <c r="E165" t="s">
        <v>82</v>
      </c>
      <c r="F165">
        <v>1</v>
      </c>
      <c r="G165">
        <v>1</v>
      </c>
      <c r="H165">
        <v>2</v>
      </c>
      <c r="I165">
        <v>1</v>
      </c>
      <c r="J165">
        <v>1</v>
      </c>
      <c r="K165">
        <v>1</v>
      </c>
      <c r="L165">
        <v>5</v>
      </c>
      <c r="M165">
        <v>3</v>
      </c>
      <c r="N165">
        <v>1</v>
      </c>
      <c r="O165">
        <v>1</v>
      </c>
      <c r="P165">
        <v>5</v>
      </c>
      <c r="Q165">
        <v>3</v>
      </c>
      <c r="R165">
        <v>1</v>
      </c>
      <c r="S165">
        <v>2</v>
      </c>
      <c r="T165">
        <v>3</v>
      </c>
      <c r="U165">
        <v>1</v>
      </c>
      <c r="V165">
        <v>1</v>
      </c>
      <c r="W165">
        <v>2</v>
      </c>
      <c r="X165">
        <v>1</v>
      </c>
      <c r="Y165">
        <v>1</v>
      </c>
      <c r="Z165">
        <v>7</v>
      </c>
      <c r="AA165">
        <v>4</v>
      </c>
      <c r="AB165">
        <v>4</v>
      </c>
      <c r="AC165">
        <v>6</v>
      </c>
      <c r="AD165">
        <v>9</v>
      </c>
      <c r="AE165">
        <v>2</v>
      </c>
      <c r="AF165">
        <v>4</v>
      </c>
      <c r="AG165">
        <v>10</v>
      </c>
      <c r="AH165">
        <v>5</v>
      </c>
      <c r="AI165">
        <v>4</v>
      </c>
      <c r="AJ165">
        <v>7</v>
      </c>
      <c r="AK165">
        <v>11</v>
      </c>
      <c r="AL165">
        <v>3</v>
      </c>
      <c r="AM165">
        <v>7</v>
      </c>
      <c r="AN165">
        <v>6</v>
      </c>
      <c r="AO165">
        <v>5</v>
      </c>
      <c r="AP165">
        <v>3</v>
      </c>
      <c r="AQ165">
        <v>4</v>
      </c>
      <c r="AR165">
        <v>6</v>
      </c>
      <c r="AS165">
        <v>3</v>
      </c>
      <c r="AT165" s="33">
        <v>5</v>
      </c>
    </row>
    <row r="166" spans="1:46" x14ac:dyDescent="0.45">
      <c r="A166" s="47">
        <v>36916</v>
      </c>
      <c r="B166">
        <v>0</v>
      </c>
      <c r="C166">
        <v>2001</v>
      </c>
      <c r="D166" s="1">
        <v>45595.628472222219</v>
      </c>
      <c r="E166" t="s">
        <v>105</v>
      </c>
      <c r="F166">
        <v>2</v>
      </c>
      <c r="G166">
        <v>2</v>
      </c>
      <c r="H166">
        <v>4</v>
      </c>
      <c r="I166">
        <v>1</v>
      </c>
      <c r="J166">
        <v>2</v>
      </c>
      <c r="K166">
        <v>5</v>
      </c>
      <c r="L166">
        <v>5</v>
      </c>
      <c r="M166">
        <v>2</v>
      </c>
      <c r="N166">
        <v>2</v>
      </c>
      <c r="O166">
        <v>2</v>
      </c>
      <c r="P166">
        <v>5</v>
      </c>
      <c r="Q166">
        <v>2</v>
      </c>
      <c r="R166">
        <v>3</v>
      </c>
      <c r="S166">
        <v>2</v>
      </c>
      <c r="T166">
        <v>5</v>
      </c>
      <c r="U166">
        <v>1</v>
      </c>
      <c r="V166">
        <v>4</v>
      </c>
      <c r="W166">
        <v>4</v>
      </c>
      <c r="X166">
        <v>3</v>
      </c>
      <c r="Y166">
        <v>1</v>
      </c>
      <c r="Z166">
        <v>11</v>
      </c>
      <c r="AA166">
        <v>6</v>
      </c>
      <c r="AB166">
        <v>7</v>
      </c>
      <c r="AC166">
        <v>5</v>
      </c>
      <c r="AD166">
        <v>8</v>
      </c>
      <c r="AE166">
        <v>5</v>
      </c>
      <c r="AF166">
        <v>6</v>
      </c>
      <c r="AG166">
        <v>8</v>
      </c>
      <c r="AH166">
        <v>6</v>
      </c>
      <c r="AI166">
        <v>8</v>
      </c>
      <c r="AJ166">
        <v>8</v>
      </c>
      <c r="AK166">
        <v>6</v>
      </c>
      <c r="AL166">
        <v>5</v>
      </c>
      <c r="AM166">
        <v>7</v>
      </c>
      <c r="AN166">
        <v>4</v>
      </c>
      <c r="AO166">
        <v>8</v>
      </c>
      <c r="AP166">
        <v>5</v>
      </c>
      <c r="AQ166">
        <v>9</v>
      </c>
      <c r="AR166">
        <v>7</v>
      </c>
      <c r="AS166">
        <v>6</v>
      </c>
      <c r="AT166" s="33">
        <v>73</v>
      </c>
    </row>
    <row r="167" spans="1:46" x14ac:dyDescent="0.45">
      <c r="A167" s="47">
        <v>36910</v>
      </c>
      <c r="B167">
        <v>1</v>
      </c>
      <c r="C167">
        <v>2002</v>
      </c>
      <c r="D167" s="1">
        <v>45595.629861111112</v>
      </c>
      <c r="E167" t="s">
        <v>85</v>
      </c>
      <c r="F167">
        <v>4</v>
      </c>
      <c r="G167">
        <v>4</v>
      </c>
      <c r="H167">
        <v>5</v>
      </c>
      <c r="I167">
        <v>4</v>
      </c>
      <c r="J167">
        <v>2</v>
      </c>
      <c r="K167">
        <v>3</v>
      </c>
      <c r="L167">
        <v>2</v>
      </c>
      <c r="M167">
        <v>5</v>
      </c>
      <c r="N167">
        <v>2</v>
      </c>
      <c r="O167">
        <v>4</v>
      </c>
      <c r="P167">
        <v>2</v>
      </c>
      <c r="Q167">
        <v>3</v>
      </c>
      <c r="R167">
        <v>2</v>
      </c>
      <c r="S167">
        <v>1</v>
      </c>
      <c r="T167">
        <v>5</v>
      </c>
      <c r="U167">
        <v>3</v>
      </c>
      <c r="V167">
        <v>2</v>
      </c>
      <c r="W167">
        <v>3</v>
      </c>
      <c r="X167">
        <v>2</v>
      </c>
      <c r="Y167">
        <v>2</v>
      </c>
      <c r="Z167">
        <v>12</v>
      </c>
      <c r="AA167">
        <v>5</v>
      </c>
      <c r="AB167">
        <v>4</v>
      </c>
      <c r="AC167">
        <v>5</v>
      </c>
      <c r="AD167">
        <v>7</v>
      </c>
      <c r="AE167">
        <v>102</v>
      </c>
      <c r="AF167">
        <v>5</v>
      </c>
      <c r="AG167">
        <v>8</v>
      </c>
      <c r="AH167">
        <v>3</v>
      </c>
      <c r="AI167">
        <v>6</v>
      </c>
      <c r="AJ167">
        <v>15</v>
      </c>
      <c r="AK167">
        <v>9</v>
      </c>
      <c r="AL167">
        <v>3</v>
      </c>
      <c r="AM167">
        <v>22</v>
      </c>
      <c r="AN167">
        <v>8</v>
      </c>
      <c r="AO167">
        <v>8</v>
      </c>
      <c r="AP167">
        <v>13</v>
      </c>
      <c r="AQ167">
        <v>14</v>
      </c>
      <c r="AR167">
        <v>7</v>
      </c>
      <c r="AS167">
        <v>10</v>
      </c>
      <c r="AT167" s="33">
        <v>31</v>
      </c>
    </row>
    <row r="168" spans="1:46" x14ac:dyDescent="0.45">
      <c r="A168" s="47">
        <v>36934</v>
      </c>
      <c r="B168">
        <v>0</v>
      </c>
      <c r="C168">
        <v>2007</v>
      </c>
      <c r="D168" s="1">
        <v>45595.644444444442</v>
      </c>
      <c r="E168" t="s">
        <v>82</v>
      </c>
      <c r="F168">
        <v>3</v>
      </c>
      <c r="G168">
        <v>5</v>
      </c>
      <c r="H168">
        <v>5</v>
      </c>
      <c r="I168">
        <v>5</v>
      </c>
      <c r="J168">
        <v>4</v>
      </c>
      <c r="K168">
        <v>2</v>
      </c>
      <c r="L168">
        <v>5</v>
      </c>
      <c r="M168">
        <v>3</v>
      </c>
      <c r="N168">
        <v>1</v>
      </c>
      <c r="O168">
        <v>2</v>
      </c>
      <c r="P168">
        <v>5</v>
      </c>
      <c r="Q168">
        <v>5</v>
      </c>
      <c r="R168">
        <v>1</v>
      </c>
      <c r="S168">
        <v>2</v>
      </c>
      <c r="T168">
        <v>5</v>
      </c>
      <c r="U168">
        <v>2</v>
      </c>
      <c r="V168">
        <v>3</v>
      </c>
      <c r="W168">
        <v>5</v>
      </c>
      <c r="X168">
        <v>5</v>
      </c>
      <c r="Y168">
        <v>3</v>
      </c>
      <c r="Z168">
        <v>7</v>
      </c>
      <c r="AA168">
        <v>4</v>
      </c>
      <c r="AB168">
        <v>3</v>
      </c>
      <c r="AC168">
        <v>3</v>
      </c>
      <c r="AD168">
        <v>4</v>
      </c>
      <c r="AE168">
        <v>3</v>
      </c>
      <c r="AF168">
        <v>5</v>
      </c>
      <c r="AG168">
        <v>2</v>
      </c>
      <c r="AH168">
        <v>3</v>
      </c>
      <c r="AI168">
        <v>4</v>
      </c>
      <c r="AJ168">
        <v>3</v>
      </c>
      <c r="AK168">
        <v>4</v>
      </c>
      <c r="AL168">
        <v>3</v>
      </c>
      <c r="AM168">
        <v>5</v>
      </c>
      <c r="AN168">
        <v>2</v>
      </c>
      <c r="AO168">
        <v>3</v>
      </c>
      <c r="AP168">
        <v>4</v>
      </c>
      <c r="AQ168">
        <v>3</v>
      </c>
      <c r="AR168">
        <v>6</v>
      </c>
      <c r="AS168">
        <v>3</v>
      </c>
      <c r="AT168" s="33">
        <v>68</v>
      </c>
    </row>
    <row r="169" spans="1:46" x14ac:dyDescent="0.45">
      <c r="A169" s="47">
        <v>36946</v>
      </c>
      <c r="B169">
        <v>1</v>
      </c>
      <c r="C169">
        <v>2003</v>
      </c>
      <c r="D169" s="1">
        <v>45595.654166666667</v>
      </c>
      <c r="E169" t="s">
        <v>85</v>
      </c>
      <c r="F169">
        <v>4</v>
      </c>
      <c r="G169">
        <v>4</v>
      </c>
      <c r="H169">
        <v>4</v>
      </c>
      <c r="I169">
        <v>3</v>
      </c>
      <c r="J169">
        <v>4</v>
      </c>
      <c r="K169">
        <v>3</v>
      </c>
      <c r="L169">
        <v>5</v>
      </c>
      <c r="M169">
        <v>3</v>
      </c>
      <c r="N169">
        <v>5</v>
      </c>
      <c r="O169">
        <v>2</v>
      </c>
      <c r="P169">
        <v>5</v>
      </c>
      <c r="Q169">
        <v>4</v>
      </c>
      <c r="R169">
        <v>3</v>
      </c>
      <c r="S169">
        <v>3</v>
      </c>
      <c r="T169">
        <v>5</v>
      </c>
      <c r="U169">
        <v>2</v>
      </c>
      <c r="V169">
        <v>2</v>
      </c>
      <c r="W169">
        <v>3</v>
      </c>
      <c r="X169">
        <v>2</v>
      </c>
      <c r="Y169">
        <v>3</v>
      </c>
      <c r="Z169">
        <v>5</v>
      </c>
      <c r="AA169">
        <v>3</v>
      </c>
      <c r="AB169">
        <v>3</v>
      </c>
      <c r="AC169">
        <v>4</v>
      </c>
      <c r="AD169">
        <v>3</v>
      </c>
      <c r="AE169">
        <v>2</v>
      </c>
      <c r="AF169">
        <v>4</v>
      </c>
      <c r="AG169">
        <v>4</v>
      </c>
      <c r="AH169">
        <v>7</v>
      </c>
      <c r="AI169">
        <v>13</v>
      </c>
      <c r="AJ169">
        <v>5</v>
      </c>
      <c r="AK169">
        <v>4</v>
      </c>
      <c r="AL169">
        <v>3</v>
      </c>
      <c r="AM169">
        <v>14</v>
      </c>
      <c r="AN169">
        <v>10</v>
      </c>
      <c r="AO169">
        <v>4</v>
      </c>
      <c r="AP169">
        <v>6</v>
      </c>
      <c r="AQ169">
        <v>4</v>
      </c>
      <c r="AR169">
        <v>7</v>
      </c>
      <c r="AS169">
        <v>3</v>
      </c>
      <c r="AT169" s="33">
        <v>61</v>
      </c>
    </row>
    <row r="170" spans="1:46" x14ac:dyDescent="0.45">
      <c r="A170" s="47">
        <v>36924</v>
      </c>
      <c r="B170">
        <v>0</v>
      </c>
      <c r="C170">
        <v>1972</v>
      </c>
      <c r="D170" s="1">
        <v>45595.655555555553</v>
      </c>
      <c r="E170" t="s">
        <v>85</v>
      </c>
      <c r="F170">
        <v>3</v>
      </c>
      <c r="G170">
        <v>2</v>
      </c>
      <c r="H170">
        <v>5</v>
      </c>
      <c r="I170">
        <v>3</v>
      </c>
      <c r="J170">
        <v>2</v>
      </c>
      <c r="K170">
        <v>4</v>
      </c>
      <c r="L170">
        <v>4</v>
      </c>
      <c r="M170">
        <v>1</v>
      </c>
      <c r="N170">
        <v>2</v>
      </c>
      <c r="O170">
        <v>2</v>
      </c>
      <c r="P170">
        <v>5</v>
      </c>
      <c r="Q170">
        <v>2</v>
      </c>
      <c r="R170">
        <v>1</v>
      </c>
      <c r="S170">
        <v>2</v>
      </c>
      <c r="T170">
        <v>5</v>
      </c>
      <c r="U170">
        <v>3</v>
      </c>
      <c r="V170">
        <v>5</v>
      </c>
      <c r="W170">
        <v>2</v>
      </c>
      <c r="X170">
        <v>1</v>
      </c>
      <c r="Y170">
        <v>2</v>
      </c>
      <c r="Z170">
        <v>15</v>
      </c>
      <c r="AA170">
        <v>3</v>
      </c>
      <c r="AB170">
        <v>5</v>
      </c>
      <c r="AC170">
        <v>4</v>
      </c>
      <c r="AD170">
        <v>3</v>
      </c>
      <c r="AE170">
        <v>7</v>
      </c>
      <c r="AF170">
        <v>3</v>
      </c>
      <c r="AG170">
        <v>3</v>
      </c>
      <c r="AH170">
        <v>5</v>
      </c>
      <c r="AI170">
        <v>4</v>
      </c>
      <c r="AJ170">
        <v>3</v>
      </c>
      <c r="AK170">
        <v>3</v>
      </c>
      <c r="AL170">
        <v>3</v>
      </c>
      <c r="AM170">
        <v>9</v>
      </c>
      <c r="AN170">
        <v>3</v>
      </c>
      <c r="AO170">
        <v>5</v>
      </c>
      <c r="AP170">
        <v>3</v>
      </c>
      <c r="AQ170">
        <v>4</v>
      </c>
      <c r="AR170">
        <v>4</v>
      </c>
      <c r="AS170">
        <v>3</v>
      </c>
      <c r="AT170" s="33">
        <v>72</v>
      </c>
    </row>
    <row r="171" spans="1:46" x14ac:dyDescent="0.45">
      <c r="A171" s="47">
        <v>36880</v>
      </c>
      <c r="B171">
        <v>0</v>
      </c>
      <c r="C171">
        <v>1993</v>
      </c>
      <c r="D171" s="1">
        <v>45595.661805555559</v>
      </c>
      <c r="E171" t="s">
        <v>85</v>
      </c>
      <c r="F171">
        <v>2</v>
      </c>
      <c r="G171">
        <v>4</v>
      </c>
      <c r="H171">
        <v>5</v>
      </c>
      <c r="I171">
        <v>2</v>
      </c>
      <c r="J171">
        <v>4</v>
      </c>
      <c r="K171">
        <v>1</v>
      </c>
      <c r="L171">
        <v>4</v>
      </c>
      <c r="M171">
        <v>3</v>
      </c>
      <c r="N171">
        <v>1</v>
      </c>
      <c r="O171">
        <v>2</v>
      </c>
      <c r="P171">
        <v>4</v>
      </c>
      <c r="Q171">
        <v>2</v>
      </c>
      <c r="R171">
        <v>2</v>
      </c>
      <c r="S171">
        <v>3</v>
      </c>
      <c r="T171">
        <v>4</v>
      </c>
      <c r="U171">
        <v>1</v>
      </c>
      <c r="V171">
        <v>2</v>
      </c>
      <c r="W171">
        <v>4</v>
      </c>
      <c r="X171">
        <v>3</v>
      </c>
      <c r="Y171">
        <v>2</v>
      </c>
      <c r="Z171">
        <v>75</v>
      </c>
      <c r="AA171">
        <v>3</v>
      </c>
      <c r="AB171">
        <v>4</v>
      </c>
      <c r="AC171">
        <v>8</v>
      </c>
      <c r="AD171">
        <v>7</v>
      </c>
      <c r="AE171">
        <v>6</v>
      </c>
      <c r="AF171">
        <v>3</v>
      </c>
      <c r="AG171">
        <v>6</v>
      </c>
      <c r="AH171">
        <v>3</v>
      </c>
      <c r="AI171">
        <v>5</v>
      </c>
      <c r="AJ171">
        <v>2</v>
      </c>
      <c r="AK171">
        <v>8</v>
      </c>
      <c r="AL171">
        <v>5</v>
      </c>
      <c r="AM171">
        <v>6</v>
      </c>
      <c r="AN171">
        <v>3</v>
      </c>
      <c r="AO171">
        <v>4</v>
      </c>
      <c r="AP171">
        <v>6</v>
      </c>
      <c r="AQ171">
        <v>6</v>
      </c>
      <c r="AR171">
        <v>5545</v>
      </c>
      <c r="AS171">
        <v>3</v>
      </c>
      <c r="AT171" s="33">
        <v>52</v>
      </c>
    </row>
    <row r="172" spans="1:46" x14ac:dyDescent="0.45">
      <c r="A172" s="47">
        <v>36975</v>
      </c>
      <c r="B172">
        <v>0</v>
      </c>
      <c r="C172">
        <v>2001</v>
      </c>
      <c r="D172" s="1">
        <v>45595.674305555556</v>
      </c>
      <c r="E172" t="s">
        <v>85</v>
      </c>
      <c r="F172">
        <v>1</v>
      </c>
      <c r="G172">
        <v>5</v>
      </c>
      <c r="H172">
        <v>4</v>
      </c>
      <c r="I172">
        <v>2</v>
      </c>
      <c r="J172">
        <v>2</v>
      </c>
      <c r="K172">
        <v>5</v>
      </c>
      <c r="L172">
        <v>2</v>
      </c>
      <c r="M172">
        <v>5</v>
      </c>
      <c r="N172">
        <v>1</v>
      </c>
      <c r="O172">
        <v>1</v>
      </c>
      <c r="P172">
        <v>4</v>
      </c>
      <c r="Q172">
        <v>2</v>
      </c>
      <c r="R172">
        <v>2</v>
      </c>
      <c r="S172">
        <v>1</v>
      </c>
      <c r="T172">
        <v>4</v>
      </c>
      <c r="U172">
        <v>1</v>
      </c>
      <c r="V172">
        <v>2</v>
      </c>
      <c r="W172">
        <v>4</v>
      </c>
      <c r="X172">
        <v>5</v>
      </c>
      <c r="Y172">
        <v>2</v>
      </c>
      <c r="Z172">
        <v>8</v>
      </c>
      <c r="AA172">
        <v>3</v>
      </c>
      <c r="AB172">
        <v>5</v>
      </c>
      <c r="AC172">
        <v>6</v>
      </c>
      <c r="AD172">
        <v>15</v>
      </c>
      <c r="AE172">
        <v>2</v>
      </c>
      <c r="AF172">
        <v>3</v>
      </c>
      <c r="AG172">
        <v>5</v>
      </c>
      <c r="AH172">
        <v>5</v>
      </c>
      <c r="AI172">
        <v>8</v>
      </c>
      <c r="AJ172">
        <v>5</v>
      </c>
      <c r="AK172">
        <v>7</v>
      </c>
      <c r="AL172">
        <v>6</v>
      </c>
      <c r="AM172">
        <v>4</v>
      </c>
      <c r="AN172">
        <v>6</v>
      </c>
      <c r="AO172">
        <v>6</v>
      </c>
      <c r="AP172">
        <v>6</v>
      </c>
      <c r="AQ172">
        <v>8</v>
      </c>
      <c r="AR172">
        <v>6</v>
      </c>
      <c r="AS172">
        <v>6</v>
      </c>
      <c r="AT172" s="33">
        <v>79</v>
      </c>
    </row>
    <row r="173" spans="1:46" x14ac:dyDescent="0.45">
      <c r="A173" s="47">
        <v>36982</v>
      </c>
      <c r="B173">
        <v>0</v>
      </c>
      <c r="C173">
        <v>1968</v>
      </c>
      <c r="D173" s="1">
        <v>45595.679166666669</v>
      </c>
      <c r="E173" t="s">
        <v>106</v>
      </c>
      <c r="F173">
        <v>2</v>
      </c>
      <c r="G173">
        <v>3</v>
      </c>
      <c r="H173">
        <v>5</v>
      </c>
      <c r="I173">
        <v>1</v>
      </c>
      <c r="J173">
        <v>4</v>
      </c>
      <c r="K173">
        <v>2</v>
      </c>
      <c r="L173">
        <v>4</v>
      </c>
      <c r="M173">
        <v>3</v>
      </c>
      <c r="N173">
        <v>1</v>
      </c>
      <c r="O173">
        <v>1</v>
      </c>
      <c r="P173">
        <v>3</v>
      </c>
      <c r="Q173">
        <v>3</v>
      </c>
      <c r="R173">
        <v>1</v>
      </c>
      <c r="S173">
        <v>3</v>
      </c>
      <c r="T173">
        <v>3</v>
      </c>
      <c r="U173">
        <v>1</v>
      </c>
      <c r="V173">
        <v>3</v>
      </c>
      <c r="W173">
        <v>3</v>
      </c>
      <c r="X173">
        <v>1</v>
      </c>
      <c r="Y173">
        <v>2</v>
      </c>
      <c r="Z173">
        <v>21</v>
      </c>
      <c r="AA173">
        <v>8</v>
      </c>
      <c r="AB173">
        <v>5</v>
      </c>
      <c r="AC173">
        <v>7</v>
      </c>
      <c r="AD173">
        <v>6</v>
      </c>
      <c r="AE173">
        <v>10</v>
      </c>
      <c r="AF173">
        <v>3</v>
      </c>
      <c r="AG173">
        <v>7</v>
      </c>
      <c r="AH173">
        <v>4</v>
      </c>
      <c r="AI173">
        <v>4</v>
      </c>
      <c r="AJ173">
        <v>4</v>
      </c>
      <c r="AK173">
        <v>10</v>
      </c>
      <c r="AL173">
        <v>3</v>
      </c>
      <c r="AM173">
        <v>6</v>
      </c>
      <c r="AN173">
        <v>4</v>
      </c>
      <c r="AO173">
        <v>7</v>
      </c>
      <c r="AP173">
        <v>8</v>
      </c>
      <c r="AQ173">
        <v>6</v>
      </c>
      <c r="AR173">
        <v>5</v>
      </c>
      <c r="AS173">
        <v>7</v>
      </c>
      <c r="AT173" s="33">
        <v>51</v>
      </c>
    </row>
    <row r="174" spans="1:46" x14ac:dyDescent="0.45">
      <c r="A174" s="47">
        <v>36994</v>
      </c>
      <c r="B174">
        <v>0</v>
      </c>
      <c r="C174">
        <v>2004</v>
      </c>
      <c r="D174" s="1">
        <v>45595.679861111108</v>
      </c>
      <c r="E174" t="s">
        <v>81</v>
      </c>
      <c r="F174">
        <v>3</v>
      </c>
      <c r="G174">
        <v>1</v>
      </c>
      <c r="H174">
        <v>4</v>
      </c>
      <c r="I174">
        <v>1</v>
      </c>
      <c r="J174">
        <v>3</v>
      </c>
      <c r="K174">
        <v>3</v>
      </c>
      <c r="L174">
        <v>3</v>
      </c>
      <c r="M174">
        <v>3</v>
      </c>
      <c r="N174">
        <v>1</v>
      </c>
      <c r="O174">
        <v>2</v>
      </c>
      <c r="P174">
        <v>4</v>
      </c>
      <c r="Q174">
        <v>3</v>
      </c>
      <c r="R174">
        <v>1</v>
      </c>
      <c r="S174">
        <v>1</v>
      </c>
      <c r="T174">
        <v>4</v>
      </c>
      <c r="U174">
        <v>1</v>
      </c>
      <c r="V174">
        <v>2</v>
      </c>
      <c r="W174">
        <v>3</v>
      </c>
      <c r="X174">
        <v>1</v>
      </c>
      <c r="Y174">
        <v>3</v>
      </c>
      <c r="Z174">
        <v>6</v>
      </c>
      <c r="AA174">
        <v>3</v>
      </c>
      <c r="AB174">
        <v>4</v>
      </c>
      <c r="AC174">
        <v>3</v>
      </c>
      <c r="AD174">
        <v>4</v>
      </c>
      <c r="AE174">
        <v>6</v>
      </c>
      <c r="AF174">
        <v>3</v>
      </c>
      <c r="AG174">
        <v>5</v>
      </c>
      <c r="AH174">
        <v>3</v>
      </c>
      <c r="AI174">
        <v>4</v>
      </c>
      <c r="AJ174">
        <v>7</v>
      </c>
      <c r="AK174">
        <v>4</v>
      </c>
      <c r="AL174">
        <v>3</v>
      </c>
      <c r="AM174">
        <v>4</v>
      </c>
      <c r="AN174">
        <v>3</v>
      </c>
      <c r="AO174">
        <v>3</v>
      </c>
      <c r="AP174">
        <v>4</v>
      </c>
      <c r="AQ174">
        <v>5</v>
      </c>
      <c r="AR174">
        <v>5</v>
      </c>
      <c r="AS174">
        <v>6</v>
      </c>
      <c r="AT174" s="33">
        <v>53</v>
      </c>
    </row>
    <row r="175" spans="1:46" x14ac:dyDescent="0.45">
      <c r="A175" s="47">
        <v>36997</v>
      </c>
      <c r="B175">
        <v>0</v>
      </c>
      <c r="C175">
        <v>1996</v>
      </c>
      <c r="D175" s="1">
        <v>45595.681250000001</v>
      </c>
      <c r="E175" t="s">
        <v>85</v>
      </c>
      <c r="F175">
        <v>5</v>
      </c>
      <c r="G175">
        <v>5</v>
      </c>
      <c r="H175">
        <v>5</v>
      </c>
      <c r="I175">
        <v>3</v>
      </c>
      <c r="J175">
        <v>4</v>
      </c>
      <c r="K175">
        <v>5</v>
      </c>
      <c r="L175">
        <v>2</v>
      </c>
      <c r="M175">
        <v>4</v>
      </c>
      <c r="N175">
        <v>5</v>
      </c>
      <c r="O175">
        <v>3</v>
      </c>
      <c r="P175">
        <v>2</v>
      </c>
      <c r="Q175">
        <v>5</v>
      </c>
      <c r="R175">
        <v>2</v>
      </c>
      <c r="S175">
        <v>2</v>
      </c>
      <c r="T175">
        <v>5</v>
      </c>
      <c r="U175">
        <v>4</v>
      </c>
      <c r="V175">
        <v>2</v>
      </c>
      <c r="W175">
        <v>2</v>
      </c>
      <c r="X175">
        <v>2</v>
      </c>
      <c r="Y175">
        <v>4</v>
      </c>
      <c r="Z175">
        <v>14</v>
      </c>
      <c r="AA175">
        <v>1</v>
      </c>
      <c r="AB175">
        <v>3</v>
      </c>
      <c r="AC175">
        <v>4</v>
      </c>
      <c r="AD175">
        <v>3</v>
      </c>
      <c r="AE175">
        <v>2</v>
      </c>
      <c r="AF175">
        <v>2</v>
      </c>
      <c r="AG175">
        <v>5</v>
      </c>
      <c r="AH175">
        <v>3</v>
      </c>
      <c r="AI175">
        <v>4</v>
      </c>
      <c r="AJ175">
        <v>5</v>
      </c>
      <c r="AK175">
        <v>3</v>
      </c>
      <c r="AL175">
        <v>4</v>
      </c>
      <c r="AM175">
        <v>7</v>
      </c>
      <c r="AN175">
        <v>2</v>
      </c>
      <c r="AO175">
        <v>7</v>
      </c>
      <c r="AP175">
        <v>5</v>
      </c>
      <c r="AQ175">
        <v>4</v>
      </c>
      <c r="AR175">
        <v>6</v>
      </c>
      <c r="AS175">
        <v>4</v>
      </c>
      <c r="AT175" s="33">
        <v>5</v>
      </c>
    </row>
    <row r="176" spans="1:46" x14ac:dyDescent="0.45">
      <c r="A176" s="47">
        <v>36980</v>
      </c>
      <c r="B176">
        <v>0</v>
      </c>
      <c r="C176">
        <v>1992</v>
      </c>
      <c r="D176" s="1">
        <v>45595.683333333334</v>
      </c>
      <c r="E176" t="s">
        <v>85</v>
      </c>
      <c r="F176">
        <v>1</v>
      </c>
      <c r="G176">
        <v>5</v>
      </c>
      <c r="H176">
        <v>5</v>
      </c>
      <c r="I176">
        <v>5</v>
      </c>
      <c r="J176">
        <v>1</v>
      </c>
      <c r="K176">
        <v>1</v>
      </c>
      <c r="L176">
        <v>4</v>
      </c>
      <c r="M176">
        <v>5</v>
      </c>
      <c r="N176">
        <v>1</v>
      </c>
      <c r="O176">
        <v>4</v>
      </c>
      <c r="P176">
        <v>5</v>
      </c>
      <c r="Q176">
        <v>1</v>
      </c>
      <c r="R176">
        <v>1</v>
      </c>
      <c r="S176">
        <v>2</v>
      </c>
      <c r="T176">
        <v>1</v>
      </c>
      <c r="U176">
        <v>1</v>
      </c>
      <c r="V176">
        <v>1</v>
      </c>
      <c r="W176">
        <v>5</v>
      </c>
      <c r="X176">
        <v>5</v>
      </c>
      <c r="Y176">
        <v>1</v>
      </c>
      <c r="Z176">
        <v>2</v>
      </c>
      <c r="AA176">
        <v>3</v>
      </c>
      <c r="AB176">
        <v>3</v>
      </c>
      <c r="AC176">
        <v>3</v>
      </c>
      <c r="AD176">
        <v>2</v>
      </c>
      <c r="AE176">
        <v>2</v>
      </c>
      <c r="AF176">
        <v>4</v>
      </c>
      <c r="AG176">
        <v>4</v>
      </c>
      <c r="AH176">
        <v>2</v>
      </c>
      <c r="AI176">
        <v>5</v>
      </c>
      <c r="AJ176">
        <v>2</v>
      </c>
      <c r="AK176">
        <v>3</v>
      </c>
      <c r="AL176">
        <v>1</v>
      </c>
      <c r="AM176">
        <v>5</v>
      </c>
      <c r="AN176">
        <v>3</v>
      </c>
      <c r="AO176">
        <v>3</v>
      </c>
      <c r="AP176">
        <v>2</v>
      </c>
      <c r="AQ176">
        <v>3</v>
      </c>
      <c r="AR176">
        <v>5</v>
      </c>
      <c r="AS176">
        <v>2</v>
      </c>
      <c r="AT176" s="33">
        <v>76</v>
      </c>
    </row>
    <row r="177" spans="1:46" x14ac:dyDescent="0.45">
      <c r="A177" s="47">
        <v>37001</v>
      </c>
      <c r="B177">
        <v>1</v>
      </c>
      <c r="C177">
        <v>1981</v>
      </c>
      <c r="D177" s="1">
        <v>45595.685416666667</v>
      </c>
      <c r="E177" t="s">
        <v>81</v>
      </c>
      <c r="F177">
        <v>4</v>
      </c>
      <c r="G177">
        <v>2</v>
      </c>
      <c r="H177">
        <v>1</v>
      </c>
      <c r="I177">
        <v>2</v>
      </c>
      <c r="J177">
        <v>4</v>
      </c>
      <c r="K177">
        <v>1</v>
      </c>
      <c r="L177">
        <v>5</v>
      </c>
      <c r="M177">
        <v>1</v>
      </c>
      <c r="N177">
        <v>1</v>
      </c>
      <c r="O177">
        <v>1</v>
      </c>
      <c r="P177">
        <v>5</v>
      </c>
      <c r="Q177">
        <v>3</v>
      </c>
      <c r="R177">
        <v>1</v>
      </c>
      <c r="S177">
        <v>2</v>
      </c>
      <c r="T177">
        <v>4</v>
      </c>
      <c r="U177">
        <v>1</v>
      </c>
      <c r="V177">
        <v>1</v>
      </c>
      <c r="W177">
        <v>5</v>
      </c>
      <c r="X177">
        <v>1</v>
      </c>
      <c r="Y177">
        <v>2</v>
      </c>
      <c r="Z177">
        <v>9</v>
      </c>
      <c r="AA177">
        <v>5</v>
      </c>
      <c r="AB177">
        <v>9</v>
      </c>
      <c r="AC177">
        <v>8</v>
      </c>
      <c r="AD177">
        <v>7</v>
      </c>
      <c r="AE177">
        <v>3</v>
      </c>
      <c r="AF177">
        <v>3</v>
      </c>
      <c r="AG177">
        <v>5</v>
      </c>
      <c r="AH177">
        <v>5</v>
      </c>
      <c r="AI177">
        <v>5</v>
      </c>
      <c r="AJ177">
        <v>8</v>
      </c>
      <c r="AK177">
        <v>11</v>
      </c>
      <c r="AL177">
        <v>3</v>
      </c>
      <c r="AM177">
        <v>9</v>
      </c>
      <c r="AN177">
        <v>4</v>
      </c>
      <c r="AO177">
        <v>5</v>
      </c>
      <c r="AP177">
        <v>5</v>
      </c>
      <c r="AQ177">
        <v>5</v>
      </c>
      <c r="AR177">
        <v>6</v>
      </c>
      <c r="AS177">
        <v>7</v>
      </c>
      <c r="AT177" s="33">
        <v>5</v>
      </c>
    </row>
    <row r="178" spans="1:46" x14ac:dyDescent="0.45">
      <c r="A178" s="47">
        <v>36979</v>
      </c>
      <c r="B178">
        <v>0</v>
      </c>
      <c r="C178">
        <v>1954</v>
      </c>
      <c r="D178" s="1">
        <v>45595.691666666666</v>
      </c>
      <c r="E178" t="s">
        <v>86</v>
      </c>
      <c r="F178">
        <v>2</v>
      </c>
      <c r="G178">
        <v>1</v>
      </c>
      <c r="H178">
        <v>5</v>
      </c>
      <c r="I178">
        <v>2</v>
      </c>
      <c r="J178">
        <v>1</v>
      </c>
      <c r="K178">
        <v>2</v>
      </c>
      <c r="L178">
        <v>4</v>
      </c>
      <c r="M178">
        <v>1</v>
      </c>
      <c r="N178">
        <v>1</v>
      </c>
      <c r="O178">
        <v>1</v>
      </c>
      <c r="P178">
        <v>2</v>
      </c>
      <c r="Q178">
        <v>1</v>
      </c>
      <c r="R178">
        <v>1</v>
      </c>
      <c r="S178">
        <v>5</v>
      </c>
      <c r="T178">
        <v>5</v>
      </c>
      <c r="U178">
        <v>2</v>
      </c>
      <c r="V178">
        <v>1</v>
      </c>
      <c r="W178">
        <v>1</v>
      </c>
      <c r="X178">
        <v>1</v>
      </c>
      <c r="Y178">
        <v>1</v>
      </c>
      <c r="Z178">
        <v>11</v>
      </c>
      <c r="AA178">
        <v>4</v>
      </c>
      <c r="AB178">
        <v>5</v>
      </c>
      <c r="AC178">
        <v>10</v>
      </c>
      <c r="AD178">
        <v>5</v>
      </c>
      <c r="AE178">
        <v>4</v>
      </c>
      <c r="AF178">
        <v>5</v>
      </c>
      <c r="AG178">
        <v>5</v>
      </c>
      <c r="AH178">
        <v>7</v>
      </c>
      <c r="AI178">
        <v>6</v>
      </c>
      <c r="AJ178">
        <v>6</v>
      </c>
      <c r="AK178">
        <v>8</v>
      </c>
      <c r="AL178">
        <v>5</v>
      </c>
      <c r="AM178">
        <v>5</v>
      </c>
      <c r="AN178">
        <v>3</v>
      </c>
      <c r="AO178">
        <v>11</v>
      </c>
      <c r="AP178">
        <v>6</v>
      </c>
      <c r="AQ178">
        <v>5</v>
      </c>
      <c r="AR178">
        <v>5</v>
      </c>
      <c r="AS178">
        <v>6</v>
      </c>
      <c r="AT178" s="33">
        <v>50</v>
      </c>
    </row>
    <row r="179" spans="1:46" x14ac:dyDescent="0.45">
      <c r="A179" s="47">
        <v>37010</v>
      </c>
      <c r="B179">
        <v>0</v>
      </c>
      <c r="C179">
        <v>1984</v>
      </c>
      <c r="D179" s="1">
        <v>45595.70208333333</v>
      </c>
      <c r="E179" t="s">
        <v>107</v>
      </c>
      <c r="F179">
        <v>4</v>
      </c>
      <c r="G179">
        <v>4</v>
      </c>
      <c r="H179">
        <v>4</v>
      </c>
      <c r="I179">
        <v>2</v>
      </c>
      <c r="J179">
        <v>2</v>
      </c>
      <c r="K179">
        <v>4</v>
      </c>
      <c r="L179">
        <v>3</v>
      </c>
      <c r="M179">
        <v>4</v>
      </c>
      <c r="N179">
        <v>2</v>
      </c>
      <c r="O179">
        <v>3</v>
      </c>
      <c r="P179">
        <v>4</v>
      </c>
      <c r="Q179">
        <v>3</v>
      </c>
      <c r="R179">
        <v>3</v>
      </c>
      <c r="S179">
        <v>3</v>
      </c>
      <c r="T179">
        <v>3</v>
      </c>
      <c r="U179">
        <v>3</v>
      </c>
      <c r="V179">
        <v>3</v>
      </c>
      <c r="W179">
        <v>3</v>
      </c>
      <c r="X179">
        <v>3</v>
      </c>
      <c r="Y179">
        <v>3</v>
      </c>
      <c r="Z179">
        <v>8</v>
      </c>
      <c r="AA179">
        <v>2</v>
      </c>
      <c r="AB179">
        <v>3</v>
      </c>
      <c r="AC179">
        <v>4</v>
      </c>
      <c r="AD179">
        <v>3</v>
      </c>
      <c r="AE179">
        <v>2</v>
      </c>
      <c r="AF179">
        <v>3</v>
      </c>
      <c r="AG179">
        <v>3</v>
      </c>
      <c r="AH179">
        <v>3</v>
      </c>
      <c r="AI179">
        <v>6</v>
      </c>
      <c r="AJ179">
        <v>8</v>
      </c>
      <c r="AK179">
        <v>3</v>
      </c>
      <c r="AL179">
        <v>2</v>
      </c>
      <c r="AM179">
        <v>6</v>
      </c>
      <c r="AN179">
        <v>3</v>
      </c>
      <c r="AO179">
        <v>3</v>
      </c>
      <c r="AP179">
        <v>8</v>
      </c>
      <c r="AQ179">
        <v>4</v>
      </c>
      <c r="AR179">
        <v>3</v>
      </c>
      <c r="AS179">
        <v>3</v>
      </c>
      <c r="AT179" s="33">
        <v>58</v>
      </c>
    </row>
    <row r="180" spans="1:46" x14ac:dyDescent="0.45">
      <c r="A180" s="47">
        <v>37022</v>
      </c>
      <c r="B180">
        <v>0</v>
      </c>
      <c r="C180">
        <v>2002</v>
      </c>
      <c r="D180" s="1">
        <v>45595.703472222223</v>
      </c>
      <c r="E180" t="s">
        <v>85</v>
      </c>
      <c r="F180">
        <v>3</v>
      </c>
      <c r="G180">
        <v>4</v>
      </c>
      <c r="H180">
        <v>5</v>
      </c>
      <c r="I180">
        <v>1</v>
      </c>
      <c r="J180">
        <v>2</v>
      </c>
      <c r="K180">
        <v>1</v>
      </c>
      <c r="L180">
        <v>5</v>
      </c>
      <c r="M180">
        <v>1</v>
      </c>
      <c r="N180">
        <v>1</v>
      </c>
      <c r="O180">
        <v>1</v>
      </c>
      <c r="P180">
        <v>4</v>
      </c>
      <c r="Q180">
        <v>2</v>
      </c>
      <c r="R180">
        <v>1</v>
      </c>
      <c r="S180">
        <v>1</v>
      </c>
      <c r="T180">
        <v>4</v>
      </c>
      <c r="U180">
        <v>1</v>
      </c>
      <c r="V180">
        <v>1</v>
      </c>
      <c r="W180">
        <v>5</v>
      </c>
      <c r="X180">
        <v>1</v>
      </c>
      <c r="Y180">
        <v>1</v>
      </c>
      <c r="Z180">
        <v>11</v>
      </c>
      <c r="AA180">
        <v>4</v>
      </c>
      <c r="AB180">
        <v>3</v>
      </c>
      <c r="AC180">
        <v>3</v>
      </c>
      <c r="AD180">
        <v>7</v>
      </c>
      <c r="AE180">
        <v>4</v>
      </c>
      <c r="AF180">
        <v>5</v>
      </c>
      <c r="AG180">
        <v>3</v>
      </c>
      <c r="AH180">
        <v>3</v>
      </c>
      <c r="AI180">
        <v>4</v>
      </c>
      <c r="AJ180">
        <v>2</v>
      </c>
      <c r="AK180">
        <v>5</v>
      </c>
      <c r="AL180">
        <v>3</v>
      </c>
      <c r="AM180">
        <v>4</v>
      </c>
      <c r="AN180">
        <v>3</v>
      </c>
      <c r="AO180">
        <v>3</v>
      </c>
      <c r="AP180">
        <v>3</v>
      </c>
      <c r="AQ180">
        <v>6</v>
      </c>
      <c r="AR180">
        <v>6</v>
      </c>
      <c r="AS180">
        <v>3</v>
      </c>
      <c r="AT180" s="33">
        <v>18</v>
      </c>
    </row>
    <row r="181" spans="1:46" x14ac:dyDescent="0.45">
      <c r="A181" s="47">
        <v>37029</v>
      </c>
      <c r="B181">
        <v>0</v>
      </c>
      <c r="C181">
        <v>2000</v>
      </c>
      <c r="D181" s="1">
        <v>45595.703472222223</v>
      </c>
      <c r="E181" t="s">
        <v>82</v>
      </c>
      <c r="F181">
        <v>2</v>
      </c>
      <c r="G181">
        <v>2</v>
      </c>
      <c r="H181">
        <v>5</v>
      </c>
      <c r="I181">
        <v>5</v>
      </c>
      <c r="J181">
        <v>2</v>
      </c>
      <c r="K181">
        <v>1</v>
      </c>
      <c r="L181">
        <v>5</v>
      </c>
      <c r="M181">
        <v>1</v>
      </c>
      <c r="N181">
        <v>1</v>
      </c>
      <c r="O181">
        <v>1</v>
      </c>
      <c r="P181">
        <v>2</v>
      </c>
      <c r="Q181">
        <v>2</v>
      </c>
      <c r="R181">
        <v>1</v>
      </c>
      <c r="S181">
        <v>1</v>
      </c>
      <c r="T181">
        <v>5</v>
      </c>
      <c r="U181">
        <v>1</v>
      </c>
      <c r="V181">
        <v>2</v>
      </c>
      <c r="W181">
        <v>4</v>
      </c>
      <c r="X181">
        <v>1</v>
      </c>
      <c r="Y181">
        <v>1</v>
      </c>
      <c r="Z181">
        <v>10</v>
      </c>
      <c r="AA181">
        <v>3</v>
      </c>
      <c r="AB181">
        <v>3</v>
      </c>
      <c r="AC181">
        <v>4</v>
      </c>
      <c r="AD181">
        <v>3</v>
      </c>
      <c r="AE181">
        <v>2</v>
      </c>
      <c r="AF181">
        <v>3</v>
      </c>
      <c r="AG181">
        <v>4</v>
      </c>
      <c r="AH181">
        <v>4</v>
      </c>
      <c r="AI181">
        <v>3</v>
      </c>
      <c r="AJ181">
        <v>3</v>
      </c>
      <c r="AK181">
        <v>4</v>
      </c>
      <c r="AL181">
        <v>3</v>
      </c>
      <c r="AM181">
        <v>4</v>
      </c>
      <c r="AN181">
        <v>6</v>
      </c>
      <c r="AO181">
        <v>3</v>
      </c>
      <c r="AP181">
        <v>4</v>
      </c>
      <c r="AQ181">
        <v>3</v>
      </c>
      <c r="AR181">
        <v>4</v>
      </c>
      <c r="AS181">
        <v>4</v>
      </c>
      <c r="AT181" s="33">
        <v>48</v>
      </c>
    </row>
    <row r="182" spans="1:46" x14ac:dyDescent="0.45">
      <c r="A182" s="47">
        <v>37038</v>
      </c>
      <c r="B182">
        <v>0</v>
      </c>
      <c r="C182">
        <v>2000</v>
      </c>
      <c r="D182" s="1">
        <v>45595.732638888891</v>
      </c>
      <c r="E182" t="s">
        <v>82</v>
      </c>
      <c r="F182">
        <v>2</v>
      </c>
      <c r="G182">
        <v>2</v>
      </c>
      <c r="H182">
        <v>4</v>
      </c>
      <c r="I182">
        <v>4</v>
      </c>
      <c r="J182">
        <v>1</v>
      </c>
      <c r="K182">
        <v>1</v>
      </c>
      <c r="L182">
        <v>5</v>
      </c>
      <c r="M182">
        <v>4</v>
      </c>
      <c r="N182">
        <v>1</v>
      </c>
      <c r="O182">
        <v>1</v>
      </c>
      <c r="P182">
        <v>5</v>
      </c>
      <c r="Q182">
        <v>1</v>
      </c>
      <c r="R182">
        <v>1</v>
      </c>
      <c r="S182">
        <v>4</v>
      </c>
      <c r="T182">
        <v>4</v>
      </c>
      <c r="U182">
        <v>2</v>
      </c>
      <c r="V182">
        <v>1</v>
      </c>
      <c r="W182">
        <v>4</v>
      </c>
      <c r="X182">
        <v>3</v>
      </c>
      <c r="Y182">
        <v>1</v>
      </c>
      <c r="Z182">
        <v>5</v>
      </c>
      <c r="AA182">
        <v>2</v>
      </c>
      <c r="AB182">
        <v>2</v>
      </c>
      <c r="AC182">
        <v>3</v>
      </c>
      <c r="AD182">
        <v>3</v>
      </c>
      <c r="AE182">
        <v>2</v>
      </c>
      <c r="AF182">
        <v>2</v>
      </c>
      <c r="AG182">
        <v>3</v>
      </c>
      <c r="AH182">
        <v>3</v>
      </c>
      <c r="AI182">
        <v>3</v>
      </c>
      <c r="AJ182">
        <v>2</v>
      </c>
      <c r="AK182">
        <v>4</v>
      </c>
      <c r="AL182">
        <v>2</v>
      </c>
      <c r="AM182">
        <v>4</v>
      </c>
      <c r="AN182">
        <v>2</v>
      </c>
      <c r="AO182">
        <v>6</v>
      </c>
      <c r="AP182">
        <v>3</v>
      </c>
      <c r="AQ182">
        <v>3</v>
      </c>
      <c r="AR182">
        <v>3</v>
      </c>
      <c r="AS182">
        <v>3</v>
      </c>
      <c r="AT182" s="33">
        <v>18</v>
      </c>
    </row>
    <row r="183" spans="1:46" x14ac:dyDescent="0.45">
      <c r="A183" s="47">
        <v>37095</v>
      </c>
      <c r="B183">
        <v>0</v>
      </c>
      <c r="C183">
        <v>1990</v>
      </c>
      <c r="D183" s="1">
        <v>45595.748611111114</v>
      </c>
      <c r="E183" t="s">
        <v>84</v>
      </c>
      <c r="F183">
        <v>2</v>
      </c>
      <c r="G183">
        <v>2</v>
      </c>
      <c r="H183">
        <v>4</v>
      </c>
      <c r="I183">
        <v>2</v>
      </c>
      <c r="J183">
        <v>2</v>
      </c>
      <c r="K183">
        <v>1</v>
      </c>
      <c r="L183">
        <v>5</v>
      </c>
      <c r="M183">
        <v>2</v>
      </c>
      <c r="N183">
        <v>1</v>
      </c>
      <c r="O183">
        <v>1</v>
      </c>
      <c r="P183">
        <v>5</v>
      </c>
      <c r="Q183">
        <v>4</v>
      </c>
      <c r="R183">
        <v>1</v>
      </c>
      <c r="S183">
        <v>1</v>
      </c>
      <c r="T183">
        <v>5</v>
      </c>
      <c r="U183">
        <v>2</v>
      </c>
      <c r="V183">
        <v>1</v>
      </c>
      <c r="W183">
        <v>4</v>
      </c>
      <c r="X183">
        <v>1</v>
      </c>
      <c r="Y183">
        <v>1</v>
      </c>
      <c r="Z183">
        <v>11</v>
      </c>
      <c r="AA183">
        <v>8</v>
      </c>
      <c r="AB183">
        <v>4</v>
      </c>
      <c r="AC183">
        <v>9</v>
      </c>
      <c r="AD183">
        <v>6</v>
      </c>
      <c r="AE183">
        <v>5</v>
      </c>
      <c r="AF183">
        <v>2</v>
      </c>
      <c r="AG183">
        <v>6</v>
      </c>
      <c r="AH183">
        <v>7</v>
      </c>
      <c r="AI183">
        <v>7</v>
      </c>
      <c r="AJ183">
        <v>4</v>
      </c>
      <c r="AK183">
        <v>8</v>
      </c>
      <c r="AL183">
        <v>3</v>
      </c>
      <c r="AM183">
        <v>14</v>
      </c>
      <c r="AN183">
        <v>5</v>
      </c>
      <c r="AO183">
        <v>11</v>
      </c>
      <c r="AP183">
        <v>4</v>
      </c>
      <c r="AQ183">
        <v>17</v>
      </c>
      <c r="AR183">
        <v>6</v>
      </c>
      <c r="AS183">
        <v>7</v>
      </c>
      <c r="AT183" s="33">
        <v>28</v>
      </c>
    </row>
    <row r="184" spans="1:46" x14ac:dyDescent="0.45">
      <c r="A184" s="47">
        <v>37119</v>
      </c>
      <c r="B184">
        <v>0</v>
      </c>
      <c r="C184">
        <v>2001</v>
      </c>
      <c r="D184" s="1">
        <v>45595.76458333333</v>
      </c>
      <c r="E184" t="s">
        <v>84</v>
      </c>
      <c r="F184">
        <v>2</v>
      </c>
      <c r="G184">
        <v>2</v>
      </c>
      <c r="H184">
        <v>4</v>
      </c>
      <c r="I184">
        <v>2</v>
      </c>
      <c r="J184">
        <v>3</v>
      </c>
      <c r="K184">
        <v>2</v>
      </c>
      <c r="L184">
        <v>3</v>
      </c>
      <c r="M184">
        <v>2</v>
      </c>
      <c r="N184">
        <v>1</v>
      </c>
      <c r="O184">
        <v>2</v>
      </c>
      <c r="P184">
        <v>4</v>
      </c>
      <c r="Q184">
        <v>2</v>
      </c>
      <c r="R184">
        <v>2</v>
      </c>
      <c r="S184">
        <v>2</v>
      </c>
      <c r="T184">
        <v>4</v>
      </c>
      <c r="U184">
        <v>2</v>
      </c>
      <c r="V184">
        <v>2</v>
      </c>
      <c r="W184">
        <v>3</v>
      </c>
      <c r="X184">
        <v>2</v>
      </c>
      <c r="Y184">
        <v>3</v>
      </c>
      <c r="Z184">
        <v>12</v>
      </c>
      <c r="AA184">
        <v>3</v>
      </c>
      <c r="AB184">
        <v>30</v>
      </c>
      <c r="AC184">
        <v>7</v>
      </c>
      <c r="AD184">
        <v>7</v>
      </c>
      <c r="AE184">
        <v>4</v>
      </c>
      <c r="AF184">
        <v>7</v>
      </c>
      <c r="AG184">
        <v>6</v>
      </c>
      <c r="AH184">
        <v>5</v>
      </c>
      <c r="AI184">
        <v>6</v>
      </c>
      <c r="AJ184">
        <v>4</v>
      </c>
      <c r="AK184">
        <v>5</v>
      </c>
      <c r="AL184">
        <v>2</v>
      </c>
      <c r="AM184">
        <v>4</v>
      </c>
      <c r="AN184">
        <v>3</v>
      </c>
      <c r="AO184">
        <v>11</v>
      </c>
      <c r="AP184">
        <v>4</v>
      </c>
      <c r="AQ184">
        <v>5</v>
      </c>
      <c r="AR184">
        <v>12</v>
      </c>
      <c r="AS184">
        <v>3</v>
      </c>
      <c r="AT184" s="33">
        <v>50</v>
      </c>
    </row>
    <row r="185" spans="1:46" x14ac:dyDescent="0.45">
      <c r="A185" s="47">
        <v>37145</v>
      </c>
      <c r="B185">
        <v>0</v>
      </c>
      <c r="C185">
        <v>1999</v>
      </c>
      <c r="D185" s="1">
        <v>45595.77847222222</v>
      </c>
      <c r="E185" t="s">
        <v>85</v>
      </c>
      <c r="F185">
        <v>4</v>
      </c>
      <c r="G185">
        <v>2</v>
      </c>
      <c r="H185">
        <v>5</v>
      </c>
      <c r="I185">
        <v>2</v>
      </c>
      <c r="J185">
        <v>4</v>
      </c>
      <c r="K185">
        <v>1</v>
      </c>
      <c r="L185">
        <v>5</v>
      </c>
      <c r="M185">
        <v>4</v>
      </c>
      <c r="N185">
        <v>1</v>
      </c>
      <c r="O185">
        <v>2</v>
      </c>
      <c r="P185">
        <v>4</v>
      </c>
      <c r="Q185">
        <v>2</v>
      </c>
      <c r="R185">
        <v>1</v>
      </c>
      <c r="S185">
        <v>2</v>
      </c>
      <c r="T185">
        <v>5</v>
      </c>
      <c r="U185">
        <v>2</v>
      </c>
      <c r="V185">
        <v>2</v>
      </c>
      <c r="W185">
        <v>4</v>
      </c>
      <c r="X185">
        <v>2</v>
      </c>
      <c r="Y185">
        <v>4</v>
      </c>
      <c r="Z185">
        <v>8</v>
      </c>
      <c r="AA185">
        <v>4</v>
      </c>
      <c r="AB185">
        <v>6</v>
      </c>
      <c r="AC185">
        <v>5</v>
      </c>
      <c r="AD185">
        <v>5</v>
      </c>
      <c r="AE185">
        <v>3</v>
      </c>
      <c r="AF185">
        <v>4</v>
      </c>
      <c r="AG185">
        <v>6</v>
      </c>
      <c r="AH185">
        <v>4</v>
      </c>
      <c r="AI185">
        <v>7</v>
      </c>
      <c r="AJ185">
        <v>3</v>
      </c>
      <c r="AK185">
        <v>9</v>
      </c>
      <c r="AL185">
        <v>4</v>
      </c>
      <c r="AM185">
        <v>8</v>
      </c>
      <c r="AN185">
        <v>4</v>
      </c>
      <c r="AO185">
        <v>5</v>
      </c>
      <c r="AP185">
        <v>6</v>
      </c>
      <c r="AQ185">
        <v>5</v>
      </c>
      <c r="AR185">
        <v>8</v>
      </c>
      <c r="AS185">
        <v>6</v>
      </c>
      <c r="AT185" s="33">
        <v>58</v>
      </c>
    </row>
    <row r="186" spans="1:46" x14ac:dyDescent="0.45">
      <c r="A186" s="47">
        <v>36573</v>
      </c>
      <c r="B186">
        <v>0</v>
      </c>
      <c r="C186">
        <v>2001</v>
      </c>
      <c r="D186" s="1">
        <v>45595.795138888891</v>
      </c>
      <c r="E186" t="s">
        <v>85</v>
      </c>
      <c r="F186">
        <v>2</v>
      </c>
      <c r="G186">
        <v>4</v>
      </c>
      <c r="H186">
        <v>5</v>
      </c>
      <c r="I186">
        <v>2</v>
      </c>
      <c r="J186">
        <v>1</v>
      </c>
      <c r="K186">
        <v>3</v>
      </c>
      <c r="L186">
        <v>4</v>
      </c>
      <c r="M186">
        <v>5</v>
      </c>
      <c r="N186">
        <v>1</v>
      </c>
      <c r="O186">
        <v>2</v>
      </c>
      <c r="P186">
        <v>4</v>
      </c>
      <c r="Q186">
        <v>3</v>
      </c>
      <c r="R186">
        <v>1</v>
      </c>
      <c r="S186">
        <v>2</v>
      </c>
      <c r="T186">
        <v>5</v>
      </c>
      <c r="U186">
        <v>2</v>
      </c>
      <c r="V186">
        <v>1</v>
      </c>
      <c r="W186">
        <v>3</v>
      </c>
      <c r="X186">
        <v>2</v>
      </c>
      <c r="Y186">
        <v>2</v>
      </c>
      <c r="Z186">
        <v>4</v>
      </c>
      <c r="AA186">
        <v>4</v>
      </c>
      <c r="AB186">
        <v>3</v>
      </c>
      <c r="AC186">
        <v>4</v>
      </c>
      <c r="AD186">
        <v>3</v>
      </c>
      <c r="AE186">
        <v>3</v>
      </c>
      <c r="AF186">
        <v>3</v>
      </c>
      <c r="AG186">
        <v>2</v>
      </c>
      <c r="AH186">
        <v>3</v>
      </c>
      <c r="AI186">
        <v>4</v>
      </c>
      <c r="AJ186">
        <v>4</v>
      </c>
      <c r="AK186">
        <v>3</v>
      </c>
      <c r="AL186">
        <v>3</v>
      </c>
      <c r="AM186">
        <v>5</v>
      </c>
      <c r="AN186">
        <v>2</v>
      </c>
      <c r="AO186">
        <v>6</v>
      </c>
      <c r="AP186">
        <v>2</v>
      </c>
      <c r="AQ186">
        <v>4</v>
      </c>
      <c r="AR186">
        <v>4</v>
      </c>
      <c r="AS186">
        <v>3</v>
      </c>
      <c r="AT186" s="33">
        <v>57</v>
      </c>
    </row>
    <row r="187" spans="1:46" x14ac:dyDescent="0.45">
      <c r="A187" s="47">
        <v>37174</v>
      </c>
      <c r="B187">
        <v>1</v>
      </c>
      <c r="C187">
        <v>2000</v>
      </c>
      <c r="D187" s="1">
        <v>45595.798611111109</v>
      </c>
      <c r="E187" t="s">
        <v>81</v>
      </c>
      <c r="F187">
        <v>3</v>
      </c>
      <c r="G187">
        <v>2</v>
      </c>
      <c r="H187">
        <v>4</v>
      </c>
      <c r="I187">
        <v>1</v>
      </c>
      <c r="J187">
        <v>5</v>
      </c>
      <c r="K187">
        <v>2</v>
      </c>
      <c r="L187">
        <v>5</v>
      </c>
      <c r="M187">
        <v>2</v>
      </c>
      <c r="N187">
        <v>1</v>
      </c>
      <c r="O187">
        <v>1</v>
      </c>
      <c r="P187">
        <v>5</v>
      </c>
      <c r="Q187">
        <v>3</v>
      </c>
      <c r="R187">
        <v>2</v>
      </c>
      <c r="S187">
        <v>4</v>
      </c>
      <c r="T187">
        <v>4</v>
      </c>
      <c r="U187">
        <v>1</v>
      </c>
      <c r="V187">
        <v>3</v>
      </c>
      <c r="W187">
        <v>4</v>
      </c>
      <c r="X187">
        <v>2</v>
      </c>
      <c r="Y187">
        <v>2</v>
      </c>
      <c r="Z187">
        <v>3</v>
      </c>
      <c r="AA187">
        <v>2</v>
      </c>
      <c r="AB187">
        <v>2</v>
      </c>
      <c r="AC187">
        <v>2</v>
      </c>
      <c r="AD187">
        <v>2</v>
      </c>
      <c r="AE187">
        <v>2</v>
      </c>
      <c r="AF187">
        <v>2</v>
      </c>
      <c r="AG187">
        <v>4</v>
      </c>
      <c r="AH187">
        <v>2</v>
      </c>
      <c r="AI187">
        <v>3</v>
      </c>
      <c r="AJ187">
        <v>2</v>
      </c>
      <c r="AK187">
        <v>3</v>
      </c>
      <c r="AL187">
        <v>1</v>
      </c>
      <c r="AM187">
        <v>4</v>
      </c>
      <c r="AN187">
        <v>2</v>
      </c>
      <c r="AO187">
        <v>3</v>
      </c>
      <c r="AP187">
        <v>3</v>
      </c>
      <c r="AQ187">
        <v>4</v>
      </c>
      <c r="AR187">
        <v>3</v>
      </c>
      <c r="AS187">
        <v>3</v>
      </c>
      <c r="AT187" s="33">
        <v>45</v>
      </c>
    </row>
    <row r="188" spans="1:46" x14ac:dyDescent="0.45">
      <c r="A188" s="47">
        <v>37161</v>
      </c>
      <c r="B188">
        <v>0</v>
      </c>
      <c r="C188">
        <v>1996</v>
      </c>
      <c r="D188" s="1">
        <v>45595.8</v>
      </c>
      <c r="E188" t="s">
        <v>85</v>
      </c>
      <c r="F188">
        <v>1</v>
      </c>
      <c r="G188">
        <v>5</v>
      </c>
      <c r="H188">
        <v>4</v>
      </c>
      <c r="I188">
        <v>2</v>
      </c>
      <c r="J188">
        <v>1</v>
      </c>
      <c r="K188">
        <v>2</v>
      </c>
      <c r="L188">
        <v>4</v>
      </c>
      <c r="M188">
        <v>2</v>
      </c>
      <c r="N188">
        <v>1</v>
      </c>
      <c r="O188">
        <v>2</v>
      </c>
      <c r="P188">
        <v>5</v>
      </c>
      <c r="Q188">
        <v>1</v>
      </c>
      <c r="R188">
        <v>1</v>
      </c>
      <c r="S188">
        <v>4</v>
      </c>
      <c r="T188">
        <v>3</v>
      </c>
      <c r="U188">
        <v>2</v>
      </c>
      <c r="V188">
        <v>2</v>
      </c>
      <c r="W188">
        <v>4</v>
      </c>
      <c r="X188">
        <v>2</v>
      </c>
      <c r="Y188">
        <v>1</v>
      </c>
      <c r="Z188">
        <v>8</v>
      </c>
      <c r="AA188">
        <v>3</v>
      </c>
      <c r="AB188">
        <v>7</v>
      </c>
      <c r="AC188">
        <v>5</v>
      </c>
      <c r="AD188">
        <v>4</v>
      </c>
      <c r="AE188">
        <v>6</v>
      </c>
      <c r="AF188">
        <v>4</v>
      </c>
      <c r="AG188">
        <v>7</v>
      </c>
      <c r="AH188">
        <v>4</v>
      </c>
      <c r="AI188">
        <v>14</v>
      </c>
      <c r="AJ188">
        <v>3</v>
      </c>
      <c r="AK188">
        <v>7</v>
      </c>
      <c r="AL188">
        <v>5</v>
      </c>
      <c r="AM188">
        <v>8</v>
      </c>
      <c r="AN188">
        <v>4</v>
      </c>
      <c r="AO188">
        <v>6</v>
      </c>
      <c r="AP188">
        <v>5</v>
      </c>
      <c r="AQ188">
        <v>7</v>
      </c>
      <c r="AR188">
        <v>5</v>
      </c>
      <c r="AS188">
        <v>4</v>
      </c>
      <c r="AT188" s="33">
        <v>35</v>
      </c>
    </row>
    <row r="189" spans="1:46" x14ac:dyDescent="0.45">
      <c r="A189" s="47">
        <v>37182</v>
      </c>
      <c r="B189">
        <v>1</v>
      </c>
      <c r="C189">
        <v>1996</v>
      </c>
      <c r="D189" s="1">
        <v>45595.806944444441</v>
      </c>
      <c r="E189" t="s">
        <v>85</v>
      </c>
      <c r="F189">
        <v>4</v>
      </c>
      <c r="G189">
        <v>5</v>
      </c>
      <c r="H189">
        <v>5</v>
      </c>
      <c r="I189">
        <v>4</v>
      </c>
      <c r="J189">
        <v>5</v>
      </c>
      <c r="K189">
        <v>2</v>
      </c>
      <c r="L189">
        <v>4</v>
      </c>
      <c r="M189">
        <v>4</v>
      </c>
      <c r="N189">
        <v>1</v>
      </c>
      <c r="O189">
        <v>1</v>
      </c>
      <c r="P189">
        <v>4</v>
      </c>
      <c r="Q189">
        <v>3</v>
      </c>
      <c r="R189">
        <v>1</v>
      </c>
      <c r="S189">
        <v>1</v>
      </c>
      <c r="T189">
        <v>5</v>
      </c>
      <c r="U189">
        <v>1</v>
      </c>
      <c r="V189">
        <v>1</v>
      </c>
      <c r="W189">
        <v>1</v>
      </c>
      <c r="X189">
        <v>5</v>
      </c>
      <c r="Y189">
        <v>4</v>
      </c>
      <c r="Z189">
        <v>8</v>
      </c>
      <c r="AA189">
        <v>3</v>
      </c>
      <c r="AB189">
        <v>3</v>
      </c>
      <c r="AC189">
        <v>6</v>
      </c>
      <c r="AD189">
        <v>3</v>
      </c>
      <c r="AE189">
        <v>4</v>
      </c>
      <c r="AF189">
        <v>3</v>
      </c>
      <c r="AG189">
        <v>4</v>
      </c>
      <c r="AH189">
        <v>3</v>
      </c>
      <c r="AI189">
        <v>4</v>
      </c>
      <c r="AJ189">
        <v>6</v>
      </c>
      <c r="AK189">
        <v>5</v>
      </c>
      <c r="AL189">
        <v>2</v>
      </c>
      <c r="AM189">
        <v>6</v>
      </c>
      <c r="AN189">
        <v>3</v>
      </c>
      <c r="AO189">
        <v>3</v>
      </c>
      <c r="AP189">
        <v>4</v>
      </c>
      <c r="AQ189">
        <v>6</v>
      </c>
      <c r="AR189">
        <v>6</v>
      </c>
      <c r="AS189">
        <v>7</v>
      </c>
      <c r="AT189" s="33">
        <v>68</v>
      </c>
    </row>
    <row r="190" spans="1:46" x14ac:dyDescent="0.45">
      <c r="A190" s="47">
        <v>37050</v>
      </c>
      <c r="B190">
        <v>0</v>
      </c>
      <c r="C190">
        <v>1999</v>
      </c>
      <c r="D190" s="1">
        <v>45595.811805555553</v>
      </c>
      <c r="E190" t="s">
        <v>108</v>
      </c>
      <c r="F190">
        <v>2</v>
      </c>
      <c r="G190">
        <v>4</v>
      </c>
      <c r="H190">
        <v>2</v>
      </c>
      <c r="I190">
        <v>1</v>
      </c>
      <c r="J190">
        <v>4</v>
      </c>
      <c r="K190">
        <v>1</v>
      </c>
      <c r="L190">
        <v>4</v>
      </c>
      <c r="M190">
        <v>2</v>
      </c>
      <c r="N190">
        <v>5</v>
      </c>
      <c r="O190">
        <v>2</v>
      </c>
      <c r="P190">
        <v>4</v>
      </c>
      <c r="Q190">
        <v>4</v>
      </c>
      <c r="R190">
        <v>1</v>
      </c>
      <c r="S190">
        <v>2</v>
      </c>
      <c r="T190">
        <v>4</v>
      </c>
      <c r="U190">
        <v>2</v>
      </c>
      <c r="V190">
        <v>2</v>
      </c>
      <c r="W190">
        <v>4</v>
      </c>
      <c r="X190">
        <v>4</v>
      </c>
      <c r="Y190">
        <v>2</v>
      </c>
      <c r="Z190">
        <v>24</v>
      </c>
      <c r="AA190">
        <v>8</v>
      </c>
      <c r="AB190">
        <v>7</v>
      </c>
      <c r="AC190">
        <v>5</v>
      </c>
      <c r="AD190">
        <v>5</v>
      </c>
      <c r="AE190">
        <v>3</v>
      </c>
      <c r="AF190">
        <v>3</v>
      </c>
      <c r="AG190">
        <v>6</v>
      </c>
      <c r="AH190">
        <v>5</v>
      </c>
      <c r="AI190">
        <v>5</v>
      </c>
      <c r="AJ190">
        <v>125</v>
      </c>
      <c r="AK190">
        <v>90</v>
      </c>
      <c r="AL190">
        <v>4</v>
      </c>
      <c r="AM190">
        <v>9</v>
      </c>
      <c r="AN190">
        <v>5</v>
      </c>
      <c r="AO190">
        <v>5</v>
      </c>
      <c r="AP190">
        <v>4542</v>
      </c>
      <c r="AQ190">
        <v>10</v>
      </c>
      <c r="AR190">
        <v>5</v>
      </c>
      <c r="AS190">
        <v>5</v>
      </c>
      <c r="AT190" s="33">
        <v>69</v>
      </c>
    </row>
    <row r="191" spans="1:46" x14ac:dyDescent="0.45">
      <c r="A191" s="47">
        <v>37199</v>
      </c>
      <c r="B191">
        <v>1</v>
      </c>
      <c r="C191">
        <v>2001</v>
      </c>
      <c r="D191" s="1">
        <v>45595.816666666666</v>
      </c>
      <c r="E191" t="s">
        <v>85</v>
      </c>
      <c r="F191">
        <v>4</v>
      </c>
      <c r="G191">
        <v>2</v>
      </c>
      <c r="H191">
        <v>2</v>
      </c>
      <c r="I191">
        <v>2</v>
      </c>
      <c r="J191">
        <v>4</v>
      </c>
      <c r="K191">
        <v>1</v>
      </c>
      <c r="L191">
        <v>4</v>
      </c>
      <c r="M191">
        <v>2</v>
      </c>
      <c r="N191">
        <v>1</v>
      </c>
      <c r="O191">
        <v>2</v>
      </c>
      <c r="P191">
        <v>4</v>
      </c>
      <c r="Q191">
        <v>4</v>
      </c>
      <c r="R191">
        <v>1</v>
      </c>
      <c r="S191">
        <v>1</v>
      </c>
      <c r="T191">
        <v>5</v>
      </c>
      <c r="U191">
        <v>2</v>
      </c>
      <c r="V191">
        <v>2</v>
      </c>
      <c r="W191">
        <v>5</v>
      </c>
      <c r="X191">
        <v>1</v>
      </c>
      <c r="Y191">
        <v>4</v>
      </c>
      <c r="Z191">
        <v>8</v>
      </c>
      <c r="AA191">
        <v>4</v>
      </c>
      <c r="AB191">
        <v>5</v>
      </c>
      <c r="AC191">
        <v>5</v>
      </c>
      <c r="AD191">
        <v>4</v>
      </c>
      <c r="AE191">
        <v>3</v>
      </c>
      <c r="AF191">
        <v>3</v>
      </c>
      <c r="AG191">
        <v>5</v>
      </c>
      <c r="AH191">
        <v>3</v>
      </c>
      <c r="AI191">
        <v>4</v>
      </c>
      <c r="AJ191">
        <v>4</v>
      </c>
      <c r="AK191">
        <v>8</v>
      </c>
      <c r="AL191">
        <v>3</v>
      </c>
      <c r="AM191">
        <v>5</v>
      </c>
      <c r="AN191">
        <v>4</v>
      </c>
      <c r="AO191">
        <v>4</v>
      </c>
      <c r="AP191">
        <v>6</v>
      </c>
      <c r="AQ191">
        <v>5</v>
      </c>
      <c r="AR191">
        <v>4</v>
      </c>
      <c r="AS191">
        <v>6</v>
      </c>
      <c r="AT191" s="33">
        <v>61</v>
      </c>
    </row>
    <row r="192" spans="1:46" x14ac:dyDescent="0.45">
      <c r="A192" s="47">
        <v>37211</v>
      </c>
      <c r="B192">
        <v>0</v>
      </c>
      <c r="C192">
        <v>1988</v>
      </c>
      <c r="D192" s="1">
        <v>45595.834722222222</v>
      </c>
      <c r="E192" t="s">
        <v>88</v>
      </c>
      <c r="F192">
        <v>4</v>
      </c>
      <c r="G192">
        <v>4</v>
      </c>
      <c r="H192">
        <v>5</v>
      </c>
      <c r="I192">
        <v>2</v>
      </c>
      <c r="J192">
        <v>4</v>
      </c>
      <c r="K192">
        <v>4</v>
      </c>
      <c r="L192">
        <v>4</v>
      </c>
      <c r="M192">
        <v>4</v>
      </c>
      <c r="N192">
        <v>2</v>
      </c>
      <c r="O192">
        <v>2</v>
      </c>
      <c r="P192">
        <v>2</v>
      </c>
      <c r="Q192">
        <v>3</v>
      </c>
      <c r="R192">
        <v>2</v>
      </c>
      <c r="S192">
        <v>2</v>
      </c>
      <c r="T192">
        <v>4</v>
      </c>
      <c r="U192">
        <v>2</v>
      </c>
      <c r="V192">
        <v>3</v>
      </c>
      <c r="W192">
        <v>2</v>
      </c>
      <c r="X192">
        <v>2</v>
      </c>
      <c r="Y192">
        <v>3</v>
      </c>
      <c r="Z192">
        <v>6</v>
      </c>
      <c r="AA192">
        <v>5</v>
      </c>
      <c r="AB192">
        <v>3</v>
      </c>
      <c r="AC192">
        <v>3</v>
      </c>
      <c r="AD192">
        <v>3</v>
      </c>
      <c r="AE192">
        <v>2</v>
      </c>
      <c r="AF192">
        <v>2</v>
      </c>
      <c r="AG192">
        <v>4</v>
      </c>
      <c r="AH192">
        <v>3</v>
      </c>
      <c r="AI192">
        <v>3</v>
      </c>
      <c r="AJ192">
        <v>8</v>
      </c>
      <c r="AK192">
        <v>4</v>
      </c>
      <c r="AL192">
        <v>4</v>
      </c>
      <c r="AM192">
        <v>5</v>
      </c>
      <c r="AN192">
        <v>2</v>
      </c>
      <c r="AO192">
        <v>4</v>
      </c>
      <c r="AP192">
        <v>4</v>
      </c>
      <c r="AQ192">
        <v>4</v>
      </c>
      <c r="AR192">
        <v>5</v>
      </c>
      <c r="AS192">
        <v>3</v>
      </c>
      <c r="AT192" s="33">
        <v>44</v>
      </c>
    </row>
    <row r="193" spans="1:46" x14ac:dyDescent="0.45">
      <c r="A193" s="47">
        <v>37217</v>
      </c>
      <c r="B193">
        <v>1</v>
      </c>
      <c r="C193">
        <v>2001</v>
      </c>
      <c r="D193" s="1">
        <v>45595.839583333334</v>
      </c>
      <c r="E193" t="s">
        <v>85</v>
      </c>
      <c r="F193">
        <v>1</v>
      </c>
      <c r="G193">
        <v>3</v>
      </c>
      <c r="H193">
        <v>2</v>
      </c>
      <c r="I193">
        <v>2</v>
      </c>
      <c r="J193">
        <v>2</v>
      </c>
      <c r="K193">
        <v>1</v>
      </c>
      <c r="L193">
        <v>4</v>
      </c>
      <c r="M193">
        <v>2</v>
      </c>
      <c r="N193">
        <v>1</v>
      </c>
      <c r="O193">
        <v>2</v>
      </c>
      <c r="P193">
        <v>5</v>
      </c>
      <c r="Q193">
        <v>2</v>
      </c>
      <c r="R193">
        <v>1</v>
      </c>
      <c r="S193">
        <v>2</v>
      </c>
      <c r="T193">
        <v>5</v>
      </c>
      <c r="U193">
        <v>1</v>
      </c>
      <c r="V193">
        <v>2</v>
      </c>
      <c r="W193">
        <v>5</v>
      </c>
      <c r="X193">
        <v>2</v>
      </c>
      <c r="Y193">
        <v>1</v>
      </c>
      <c r="Z193">
        <v>7</v>
      </c>
      <c r="AA193">
        <v>6</v>
      </c>
      <c r="AB193">
        <v>9</v>
      </c>
      <c r="AC193">
        <v>6</v>
      </c>
      <c r="AD193">
        <v>12</v>
      </c>
      <c r="AE193">
        <v>2</v>
      </c>
      <c r="AF193">
        <v>2</v>
      </c>
      <c r="AG193">
        <v>6</v>
      </c>
      <c r="AH193">
        <v>4</v>
      </c>
      <c r="AI193">
        <v>4</v>
      </c>
      <c r="AJ193">
        <v>5</v>
      </c>
      <c r="AK193">
        <v>5</v>
      </c>
      <c r="AL193">
        <v>7</v>
      </c>
      <c r="AM193">
        <v>10</v>
      </c>
      <c r="AN193">
        <v>9</v>
      </c>
      <c r="AO193">
        <v>3</v>
      </c>
      <c r="AP193">
        <v>5</v>
      </c>
      <c r="AQ193">
        <v>3</v>
      </c>
      <c r="AR193">
        <v>4</v>
      </c>
      <c r="AS193">
        <v>3</v>
      </c>
      <c r="AT193" s="33">
        <v>24</v>
      </c>
    </row>
    <row r="194" spans="1:46" x14ac:dyDescent="0.45">
      <c r="A194" s="47">
        <v>37221</v>
      </c>
      <c r="B194">
        <v>0</v>
      </c>
      <c r="C194">
        <v>1974</v>
      </c>
      <c r="D194" s="1">
        <v>45595.845138888886</v>
      </c>
      <c r="E194" t="s">
        <v>81</v>
      </c>
      <c r="F194">
        <v>4</v>
      </c>
      <c r="G194">
        <v>5</v>
      </c>
      <c r="H194">
        <v>5</v>
      </c>
      <c r="I194">
        <v>4</v>
      </c>
      <c r="J194">
        <v>2</v>
      </c>
      <c r="K194">
        <v>5</v>
      </c>
      <c r="L194">
        <v>4</v>
      </c>
      <c r="M194">
        <v>5</v>
      </c>
      <c r="N194">
        <v>1</v>
      </c>
      <c r="O194">
        <v>1</v>
      </c>
      <c r="P194">
        <v>4</v>
      </c>
      <c r="Q194">
        <v>2</v>
      </c>
      <c r="R194">
        <v>3</v>
      </c>
      <c r="S194">
        <v>4</v>
      </c>
      <c r="T194">
        <v>5</v>
      </c>
      <c r="U194">
        <v>5</v>
      </c>
      <c r="V194">
        <v>1</v>
      </c>
      <c r="W194">
        <v>5</v>
      </c>
      <c r="X194">
        <v>3</v>
      </c>
      <c r="Y194">
        <v>1</v>
      </c>
      <c r="Z194">
        <v>7</v>
      </c>
      <c r="AA194">
        <v>4</v>
      </c>
      <c r="AB194">
        <v>6</v>
      </c>
      <c r="AC194">
        <v>6</v>
      </c>
      <c r="AD194">
        <v>15</v>
      </c>
      <c r="AE194">
        <v>6</v>
      </c>
      <c r="AF194">
        <v>5</v>
      </c>
      <c r="AG194">
        <v>8</v>
      </c>
      <c r="AH194">
        <v>8</v>
      </c>
      <c r="AI194">
        <v>8</v>
      </c>
      <c r="AJ194">
        <v>6</v>
      </c>
      <c r="AK194">
        <v>9</v>
      </c>
      <c r="AL194">
        <v>12</v>
      </c>
      <c r="AM194">
        <v>13</v>
      </c>
      <c r="AN194">
        <v>3</v>
      </c>
      <c r="AO194">
        <v>35</v>
      </c>
      <c r="AP194">
        <v>7</v>
      </c>
      <c r="AQ194">
        <v>6</v>
      </c>
      <c r="AR194">
        <v>7</v>
      </c>
      <c r="AS194">
        <v>5</v>
      </c>
      <c r="AT194" s="33">
        <v>78</v>
      </c>
    </row>
    <row r="195" spans="1:46" x14ac:dyDescent="0.45">
      <c r="A195" s="47">
        <v>37224</v>
      </c>
      <c r="B195">
        <v>0</v>
      </c>
      <c r="C195">
        <v>1976</v>
      </c>
      <c r="D195" s="1">
        <v>45595.847222222219</v>
      </c>
      <c r="E195" t="s">
        <v>85</v>
      </c>
      <c r="F195">
        <v>4</v>
      </c>
      <c r="G195">
        <v>4</v>
      </c>
      <c r="H195">
        <v>5</v>
      </c>
      <c r="I195">
        <v>2</v>
      </c>
      <c r="J195">
        <v>3</v>
      </c>
      <c r="K195">
        <v>2</v>
      </c>
      <c r="L195">
        <v>5</v>
      </c>
      <c r="M195">
        <v>3</v>
      </c>
      <c r="N195">
        <v>1</v>
      </c>
      <c r="O195">
        <v>4</v>
      </c>
      <c r="P195">
        <v>4</v>
      </c>
      <c r="Q195">
        <v>3</v>
      </c>
      <c r="R195">
        <v>1</v>
      </c>
      <c r="S195">
        <v>3</v>
      </c>
      <c r="T195">
        <v>5</v>
      </c>
      <c r="U195">
        <v>5</v>
      </c>
      <c r="V195">
        <v>3</v>
      </c>
      <c r="W195">
        <v>5</v>
      </c>
      <c r="X195">
        <v>3</v>
      </c>
      <c r="Y195">
        <v>1</v>
      </c>
      <c r="Z195">
        <v>6</v>
      </c>
      <c r="AA195">
        <v>3</v>
      </c>
      <c r="AB195">
        <v>4</v>
      </c>
      <c r="AC195">
        <v>2</v>
      </c>
      <c r="AD195">
        <v>3</v>
      </c>
      <c r="AE195">
        <v>3</v>
      </c>
      <c r="AF195">
        <v>3</v>
      </c>
      <c r="AG195">
        <v>4</v>
      </c>
      <c r="AH195">
        <v>3</v>
      </c>
      <c r="AI195">
        <v>6</v>
      </c>
      <c r="AJ195">
        <v>3</v>
      </c>
      <c r="AK195">
        <v>4</v>
      </c>
      <c r="AL195">
        <v>2</v>
      </c>
      <c r="AM195">
        <v>6</v>
      </c>
      <c r="AN195">
        <v>3</v>
      </c>
      <c r="AO195">
        <v>4</v>
      </c>
      <c r="AP195">
        <v>4</v>
      </c>
      <c r="AQ195">
        <v>1</v>
      </c>
      <c r="AR195">
        <v>4</v>
      </c>
      <c r="AS195">
        <v>4</v>
      </c>
      <c r="AT195" s="33">
        <v>72</v>
      </c>
    </row>
    <row r="196" spans="1:46" x14ac:dyDescent="0.45">
      <c r="A196" s="47">
        <v>37229</v>
      </c>
      <c r="B196">
        <v>0</v>
      </c>
      <c r="C196">
        <v>2003</v>
      </c>
      <c r="D196" s="1">
        <v>45595.847916666666</v>
      </c>
      <c r="E196" t="s">
        <v>84</v>
      </c>
      <c r="F196">
        <v>4</v>
      </c>
      <c r="G196">
        <v>5</v>
      </c>
      <c r="H196">
        <v>5</v>
      </c>
      <c r="I196">
        <v>2</v>
      </c>
      <c r="J196">
        <v>4</v>
      </c>
      <c r="K196">
        <v>4</v>
      </c>
      <c r="L196">
        <v>4</v>
      </c>
      <c r="M196">
        <v>2</v>
      </c>
      <c r="N196">
        <v>2</v>
      </c>
      <c r="O196">
        <v>2</v>
      </c>
      <c r="P196">
        <v>4</v>
      </c>
      <c r="Q196">
        <v>4</v>
      </c>
      <c r="R196">
        <v>1</v>
      </c>
      <c r="S196">
        <v>1</v>
      </c>
      <c r="T196">
        <v>5</v>
      </c>
      <c r="U196">
        <v>2</v>
      </c>
      <c r="V196">
        <v>3</v>
      </c>
      <c r="W196">
        <v>4</v>
      </c>
      <c r="X196">
        <v>3</v>
      </c>
      <c r="Y196">
        <v>2</v>
      </c>
      <c r="Z196">
        <v>7</v>
      </c>
      <c r="AA196">
        <v>2</v>
      </c>
      <c r="AB196">
        <v>2</v>
      </c>
      <c r="AC196">
        <v>3</v>
      </c>
      <c r="AD196">
        <v>2</v>
      </c>
      <c r="AE196">
        <v>3</v>
      </c>
      <c r="AF196">
        <v>3</v>
      </c>
      <c r="AG196">
        <v>3</v>
      </c>
      <c r="AH196">
        <v>7</v>
      </c>
      <c r="AI196">
        <v>3</v>
      </c>
      <c r="AJ196">
        <v>2</v>
      </c>
      <c r="AK196">
        <v>2</v>
      </c>
      <c r="AL196">
        <v>5</v>
      </c>
      <c r="AM196">
        <v>4</v>
      </c>
      <c r="AN196">
        <v>6</v>
      </c>
      <c r="AO196">
        <v>3</v>
      </c>
      <c r="AP196">
        <v>5</v>
      </c>
      <c r="AQ196">
        <v>3</v>
      </c>
      <c r="AR196">
        <v>3</v>
      </c>
      <c r="AS196">
        <v>3</v>
      </c>
      <c r="AT196" s="33">
        <v>49</v>
      </c>
    </row>
    <row r="197" spans="1:46" x14ac:dyDescent="0.45">
      <c r="A197" s="47">
        <v>37235</v>
      </c>
      <c r="B197">
        <v>0</v>
      </c>
      <c r="C197">
        <v>2004</v>
      </c>
      <c r="D197" s="1">
        <v>45595.85</v>
      </c>
      <c r="E197" t="s">
        <v>85</v>
      </c>
      <c r="F197">
        <v>5</v>
      </c>
      <c r="G197">
        <v>5</v>
      </c>
      <c r="H197">
        <v>5</v>
      </c>
      <c r="I197">
        <v>4</v>
      </c>
      <c r="J197">
        <v>5</v>
      </c>
      <c r="K197">
        <v>5</v>
      </c>
      <c r="L197">
        <v>5</v>
      </c>
      <c r="M197">
        <v>4</v>
      </c>
      <c r="N197">
        <v>1</v>
      </c>
      <c r="O197">
        <v>1</v>
      </c>
      <c r="P197">
        <v>5</v>
      </c>
      <c r="Q197">
        <v>5</v>
      </c>
      <c r="R197">
        <v>2</v>
      </c>
      <c r="S197">
        <v>2</v>
      </c>
      <c r="T197">
        <v>5</v>
      </c>
      <c r="U197">
        <v>1</v>
      </c>
      <c r="V197">
        <v>3</v>
      </c>
      <c r="W197">
        <v>4</v>
      </c>
      <c r="X197">
        <v>2</v>
      </c>
      <c r="Y197">
        <v>2</v>
      </c>
      <c r="Z197">
        <v>5</v>
      </c>
      <c r="AA197">
        <v>3</v>
      </c>
      <c r="AB197">
        <v>6</v>
      </c>
      <c r="AC197">
        <v>6</v>
      </c>
      <c r="AD197">
        <v>4</v>
      </c>
      <c r="AE197">
        <v>3</v>
      </c>
      <c r="AF197">
        <v>3</v>
      </c>
      <c r="AG197">
        <v>11</v>
      </c>
      <c r="AH197">
        <v>6</v>
      </c>
      <c r="AI197">
        <v>7</v>
      </c>
      <c r="AJ197">
        <v>3</v>
      </c>
      <c r="AK197">
        <v>7</v>
      </c>
      <c r="AL197">
        <v>4</v>
      </c>
      <c r="AM197">
        <v>7</v>
      </c>
      <c r="AN197">
        <v>6</v>
      </c>
      <c r="AO197">
        <v>4</v>
      </c>
      <c r="AP197">
        <v>4</v>
      </c>
      <c r="AQ197">
        <v>6</v>
      </c>
      <c r="AR197">
        <v>8</v>
      </c>
      <c r="AS197">
        <v>5</v>
      </c>
      <c r="AT197" s="33">
        <v>71</v>
      </c>
    </row>
    <row r="198" spans="1:46" x14ac:dyDescent="0.45">
      <c r="A198" s="47">
        <v>37246</v>
      </c>
      <c r="B198">
        <v>0</v>
      </c>
      <c r="C198">
        <v>1986</v>
      </c>
      <c r="D198" s="1">
        <v>45595.862500000003</v>
      </c>
      <c r="E198" t="s">
        <v>85</v>
      </c>
      <c r="F198">
        <v>1</v>
      </c>
      <c r="G198">
        <v>5</v>
      </c>
      <c r="H198">
        <v>4</v>
      </c>
      <c r="I198">
        <v>3</v>
      </c>
      <c r="J198">
        <v>3</v>
      </c>
      <c r="K198">
        <v>1</v>
      </c>
      <c r="L198">
        <v>5</v>
      </c>
      <c r="M198">
        <v>5</v>
      </c>
      <c r="N198">
        <v>1</v>
      </c>
      <c r="O198">
        <v>1</v>
      </c>
      <c r="P198">
        <v>5</v>
      </c>
      <c r="Q198">
        <v>3</v>
      </c>
      <c r="R198">
        <v>1</v>
      </c>
      <c r="S198">
        <v>3</v>
      </c>
      <c r="T198">
        <v>3</v>
      </c>
      <c r="U198">
        <v>1</v>
      </c>
      <c r="V198">
        <v>1</v>
      </c>
      <c r="W198">
        <v>5</v>
      </c>
      <c r="X198">
        <v>3</v>
      </c>
      <c r="Y198">
        <v>1</v>
      </c>
      <c r="Z198">
        <v>6</v>
      </c>
      <c r="AA198">
        <v>4</v>
      </c>
      <c r="AB198">
        <v>4</v>
      </c>
      <c r="AC198">
        <v>3</v>
      </c>
      <c r="AD198">
        <v>3</v>
      </c>
      <c r="AE198">
        <v>4</v>
      </c>
      <c r="AF198">
        <v>4</v>
      </c>
      <c r="AG198">
        <v>3</v>
      </c>
      <c r="AH198">
        <v>3</v>
      </c>
      <c r="AI198">
        <v>3</v>
      </c>
      <c r="AJ198">
        <v>3</v>
      </c>
      <c r="AK198">
        <v>4</v>
      </c>
      <c r="AL198">
        <v>2</v>
      </c>
      <c r="AM198">
        <v>3</v>
      </c>
      <c r="AN198">
        <v>2</v>
      </c>
      <c r="AO198">
        <v>4</v>
      </c>
      <c r="AP198">
        <v>2</v>
      </c>
      <c r="AQ198">
        <v>3</v>
      </c>
      <c r="AR198">
        <v>2</v>
      </c>
      <c r="AS198">
        <v>3</v>
      </c>
      <c r="AT198" s="33">
        <v>36</v>
      </c>
    </row>
    <row r="199" spans="1:46" x14ac:dyDescent="0.45">
      <c r="A199" s="47">
        <v>37274</v>
      </c>
      <c r="B199">
        <v>0</v>
      </c>
      <c r="C199">
        <v>1989</v>
      </c>
      <c r="D199" s="1">
        <v>45595.875</v>
      </c>
      <c r="E199" t="s">
        <v>85</v>
      </c>
      <c r="F199">
        <v>4</v>
      </c>
      <c r="G199">
        <v>5</v>
      </c>
      <c r="H199">
        <v>4</v>
      </c>
      <c r="I199">
        <v>2</v>
      </c>
      <c r="J199">
        <v>1</v>
      </c>
      <c r="K199">
        <v>3</v>
      </c>
      <c r="L199">
        <v>2</v>
      </c>
      <c r="M199">
        <v>5</v>
      </c>
      <c r="N199">
        <v>2</v>
      </c>
      <c r="O199">
        <v>3</v>
      </c>
      <c r="P199">
        <v>2</v>
      </c>
      <c r="Q199">
        <v>2</v>
      </c>
      <c r="R199">
        <v>2</v>
      </c>
      <c r="S199">
        <v>4</v>
      </c>
      <c r="T199">
        <v>4</v>
      </c>
      <c r="U199">
        <v>4</v>
      </c>
      <c r="V199">
        <v>2</v>
      </c>
      <c r="W199">
        <v>4</v>
      </c>
      <c r="X199">
        <v>4</v>
      </c>
      <c r="Y199">
        <v>1</v>
      </c>
      <c r="Z199">
        <v>6</v>
      </c>
      <c r="AA199">
        <v>3</v>
      </c>
      <c r="AB199">
        <v>3</v>
      </c>
      <c r="AC199">
        <v>6</v>
      </c>
      <c r="AD199">
        <v>3</v>
      </c>
      <c r="AE199">
        <v>4</v>
      </c>
      <c r="AF199">
        <v>3</v>
      </c>
      <c r="AG199">
        <v>4</v>
      </c>
      <c r="AH199">
        <v>4</v>
      </c>
      <c r="AI199">
        <v>4</v>
      </c>
      <c r="AJ199">
        <v>3</v>
      </c>
      <c r="AK199">
        <v>4</v>
      </c>
      <c r="AL199">
        <v>3</v>
      </c>
      <c r="AM199">
        <v>5</v>
      </c>
      <c r="AN199">
        <v>2</v>
      </c>
      <c r="AO199">
        <v>4</v>
      </c>
      <c r="AP199">
        <v>4</v>
      </c>
      <c r="AQ199">
        <v>3</v>
      </c>
      <c r="AR199">
        <v>4</v>
      </c>
      <c r="AS199">
        <v>2</v>
      </c>
      <c r="AT199" s="33">
        <v>64</v>
      </c>
    </row>
    <row r="200" spans="1:46" x14ac:dyDescent="0.45">
      <c r="A200" s="47">
        <v>37261</v>
      </c>
      <c r="B200">
        <v>1</v>
      </c>
      <c r="C200">
        <v>1972</v>
      </c>
      <c r="D200" s="1">
        <v>45595.87777777778</v>
      </c>
      <c r="E200" t="s">
        <v>85</v>
      </c>
      <c r="F200">
        <v>4</v>
      </c>
      <c r="G200">
        <v>5</v>
      </c>
      <c r="H200">
        <v>5</v>
      </c>
      <c r="I200">
        <v>5</v>
      </c>
      <c r="J200">
        <v>5</v>
      </c>
      <c r="K200">
        <v>5</v>
      </c>
      <c r="L200">
        <v>1</v>
      </c>
      <c r="M200">
        <v>5</v>
      </c>
      <c r="N200">
        <v>5</v>
      </c>
      <c r="O200">
        <v>5</v>
      </c>
      <c r="P200">
        <v>1</v>
      </c>
      <c r="Q200">
        <v>5</v>
      </c>
      <c r="R200">
        <v>3</v>
      </c>
      <c r="S200">
        <v>2</v>
      </c>
      <c r="T200">
        <v>5</v>
      </c>
      <c r="U200">
        <v>4</v>
      </c>
      <c r="V200">
        <v>4</v>
      </c>
      <c r="W200">
        <v>2</v>
      </c>
      <c r="X200">
        <v>5</v>
      </c>
      <c r="Y200">
        <v>4</v>
      </c>
      <c r="Z200">
        <v>19</v>
      </c>
      <c r="AA200">
        <v>9</v>
      </c>
      <c r="AB200">
        <v>9</v>
      </c>
      <c r="AC200">
        <v>7</v>
      </c>
      <c r="AD200">
        <v>8</v>
      </c>
      <c r="AE200">
        <v>3</v>
      </c>
      <c r="AF200">
        <v>6</v>
      </c>
      <c r="AG200">
        <v>6</v>
      </c>
      <c r="AH200">
        <v>15</v>
      </c>
      <c r="AI200">
        <v>10</v>
      </c>
      <c r="AJ200">
        <v>7</v>
      </c>
      <c r="AK200">
        <v>6</v>
      </c>
      <c r="AL200">
        <v>28</v>
      </c>
      <c r="AM200">
        <v>15</v>
      </c>
      <c r="AN200">
        <v>5</v>
      </c>
      <c r="AO200">
        <v>17</v>
      </c>
      <c r="AP200">
        <v>50</v>
      </c>
      <c r="AQ200">
        <v>15</v>
      </c>
      <c r="AR200">
        <v>10</v>
      </c>
      <c r="AS200">
        <v>6</v>
      </c>
      <c r="AT200" s="33">
        <v>5</v>
      </c>
    </row>
    <row r="201" spans="1:46" x14ac:dyDescent="0.45">
      <c r="A201" s="47">
        <v>37284</v>
      </c>
      <c r="B201">
        <v>0</v>
      </c>
      <c r="C201">
        <v>2004</v>
      </c>
      <c r="D201" s="1">
        <v>45595.87777777778</v>
      </c>
      <c r="E201" t="s">
        <v>81</v>
      </c>
      <c r="F201">
        <v>5</v>
      </c>
      <c r="G201">
        <v>5</v>
      </c>
      <c r="H201">
        <v>5</v>
      </c>
      <c r="I201">
        <v>4</v>
      </c>
      <c r="J201">
        <v>2</v>
      </c>
      <c r="K201">
        <v>4</v>
      </c>
      <c r="L201">
        <v>4</v>
      </c>
      <c r="M201">
        <v>4</v>
      </c>
      <c r="N201">
        <v>5</v>
      </c>
      <c r="O201">
        <v>4</v>
      </c>
      <c r="P201">
        <v>2</v>
      </c>
      <c r="Q201">
        <v>2</v>
      </c>
      <c r="R201">
        <v>4</v>
      </c>
      <c r="S201">
        <v>1</v>
      </c>
      <c r="T201">
        <v>5</v>
      </c>
      <c r="U201">
        <v>2</v>
      </c>
      <c r="V201">
        <v>5</v>
      </c>
      <c r="W201">
        <v>3</v>
      </c>
      <c r="X201">
        <v>2</v>
      </c>
      <c r="Y201">
        <v>2</v>
      </c>
      <c r="Z201">
        <v>8</v>
      </c>
      <c r="AA201">
        <v>3</v>
      </c>
      <c r="AB201">
        <v>2</v>
      </c>
      <c r="AC201">
        <v>4</v>
      </c>
      <c r="AD201">
        <v>4</v>
      </c>
      <c r="AE201">
        <v>4</v>
      </c>
      <c r="AF201">
        <v>4</v>
      </c>
      <c r="AG201">
        <v>3</v>
      </c>
      <c r="AH201">
        <v>3</v>
      </c>
      <c r="AI201">
        <v>4</v>
      </c>
      <c r="AJ201">
        <v>4</v>
      </c>
      <c r="AK201">
        <v>6</v>
      </c>
      <c r="AL201">
        <v>5</v>
      </c>
      <c r="AM201">
        <v>5</v>
      </c>
      <c r="AN201">
        <v>2</v>
      </c>
      <c r="AO201">
        <v>4</v>
      </c>
      <c r="AP201">
        <v>2</v>
      </c>
      <c r="AQ201">
        <v>8</v>
      </c>
      <c r="AR201">
        <v>4</v>
      </c>
      <c r="AS201">
        <v>5</v>
      </c>
      <c r="AT201" s="33">
        <v>18</v>
      </c>
    </row>
    <row r="202" spans="1:46" x14ac:dyDescent="0.45">
      <c r="A202" s="47">
        <v>37309</v>
      </c>
      <c r="B202">
        <v>0</v>
      </c>
      <c r="C202">
        <v>1978</v>
      </c>
      <c r="D202" s="1">
        <v>45595.890972222223</v>
      </c>
      <c r="E202" t="s">
        <v>82</v>
      </c>
      <c r="F202">
        <v>2</v>
      </c>
      <c r="G202">
        <v>5</v>
      </c>
      <c r="H202">
        <v>5</v>
      </c>
      <c r="I202">
        <v>5</v>
      </c>
      <c r="J202">
        <v>3</v>
      </c>
      <c r="K202">
        <v>1</v>
      </c>
      <c r="L202">
        <v>5</v>
      </c>
      <c r="M202">
        <v>5</v>
      </c>
      <c r="N202">
        <v>1</v>
      </c>
      <c r="O202">
        <v>1</v>
      </c>
      <c r="P202">
        <v>5</v>
      </c>
      <c r="Q202">
        <v>3</v>
      </c>
      <c r="R202">
        <v>1</v>
      </c>
      <c r="S202">
        <v>1</v>
      </c>
      <c r="T202">
        <v>4</v>
      </c>
      <c r="U202">
        <v>1</v>
      </c>
      <c r="V202">
        <v>1</v>
      </c>
      <c r="W202">
        <v>5</v>
      </c>
      <c r="X202">
        <v>3</v>
      </c>
      <c r="Y202">
        <v>2</v>
      </c>
      <c r="Z202">
        <v>4</v>
      </c>
      <c r="AA202">
        <v>4</v>
      </c>
      <c r="AB202">
        <v>3</v>
      </c>
      <c r="AC202">
        <v>2</v>
      </c>
      <c r="AD202">
        <v>6</v>
      </c>
      <c r="AE202">
        <v>3</v>
      </c>
      <c r="AF202">
        <v>3</v>
      </c>
      <c r="AG202">
        <v>3</v>
      </c>
      <c r="AH202">
        <v>3</v>
      </c>
      <c r="AI202">
        <v>3</v>
      </c>
      <c r="AJ202">
        <v>2</v>
      </c>
      <c r="AK202">
        <v>6</v>
      </c>
      <c r="AL202">
        <v>2</v>
      </c>
      <c r="AM202">
        <v>4</v>
      </c>
      <c r="AN202">
        <v>3</v>
      </c>
      <c r="AO202">
        <v>3</v>
      </c>
      <c r="AP202">
        <v>2</v>
      </c>
      <c r="AQ202">
        <v>4</v>
      </c>
      <c r="AR202">
        <v>6</v>
      </c>
      <c r="AS202">
        <v>3</v>
      </c>
      <c r="AT202" s="33">
        <v>62</v>
      </c>
    </row>
    <row r="203" spans="1:46" x14ac:dyDescent="0.45">
      <c r="A203" s="47">
        <v>37307</v>
      </c>
      <c r="B203">
        <v>1</v>
      </c>
      <c r="C203">
        <v>2000</v>
      </c>
      <c r="D203" s="1">
        <v>45595.892361111109</v>
      </c>
      <c r="E203" t="s">
        <v>85</v>
      </c>
      <c r="F203">
        <v>3</v>
      </c>
      <c r="G203">
        <v>3</v>
      </c>
      <c r="H203">
        <v>5</v>
      </c>
      <c r="I203">
        <v>2</v>
      </c>
      <c r="J203">
        <v>4</v>
      </c>
      <c r="K203">
        <v>4</v>
      </c>
      <c r="L203">
        <v>3</v>
      </c>
      <c r="M203">
        <v>4</v>
      </c>
      <c r="N203">
        <v>4</v>
      </c>
      <c r="O203">
        <v>2</v>
      </c>
      <c r="P203">
        <v>1</v>
      </c>
      <c r="Q203">
        <v>4</v>
      </c>
      <c r="R203">
        <v>3</v>
      </c>
      <c r="S203">
        <v>2</v>
      </c>
      <c r="T203">
        <v>5</v>
      </c>
      <c r="U203">
        <v>2</v>
      </c>
      <c r="V203">
        <v>1</v>
      </c>
      <c r="W203">
        <v>3</v>
      </c>
      <c r="X203">
        <v>3</v>
      </c>
      <c r="Y203">
        <v>3</v>
      </c>
      <c r="Z203">
        <v>6</v>
      </c>
      <c r="AA203">
        <v>3</v>
      </c>
      <c r="AB203">
        <v>2</v>
      </c>
      <c r="AC203">
        <v>3</v>
      </c>
      <c r="AD203">
        <v>4</v>
      </c>
      <c r="AE203">
        <v>4</v>
      </c>
      <c r="AF203">
        <v>3</v>
      </c>
      <c r="AG203">
        <v>4</v>
      </c>
      <c r="AH203">
        <v>6</v>
      </c>
      <c r="AI203">
        <v>4</v>
      </c>
      <c r="AJ203">
        <v>3</v>
      </c>
      <c r="AK203">
        <v>5</v>
      </c>
      <c r="AL203">
        <v>3</v>
      </c>
      <c r="AM203">
        <v>3</v>
      </c>
      <c r="AN203">
        <v>3</v>
      </c>
      <c r="AO203">
        <v>4</v>
      </c>
      <c r="AP203">
        <v>5</v>
      </c>
      <c r="AQ203">
        <v>3</v>
      </c>
      <c r="AR203">
        <v>3</v>
      </c>
      <c r="AS203">
        <v>2</v>
      </c>
      <c r="AT203" s="33">
        <v>46</v>
      </c>
    </row>
    <row r="204" spans="1:46" x14ac:dyDescent="0.45">
      <c r="A204" s="47">
        <v>37313</v>
      </c>
      <c r="B204">
        <v>0</v>
      </c>
      <c r="C204">
        <v>1970</v>
      </c>
      <c r="D204" s="1">
        <v>45595.905555555553</v>
      </c>
      <c r="E204" t="s">
        <v>85</v>
      </c>
      <c r="F204">
        <v>4</v>
      </c>
      <c r="G204">
        <v>3</v>
      </c>
      <c r="H204">
        <v>4</v>
      </c>
      <c r="I204">
        <v>2</v>
      </c>
      <c r="J204">
        <v>3</v>
      </c>
      <c r="K204">
        <v>2</v>
      </c>
      <c r="L204">
        <v>4</v>
      </c>
      <c r="M204">
        <v>3</v>
      </c>
      <c r="N204">
        <v>1</v>
      </c>
      <c r="O204">
        <v>2</v>
      </c>
      <c r="P204">
        <v>5</v>
      </c>
      <c r="Q204">
        <v>2</v>
      </c>
      <c r="R204">
        <v>1</v>
      </c>
      <c r="S204">
        <v>4</v>
      </c>
      <c r="T204">
        <v>4</v>
      </c>
      <c r="U204">
        <v>2</v>
      </c>
      <c r="V204">
        <v>2</v>
      </c>
      <c r="W204">
        <v>4</v>
      </c>
      <c r="X204">
        <v>2</v>
      </c>
      <c r="Y204">
        <v>2</v>
      </c>
      <c r="Z204">
        <v>15</v>
      </c>
      <c r="AA204">
        <v>8</v>
      </c>
      <c r="AB204">
        <v>5</v>
      </c>
      <c r="AC204">
        <v>11</v>
      </c>
      <c r="AD204">
        <v>8</v>
      </c>
      <c r="AE204">
        <v>4</v>
      </c>
      <c r="AF204">
        <v>4</v>
      </c>
      <c r="AG204">
        <v>12</v>
      </c>
      <c r="AH204">
        <v>8</v>
      </c>
      <c r="AI204">
        <v>7</v>
      </c>
      <c r="AJ204">
        <v>3</v>
      </c>
      <c r="AK204">
        <v>9</v>
      </c>
      <c r="AL204">
        <v>4</v>
      </c>
      <c r="AM204">
        <v>7</v>
      </c>
      <c r="AN204">
        <v>6</v>
      </c>
      <c r="AO204">
        <v>11</v>
      </c>
      <c r="AP204">
        <v>11</v>
      </c>
      <c r="AQ204">
        <v>5</v>
      </c>
      <c r="AR204">
        <v>7</v>
      </c>
      <c r="AS204">
        <v>5</v>
      </c>
      <c r="AT204" s="33">
        <v>43</v>
      </c>
    </row>
    <row r="205" spans="1:46" x14ac:dyDescent="0.45">
      <c r="A205" s="47">
        <v>37344</v>
      </c>
      <c r="B205">
        <v>1</v>
      </c>
      <c r="C205">
        <v>2001</v>
      </c>
      <c r="D205" s="1">
        <v>45595.927083333336</v>
      </c>
      <c r="E205" t="s">
        <v>109</v>
      </c>
      <c r="F205">
        <v>4</v>
      </c>
      <c r="G205">
        <v>2</v>
      </c>
      <c r="H205">
        <v>5</v>
      </c>
      <c r="I205">
        <v>1</v>
      </c>
      <c r="J205">
        <v>3</v>
      </c>
      <c r="K205">
        <v>2</v>
      </c>
      <c r="L205">
        <v>2</v>
      </c>
      <c r="M205">
        <v>1</v>
      </c>
      <c r="N205">
        <v>1</v>
      </c>
      <c r="O205">
        <v>1</v>
      </c>
      <c r="P205">
        <v>3</v>
      </c>
      <c r="Q205">
        <v>4</v>
      </c>
      <c r="R205">
        <v>1</v>
      </c>
      <c r="S205">
        <v>2</v>
      </c>
      <c r="T205">
        <v>5</v>
      </c>
      <c r="U205">
        <v>2</v>
      </c>
      <c r="V205">
        <v>1</v>
      </c>
      <c r="W205">
        <v>3</v>
      </c>
      <c r="X205">
        <v>1</v>
      </c>
      <c r="Y205">
        <v>3</v>
      </c>
      <c r="Z205">
        <v>6</v>
      </c>
      <c r="AA205">
        <v>6</v>
      </c>
      <c r="AB205">
        <v>2</v>
      </c>
      <c r="AC205">
        <v>5</v>
      </c>
      <c r="AD205">
        <v>4</v>
      </c>
      <c r="AE205">
        <v>5</v>
      </c>
      <c r="AF205">
        <v>6</v>
      </c>
      <c r="AG205">
        <v>4</v>
      </c>
      <c r="AH205">
        <v>4</v>
      </c>
      <c r="AI205">
        <v>4</v>
      </c>
      <c r="AJ205">
        <v>4</v>
      </c>
      <c r="AK205">
        <v>9</v>
      </c>
      <c r="AL205">
        <v>4</v>
      </c>
      <c r="AM205">
        <v>4</v>
      </c>
      <c r="AN205">
        <v>5</v>
      </c>
      <c r="AO205">
        <v>18</v>
      </c>
      <c r="AP205">
        <v>4</v>
      </c>
      <c r="AQ205">
        <v>5</v>
      </c>
      <c r="AR205">
        <v>7</v>
      </c>
      <c r="AS205">
        <v>4</v>
      </c>
      <c r="AT205" s="33">
        <v>64</v>
      </c>
    </row>
    <row r="206" spans="1:46" x14ac:dyDescent="0.45">
      <c r="A206" s="47">
        <v>37299</v>
      </c>
      <c r="B206">
        <v>0</v>
      </c>
      <c r="C206">
        <v>1996</v>
      </c>
      <c r="D206" s="1">
        <v>45595.929861111108</v>
      </c>
      <c r="E206" t="s">
        <v>110</v>
      </c>
      <c r="F206">
        <v>2</v>
      </c>
      <c r="G206">
        <v>3</v>
      </c>
      <c r="H206">
        <v>5</v>
      </c>
      <c r="I206">
        <v>1</v>
      </c>
      <c r="J206">
        <v>2</v>
      </c>
      <c r="K206">
        <v>1</v>
      </c>
      <c r="L206">
        <v>2</v>
      </c>
      <c r="M206">
        <v>5</v>
      </c>
      <c r="N206">
        <v>4</v>
      </c>
      <c r="O206">
        <v>2</v>
      </c>
      <c r="P206">
        <v>3</v>
      </c>
      <c r="Q206">
        <v>4</v>
      </c>
      <c r="R206">
        <v>1</v>
      </c>
      <c r="S206">
        <v>2</v>
      </c>
      <c r="T206">
        <v>5</v>
      </c>
      <c r="U206">
        <v>1</v>
      </c>
      <c r="V206">
        <v>2</v>
      </c>
      <c r="W206">
        <v>3</v>
      </c>
      <c r="X206">
        <v>2</v>
      </c>
      <c r="Y206">
        <v>1</v>
      </c>
      <c r="Z206">
        <v>9</v>
      </c>
      <c r="AA206">
        <v>38</v>
      </c>
      <c r="AB206">
        <v>5</v>
      </c>
      <c r="AC206">
        <v>7</v>
      </c>
      <c r="AD206">
        <v>9</v>
      </c>
      <c r="AE206">
        <v>5</v>
      </c>
      <c r="AF206">
        <v>9</v>
      </c>
      <c r="AG206">
        <v>5</v>
      </c>
      <c r="AH206">
        <v>8</v>
      </c>
      <c r="AI206">
        <v>7</v>
      </c>
      <c r="AJ206">
        <v>10</v>
      </c>
      <c r="AK206">
        <v>14</v>
      </c>
      <c r="AL206">
        <v>4</v>
      </c>
      <c r="AM206">
        <v>7</v>
      </c>
      <c r="AN206">
        <v>10</v>
      </c>
      <c r="AO206">
        <v>4</v>
      </c>
      <c r="AP206">
        <v>15</v>
      </c>
      <c r="AQ206">
        <v>10</v>
      </c>
      <c r="AR206">
        <v>6</v>
      </c>
      <c r="AS206">
        <v>23</v>
      </c>
      <c r="AT206" s="33">
        <v>68</v>
      </c>
    </row>
    <row r="207" spans="1:46" x14ac:dyDescent="0.45">
      <c r="A207" s="47">
        <v>37343</v>
      </c>
      <c r="B207">
        <v>0</v>
      </c>
      <c r="C207">
        <v>2001</v>
      </c>
      <c r="D207" s="1">
        <v>45595.931250000001</v>
      </c>
      <c r="E207" t="s">
        <v>81</v>
      </c>
      <c r="F207">
        <v>2</v>
      </c>
      <c r="G207">
        <v>4</v>
      </c>
      <c r="H207">
        <v>5</v>
      </c>
      <c r="I207">
        <v>4</v>
      </c>
      <c r="J207">
        <v>4</v>
      </c>
      <c r="K207">
        <v>3</v>
      </c>
      <c r="L207">
        <v>4</v>
      </c>
      <c r="M207">
        <v>2</v>
      </c>
      <c r="N207">
        <v>1</v>
      </c>
      <c r="O207">
        <v>2</v>
      </c>
      <c r="P207">
        <v>4</v>
      </c>
      <c r="Q207">
        <v>3</v>
      </c>
      <c r="R207">
        <v>2</v>
      </c>
      <c r="S207">
        <v>4</v>
      </c>
      <c r="T207">
        <v>5</v>
      </c>
      <c r="U207">
        <v>1</v>
      </c>
      <c r="V207">
        <v>1</v>
      </c>
      <c r="W207">
        <v>5</v>
      </c>
      <c r="X207">
        <v>2</v>
      </c>
      <c r="Y207">
        <v>3</v>
      </c>
      <c r="Z207">
        <v>8</v>
      </c>
      <c r="AA207">
        <v>2</v>
      </c>
      <c r="AB207">
        <v>3</v>
      </c>
      <c r="AC207">
        <v>4</v>
      </c>
      <c r="AD207">
        <v>4</v>
      </c>
      <c r="AE207">
        <v>2</v>
      </c>
      <c r="AF207">
        <v>3</v>
      </c>
      <c r="AG207">
        <v>4</v>
      </c>
      <c r="AH207">
        <v>3</v>
      </c>
      <c r="AI207">
        <v>3</v>
      </c>
      <c r="AJ207">
        <v>4</v>
      </c>
      <c r="AK207">
        <v>5</v>
      </c>
      <c r="AL207">
        <v>4</v>
      </c>
      <c r="AM207">
        <v>3</v>
      </c>
      <c r="AN207">
        <v>4</v>
      </c>
      <c r="AO207">
        <v>5</v>
      </c>
      <c r="AP207">
        <v>3</v>
      </c>
      <c r="AQ207">
        <v>7</v>
      </c>
      <c r="AR207">
        <v>5</v>
      </c>
      <c r="AS207">
        <v>2</v>
      </c>
      <c r="AT207" s="33">
        <v>58</v>
      </c>
    </row>
    <row r="208" spans="1:46" x14ac:dyDescent="0.45">
      <c r="A208" s="47">
        <v>37369</v>
      </c>
      <c r="B208">
        <v>0</v>
      </c>
      <c r="C208">
        <v>1982</v>
      </c>
      <c r="D208" s="1">
        <v>45595.95</v>
      </c>
      <c r="E208" t="s">
        <v>81</v>
      </c>
      <c r="F208">
        <v>2</v>
      </c>
      <c r="G208">
        <v>5</v>
      </c>
      <c r="H208">
        <v>5</v>
      </c>
      <c r="I208">
        <v>2</v>
      </c>
      <c r="J208">
        <v>2</v>
      </c>
      <c r="K208">
        <v>1</v>
      </c>
      <c r="L208">
        <v>5</v>
      </c>
      <c r="M208">
        <v>2</v>
      </c>
      <c r="N208">
        <v>1</v>
      </c>
      <c r="O208">
        <v>1</v>
      </c>
      <c r="P208">
        <v>4</v>
      </c>
      <c r="Q208">
        <v>1</v>
      </c>
      <c r="R208">
        <v>1</v>
      </c>
      <c r="S208">
        <v>1</v>
      </c>
      <c r="T208">
        <v>4</v>
      </c>
      <c r="U208">
        <v>2</v>
      </c>
      <c r="V208">
        <v>2</v>
      </c>
      <c r="W208">
        <v>2</v>
      </c>
      <c r="X208">
        <v>1</v>
      </c>
      <c r="Y208">
        <v>1</v>
      </c>
      <c r="Z208">
        <v>6</v>
      </c>
      <c r="AA208">
        <v>3</v>
      </c>
      <c r="AB208">
        <v>4</v>
      </c>
      <c r="AC208">
        <v>3</v>
      </c>
      <c r="AD208">
        <v>5</v>
      </c>
      <c r="AE208">
        <v>3</v>
      </c>
      <c r="AF208">
        <v>1</v>
      </c>
      <c r="AG208">
        <v>5</v>
      </c>
      <c r="AH208">
        <v>4</v>
      </c>
      <c r="AI208">
        <v>5</v>
      </c>
      <c r="AJ208">
        <v>5</v>
      </c>
      <c r="AK208">
        <v>4</v>
      </c>
      <c r="AL208">
        <v>3</v>
      </c>
      <c r="AM208">
        <v>5</v>
      </c>
      <c r="AN208">
        <v>3</v>
      </c>
      <c r="AO208">
        <v>5</v>
      </c>
      <c r="AP208">
        <v>6</v>
      </c>
      <c r="AQ208">
        <v>4</v>
      </c>
      <c r="AR208">
        <v>3</v>
      </c>
      <c r="AS208">
        <v>3</v>
      </c>
      <c r="AT208" s="33">
        <v>49</v>
      </c>
    </row>
    <row r="209" spans="1:46" x14ac:dyDescent="0.45">
      <c r="A209" s="47">
        <v>37363</v>
      </c>
      <c r="B209">
        <v>0</v>
      </c>
      <c r="C209">
        <v>2001</v>
      </c>
      <c r="D209" s="1">
        <v>45595.966666666667</v>
      </c>
      <c r="E209" t="s">
        <v>85</v>
      </c>
      <c r="F209">
        <v>2</v>
      </c>
      <c r="G209">
        <v>2</v>
      </c>
      <c r="H209">
        <v>5</v>
      </c>
      <c r="I209">
        <v>3</v>
      </c>
      <c r="J209">
        <v>1</v>
      </c>
      <c r="K209">
        <v>4</v>
      </c>
      <c r="L209">
        <v>5</v>
      </c>
      <c r="M209">
        <v>4</v>
      </c>
      <c r="N209">
        <v>4</v>
      </c>
      <c r="O209">
        <v>4</v>
      </c>
      <c r="P209">
        <v>4</v>
      </c>
      <c r="Q209">
        <v>2</v>
      </c>
      <c r="R209">
        <v>2</v>
      </c>
      <c r="S209">
        <v>1</v>
      </c>
      <c r="T209">
        <v>5</v>
      </c>
      <c r="U209">
        <v>1</v>
      </c>
      <c r="V209">
        <v>2</v>
      </c>
      <c r="W209">
        <v>4</v>
      </c>
      <c r="X209">
        <v>2</v>
      </c>
      <c r="Y209">
        <v>1</v>
      </c>
      <c r="Z209">
        <v>12</v>
      </c>
      <c r="AA209">
        <v>16</v>
      </c>
      <c r="AB209">
        <v>4</v>
      </c>
      <c r="AC209">
        <v>7</v>
      </c>
      <c r="AD209">
        <v>8</v>
      </c>
      <c r="AE209">
        <v>6</v>
      </c>
      <c r="AF209">
        <v>5</v>
      </c>
      <c r="AG209">
        <v>8</v>
      </c>
      <c r="AH209">
        <v>4</v>
      </c>
      <c r="AI209">
        <v>13</v>
      </c>
      <c r="AJ209">
        <v>6</v>
      </c>
      <c r="AK209">
        <v>7</v>
      </c>
      <c r="AL209">
        <v>5</v>
      </c>
      <c r="AM209">
        <v>12</v>
      </c>
      <c r="AN209">
        <v>3</v>
      </c>
      <c r="AO209">
        <v>6</v>
      </c>
      <c r="AP209">
        <v>5</v>
      </c>
      <c r="AQ209">
        <v>6</v>
      </c>
      <c r="AR209">
        <v>13</v>
      </c>
      <c r="AS209">
        <v>5</v>
      </c>
      <c r="AT209" s="33">
        <v>67</v>
      </c>
    </row>
    <row r="210" spans="1:46" x14ac:dyDescent="0.45">
      <c r="A210" s="47">
        <v>37381</v>
      </c>
      <c r="B210">
        <v>0</v>
      </c>
      <c r="C210">
        <v>1986</v>
      </c>
      <c r="D210" s="1">
        <v>45595.975694444445</v>
      </c>
      <c r="E210" t="s">
        <v>84</v>
      </c>
      <c r="F210">
        <v>2</v>
      </c>
      <c r="G210">
        <v>5</v>
      </c>
      <c r="H210">
        <v>5</v>
      </c>
      <c r="I210">
        <v>2</v>
      </c>
      <c r="J210">
        <v>2</v>
      </c>
      <c r="K210">
        <v>4</v>
      </c>
      <c r="L210">
        <v>2</v>
      </c>
      <c r="M210">
        <v>5</v>
      </c>
      <c r="N210">
        <v>5</v>
      </c>
      <c r="O210">
        <v>5</v>
      </c>
      <c r="P210">
        <v>4</v>
      </c>
      <c r="Q210">
        <v>3</v>
      </c>
      <c r="R210">
        <v>3</v>
      </c>
      <c r="S210">
        <v>2</v>
      </c>
      <c r="T210">
        <v>4</v>
      </c>
      <c r="U210">
        <v>3</v>
      </c>
      <c r="V210">
        <v>4</v>
      </c>
      <c r="W210">
        <v>3</v>
      </c>
      <c r="X210">
        <v>2</v>
      </c>
      <c r="Y210">
        <v>2</v>
      </c>
      <c r="Z210">
        <v>12</v>
      </c>
      <c r="AA210">
        <v>5</v>
      </c>
      <c r="AB210">
        <v>7</v>
      </c>
      <c r="AC210">
        <v>6</v>
      </c>
      <c r="AD210">
        <v>6</v>
      </c>
      <c r="AE210">
        <v>5</v>
      </c>
      <c r="AF210">
        <v>9</v>
      </c>
      <c r="AG210">
        <v>4</v>
      </c>
      <c r="AH210">
        <v>4</v>
      </c>
      <c r="AI210">
        <v>6</v>
      </c>
      <c r="AJ210">
        <v>10</v>
      </c>
      <c r="AK210">
        <v>9</v>
      </c>
      <c r="AL210">
        <v>3</v>
      </c>
      <c r="AM210">
        <v>8</v>
      </c>
      <c r="AN210">
        <v>6</v>
      </c>
      <c r="AO210">
        <v>5</v>
      </c>
      <c r="AP210">
        <v>8</v>
      </c>
      <c r="AQ210">
        <v>8</v>
      </c>
      <c r="AR210">
        <v>6</v>
      </c>
      <c r="AS210">
        <v>6</v>
      </c>
      <c r="AT210" s="33">
        <v>38</v>
      </c>
    </row>
    <row r="211" spans="1:46" x14ac:dyDescent="0.45">
      <c r="A211" s="47">
        <v>37373</v>
      </c>
      <c r="B211">
        <v>1</v>
      </c>
      <c r="C211">
        <v>1976</v>
      </c>
      <c r="D211" s="1">
        <v>45595.979861111111</v>
      </c>
      <c r="E211" t="s">
        <v>111</v>
      </c>
      <c r="F211">
        <v>2</v>
      </c>
      <c r="G211">
        <v>4</v>
      </c>
      <c r="H211">
        <v>4</v>
      </c>
      <c r="I211">
        <v>4</v>
      </c>
      <c r="J211">
        <v>2</v>
      </c>
      <c r="K211">
        <v>4</v>
      </c>
      <c r="L211">
        <v>2</v>
      </c>
      <c r="M211">
        <v>4</v>
      </c>
      <c r="N211">
        <v>4</v>
      </c>
      <c r="O211">
        <v>2</v>
      </c>
      <c r="P211">
        <v>3</v>
      </c>
      <c r="Q211">
        <v>2</v>
      </c>
      <c r="R211">
        <v>2</v>
      </c>
      <c r="S211">
        <v>2</v>
      </c>
      <c r="T211">
        <v>4</v>
      </c>
      <c r="U211">
        <v>2</v>
      </c>
      <c r="V211">
        <v>2</v>
      </c>
      <c r="W211">
        <v>4</v>
      </c>
      <c r="X211">
        <v>3</v>
      </c>
      <c r="Y211">
        <v>2</v>
      </c>
      <c r="Z211">
        <v>12</v>
      </c>
      <c r="AA211">
        <v>5</v>
      </c>
      <c r="AB211">
        <v>6</v>
      </c>
      <c r="AC211">
        <v>5</v>
      </c>
      <c r="AD211">
        <v>6</v>
      </c>
      <c r="AE211">
        <v>7</v>
      </c>
      <c r="AF211">
        <v>10</v>
      </c>
      <c r="AG211">
        <v>6</v>
      </c>
      <c r="AH211">
        <v>7</v>
      </c>
      <c r="AI211">
        <v>5</v>
      </c>
      <c r="AJ211">
        <v>10</v>
      </c>
      <c r="AK211">
        <v>6</v>
      </c>
      <c r="AL211">
        <v>4</v>
      </c>
      <c r="AM211">
        <v>6</v>
      </c>
      <c r="AN211">
        <v>11</v>
      </c>
      <c r="AO211">
        <v>5</v>
      </c>
      <c r="AP211">
        <v>4</v>
      </c>
      <c r="AQ211">
        <v>14</v>
      </c>
      <c r="AR211">
        <v>12</v>
      </c>
      <c r="AS211">
        <v>4</v>
      </c>
      <c r="AT211" s="33">
        <v>55</v>
      </c>
    </row>
    <row r="212" spans="1:46" x14ac:dyDescent="0.45">
      <c r="A212" s="47">
        <v>37370</v>
      </c>
      <c r="B212">
        <v>0</v>
      </c>
      <c r="C212">
        <v>1999</v>
      </c>
      <c r="D212" s="1">
        <v>45595.981249999997</v>
      </c>
      <c r="E212" t="s">
        <v>85</v>
      </c>
      <c r="F212">
        <v>5</v>
      </c>
      <c r="G212">
        <v>4</v>
      </c>
      <c r="H212">
        <v>5</v>
      </c>
      <c r="I212">
        <v>4</v>
      </c>
      <c r="J212">
        <v>1</v>
      </c>
      <c r="K212">
        <v>5</v>
      </c>
      <c r="L212">
        <v>4</v>
      </c>
      <c r="M212">
        <v>5</v>
      </c>
      <c r="N212">
        <v>5</v>
      </c>
      <c r="O212">
        <v>4</v>
      </c>
      <c r="P212">
        <v>3</v>
      </c>
      <c r="Q212">
        <v>3</v>
      </c>
      <c r="R212">
        <v>1</v>
      </c>
      <c r="S212">
        <v>2</v>
      </c>
      <c r="T212">
        <v>5</v>
      </c>
      <c r="U212">
        <v>5</v>
      </c>
      <c r="V212">
        <v>4</v>
      </c>
      <c r="W212">
        <v>2</v>
      </c>
      <c r="X212">
        <v>2</v>
      </c>
      <c r="Y212">
        <v>2</v>
      </c>
      <c r="Z212">
        <v>4</v>
      </c>
      <c r="AA212">
        <v>2</v>
      </c>
      <c r="AB212">
        <v>4</v>
      </c>
      <c r="AC212">
        <v>2</v>
      </c>
      <c r="AD212">
        <v>8</v>
      </c>
      <c r="AE212">
        <v>5</v>
      </c>
      <c r="AF212">
        <v>5</v>
      </c>
      <c r="AG212">
        <v>4</v>
      </c>
      <c r="AH212">
        <v>5</v>
      </c>
      <c r="AI212">
        <v>10</v>
      </c>
      <c r="AJ212">
        <v>5</v>
      </c>
      <c r="AK212">
        <v>7</v>
      </c>
      <c r="AL212">
        <v>2</v>
      </c>
      <c r="AM212">
        <v>7</v>
      </c>
      <c r="AN212">
        <v>4</v>
      </c>
      <c r="AO212">
        <v>5</v>
      </c>
      <c r="AP212">
        <v>7</v>
      </c>
      <c r="AQ212">
        <v>5</v>
      </c>
      <c r="AR212">
        <v>5</v>
      </c>
      <c r="AS212">
        <v>4</v>
      </c>
      <c r="AT212" s="33">
        <v>30</v>
      </c>
    </row>
    <row r="213" spans="1:46" x14ac:dyDescent="0.45">
      <c r="A213" s="47">
        <v>37432</v>
      </c>
      <c r="B213">
        <v>0</v>
      </c>
      <c r="C213">
        <v>1975</v>
      </c>
      <c r="D213" s="1">
        <v>45596.306250000001</v>
      </c>
      <c r="E213" t="s">
        <v>85</v>
      </c>
      <c r="F213">
        <v>3</v>
      </c>
      <c r="G213">
        <v>5</v>
      </c>
      <c r="H213">
        <v>5</v>
      </c>
      <c r="I213">
        <v>3</v>
      </c>
      <c r="J213">
        <v>3</v>
      </c>
      <c r="K213">
        <v>4</v>
      </c>
      <c r="L213">
        <v>4</v>
      </c>
      <c r="M213">
        <v>5</v>
      </c>
      <c r="N213">
        <v>3</v>
      </c>
      <c r="O213">
        <v>3</v>
      </c>
      <c r="P213">
        <v>2</v>
      </c>
      <c r="Q213">
        <v>3</v>
      </c>
      <c r="R213">
        <v>3</v>
      </c>
      <c r="S213">
        <v>3</v>
      </c>
      <c r="T213">
        <v>5</v>
      </c>
      <c r="U213">
        <v>2</v>
      </c>
      <c r="V213">
        <v>2</v>
      </c>
      <c r="W213">
        <v>3</v>
      </c>
      <c r="X213">
        <v>5</v>
      </c>
      <c r="Y213">
        <v>3</v>
      </c>
      <c r="Z213">
        <v>4</v>
      </c>
      <c r="AA213">
        <v>2</v>
      </c>
      <c r="AB213">
        <v>3</v>
      </c>
      <c r="AC213">
        <v>4</v>
      </c>
      <c r="AD213">
        <v>3</v>
      </c>
      <c r="AE213">
        <v>3</v>
      </c>
      <c r="AF213">
        <v>2</v>
      </c>
      <c r="AG213">
        <v>2</v>
      </c>
      <c r="AH213">
        <v>3</v>
      </c>
      <c r="AI213">
        <v>4</v>
      </c>
      <c r="AJ213">
        <v>6</v>
      </c>
      <c r="AK213">
        <v>4</v>
      </c>
      <c r="AL213">
        <v>2</v>
      </c>
      <c r="AM213">
        <v>5</v>
      </c>
      <c r="AN213">
        <v>2</v>
      </c>
      <c r="AO213">
        <v>4</v>
      </c>
      <c r="AP213">
        <v>3</v>
      </c>
      <c r="AQ213">
        <v>3</v>
      </c>
      <c r="AR213">
        <v>2</v>
      </c>
      <c r="AS213">
        <v>3</v>
      </c>
      <c r="AT213" s="33">
        <v>28</v>
      </c>
    </row>
    <row r="214" spans="1:46" x14ac:dyDescent="0.45">
      <c r="A214" s="47">
        <v>37450</v>
      </c>
      <c r="B214">
        <v>0</v>
      </c>
      <c r="C214">
        <v>2001</v>
      </c>
      <c r="D214" s="1">
        <v>45596.325694444444</v>
      </c>
      <c r="E214" t="s">
        <v>81</v>
      </c>
      <c r="F214">
        <v>2</v>
      </c>
      <c r="G214">
        <v>3</v>
      </c>
      <c r="H214">
        <v>5</v>
      </c>
      <c r="I214">
        <v>1</v>
      </c>
      <c r="J214">
        <v>1</v>
      </c>
      <c r="K214">
        <v>4</v>
      </c>
      <c r="L214">
        <v>5</v>
      </c>
      <c r="M214">
        <v>4</v>
      </c>
      <c r="N214">
        <v>4</v>
      </c>
      <c r="O214">
        <v>2</v>
      </c>
      <c r="P214">
        <v>3</v>
      </c>
      <c r="Q214">
        <v>1</v>
      </c>
      <c r="R214">
        <v>2</v>
      </c>
      <c r="S214">
        <v>1</v>
      </c>
      <c r="T214">
        <v>5</v>
      </c>
      <c r="U214">
        <v>2</v>
      </c>
      <c r="V214">
        <v>3</v>
      </c>
      <c r="W214">
        <v>4</v>
      </c>
      <c r="X214">
        <v>3</v>
      </c>
      <c r="Y214">
        <v>2</v>
      </c>
      <c r="Z214">
        <v>10</v>
      </c>
      <c r="AA214">
        <v>9</v>
      </c>
      <c r="AB214">
        <v>8</v>
      </c>
      <c r="AC214">
        <v>6</v>
      </c>
      <c r="AD214">
        <v>5</v>
      </c>
      <c r="AE214">
        <v>2</v>
      </c>
      <c r="AF214">
        <v>3</v>
      </c>
      <c r="AG214">
        <v>6</v>
      </c>
      <c r="AH214">
        <v>10</v>
      </c>
      <c r="AI214">
        <v>4</v>
      </c>
      <c r="AJ214">
        <v>4</v>
      </c>
      <c r="AK214">
        <v>4</v>
      </c>
      <c r="AL214">
        <v>3</v>
      </c>
      <c r="AM214">
        <v>5</v>
      </c>
      <c r="AN214">
        <v>5</v>
      </c>
      <c r="AO214">
        <v>6</v>
      </c>
      <c r="AP214">
        <v>5</v>
      </c>
      <c r="AQ214">
        <v>7</v>
      </c>
      <c r="AR214">
        <v>5</v>
      </c>
      <c r="AS214">
        <v>4</v>
      </c>
      <c r="AT214" s="33">
        <v>64</v>
      </c>
    </row>
    <row r="215" spans="1:46" x14ac:dyDescent="0.45">
      <c r="A215" s="47">
        <v>37446</v>
      </c>
      <c r="B215">
        <v>1</v>
      </c>
      <c r="C215">
        <v>1982</v>
      </c>
      <c r="D215" s="1">
        <v>45596.32916666667</v>
      </c>
      <c r="E215" t="s">
        <v>85</v>
      </c>
      <c r="F215">
        <v>4</v>
      </c>
      <c r="G215">
        <v>3</v>
      </c>
      <c r="H215">
        <v>4</v>
      </c>
      <c r="I215">
        <v>4</v>
      </c>
      <c r="J215">
        <v>2</v>
      </c>
      <c r="K215">
        <v>3</v>
      </c>
      <c r="L215">
        <v>4</v>
      </c>
      <c r="M215">
        <v>4</v>
      </c>
      <c r="N215">
        <v>2</v>
      </c>
      <c r="O215">
        <v>3</v>
      </c>
      <c r="P215">
        <v>4</v>
      </c>
      <c r="Q215">
        <v>3</v>
      </c>
      <c r="R215">
        <v>2</v>
      </c>
      <c r="S215">
        <v>3</v>
      </c>
      <c r="T215">
        <v>4</v>
      </c>
      <c r="U215">
        <v>2</v>
      </c>
      <c r="V215">
        <v>2</v>
      </c>
      <c r="W215">
        <v>4</v>
      </c>
      <c r="X215">
        <v>4</v>
      </c>
      <c r="Y215">
        <v>3</v>
      </c>
      <c r="Z215">
        <v>6</v>
      </c>
      <c r="AA215">
        <v>5</v>
      </c>
      <c r="AB215">
        <v>5</v>
      </c>
      <c r="AC215">
        <v>4</v>
      </c>
      <c r="AD215">
        <v>5</v>
      </c>
      <c r="AE215">
        <v>3</v>
      </c>
      <c r="AF215">
        <v>2</v>
      </c>
      <c r="AG215">
        <v>5</v>
      </c>
      <c r="AH215">
        <v>6</v>
      </c>
      <c r="AI215">
        <v>5</v>
      </c>
      <c r="AJ215">
        <v>5</v>
      </c>
      <c r="AK215">
        <v>5</v>
      </c>
      <c r="AL215">
        <v>4</v>
      </c>
      <c r="AM215">
        <v>4</v>
      </c>
      <c r="AN215">
        <v>3</v>
      </c>
      <c r="AO215">
        <v>4</v>
      </c>
      <c r="AP215">
        <v>5</v>
      </c>
      <c r="AQ215">
        <v>3</v>
      </c>
      <c r="AR215">
        <v>5</v>
      </c>
      <c r="AS215">
        <v>2</v>
      </c>
      <c r="AT215" s="33">
        <v>52</v>
      </c>
    </row>
    <row r="216" spans="1:46" x14ac:dyDescent="0.45">
      <c r="A216" s="47">
        <v>37471</v>
      </c>
      <c r="B216">
        <v>0</v>
      </c>
      <c r="C216">
        <v>1980</v>
      </c>
      <c r="D216" s="1">
        <v>45596.364583333336</v>
      </c>
      <c r="E216" t="s">
        <v>86</v>
      </c>
      <c r="F216">
        <v>2</v>
      </c>
      <c r="G216">
        <v>2</v>
      </c>
      <c r="H216">
        <v>4</v>
      </c>
      <c r="I216">
        <v>1</v>
      </c>
      <c r="J216">
        <v>2</v>
      </c>
      <c r="K216">
        <v>2</v>
      </c>
      <c r="L216">
        <v>5</v>
      </c>
      <c r="M216">
        <v>1</v>
      </c>
      <c r="N216">
        <v>1</v>
      </c>
      <c r="O216">
        <v>1</v>
      </c>
      <c r="P216">
        <v>5</v>
      </c>
      <c r="Q216">
        <v>2</v>
      </c>
      <c r="R216">
        <v>1</v>
      </c>
      <c r="S216">
        <v>2</v>
      </c>
      <c r="T216">
        <v>4</v>
      </c>
      <c r="U216">
        <v>3</v>
      </c>
      <c r="V216">
        <v>1</v>
      </c>
      <c r="W216">
        <v>3</v>
      </c>
      <c r="X216">
        <v>1</v>
      </c>
      <c r="Y216">
        <v>1</v>
      </c>
      <c r="Z216">
        <v>3</v>
      </c>
      <c r="AA216">
        <v>2</v>
      </c>
      <c r="AB216">
        <v>3</v>
      </c>
      <c r="AC216">
        <v>2</v>
      </c>
      <c r="AD216">
        <v>1</v>
      </c>
      <c r="AE216">
        <v>3</v>
      </c>
      <c r="AF216">
        <v>3</v>
      </c>
      <c r="AG216">
        <v>2</v>
      </c>
      <c r="AH216">
        <v>2</v>
      </c>
      <c r="AI216">
        <v>2</v>
      </c>
      <c r="AJ216">
        <v>2</v>
      </c>
      <c r="AK216">
        <v>3</v>
      </c>
      <c r="AL216">
        <v>1</v>
      </c>
      <c r="AM216">
        <v>3</v>
      </c>
      <c r="AN216">
        <v>1</v>
      </c>
      <c r="AO216">
        <v>3</v>
      </c>
      <c r="AP216">
        <v>3</v>
      </c>
      <c r="AQ216">
        <v>3</v>
      </c>
      <c r="AR216">
        <v>2</v>
      </c>
      <c r="AS216">
        <v>3</v>
      </c>
      <c r="AT216" s="33">
        <v>18</v>
      </c>
    </row>
    <row r="217" spans="1:46" x14ac:dyDescent="0.45">
      <c r="A217" s="47">
        <v>37506</v>
      </c>
      <c r="B217">
        <v>0</v>
      </c>
      <c r="C217">
        <v>2000</v>
      </c>
      <c r="D217" s="1">
        <v>45596.443055555559</v>
      </c>
      <c r="E217" t="s">
        <v>112</v>
      </c>
      <c r="F217">
        <v>1</v>
      </c>
      <c r="G217">
        <v>5</v>
      </c>
      <c r="H217">
        <v>4</v>
      </c>
      <c r="I217">
        <v>2</v>
      </c>
      <c r="J217">
        <v>1</v>
      </c>
      <c r="K217">
        <v>2</v>
      </c>
      <c r="L217">
        <v>3</v>
      </c>
      <c r="M217">
        <v>4</v>
      </c>
      <c r="N217">
        <v>1</v>
      </c>
      <c r="O217">
        <v>1</v>
      </c>
      <c r="P217">
        <v>2</v>
      </c>
      <c r="Q217">
        <v>2</v>
      </c>
      <c r="R217">
        <v>1</v>
      </c>
      <c r="S217">
        <v>1</v>
      </c>
      <c r="T217">
        <v>5</v>
      </c>
      <c r="U217">
        <v>1</v>
      </c>
      <c r="V217">
        <v>1</v>
      </c>
      <c r="W217">
        <v>2</v>
      </c>
      <c r="X217">
        <v>2</v>
      </c>
      <c r="Y217">
        <v>1</v>
      </c>
      <c r="Z217">
        <v>6</v>
      </c>
      <c r="AA217">
        <v>2</v>
      </c>
      <c r="AB217">
        <v>6</v>
      </c>
      <c r="AC217">
        <v>11</v>
      </c>
      <c r="AD217">
        <v>4</v>
      </c>
      <c r="AE217">
        <v>8</v>
      </c>
      <c r="AF217">
        <v>5</v>
      </c>
      <c r="AG217">
        <v>13</v>
      </c>
      <c r="AH217">
        <v>2</v>
      </c>
      <c r="AI217">
        <v>4</v>
      </c>
      <c r="AJ217">
        <v>3</v>
      </c>
      <c r="AK217">
        <v>5</v>
      </c>
      <c r="AL217">
        <v>2</v>
      </c>
      <c r="AM217">
        <v>4</v>
      </c>
      <c r="AN217">
        <v>5</v>
      </c>
      <c r="AO217">
        <v>12</v>
      </c>
      <c r="AP217">
        <v>4</v>
      </c>
      <c r="AQ217">
        <v>7</v>
      </c>
      <c r="AR217">
        <v>7</v>
      </c>
      <c r="AS217">
        <v>4</v>
      </c>
      <c r="AT217" s="33">
        <v>64</v>
      </c>
    </row>
    <row r="218" spans="1:46" x14ac:dyDescent="0.45">
      <c r="A218" s="47">
        <v>37507</v>
      </c>
      <c r="B218">
        <v>0</v>
      </c>
      <c r="C218">
        <v>1972</v>
      </c>
      <c r="D218" s="1">
        <v>45596.461805555555</v>
      </c>
      <c r="E218" t="s">
        <v>81</v>
      </c>
      <c r="F218">
        <v>2</v>
      </c>
      <c r="G218">
        <v>2</v>
      </c>
      <c r="H218">
        <v>5</v>
      </c>
      <c r="I218">
        <v>1</v>
      </c>
      <c r="J218">
        <v>5</v>
      </c>
      <c r="K218">
        <v>3</v>
      </c>
      <c r="L218">
        <v>4</v>
      </c>
      <c r="M218">
        <v>3</v>
      </c>
      <c r="N218">
        <v>3</v>
      </c>
      <c r="O218">
        <v>4</v>
      </c>
      <c r="P218">
        <v>2</v>
      </c>
      <c r="Q218">
        <v>2</v>
      </c>
      <c r="R218">
        <v>1</v>
      </c>
      <c r="S218">
        <v>5</v>
      </c>
      <c r="T218">
        <v>5</v>
      </c>
      <c r="U218">
        <v>4</v>
      </c>
      <c r="V218">
        <v>2</v>
      </c>
      <c r="W218">
        <v>1</v>
      </c>
      <c r="X218">
        <v>1</v>
      </c>
      <c r="Y218">
        <v>4</v>
      </c>
      <c r="Z218">
        <v>19</v>
      </c>
      <c r="AA218">
        <v>10</v>
      </c>
      <c r="AB218">
        <v>6</v>
      </c>
      <c r="AC218">
        <v>8</v>
      </c>
      <c r="AD218">
        <v>5</v>
      </c>
      <c r="AE218">
        <v>48</v>
      </c>
      <c r="AF218">
        <v>5</v>
      </c>
      <c r="AG218">
        <v>21</v>
      </c>
      <c r="AH218">
        <v>11</v>
      </c>
      <c r="AI218">
        <v>13</v>
      </c>
      <c r="AJ218">
        <v>4</v>
      </c>
      <c r="AK218">
        <v>6</v>
      </c>
      <c r="AL218">
        <v>6</v>
      </c>
      <c r="AM218">
        <v>7</v>
      </c>
      <c r="AN218">
        <v>5</v>
      </c>
      <c r="AO218">
        <v>11</v>
      </c>
      <c r="AP218">
        <v>15</v>
      </c>
      <c r="AQ218">
        <v>5</v>
      </c>
      <c r="AR218">
        <v>62</v>
      </c>
      <c r="AS218">
        <v>12</v>
      </c>
      <c r="AT218" s="33">
        <v>68</v>
      </c>
    </row>
    <row r="219" spans="1:46" x14ac:dyDescent="0.45">
      <c r="A219" s="47">
        <v>37561</v>
      </c>
      <c r="B219">
        <v>0</v>
      </c>
      <c r="C219">
        <v>1982</v>
      </c>
      <c r="D219" s="1">
        <v>45596.47152777778</v>
      </c>
      <c r="E219" t="s">
        <v>82</v>
      </c>
      <c r="F219">
        <v>5</v>
      </c>
      <c r="G219">
        <v>1</v>
      </c>
      <c r="H219">
        <v>5</v>
      </c>
      <c r="I219">
        <v>4</v>
      </c>
      <c r="J219">
        <v>5</v>
      </c>
      <c r="K219">
        <v>3</v>
      </c>
      <c r="L219">
        <v>3</v>
      </c>
      <c r="M219">
        <v>1</v>
      </c>
      <c r="N219">
        <v>1</v>
      </c>
      <c r="O219">
        <v>1</v>
      </c>
      <c r="P219">
        <v>4</v>
      </c>
      <c r="Q219">
        <v>5</v>
      </c>
      <c r="R219">
        <v>1</v>
      </c>
      <c r="S219">
        <v>1</v>
      </c>
      <c r="T219">
        <v>5</v>
      </c>
      <c r="U219">
        <v>4</v>
      </c>
      <c r="V219">
        <v>1</v>
      </c>
      <c r="W219">
        <v>2</v>
      </c>
      <c r="X219">
        <v>1</v>
      </c>
      <c r="Y219">
        <v>5</v>
      </c>
      <c r="Z219">
        <v>8</v>
      </c>
      <c r="AA219">
        <v>5</v>
      </c>
      <c r="AB219">
        <v>4</v>
      </c>
      <c r="AC219">
        <v>5</v>
      </c>
      <c r="AD219">
        <v>3</v>
      </c>
      <c r="AE219">
        <v>6</v>
      </c>
      <c r="AF219">
        <v>5</v>
      </c>
      <c r="AG219">
        <v>4</v>
      </c>
      <c r="AH219">
        <v>5</v>
      </c>
      <c r="AI219">
        <v>4</v>
      </c>
      <c r="AJ219">
        <v>5</v>
      </c>
      <c r="AK219">
        <v>6</v>
      </c>
      <c r="AL219">
        <v>4</v>
      </c>
      <c r="AM219">
        <v>9</v>
      </c>
      <c r="AN219">
        <v>4</v>
      </c>
      <c r="AO219">
        <v>9</v>
      </c>
      <c r="AP219">
        <v>6</v>
      </c>
      <c r="AQ219">
        <v>6</v>
      </c>
      <c r="AR219">
        <v>5</v>
      </c>
      <c r="AS219">
        <v>6</v>
      </c>
      <c r="AT219" s="33">
        <v>82</v>
      </c>
    </row>
    <row r="220" spans="1:46" x14ac:dyDescent="0.45">
      <c r="A220" s="47">
        <v>37554</v>
      </c>
      <c r="B220">
        <v>0</v>
      </c>
      <c r="C220">
        <v>1986</v>
      </c>
      <c r="D220" s="1">
        <v>45596.475694444445</v>
      </c>
      <c r="E220" t="s">
        <v>85</v>
      </c>
      <c r="F220">
        <v>3</v>
      </c>
      <c r="G220">
        <v>1</v>
      </c>
      <c r="H220">
        <v>5</v>
      </c>
      <c r="I220">
        <v>2</v>
      </c>
      <c r="J220">
        <v>2</v>
      </c>
      <c r="K220">
        <v>1</v>
      </c>
      <c r="L220">
        <v>5</v>
      </c>
      <c r="M220">
        <v>3</v>
      </c>
      <c r="N220">
        <v>1</v>
      </c>
      <c r="O220">
        <v>1</v>
      </c>
      <c r="P220">
        <v>5</v>
      </c>
      <c r="Q220">
        <v>5</v>
      </c>
      <c r="R220">
        <v>1</v>
      </c>
      <c r="S220">
        <v>4</v>
      </c>
      <c r="T220">
        <v>4</v>
      </c>
      <c r="U220">
        <v>2</v>
      </c>
      <c r="V220">
        <v>3</v>
      </c>
      <c r="W220">
        <v>3</v>
      </c>
      <c r="X220">
        <v>3</v>
      </c>
      <c r="Y220">
        <v>3</v>
      </c>
      <c r="Z220">
        <v>21</v>
      </c>
      <c r="AA220">
        <v>5</v>
      </c>
      <c r="AB220">
        <v>6</v>
      </c>
      <c r="AC220">
        <v>6</v>
      </c>
      <c r="AD220">
        <v>5</v>
      </c>
      <c r="AE220">
        <v>4</v>
      </c>
      <c r="AF220">
        <v>2</v>
      </c>
      <c r="AG220">
        <v>6</v>
      </c>
      <c r="AH220">
        <v>4</v>
      </c>
      <c r="AI220">
        <v>4</v>
      </c>
      <c r="AJ220">
        <v>3</v>
      </c>
      <c r="AK220">
        <v>4</v>
      </c>
      <c r="AL220">
        <v>3</v>
      </c>
      <c r="AM220">
        <v>8</v>
      </c>
      <c r="AN220">
        <v>3</v>
      </c>
      <c r="AO220">
        <v>5</v>
      </c>
      <c r="AP220">
        <v>10</v>
      </c>
      <c r="AQ220">
        <v>6</v>
      </c>
      <c r="AR220">
        <v>7</v>
      </c>
      <c r="AS220">
        <v>6</v>
      </c>
      <c r="AT220" s="33">
        <v>61</v>
      </c>
    </row>
    <row r="221" spans="1:46" x14ac:dyDescent="0.45">
      <c r="A221" s="47">
        <v>37660</v>
      </c>
      <c r="B221">
        <v>0</v>
      </c>
      <c r="C221">
        <v>1990</v>
      </c>
      <c r="D221" s="1">
        <v>45596.498611111114</v>
      </c>
      <c r="E221" t="s">
        <v>81</v>
      </c>
      <c r="F221">
        <v>5</v>
      </c>
      <c r="G221">
        <v>4</v>
      </c>
      <c r="H221">
        <v>5</v>
      </c>
      <c r="I221">
        <v>1</v>
      </c>
      <c r="J221">
        <v>4</v>
      </c>
      <c r="K221">
        <v>1</v>
      </c>
      <c r="L221">
        <v>4</v>
      </c>
      <c r="M221">
        <v>5</v>
      </c>
      <c r="N221">
        <v>5</v>
      </c>
      <c r="O221">
        <v>4</v>
      </c>
      <c r="P221">
        <v>1</v>
      </c>
      <c r="Q221">
        <v>4</v>
      </c>
      <c r="R221">
        <v>1</v>
      </c>
      <c r="S221">
        <v>3</v>
      </c>
      <c r="T221">
        <v>5</v>
      </c>
      <c r="U221">
        <v>3</v>
      </c>
      <c r="V221">
        <v>5</v>
      </c>
      <c r="W221">
        <v>4</v>
      </c>
      <c r="X221">
        <v>5</v>
      </c>
      <c r="Y221">
        <v>2</v>
      </c>
      <c r="Z221">
        <v>7</v>
      </c>
      <c r="AA221">
        <v>4</v>
      </c>
      <c r="AB221">
        <v>4</v>
      </c>
      <c r="AC221">
        <v>6</v>
      </c>
      <c r="AD221">
        <v>8</v>
      </c>
      <c r="AE221">
        <v>3</v>
      </c>
      <c r="AF221">
        <v>6</v>
      </c>
      <c r="AG221">
        <v>7</v>
      </c>
      <c r="AH221">
        <v>4</v>
      </c>
      <c r="AI221">
        <v>6</v>
      </c>
      <c r="AJ221">
        <v>2</v>
      </c>
      <c r="AK221">
        <v>11</v>
      </c>
      <c r="AL221">
        <v>3</v>
      </c>
      <c r="AM221">
        <v>11</v>
      </c>
      <c r="AN221">
        <v>4</v>
      </c>
      <c r="AO221">
        <v>6</v>
      </c>
      <c r="AP221">
        <v>5</v>
      </c>
      <c r="AQ221">
        <v>4</v>
      </c>
      <c r="AR221">
        <v>6</v>
      </c>
      <c r="AS221">
        <v>5</v>
      </c>
      <c r="AT221" s="33">
        <v>46</v>
      </c>
    </row>
    <row r="222" spans="1:46" x14ac:dyDescent="0.45">
      <c r="A222" s="47">
        <v>37667</v>
      </c>
      <c r="B222">
        <v>0</v>
      </c>
      <c r="C222">
        <v>1989</v>
      </c>
      <c r="D222" s="1">
        <v>45596.502083333333</v>
      </c>
      <c r="E222" t="s">
        <v>86</v>
      </c>
      <c r="F222">
        <v>3</v>
      </c>
      <c r="G222">
        <v>4</v>
      </c>
      <c r="H222">
        <v>5</v>
      </c>
      <c r="I222">
        <v>4</v>
      </c>
      <c r="J222">
        <v>1</v>
      </c>
      <c r="K222">
        <v>2</v>
      </c>
      <c r="L222">
        <v>4</v>
      </c>
      <c r="M222">
        <v>4</v>
      </c>
      <c r="N222">
        <v>2</v>
      </c>
      <c r="O222">
        <v>2</v>
      </c>
      <c r="P222">
        <v>4</v>
      </c>
      <c r="Q222">
        <v>2</v>
      </c>
      <c r="R222">
        <v>2</v>
      </c>
      <c r="S222">
        <v>1</v>
      </c>
      <c r="T222">
        <v>3</v>
      </c>
      <c r="U222">
        <v>2</v>
      </c>
      <c r="V222">
        <v>2</v>
      </c>
      <c r="W222">
        <v>3</v>
      </c>
      <c r="X222">
        <v>3</v>
      </c>
      <c r="Y222">
        <v>2</v>
      </c>
      <c r="Z222">
        <v>5</v>
      </c>
      <c r="AA222">
        <v>4</v>
      </c>
      <c r="AB222">
        <v>7</v>
      </c>
      <c r="AC222">
        <v>5</v>
      </c>
      <c r="AD222">
        <v>5</v>
      </c>
      <c r="AE222">
        <v>4</v>
      </c>
      <c r="AF222">
        <v>4</v>
      </c>
      <c r="AG222">
        <v>9</v>
      </c>
      <c r="AH222">
        <v>4</v>
      </c>
      <c r="AI222">
        <v>5</v>
      </c>
      <c r="AJ222">
        <v>26</v>
      </c>
      <c r="AK222">
        <v>22</v>
      </c>
      <c r="AL222">
        <v>4</v>
      </c>
      <c r="AM222">
        <v>13</v>
      </c>
      <c r="AN222">
        <v>3</v>
      </c>
      <c r="AO222">
        <v>8</v>
      </c>
      <c r="AP222">
        <v>4</v>
      </c>
      <c r="AQ222">
        <v>5</v>
      </c>
      <c r="AR222">
        <v>5</v>
      </c>
      <c r="AS222">
        <v>4</v>
      </c>
      <c r="AT222" s="33">
        <v>55</v>
      </c>
    </row>
    <row r="223" spans="1:46" x14ac:dyDescent="0.45">
      <c r="A223" s="47">
        <v>37684</v>
      </c>
      <c r="B223">
        <v>0</v>
      </c>
      <c r="C223">
        <v>1979</v>
      </c>
      <c r="D223" s="1">
        <v>45596.502083333333</v>
      </c>
      <c r="E223" t="s">
        <v>82</v>
      </c>
      <c r="F223">
        <v>2</v>
      </c>
      <c r="G223">
        <v>2</v>
      </c>
      <c r="H223">
        <v>5</v>
      </c>
      <c r="I223">
        <v>4</v>
      </c>
      <c r="J223">
        <v>2</v>
      </c>
      <c r="K223">
        <v>2</v>
      </c>
      <c r="L223">
        <v>3</v>
      </c>
      <c r="M223">
        <v>2</v>
      </c>
      <c r="N223">
        <v>2</v>
      </c>
      <c r="O223">
        <v>2</v>
      </c>
      <c r="P223">
        <v>4</v>
      </c>
      <c r="Q223">
        <v>4</v>
      </c>
      <c r="R223">
        <v>2</v>
      </c>
      <c r="S223">
        <v>3</v>
      </c>
      <c r="T223">
        <v>4</v>
      </c>
      <c r="U223">
        <v>2</v>
      </c>
      <c r="V223">
        <v>4</v>
      </c>
      <c r="W223">
        <v>3</v>
      </c>
      <c r="X223">
        <v>3</v>
      </c>
      <c r="Y223">
        <v>2</v>
      </c>
      <c r="Z223">
        <v>6</v>
      </c>
      <c r="AA223">
        <v>6</v>
      </c>
      <c r="AB223">
        <v>4</v>
      </c>
      <c r="AC223">
        <v>5</v>
      </c>
      <c r="AD223">
        <v>3</v>
      </c>
      <c r="AE223">
        <v>2</v>
      </c>
      <c r="AF223">
        <v>4</v>
      </c>
      <c r="AG223">
        <v>3</v>
      </c>
      <c r="AH223">
        <v>4</v>
      </c>
      <c r="AI223">
        <v>3</v>
      </c>
      <c r="AJ223">
        <v>3</v>
      </c>
      <c r="AK223">
        <v>6</v>
      </c>
      <c r="AL223">
        <v>3</v>
      </c>
      <c r="AM223">
        <v>7</v>
      </c>
      <c r="AN223">
        <v>3</v>
      </c>
      <c r="AO223">
        <v>5</v>
      </c>
      <c r="AP223">
        <v>3</v>
      </c>
      <c r="AQ223">
        <v>3</v>
      </c>
      <c r="AR223">
        <v>5</v>
      </c>
      <c r="AS223">
        <v>3</v>
      </c>
      <c r="AT223" s="33">
        <v>53</v>
      </c>
    </row>
    <row r="224" spans="1:46" x14ac:dyDescent="0.45">
      <c r="A224" s="47">
        <v>37672</v>
      </c>
      <c r="B224">
        <v>0</v>
      </c>
      <c r="C224">
        <v>1987</v>
      </c>
      <c r="D224" s="1">
        <v>45596.50277777778</v>
      </c>
      <c r="E224" t="s">
        <v>86</v>
      </c>
      <c r="F224">
        <v>4</v>
      </c>
      <c r="G224">
        <v>5</v>
      </c>
      <c r="H224">
        <v>5</v>
      </c>
      <c r="I224">
        <v>5</v>
      </c>
      <c r="J224">
        <v>2</v>
      </c>
      <c r="K224">
        <v>5</v>
      </c>
      <c r="L224">
        <v>4</v>
      </c>
      <c r="M224">
        <v>5</v>
      </c>
      <c r="N224">
        <v>5</v>
      </c>
      <c r="O224">
        <v>5</v>
      </c>
      <c r="P224">
        <v>3</v>
      </c>
      <c r="Q224">
        <v>3</v>
      </c>
      <c r="R224">
        <v>4</v>
      </c>
      <c r="S224">
        <v>1</v>
      </c>
      <c r="T224">
        <v>5</v>
      </c>
      <c r="U224">
        <v>2</v>
      </c>
      <c r="V224">
        <v>2</v>
      </c>
      <c r="W224">
        <v>3</v>
      </c>
      <c r="X224">
        <v>5</v>
      </c>
      <c r="Y224">
        <v>2</v>
      </c>
      <c r="Z224">
        <v>5</v>
      </c>
      <c r="AA224">
        <v>3</v>
      </c>
      <c r="AB224">
        <v>3</v>
      </c>
      <c r="AC224">
        <v>4</v>
      </c>
      <c r="AD224">
        <v>4</v>
      </c>
      <c r="AE224">
        <v>3</v>
      </c>
      <c r="AF224">
        <v>2</v>
      </c>
      <c r="AG224">
        <v>4</v>
      </c>
      <c r="AH224">
        <v>2</v>
      </c>
      <c r="AI224">
        <v>7</v>
      </c>
      <c r="AJ224">
        <v>5</v>
      </c>
      <c r="AK224">
        <v>5</v>
      </c>
      <c r="AL224">
        <v>3</v>
      </c>
      <c r="AM224">
        <v>6</v>
      </c>
      <c r="AN224">
        <v>4</v>
      </c>
      <c r="AO224">
        <v>6</v>
      </c>
      <c r="AP224">
        <v>5</v>
      </c>
      <c r="AQ224">
        <v>8</v>
      </c>
      <c r="AR224">
        <v>5</v>
      </c>
      <c r="AS224">
        <v>3</v>
      </c>
      <c r="AT224" s="33">
        <v>7</v>
      </c>
    </row>
    <row r="225" spans="1:46" x14ac:dyDescent="0.45">
      <c r="A225" s="47">
        <v>37697</v>
      </c>
      <c r="B225">
        <v>0</v>
      </c>
      <c r="C225">
        <v>2006</v>
      </c>
      <c r="D225" s="1">
        <v>45596.505555555559</v>
      </c>
      <c r="E225" t="s">
        <v>82</v>
      </c>
      <c r="F225">
        <v>3</v>
      </c>
      <c r="G225">
        <v>5</v>
      </c>
      <c r="H225">
        <v>5</v>
      </c>
      <c r="I225">
        <v>5</v>
      </c>
      <c r="J225">
        <v>4</v>
      </c>
      <c r="K225">
        <v>5</v>
      </c>
      <c r="L225">
        <v>2</v>
      </c>
      <c r="M225">
        <v>5</v>
      </c>
      <c r="N225">
        <v>4</v>
      </c>
      <c r="O225">
        <v>5</v>
      </c>
      <c r="P225">
        <v>2</v>
      </c>
      <c r="Q225">
        <v>5</v>
      </c>
      <c r="R225">
        <v>5</v>
      </c>
      <c r="S225">
        <v>5</v>
      </c>
      <c r="T225">
        <v>5</v>
      </c>
      <c r="U225">
        <v>5</v>
      </c>
      <c r="V225">
        <v>5</v>
      </c>
      <c r="W225">
        <v>2</v>
      </c>
      <c r="X225">
        <v>5</v>
      </c>
      <c r="Y225">
        <v>2</v>
      </c>
      <c r="Z225">
        <v>7</v>
      </c>
      <c r="AA225">
        <v>3</v>
      </c>
      <c r="AB225">
        <v>5</v>
      </c>
      <c r="AC225">
        <v>2</v>
      </c>
      <c r="AD225">
        <v>4</v>
      </c>
      <c r="AE225">
        <v>3</v>
      </c>
      <c r="AF225">
        <v>3</v>
      </c>
      <c r="AG225">
        <v>5</v>
      </c>
      <c r="AH225">
        <v>4</v>
      </c>
      <c r="AI225">
        <v>3</v>
      </c>
      <c r="AJ225">
        <v>4</v>
      </c>
      <c r="AK225">
        <v>3</v>
      </c>
      <c r="AL225">
        <v>3</v>
      </c>
      <c r="AM225">
        <v>2</v>
      </c>
      <c r="AN225">
        <v>3</v>
      </c>
      <c r="AO225">
        <v>3</v>
      </c>
      <c r="AP225">
        <v>4</v>
      </c>
      <c r="AQ225">
        <v>5</v>
      </c>
      <c r="AR225">
        <v>3</v>
      </c>
      <c r="AS225">
        <v>4</v>
      </c>
      <c r="AT225" s="33">
        <v>5</v>
      </c>
    </row>
    <row r="226" spans="1:46" x14ac:dyDescent="0.45">
      <c r="A226" s="47">
        <v>37722</v>
      </c>
      <c r="B226">
        <v>0</v>
      </c>
      <c r="C226">
        <v>1995</v>
      </c>
      <c r="D226" s="1">
        <v>45596.505555555559</v>
      </c>
      <c r="E226" t="s">
        <v>85</v>
      </c>
      <c r="F226">
        <v>4</v>
      </c>
      <c r="G226">
        <v>1</v>
      </c>
      <c r="H226">
        <v>1</v>
      </c>
      <c r="I226">
        <v>1</v>
      </c>
      <c r="J226">
        <v>5</v>
      </c>
      <c r="K226">
        <v>1</v>
      </c>
      <c r="L226">
        <v>1</v>
      </c>
      <c r="M226">
        <v>5</v>
      </c>
      <c r="N226">
        <v>5</v>
      </c>
      <c r="O226">
        <v>5</v>
      </c>
      <c r="P226">
        <v>4</v>
      </c>
      <c r="Q226">
        <v>1</v>
      </c>
      <c r="R226">
        <v>1</v>
      </c>
      <c r="S226">
        <v>5</v>
      </c>
      <c r="T226">
        <v>4</v>
      </c>
      <c r="U226">
        <v>1</v>
      </c>
      <c r="V226">
        <v>5</v>
      </c>
      <c r="W226">
        <v>5</v>
      </c>
      <c r="X226">
        <v>1</v>
      </c>
      <c r="Y226">
        <v>5</v>
      </c>
      <c r="Z226">
        <v>8</v>
      </c>
      <c r="AA226">
        <v>2</v>
      </c>
      <c r="AB226">
        <v>3</v>
      </c>
      <c r="AC226">
        <v>4</v>
      </c>
      <c r="AD226">
        <v>5</v>
      </c>
      <c r="AE226">
        <v>3</v>
      </c>
      <c r="AF226">
        <v>4</v>
      </c>
      <c r="AG226">
        <v>2</v>
      </c>
      <c r="AH226">
        <v>4</v>
      </c>
      <c r="AI226">
        <v>7</v>
      </c>
      <c r="AJ226">
        <v>4</v>
      </c>
      <c r="AK226">
        <v>5</v>
      </c>
      <c r="AL226">
        <v>3</v>
      </c>
      <c r="AM226">
        <v>3</v>
      </c>
      <c r="AN226">
        <v>5</v>
      </c>
      <c r="AO226">
        <v>6</v>
      </c>
      <c r="AP226">
        <v>7</v>
      </c>
      <c r="AQ226">
        <v>4</v>
      </c>
      <c r="AR226">
        <v>8</v>
      </c>
      <c r="AS226">
        <v>3</v>
      </c>
      <c r="AT226" s="33">
        <v>95</v>
      </c>
    </row>
    <row r="227" spans="1:46" x14ac:dyDescent="0.45">
      <c r="A227" s="47">
        <v>37717</v>
      </c>
      <c r="B227">
        <v>0</v>
      </c>
      <c r="C227">
        <v>1998</v>
      </c>
      <c r="D227" s="1">
        <v>45596.506249999999</v>
      </c>
      <c r="E227" t="s">
        <v>85</v>
      </c>
      <c r="F227">
        <v>2</v>
      </c>
      <c r="G227">
        <v>4</v>
      </c>
      <c r="H227">
        <v>5</v>
      </c>
      <c r="I227">
        <v>2</v>
      </c>
      <c r="J227">
        <v>4</v>
      </c>
      <c r="K227">
        <v>3</v>
      </c>
      <c r="L227">
        <v>5</v>
      </c>
      <c r="M227">
        <v>5</v>
      </c>
      <c r="N227">
        <v>2</v>
      </c>
      <c r="O227">
        <v>2</v>
      </c>
      <c r="P227">
        <v>4</v>
      </c>
      <c r="Q227">
        <v>4</v>
      </c>
      <c r="R227">
        <v>2</v>
      </c>
      <c r="S227">
        <v>1</v>
      </c>
      <c r="T227">
        <v>5</v>
      </c>
      <c r="U227">
        <v>1</v>
      </c>
      <c r="V227">
        <v>1</v>
      </c>
      <c r="W227">
        <v>4</v>
      </c>
      <c r="X227">
        <v>1</v>
      </c>
      <c r="Y227">
        <v>2</v>
      </c>
      <c r="Z227">
        <v>7</v>
      </c>
      <c r="AA227">
        <v>3</v>
      </c>
      <c r="AB227">
        <v>4</v>
      </c>
      <c r="AC227">
        <v>3</v>
      </c>
      <c r="AD227">
        <v>4</v>
      </c>
      <c r="AE227">
        <v>4</v>
      </c>
      <c r="AF227">
        <v>3</v>
      </c>
      <c r="AG227">
        <v>3</v>
      </c>
      <c r="AH227">
        <v>5</v>
      </c>
      <c r="AI227">
        <v>5</v>
      </c>
      <c r="AJ227">
        <v>2</v>
      </c>
      <c r="AK227">
        <v>7</v>
      </c>
      <c r="AL227">
        <v>3</v>
      </c>
      <c r="AM227">
        <v>7</v>
      </c>
      <c r="AN227">
        <v>2</v>
      </c>
      <c r="AO227">
        <v>4</v>
      </c>
      <c r="AP227">
        <v>5</v>
      </c>
      <c r="AQ227">
        <v>3</v>
      </c>
      <c r="AR227">
        <v>4</v>
      </c>
      <c r="AS227">
        <v>4</v>
      </c>
      <c r="AT227" s="33">
        <v>63</v>
      </c>
    </row>
    <row r="228" spans="1:46" x14ac:dyDescent="0.45">
      <c r="A228" s="47">
        <v>37575</v>
      </c>
      <c r="B228">
        <v>0</v>
      </c>
      <c r="C228">
        <v>1975</v>
      </c>
      <c r="D228" s="1">
        <v>45596.506249999999</v>
      </c>
      <c r="E228" t="s">
        <v>81</v>
      </c>
      <c r="F228">
        <v>2</v>
      </c>
      <c r="G228">
        <v>2</v>
      </c>
      <c r="H228">
        <v>4</v>
      </c>
      <c r="I228">
        <v>2</v>
      </c>
      <c r="J228">
        <v>4</v>
      </c>
      <c r="K228">
        <v>1</v>
      </c>
      <c r="L228">
        <v>4</v>
      </c>
      <c r="M228">
        <v>2</v>
      </c>
      <c r="N228">
        <v>3</v>
      </c>
      <c r="O228">
        <v>2</v>
      </c>
      <c r="P228">
        <v>4</v>
      </c>
      <c r="Q228">
        <v>4</v>
      </c>
      <c r="R228">
        <v>1</v>
      </c>
      <c r="S228">
        <v>4</v>
      </c>
      <c r="T228">
        <v>4</v>
      </c>
      <c r="U228">
        <v>2</v>
      </c>
      <c r="V228">
        <v>2</v>
      </c>
      <c r="W228">
        <v>3</v>
      </c>
      <c r="X228">
        <v>1</v>
      </c>
      <c r="Y228">
        <v>4</v>
      </c>
      <c r="Z228">
        <v>15</v>
      </c>
      <c r="AA228">
        <v>3</v>
      </c>
      <c r="AB228">
        <v>4</v>
      </c>
      <c r="AC228">
        <v>6</v>
      </c>
      <c r="AD228">
        <v>10</v>
      </c>
      <c r="AE228">
        <v>6</v>
      </c>
      <c r="AF228">
        <v>3</v>
      </c>
      <c r="AG228">
        <v>4</v>
      </c>
      <c r="AH228">
        <v>12</v>
      </c>
      <c r="AI228">
        <v>4</v>
      </c>
      <c r="AJ228">
        <v>5</v>
      </c>
      <c r="AK228">
        <v>8</v>
      </c>
      <c r="AL228">
        <v>3</v>
      </c>
      <c r="AM228">
        <v>18</v>
      </c>
      <c r="AN228">
        <v>5</v>
      </c>
      <c r="AO228">
        <v>11</v>
      </c>
      <c r="AP228">
        <v>4</v>
      </c>
      <c r="AQ228">
        <v>4</v>
      </c>
      <c r="AR228">
        <v>6</v>
      </c>
      <c r="AS228">
        <v>5</v>
      </c>
      <c r="AT228" s="33">
        <v>57</v>
      </c>
    </row>
    <row r="229" spans="1:46" x14ac:dyDescent="0.45">
      <c r="A229" s="47">
        <v>37786</v>
      </c>
      <c r="B229">
        <v>0</v>
      </c>
      <c r="C229">
        <v>1975</v>
      </c>
      <c r="D229" s="1">
        <v>45596.522222222222</v>
      </c>
      <c r="E229" t="s">
        <v>85</v>
      </c>
      <c r="F229">
        <v>2</v>
      </c>
      <c r="G229">
        <v>2</v>
      </c>
      <c r="H229">
        <v>4</v>
      </c>
      <c r="I229">
        <v>2</v>
      </c>
      <c r="J229">
        <v>4</v>
      </c>
      <c r="K229">
        <v>2</v>
      </c>
      <c r="L229">
        <v>4</v>
      </c>
      <c r="M229">
        <v>2</v>
      </c>
      <c r="N229">
        <v>2</v>
      </c>
      <c r="O229">
        <v>2</v>
      </c>
      <c r="P229">
        <v>4</v>
      </c>
      <c r="Q229">
        <v>5</v>
      </c>
      <c r="R229">
        <v>1</v>
      </c>
      <c r="S229">
        <v>4</v>
      </c>
      <c r="T229">
        <v>5</v>
      </c>
      <c r="U229">
        <v>2</v>
      </c>
      <c r="V229">
        <v>2</v>
      </c>
      <c r="W229">
        <v>4</v>
      </c>
      <c r="X229">
        <v>2</v>
      </c>
      <c r="Y229">
        <v>3</v>
      </c>
      <c r="Z229">
        <v>6</v>
      </c>
      <c r="AA229">
        <v>7</v>
      </c>
      <c r="AB229">
        <v>7</v>
      </c>
      <c r="AC229">
        <v>5</v>
      </c>
      <c r="AD229">
        <v>7</v>
      </c>
      <c r="AE229">
        <v>4</v>
      </c>
      <c r="AF229">
        <v>6</v>
      </c>
      <c r="AG229">
        <v>7</v>
      </c>
      <c r="AH229">
        <v>6</v>
      </c>
      <c r="AI229">
        <v>13</v>
      </c>
      <c r="AJ229">
        <v>7</v>
      </c>
      <c r="AK229">
        <v>6</v>
      </c>
      <c r="AL229">
        <v>6</v>
      </c>
      <c r="AM229">
        <v>6</v>
      </c>
      <c r="AN229">
        <v>4</v>
      </c>
      <c r="AO229">
        <v>7</v>
      </c>
      <c r="AP229">
        <v>8</v>
      </c>
      <c r="AQ229">
        <v>12</v>
      </c>
      <c r="AR229">
        <v>42</v>
      </c>
      <c r="AS229">
        <v>16</v>
      </c>
      <c r="AT229" s="33">
        <v>55</v>
      </c>
    </row>
    <row r="230" spans="1:46" x14ac:dyDescent="0.45">
      <c r="A230" s="47">
        <v>37242</v>
      </c>
      <c r="B230">
        <v>0</v>
      </c>
      <c r="C230">
        <v>1999</v>
      </c>
      <c r="D230" s="1">
        <v>45596.526388888888</v>
      </c>
      <c r="E230" t="s">
        <v>82</v>
      </c>
      <c r="F230">
        <v>3</v>
      </c>
      <c r="G230">
        <v>4</v>
      </c>
      <c r="H230">
        <v>5</v>
      </c>
      <c r="I230">
        <v>2</v>
      </c>
      <c r="J230">
        <v>1</v>
      </c>
      <c r="K230">
        <v>3</v>
      </c>
      <c r="L230">
        <v>2</v>
      </c>
      <c r="M230">
        <v>2</v>
      </c>
      <c r="N230">
        <v>1</v>
      </c>
      <c r="O230">
        <v>2</v>
      </c>
      <c r="P230">
        <v>4</v>
      </c>
      <c r="Q230">
        <v>2</v>
      </c>
      <c r="R230">
        <v>2</v>
      </c>
      <c r="S230">
        <v>4</v>
      </c>
      <c r="T230">
        <v>5</v>
      </c>
      <c r="U230">
        <v>2</v>
      </c>
      <c r="V230">
        <v>3</v>
      </c>
      <c r="W230">
        <v>3</v>
      </c>
      <c r="X230">
        <v>2</v>
      </c>
      <c r="Y230">
        <v>2</v>
      </c>
      <c r="Z230">
        <v>5</v>
      </c>
      <c r="AA230">
        <v>3</v>
      </c>
      <c r="AB230">
        <v>3</v>
      </c>
      <c r="AC230">
        <v>3</v>
      </c>
      <c r="AD230">
        <v>3</v>
      </c>
      <c r="AE230">
        <v>3</v>
      </c>
      <c r="AF230">
        <v>5</v>
      </c>
      <c r="AG230">
        <v>4</v>
      </c>
      <c r="AH230">
        <v>5</v>
      </c>
      <c r="AI230">
        <v>6</v>
      </c>
      <c r="AJ230">
        <v>3</v>
      </c>
      <c r="AK230">
        <v>3</v>
      </c>
      <c r="AL230">
        <v>4</v>
      </c>
      <c r="AM230">
        <v>6</v>
      </c>
      <c r="AN230">
        <v>2</v>
      </c>
      <c r="AO230">
        <v>5</v>
      </c>
      <c r="AP230">
        <v>5</v>
      </c>
      <c r="AQ230">
        <v>4</v>
      </c>
      <c r="AR230">
        <v>4</v>
      </c>
      <c r="AS230">
        <v>4</v>
      </c>
      <c r="AT230" s="33">
        <v>55</v>
      </c>
    </row>
    <row r="231" spans="1:46" x14ac:dyDescent="0.45">
      <c r="A231" s="47">
        <v>37688</v>
      </c>
      <c r="B231">
        <v>0</v>
      </c>
      <c r="C231">
        <v>1977</v>
      </c>
      <c r="D231" s="1">
        <v>45596.527777777781</v>
      </c>
      <c r="E231" t="s">
        <v>81</v>
      </c>
      <c r="F231">
        <v>4</v>
      </c>
      <c r="G231">
        <v>4</v>
      </c>
      <c r="H231">
        <v>4</v>
      </c>
      <c r="I231">
        <v>3</v>
      </c>
      <c r="J231">
        <v>4</v>
      </c>
      <c r="K231">
        <v>2</v>
      </c>
      <c r="L231">
        <v>3</v>
      </c>
      <c r="M231">
        <v>4</v>
      </c>
      <c r="N231">
        <v>2</v>
      </c>
      <c r="O231">
        <v>2</v>
      </c>
      <c r="P231">
        <v>3</v>
      </c>
      <c r="Q231">
        <v>4</v>
      </c>
      <c r="R231">
        <v>2</v>
      </c>
      <c r="S231">
        <v>2</v>
      </c>
      <c r="T231">
        <v>2</v>
      </c>
      <c r="U231">
        <v>2</v>
      </c>
      <c r="V231">
        <v>2</v>
      </c>
      <c r="W231">
        <v>4</v>
      </c>
      <c r="X231">
        <v>3</v>
      </c>
      <c r="Y231">
        <v>2</v>
      </c>
      <c r="Z231">
        <v>9</v>
      </c>
      <c r="AA231">
        <v>3</v>
      </c>
      <c r="AB231">
        <v>4</v>
      </c>
      <c r="AC231">
        <v>8</v>
      </c>
      <c r="AD231">
        <v>4</v>
      </c>
      <c r="AE231">
        <v>4</v>
      </c>
      <c r="AF231">
        <v>6</v>
      </c>
      <c r="AG231">
        <v>6</v>
      </c>
      <c r="AH231">
        <v>3</v>
      </c>
      <c r="AI231">
        <v>5</v>
      </c>
      <c r="AJ231">
        <v>8</v>
      </c>
      <c r="AK231">
        <v>10</v>
      </c>
      <c r="AL231">
        <v>3</v>
      </c>
      <c r="AM231">
        <v>7</v>
      </c>
      <c r="AN231">
        <v>9</v>
      </c>
      <c r="AO231">
        <v>12</v>
      </c>
      <c r="AP231">
        <v>6</v>
      </c>
      <c r="AQ231">
        <v>7</v>
      </c>
      <c r="AR231">
        <v>7</v>
      </c>
      <c r="AS231">
        <v>4</v>
      </c>
      <c r="AT231" s="33">
        <v>56</v>
      </c>
    </row>
    <row r="232" spans="1:46" x14ac:dyDescent="0.45">
      <c r="A232" s="47">
        <v>37810</v>
      </c>
      <c r="B232">
        <v>0</v>
      </c>
      <c r="C232">
        <v>2004</v>
      </c>
      <c r="D232" s="1">
        <v>45596.535416666666</v>
      </c>
      <c r="E232" t="s">
        <v>85</v>
      </c>
      <c r="F232">
        <v>2</v>
      </c>
      <c r="G232">
        <v>5</v>
      </c>
      <c r="H232">
        <v>5</v>
      </c>
      <c r="I232">
        <v>5</v>
      </c>
      <c r="J232">
        <v>1</v>
      </c>
      <c r="K232">
        <v>5</v>
      </c>
      <c r="L232">
        <v>4</v>
      </c>
      <c r="M232">
        <v>4</v>
      </c>
      <c r="N232">
        <v>5</v>
      </c>
      <c r="O232">
        <v>4</v>
      </c>
      <c r="P232">
        <v>4</v>
      </c>
      <c r="Q232">
        <v>2</v>
      </c>
      <c r="R232">
        <v>4</v>
      </c>
      <c r="S232">
        <v>1</v>
      </c>
      <c r="T232">
        <v>4</v>
      </c>
      <c r="U232">
        <v>2</v>
      </c>
      <c r="V232">
        <v>2</v>
      </c>
      <c r="W232">
        <v>4</v>
      </c>
      <c r="X232">
        <v>4</v>
      </c>
      <c r="Y232">
        <v>1</v>
      </c>
      <c r="Z232">
        <v>6</v>
      </c>
      <c r="AA232">
        <v>3</v>
      </c>
      <c r="AB232">
        <v>3</v>
      </c>
      <c r="AC232">
        <v>3</v>
      </c>
      <c r="AD232">
        <v>4</v>
      </c>
      <c r="AE232">
        <v>3</v>
      </c>
      <c r="AF232">
        <v>2</v>
      </c>
      <c r="AG232">
        <v>5</v>
      </c>
      <c r="AH232">
        <v>5</v>
      </c>
      <c r="AI232">
        <v>4</v>
      </c>
      <c r="AJ232">
        <v>4</v>
      </c>
      <c r="AK232">
        <v>5</v>
      </c>
      <c r="AL232">
        <v>9</v>
      </c>
      <c r="AM232">
        <v>5</v>
      </c>
      <c r="AN232">
        <v>3</v>
      </c>
      <c r="AO232">
        <v>4</v>
      </c>
      <c r="AP232">
        <v>4</v>
      </c>
      <c r="AQ232">
        <v>3</v>
      </c>
      <c r="AR232">
        <v>5</v>
      </c>
      <c r="AS232">
        <v>3</v>
      </c>
      <c r="AT232" s="33">
        <v>59</v>
      </c>
    </row>
    <row r="233" spans="1:46" x14ac:dyDescent="0.45">
      <c r="A233" s="47">
        <v>37913</v>
      </c>
      <c r="B233">
        <v>1</v>
      </c>
      <c r="C233">
        <v>1992</v>
      </c>
      <c r="D233" s="1">
        <v>45596.542361111111</v>
      </c>
      <c r="E233" t="s">
        <v>85</v>
      </c>
      <c r="F233">
        <v>4</v>
      </c>
      <c r="G233">
        <v>1</v>
      </c>
      <c r="H233">
        <v>4</v>
      </c>
      <c r="I233">
        <v>3</v>
      </c>
      <c r="J233">
        <v>2</v>
      </c>
      <c r="K233">
        <v>1</v>
      </c>
      <c r="L233">
        <v>4</v>
      </c>
      <c r="M233">
        <v>2</v>
      </c>
      <c r="N233">
        <v>1</v>
      </c>
      <c r="O233">
        <v>1</v>
      </c>
      <c r="P233">
        <v>3</v>
      </c>
      <c r="Q233">
        <v>3</v>
      </c>
      <c r="R233">
        <v>1</v>
      </c>
      <c r="S233">
        <v>4</v>
      </c>
      <c r="T233">
        <v>5</v>
      </c>
      <c r="U233">
        <v>2</v>
      </c>
      <c r="V233">
        <v>1</v>
      </c>
      <c r="W233">
        <v>3</v>
      </c>
      <c r="X233">
        <v>1</v>
      </c>
      <c r="Y233">
        <v>1</v>
      </c>
      <c r="Z233">
        <v>8</v>
      </c>
      <c r="AA233">
        <v>3</v>
      </c>
      <c r="AB233">
        <v>4</v>
      </c>
      <c r="AC233">
        <v>6</v>
      </c>
      <c r="AD233">
        <v>3</v>
      </c>
      <c r="AE233">
        <v>3</v>
      </c>
      <c r="AF233">
        <v>2</v>
      </c>
      <c r="AG233">
        <v>5</v>
      </c>
      <c r="AH233">
        <v>3</v>
      </c>
      <c r="AI233">
        <v>4</v>
      </c>
      <c r="AJ233">
        <v>5</v>
      </c>
      <c r="AK233">
        <v>8</v>
      </c>
      <c r="AL233">
        <v>3</v>
      </c>
      <c r="AM233">
        <v>7</v>
      </c>
      <c r="AN233">
        <v>5</v>
      </c>
      <c r="AO233">
        <v>4</v>
      </c>
      <c r="AP233">
        <v>3</v>
      </c>
      <c r="AQ233">
        <v>3</v>
      </c>
      <c r="AR233">
        <v>4</v>
      </c>
      <c r="AS233">
        <v>2</v>
      </c>
      <c r="AT233" s="33">
        <v>42</v>
      </c>
    </row>
    <row r="234" spans="1:46" x14ac:dyDescent="0.45">
      <c r="A234" s="47">
        <v>37899</v>
      </c>
      <c r="B234">
        <v>0</v>
      </c>
      <c r="C234">
        <v>1987</v>
      </c>
      <c r="D234" s="1">
        <v>45596.543055555558</v>
      </c>
      <c r="E234" t="s">
        <v>85</v>
      </c>
      <c r="F234">
        <v>4</v>
      </c>
      <c r="G234">
        <v>1</v>
      </c>
      <c r="H234">
        <v>4</v>
      </c>
      <c r="I234">
        <v>1</v>
      </c>
      <c r="J234">
        <v>3</v>
      </c>
      <c r="K234">
        <v>1</v>
      </c>
      <c r="L234">
        <v>4</v>
      </c>
      <c r="M234">
        <v>4</v>
      </c>
      <c r="N234">
        <v>1</v>
      </c>
      <c r="O234">
        <v>1</v>
      </c>
      <c r="P234">
        <v>4</v>
      </c>
      <c r="Q234">
        <v>2</v>
      </c>
      <c r="R234">
        <v>1</v>
      </c>
      <c r="S234">
        <v>4</v>
      </c>
      <c r="T234">
        <v>4</v>
      </c>
      <c r="U234">
        <v>2</v>
      </c>
      <c r="V234">
        <v>2</v>
      </c>
      <c r="W234">
        <v>2</v>
      </c>
      <c r="X234">
        <v>1</v>
      </c>
      <c r="Y234">
        <v>1</v>
      </c>
      <c r="Z234">
        <v>5</v>
      </c>
      <c r="AA234">
        <v>1</v>
      </c>
      <c r="AB234">
        <v>5</v>
      </c>
      <c r="AC234">
        <v>4</v>
      </c>
      <c r="AD234">
        <v>4</v>
      </c>
      <c r="AE234">
        <v>2</v>
      </c>
      <c r="AF234">
        <v>2</v>
      </c>
      <c r="AG234">
        <v>4</v>
      </c>
      <c r="AH234">
        <v>3</v>
      </c>
      <c r="AI234">
        <v>4</v>
      </c>
      <c r="AJ234">
        <v>3</v>
      </c>
      <c r="AK234">
        <v>5</v>
      </c>
      <c r="AL234">
        <v>1</v>
      </c>
      <c r="AM234">
        <v>4</v>
      </c>
      <c r="AN234">
        <v>4</v>
      </c>
      <c r="AO234">
        <v>5</v>
      </c>
      <c r="AP234">
        <v>2</v>
      </c>
      <c r="AQ234">
        <v>4</v>
      </c>
      <c r="AR234">
        <v>3</v>
      </c>
      <c r="AS234">
        <v>2</v>
      </c>
      <c r="AT234" s="33">
        <v>39</v>
      </c>
    </row>
    <row r="235" spans="1:46" x14ac:dyDescent="0.45">
      <c r="A235" s="47">
        <v>37988</v>
      </c>
      <c r="B235">
        <v>0</v>
      </c>
      <c r="C235">
        <v>1985</v>
      </c>
      <c r="D235" s="1">
        <v>45596.554861111108</v>
      </c>
      <c r="E235" t="s">
        <v>81</v>
      </c>
      <c r="F235">
        <v>3</v>
      </c>
      <c r="G235">
        <v>4</v>
      </c>
      <c r="H235">
        <v>4</v>
      </c>
      <c r="I235">
        <v>4</v>
      </c>
      <c r="J235">
        <v>3</v>
      </c>
      <c r="K235">
        <v>4</v>
      </c>
      <c r="L235">
        <v>3</v>
      </c>
      <c r="M235">
        <v>4</v>
      </c>
      <c r="N235">
        <v>2</v>
      </c>
      <c r="O235">
        <v>3</v>
      </c>
      <c r="P235">
        <v>2</v>
      </c>
      <c r="Q235">
        <v>4</v>
      </c>
      <c r="R235">
        <v>2</v>
      </c>
      <c r="S235">
        <v>4</v>
      </c>
      <c r="T235">
        <v>4</v>
      </c>
      <c r="U235">
        <v>3</v>
      </c>
      <c r="V235">
        <v>3</v>
      </c>
      <c r="W235">
        <v>3</v>
      </c>
      <c r="X235">
        <v>2</v>
      </c>
      <c r="Y235">
        <v>3</v>
      </c>
      <c r="Z235">
        <v>3</v>
      </c>
      <c r="AA235">
        <v>1</v>
      </c>
      <c r="AB235">
        <v>2</v>
      </c>
      <c r="AC235">
        <v>2</v>
      </c>
      <c r="AD235">
        <v>3</v>
      </c>
      <c r="AE235">
        <v>2</v>
      </c>
      <c r="AF235">
        <v>2</v>
      </c>
      <c r="AG235">
        <v>1</v>
      </c>
      <c r="AH235">
        <v>3</v>
      </c>
      <c r="AI235">
        <v>2</v>
      </c>
      <c r="AJ235">
        <v>2</v>
      </c>
      <c r="AK235">
        <v>2</v>
      </c>
      <c r="AL235">
        <v>2</v>
      </c>
      <c r="AM235">
        <v>2</v>
      </c>
      <c r="AN235">
        <v>2</v>
      </c>
      <c r="AO235">
        <v>2</v>
      </c>
      <c r="AP235">
        <v>2</v>
      </c>
      <c r="AQ235">
        <v>2</v>
      </c>
      <c r="AR235">
        <v>1</v>
      </c>
      <c r="AS235">
        <v>2</v>
      </c>
      <c r="AT235" s="33">
        <v>47</v>
      </c>
    </row>
    <row r="236" spans="1:46" x14ac:dyDescent="0.45">
      <c r="A236" s="47">
        <v>27084</v>
      </c>
      <c r="B236">
        <v>0</v>
      </c>
      <c r="C236">
        <v>2000</v>
      </c>
      <c r="D236" s="1">
        <v>45596.561111111114</v>
      </c>
      <c r="E236" t="s">
        <v>113</v>
      </c>
      <c r="F236">
        <v>4</v>
      </c>
      <c r="G236">
        <v>5</v>
      </c>
      <c r="H236">
        <v>5</v>
      </c>
      <c r="I236">
        <v>1</v>
      </c>
      <c r="J236">
        <v>2</v>
      </c>
      <c r="K236">
        <v>5</v>
      </c>
      <c r="L236">
        <v>5</v>
      </c>
      <c r="M236">
        <v>4</v>
      </c>
      <c r="N236">
        <v>5</v>
      </c>
      <c r="O236">
        <v>5</v>
      </c>
      <c r="P236">
        <v>1</v>
      </c>
      <c r="Q236">
        <v>3</v>
      </c>
      <c r="R236">
        <v>5</v>
      </c>
      <c r="S236">
        <v>2</v>
      </c>
      <c r="T236">
        <v>5</v>
      </c>
      <c r="U236">
        <v>5</v>
      </c>
      <c r="V236">
        <v>5</v>
      </c>
      <c r="W236">
        <v>1</v>
      </c>
      <c r="X236">
        <v>4</v>
      </c>
      <c r="Y236">
        <v>3</v>
      </c>
      <c r="Z236">
        <v>4</v>
      </c>
      <c r="AA236">
        <v>3</v>
      </c>
      <c r="AB236">
        <v>2</v>
      </c>
      <c r="AC236">
        <v>4</v>
      </c>
      <c r="AD236">
        <v>3</v>
      </c>
      <c r="AE236">
        <v>2</v>
      </c>
      <c r="AF236">
        <v>2</v>
      </c>
      <c r="AG236">
        <v>3</v>
      </c>
      <c r="AH236">
        <v>3</v>
      </c>
      <c r="AI236">
        <v>3</v>
      </c>
      <c r="AJ236">
        <v>2</v>
      </c>
      <c r="AK236">
        <v>9</v>
      </c>
      <c r="AL236">
        <v>2</v>
      </c>
      <c r="AM236">
        <v>8</v>
      </c>
      <c r="AN236">
        <v>2</v>
      </c>
      <c r="AO236">
        <v>2</v>
      </c>
      <c r="AP236">
        <v>4</v>
      </c>
      <c r="AQ236">
        <v>2</v>
      </c>
      <c r="AR236">
        <v>4</v>
      </c>
      <c r="AS236">
        <v>3</v>
      </c>
      <c r="AT236" s="33">
        <v>5</v>
      </c>
    </row>
    <row r="237" spans="1:46" x14ac:dyDescent="0.45">
      <c r="A237" s="47">
        <v>38072</v>
      </c>
      <c r="B237">
        <v>0</v>
      </c>
      <c r="C237">
        <v>2002</v>
      </c>
      <c r="D237" s="1">
        <v>45596.569444444445</v>
      </c>
      <c r="E237" t="s">
        <v>81</v>
      </c>
      <c r="F237">
        <v>4</v>
      </c>
      <c r="G237">
        <v>5</v>
      </c>
      <c r="H237">
        <v>4</v>
      </c>
      <c r="I237">
        <v>5</v>
      </c>
      <c r="J237">
        <v>4</v>
      </c>
      <c r="K237">
        <v>2</v>
      </c>
      <c r="L237">
        <v>2</v>
      </c>
      <c r="M237">
        <v>4</v>
      </c>
      <c r="N237">
        <v>2</v>
      </c>
      <c r="O237">
        <v>4</v>
      </c>
      <c r="P237">
        <v>4</v>
      </c>
      <c r="Q237">
        <v>2</v>
      </c>
      <c r="R237">
        <v>4</v>
      </c>
      <c r="S237">
        <v>5</v>
      </c>
      <c r="T237">
        <v>5</v>
      </c>
      <c r="U237">
        <v>5</v>
      </c>
      <c r="V237">
        <v>5</v>
      </c>
      <c r="W237">
        <v>5</v>
      </c>
      <c r="X237">
        <v>5</v>
      </c>
      <c r="Y237">
        <v>5</v>
      </c>
      <c r="Z237">
        <v>6</v>
      </c>
      <c r="AA237">
        <v>2</v>
      </c>
      <c r="AB237">
        <v>2</v>
      </c>
      <c r="AC237">
        <v>2</v>
      </c>
      <c r="AD237">
        <v>2</v>
      </c>
      <c r="AE237">
        <v>2</v>
      </c>
      <c r="AF237">
        <v>2</v>
      </c>
      <c r="AG237">
        <v>2</v>
      </c>
      <c r="AH237">
        <v>3</v>
      </c>
      <c r="AI237">
        <v>2</v>
      </c>
      <c r="AJ237">
        <v>1</v>
      </c>
      <c r="AK237">
        <v>3</v>
      </c>
      <c r="AL237">
        <v>1</v>
      </c>
      <c r="AM237">
        <v>1</v>
      </c>
      <c r="AN237">
        <v>2</v>
      </c>
      <c r="AO237">
        <v>1</v>
      </c>
      <c r="AP237">
        <v>2</v>
      </c>
      <c r="AQ237">
        <v>1</v>
      </c>
      <c r="AR237">
        <v>3</v>
      </c>
      <c r="AS237">
        <v>7</v>
      </c>
      <c r="AT237" s="33">
        <v>46</v>
      </c>
    </row>
    <row r="238" spans="1:46" x14ac:dyDescent="0.45">
      <c r="A238" s="47">
        <v>38065</v>
      </c>
      <c r="B238">
        <v>0</v>
      </c>
      <c r="C238">
        <v>2002</v>
      </c>
      <c r="D238" s="1">
        <v>45596.576388888891</v>
      </c>
      <c r="E238" t="s">
        <v>85</v>
      </c>
      <c r="F238">
        <v>2</v>
      </c>
      <c r="G238">
        <v>4</v>
      </c>
      <c r="H238">
        <v>4</v>
      </c>
      <c r="I238">
        <v>5</v>
      </c>
      <c r="J238">
        <v>3</v>
      </c>
      <c r="K238">
        <v>2</v>
      </c>
      <c r="L238">
        <v>4</v>
      </c>
      <c r="M238">
        <v>4</v>
      </c>
      <c r="N238">
        <v>2</v>
      </c>
      <c r="O238">
        <v>2</v>
      </c>
      <c r="P238">
        <v>4</v>
      </c>
      <c r="Q238">
        <v>4</v>
      </c>
      <c r="R238">
        <v>2</v>
      </c>
      <c r="S238">
        <v>5</v>
      </c>
      <c r="T238">
        <v>4</v>
      </c>
      <c r="U238">
        <v>2</v>
      </c>
      <c r="V238">
        <v>2</v>
      </c>
      <c r="W238">
        <v>2</v>
      </c>
      <c r="X238">
        <v>4</v>
      </c>
      <c r="Y238">
        <v>2</v>
      </c>
      <c r="Z238">
        <v>9</v>
      </c>
      <c r="AA238">
        <v>3</v>
      </c>
      <c r="AB238">
        <v>6</v>
      </c>
      <c r="AC238">
        <v>5</v>
      </c>
      <c r="AD238">
        <v>10</v>
      </c>
      <c r="AE238">
        <v>4</v>
      </c>
      <c r="AF238">
        <v>3</v>
      </c>
      <c r="AG238">
        <v>6</v>
      </c>
      <c r="AH238">
        <v>5</v>
      </c>
      <c r="AI238">
        <v>7</v>
      </c>
      <c r="AJ238">
        <v>4</v>
      </c>
      <c r="AK238">
        <v>5</v>
      </c>
      <c r="AL238">
        <v>5</v>
      </c>
      <c r="AM238">
        <v>6</v>
      </c>
      <c r="AN238">
        <v>3</v>
      </c>
      <c r="AO238">
        <v>6</v>
      </c>
      <c r="AP238">
        <v>4</v>
      </c>
      <c r="AQ238">
        <v>4</v>
      </c>
      <c r="AR238">
        <v>8</v>
      </c>
      <c r="AS238">
        <v>5</v>
      </c>
      <c r="AT238" s="33">
        <v>55</v>
      </c>
    </row>
    <row r="239" spans="1:46" x14ac:dyDescent="0.45">
      <c r="A239" s="47">
        <v>36203</v>
      </c>
      <c r="B239">
        <v>0</v>
      </c>
      <c r="C239">
        <v>1997</v>
      </c>
      <c r="D239" s="1">
        <v>45596.576388888891</v>
      </c>
      <c r="E239" t="s">
        <v>85</v>
      </c>
      <c r="F239">
        <v>2</v>
      </c>
      <c r="G239">
        <v>5</v>
      </c>
      <c r="H239">
        <v>5</v>
      </c>
      <c r="I239">
        <v>5</v>
      </c>
      <c r="J239">
        <v>2</v>
      </c>
      <c r="K239">
        <v>5</v>
      </c>
      <c r="L239">
        <v>4</v>
      </c>
      <c r="M239">
        <v>4</v>
      </c>
      <c r="N239">
        <v>1</v>
      </c>
      <c r="O239">
        <v>1</v>
      </c>
      <c r="P239">
        <v>4</v>
      </c>
      <c r="Q239">
        <v>4</v>
      </c>
      <c r="R239">
        <v>5</v>
      </c>
      <c r="S239">
        <v>3</v>
      </c>
      <c r="T239">
        <v>5</v>
      </c>
      <c r="U239">
        <v>2</v>
      </c>
      <c r="V239">
        <v>4</v>
      </c>
      <c r="W239">
        <v>3</v>
      </c>
      <c r="X239">
        <v>5</v>
      </c>
      <c r="Y239">
        <v>3</v>
      </c>
      <c r="Z239">
        <v>13</v>
      </c>
      <c r="AA239">
        <v>62</v>
      </c>
      <c r="AB239">
        <v>29</v>
      </c>
      <c r="AC239">
        <v>2</v>
      </c>
      <c r="AD239">
        <v>6</v>
      </c>
      <c r="AE239">
        <v>2</v>
      </c>
      <c r="AF239">
        <v>4</v>
      </c>
      <c r="AG239">
        <v>39</v>
      </c>
      <c r="AH239">
        <v>17</v>
      </c>
      <c r="AI239">
        <v>6</v>
      </c>
      <c r="AJ239">
        <v>7</v>
      </c>
      <c r="AK239">
        <v>8</v>
      </c>
      <c r="AL239">
        <v>3</v>
      </c>
      <c r="AM239">
        <v>7</v>
      </c>
      <c r="AN239">
        <v>3</v>
      </c>
      <c r="AO239">
        <v>9</v>
      </c>
      <c r="AP239">
        <v>6</v>
      </c>
      <c r="AQ239">
        <v>5</v>
      </c>
      <c r="AR239">
        <v>6</v>
      </c>
      <c r="AS239">
        <v>5</v>
      </c>
      <c r="AT239" s="33">
        <v>53</v>
      </c>
    </row>
    <row r="240" spans="1:46" x14ac:dyDescent="0.45">
      <c r="A240" s="47">
        <v>37971</v>
      </c>
      <c r="B240">
        <v>0</v>
      </c>
      <c r="C240">
        <v>1995</v>
      </c>
      <c r="D240" s="1">
        <v>45596.577777777777</v>
      </c>
      <c r="E240" t="s">
        <v>84</v>
      </c>
      <c r="F240">
        <v>2</v>
      </c>
      <c r="G240">
        <v>2</v>
      </c>
      <c r="H240">
        <v>4</v>
      </c>
      <c r="I240">
        <v>2</v>
      </c>
      <c r="J240">
        <v>1</v>
      </c>
      <c r="K240">
        <v>4</v>
      </c>
      <c r="L240">
        <v>3</v>
      </c>
      <c r="M240">
        <v>4</v>
      </c>
      <c r="N240">
        <v>2</v>
      </c>
      <c r="O240">
        <v>2</v>
      </c>
      <c r="P240">
        <v>2</v>
      </c>
      <c r="Q240">
        <v>1</v>
      </c>
      <c r="R240">
        <v>2</v>
      </c>
      <c r="S240">
        <v>2</v>
      </c>
      <c r="T240">
        <v>4</v>
      </c>
      <c r="U240">
        <v>2</v>
      </c>
      <c r="V240">
        <v>2</v>
      </c>
      <c r="W240">
        <v>4</v>
      </c>
      <c r="X240">
        <v>2</v>
      </c>
      <c r="Y240">
        <v>2</v>
      </c>
      <c r="Z240">
        <v>18</v>
      </c>
      <c r="AA240">
        <v>5</v>
      </c>
      <c r="AB240">
        <v>3</v>
      </c>
      <c r="AC240">
        <v>40</v>
      </c>
      <c r="AD240">
        <v>3</v>
      </c>
      <c r="AE240">
        <v>4</v>
      </c>
      <c r="AF240">
        <v>3</v>
      </c>
      <c r="AG240">
        <v>4</v>
      </c>
      <c r="AH240">
        <v>7</v>
      </c>
      <c r="AI240">
        <v>5</v>
      </c>
      <c r="AJ240">
        <v>4</v>
      </c>
      <c r="AK240">
        <v>69</v>
      </c>
      <c r="AL240">
        <v>2</v>
      </c>
      <c r="AM240">
        <v>8</v>
      </c>
      <c r="AN240">
        <v>4</v>
      </c>
      <c r="AO240">
        <v>5</v>
      </c>
      <c r="AP240">
        <v>4</v>
      </c>
      <c r="AQ240">
        <v>5</v>
      </c>
      <c r="AR240">
        <v>8</v>
      </c>
      <c r="AS240">
        <v>4</v>
      </c>
      <c r="AT240" s="33">
        <v>61</v>
      </c>
    </row>
    <row r="241" spans="1:46" x14ac:dyDescent="0.45">
      <c r="A241" s="47">
        <v>38183</v>
      </c>
      <c r="B241">
        <v>0</v>
      </c>
      <c r="C241">
        <v>2000</v>
      </c>
      <c r="D241" s="1">
        <v>45596.595138888886</v>
      </c>
      <c r="E241" t="s">
        <v>85</v>
      </c>
      <c r="F241">
        <v>4</v>
      </c>
      <c r="G241">
        <v>5</v>
      </c>
      <c r="H241">
        <v>5</v>
      </c>
      <c r="I241">
        <v>1</v>
      </c>
      <c r="J241">
        <v>5</v>
      </c>
      <c r="K241">
        <v>1</v>
      </c>
      <c r="L241">
        <v>4</v>
      </c>
      <c r="M241">
        <v>5</v>
      </c>
      <c r="N241">
        <v>1</v>
      </c>
      <c r="O241">
        <v>1</v>
      </c>
      <c r="P241">
        <v>5</v>
      </c>
      <c r="Q241">
        <v>2</v>
      </c>
      <c r="R241">
        <v>1</v>
      </c>
      <c r="S241">
        <v>1</v>
      </c>
      <c r="T241">
        <v>5</v>
      </c>
      <c r="U241">
        <v>1</v>
      </c>
      <c r="V241">
        <v>1</v>
      </c>
      <c r="W241">
        <v>4</v>
      </c>
      <c r="X241">
        <v>5</v>
      </c>
      <c r="Y241">
        <v>1</v>
      </c>
      <c r="Z241">
        <v>3</v>
      </c>
      <c r="AA241">
        <v>2</v>
      </c>
      <c r="AB241">
        <v>2</v>
      </c>
      <c r="AC241">
        <v>2</v>
      </c>
      <c r="AD241">
        <v>2</v>
      </c>
      <c r="AE241">
        <v>2</v>
      </c>
      <c r="AF241">
        <v>3</v>
      </c>
      <c r="AG241">
        <v>2</v>
      </c>
      <c r="AH241">
        <v>2</v>
      </c>
      <c r="AI241">
        <v>2</v>
      </c>
      <c r="AJ241">
        <v>1</v>
      </c>
      <c r="AK241">
        <v>3</v>
      </c>
      <c r="AL241">
        <v>3</v>
      </c>
      <c r="AM241">
        <v>3</v>
      </c>
      <c r="AN241">
        <v>3</v>
      </c>
      <c r="AO241">
        <v>2</v>
      </c>
      <c r="AP241">
        <v>3</v>
      </c>
      <c r="AQ241">
        <v>3</v>
      </c>
      <c r="AR241">
        <v>3</v>
      </c>
      <c r="AS241">
        <v>2</v>
      </c>
      <c r="AT241" s="33">
        <v>73</v>
      </c>
    </row>
    <row r="242" spans="1:46" x14ac:dyDescent="0.45">
      <c r="A242" s="47">
        <v>35667</v>
      </c>
      <c r="B242">
        <v>0</v>
      </c>
      <c r="C242">
        <v>2001</v>
      </c>
      <c r="D242" s="1">
        <v>45596.602083333331</v>
      </c>
      <c r="E242" t="s">
        <v>82</v>
      </c>
      <c r="F242">
        <v>4</v>
      </c>
      <c r="G242">
        <v>2</v>
      </c>
      <c r="H242">
        <v>5</v>
      </c>
      <c r="I242">
        <v>2</v>
      </c>
      <c r="J242">
        <v>4</v>
      </c>
      <c r="K242">
        <v>2</v>
      </c>
      <c r="L242">
        <v>5</v>
      </c>
      <c r="M242">
        <v>2</v>
      </c>
      <c r="N242">
        <v>2</v>
      </c>
      <c r="O242">
        <v>1</v>
      </c>
      <c r="P242">
        <v>4</v>
      </c>
      <c r="Q242">
        <v>5</v>
      </c>
      <c r="R242">
        <v>1</v>
      </c>
      <c r="S242">
        <v>1</v>
      </c>
      <c r="T242">
        <v>5</v>
      </c>
      <c r="U242">
        <v>2</v>
      </c>
      <c r="V242">
        <v>4</v>
      </c>
      <c r="W242">
        <v>4</v>
      </c>
      <c r="X242">
        <v>1</v>
      </c>
      <c r="Y242">
        <v>4</v>
      </c>
      <c r="Z242">
        <v>6</v>
      </c>
      <c r="AA242">
        <v>3</v>
      </c>
      <c r="AB242">
        <v>3</v>
      </c>
      <c r="AC242">
        <v>3</v>
      </c>
      <c r="AD242">
        <v>4</v>
      </c>
      <c r="AE242">
        <v>2</v>
      </c>
      <c r="AF242">
        <v>4</v>
      </c>
      <c r="AG242">
        <v>6</v>
      </c>
      <c r="AH242">
        <v>4</v>
      </c>
      <c r="AI242">
        <v>3</v>
      </c>
      <c r="AJ242">
        <v>5</v>
      </c>
      <c r="AK242">
        <v>7</v>
      </c>
      <c r="AL242">
        <v>3</v>
      </c>
      <c r="AM242">
        <v>6</v>
      </c>
      <c r="AN242">
        <v>3</v>
      </c>
      <c r="AO242">
        <v>4</v>
      </c>
      <c r="AP242">
        <v>5</v>
      </c>
      <c r="AQ242">
        <v>7</v>
      </c>
      <c r="AR242">
        <v>3</v>
      </c>
      <c r="AS242">
        <v>3</v>
      </c>
      <c r="AT242" s="33">
        <v>65</v>
      </c>
    </row>
    <row r="243" spans="1:46" x14ac:dyDescent="0.45">
      <c r="A243" s="47">
        <v>37991</v>
      </c>
      <c r="B243">
        <v>0</v>
      </c>
      <c r="C243">
        <v>2001</v>
      </c>
      <c r="D243" s="1">
        <v>45596.603472222225</v>
      </c>
      <c r="E243" t="s">
        <v>80</v>
      </c>
      <c r="F243">
        <v>4</v>
      </c>
      <c r="G243">
        <v>2</v>
      </c>
      <c r="H243">
        <v>5</v>
      </c>
      <c r="I243">
        <v>1</v>
      </c>
      <c r="J243">
        <v>2</v>
      </c>
      <c r="K243">
        <v>3</v>
      </c>
      <c r="L243">
        <v>3</v>
      </c>
      <c r="M243">
        <v>2</v>
      </c>
      <c r="N243">
        <v>4</v>
      </c>
      <c r="O243">
        <v>2</v>
      </c>
      <c r="P243">
        <v>4</v>
      </c>
      <c r="Q243">
        <v>3</v>
      </c>
      <c r="R243">
        <v>1</v>
      </c>
      <c r="S243">
        <v>4</v>
      </c>
      <c r="T243">
        <v>4</v>
      </c>
      <c r="U243">
        <v>1</v>
      </c>
      <c r="V243">
        <v>4</v>
      </c>
      <c r="W243">
        <v>3</v>
      </c>
      <c r="X243">
        <v>1</v>
      </c>
      <c r="Y243">
        <v>2</v>
      </c>
      <c r="Z243">
        <v>36</v>
      </c>
      <c r="AA243">
        <v>9</v>
      </c>
      <c r="AB243">
        <v>9</v>
      </c>
      <c r="AC243">
        <v>8</v>
      </c>
      <c r="AD243">
        <v>21</v>
      </c>
      <c r="AE243">
        <v>7</v>
      </c>
      <c r="AF243">
        <v>7</v>
      </c>
      <c r="AG243">
        <v>9</v>
      </c>
      <c r="AH243">
        <v>19</v>
      </c>
      <c r="AI243">
        <v>5</v>
      </c>
      <c r="AJ243">
        <v>7</v>
      </c>
      <c r="AK243">
        <v>22</v>
      </c>
      <c r="AL243">
        <v>8</v>
      </c>
      <c r="AM243">
        <v>13</v>
      </c>
      <c r="AN243">
        <v>8</v>
      </c>
      <c r="AO243">
        <v>23</v>
      </c>
      <c r="AP243">
        <v>16</v>
      </c>
      <c r="AQ243">
        <v>34</v>
      </c>
      <c r="AR243">
        <v>12</v>
      </c>
      <c r="AS243">
        <v>11</v>
      </c>
      <c r="AT243" s="33">
        <v>63</v>
      </c>
    </row>
    <row r="244" spans="1:46" x14ac:dyDescent="0.45">
      <c r="A244" s="47">
        <v>38190</v>
      </c>
      <c r="B244">
        <v>0</v>
      </c>
      <c r="C244">
        <v>1977</v>
      </c>
      <c r="D244" s="1">
        <v>45596.604166666664</v>
      </c>
      <c r="E244" t="s">
        <v>81</v>
      </c>
      <c r="F244">
        <v>5</v>
      </c>
      <c r="G244">
        <v>3</v>
      </c>
      <c r="H244">
        <v>5</v>
      </c>
      <c r="I244">
        <v>3</v>
      </c>
      <c r="J244">
        <v>2</v>
      </c>
      <c r="K244">
        <v>1</v>
      </c>
      <c r="L244">
        <v>5</v>
      </c>
      <c r="M244">
        <v>1</v>
      </c>
      <c r="N244">
        <v>1</v>
      </c>
      <c r="O244">
        <v>1</v>
      </c>
      <c r="P244">
        <v>5</v>
      </c>
      <c r="Q244">
        <v>2</v>
      </c>
      <c r="R244">
        <v>1</v>
      </c>
      <c r="S244">
        <v>4</v>
      </c>
      <c r="T244">
        <v>5</v>
      </c>
      <c r="U244">
        <v>1</v>
      </c>
      <c r="V244">
        <v>1</v>
      </c>
      <c r="W244">
        <v>5</v>
      </c>
      <c r="X244">
        <v>2</v>
      </c>
      <c r="Y244">
        <v>2</v>
      </c>
      <c r="Z244">
        <v>282</v>
      </c>
      <c r="AA244">
        <v>2</v>
      </c>
      <c r="AB244">
        <v>2</v>
      </c>
      <c r="AC244">
        <v>1</v>
      </c>
      <c r="AD244">
        <v>4</v>
      </c>
      <c r="AE244">
        <v>2</v>
      </c>
      <c r="AF244">
        <v>3</v>
      </c>
      <c r="AG244">
        <v>3</v>
      </c>
      <c r="AH244">
        <v>3</v>
      </c>
      <c r="AI244">
        <v>5</v>
      </c>
      <c r="AJ244">
        <v>2</v>
      </c>
      <c r="AK244">
        <v>4</v>
      </c>
      <c r="AL244">
        <v>2</v>
      </c>
      <c r="AM244">
        <v>5</v>
      </c>
      <c r="AN244">
        <v>3</v>
      </c>
      <c r="AO244">
        <v>4</v>
      </c>
      <c r="AP244">
        <v>9</v>
      </c>
      <c r="AQ244">
        <v>2</v>
      </c>
      <c r="AR244">
        <v>5</v>
      </c>
      <c r="AS244">
        <v>5</v>
      </c>
      <c r="AT244" s="33">
        <v>41</v>
      </c>
    </row>
    <row r="245" spans="1:46" x14ac:dyDescent="0.45">
      <c r="A245" s="47">
        <v>38129</v>
      </c>
      <c r="B245">
        <v>0</v>
      </c>
      <c r="C245">
        <v>1989</v>
      </c>
      <c r="D245" s="1">
        <v>45596.605555555558</v>
      </c>
      <c r="E245" t="s">
        <v>85</v>
      </c>
      <c r="F245">
        <v>4</v>
      </c>
      <c r="G245">
        <v>4</v>
      </c>
      <c r="H245">
        <v>5</v>
      </c>
      <c r="I245">
        <v>2</v>
      </c>
      <c r="J245">
        <v>3</v>
      </c>
      <c r="K245">
        <v>5</v>
      </c>
      <c r="L245">
        <v>2</v>
      </c>
      <c r="M245">
        <v>4</v>
      </c>
      <c r="N245">
        <v>4</v>
      </c>
      <c r="O245">
        <v>3</v>
      </c>
      <c r="P245">
        <v>2</v>
      </c>
      <c r="Q245">
        <v>3</v>
      </c>
      <c r="R245">
        <v>2</v>
      </c>
      <c r="S245">
        <v>4</v>
      </c>
      <c r="T245">
        <v>5</v>
      </c>
      <c r="U245">
        <v>4</v>
      </c>
      <c r="V245">
        <v>4</v>
      </c>
      <c r="W245">
        <v>4</v>
      </c>
      <c r="X245">
        <v>2</v>
      </c>
      <c r="Y245">
        <v>4</v>
      </c>
      <c r="Z245">
        <v>12</v>
      </c>
      <c r="AA245">
        <v>2</v>
      </c>
      <c r="AB245">
        <v>4</v>
      </c>
      <c r="AC245">
        <v>2</v>
      </c>
      <c r="AD245">
        <v>4</v>
      </c>
      <c r="AE245">
        <v>2</v>
      </c>
      <c r="AF245">
        <v>3</v>
      </c>
      <c r="AG245">
        <v>4</v>
      </c>
      <c r="AH245">
        <v>4</v>
      </c>
      <c r="AI245">
        <v>6</v>
      </c>
      <c r="AJ245">
        <v>2</v>
      </c>
      <c r="AK245">
        <v>5</v>
      </c>
      <c r="AL245">
        <v>2</v>
      </c>
      <c r="AM245">
        <v>4</v>
      </c>
      <c r="AN245">
        <v>3</v>
      </c>
      <c r="AO245">
        <v>3</v>
      </c>
      <c r="AP245">
        <v>4</v>
      </c>
      <c r="AQ245">
        <v>2</v>
      </c>
      <c r="AR245">
        <v>5</v>
      </c>
      <c r="AS245">
        <v>2</v>
      </c>
      <c r="AT245" s="33">
        <v>27</v>
      </c>
    </row>
    <row r="246" spans="1:46" x14ac:dyDescent="0.45">
      <c r="A246" s="47">
        <v>38218</v>
      </c>
      <c r="B246">
        <v>1</v>
      </c>
      <c r="C246">
        <v>2002</v>
      </c>
      <c r="D246" s="1">
        <v>45596.605555555558</v>
      </c>
      <c r="E246" t="s">
        <v>84</v>
      </c>
      <c r="F246">
        <v>4</v>
      </c>
      <c r="G246">
        <v>2</v>
      </c>
      <c r="H246">
        <v>5</v>
      </c>
      <c r="I246">
        <v>2</v>
      </c>
      <c r="J246">
        <v>5</v>
      </c>
      <c r="K246">
        <v>2</v>
      </c>
      <c r="L246">
        <v>2</v>
      </c>
      <c r="M246">
        <v>3</v>
      </c>
      <c r="N246">
        <v>2</v>
      </c>
      <c r="O246">
        <v>2</v>
      </c>
      <c r="P246">
        <v>1</v>
      </c>
      <c r="Q246">
        <v>3</v>
      </c>
      <c r="R246">
        <v>1</v>
      </c>
      <c r="S246">
        <v>5</v>
      </c>
      <c r="T246">
        <v>5</v>
      </c>
      <c r="U246">
        <v>2</v>
      </c>
      <c r="V246">
        <v>1</v>
      </c>
      <c r="W246">
        <v>2</v>
      </c>
      <c r="X246">
        <v>2</v>
      </c>
      <c r="Y246">
        <v>1</v>
      </c>
      <c r="Z246">
        <v>12</v>
      </c>
      <c r="AA246">
        <v>6</v>
      </c>
      <c r="AB246">
        <v>7</v>
      </c>
      <c r="AC246">
        <v>17</v>
      </c>
      <c r="AD246">
        <v>8</v>
      </c>
      <c r="AE246">
        <v>11</v>
      </c>
      <c r="AF246">
        <v>3</v>
      </c>
      <c r="AG246">
        <v>9</v>
      </c>
      <c r="AH246">
        <v>10</v>
      </c>
      <c r="AI246">
        <v>5</v>
      </c>
      <c r="AJ246">
        <v>7</v>
      </c>
      <c r="AK246">
        <v>19</v>
      </c>
      <c r="AL246">
        <v>4</v>
      </c>
      <c r="AM246">
        <v>7</v>
      </c>
      <c r="AN246">
        <v>9</v>
      </c>
      <c r="AO246">
        <v>5</v>
      </c>
      <c r="AP246">
        <v>7</v>
      </c>
      <c r="AQ246">
        <v>4</v>
      </c>
      <c r="AR246">
        <v>4</v>
      </c>
      <c r="AS246">
        <v>5</v>
      </c>
      <c r="AT246" s="33">
        <v>66</v>
      </c>
    </row>
    <row r="247" spans="1:46" x14ac:dyDescent="0.45">
      <c r="A247" s="47">
        <v>38179</v>
      </c>
      <c r="B247">
        <v>0</v>
      </c>
      <c r="C247">
        <v>1982</v>
      </c>
      <c r="D247" s="1">
        <v>45596.609027777777</v>
      </c>
      <c r="E247" t="s">
        <v>82</v>
      </c>
      <c r="F247">
        <v>2</v>
      </c>
      <c r="G247">
        <v>2</v>
      </c>
      <c r="H247">
        <v>4</v>
      </c>
      <c r="I247">
        <v>2</v>
      </c>
      <c r="J247">
        <v>2</v>
      </c>
      <c r="K247">
        <v>2</v>
      </c>
      <c r="L247">
        <v>4</v>
      </c>
      <c r="M247">
        <v>2</v>
      </c>
      <c r="N247">
        <v>1</v>
      </c>
      <c r="O247">
        <v>1</v>
      </c>
      <c r="P247">
        <v>4</v>
      </c>
      <c r="Q247">
        <v>2</v>
      </c>
      <c r="R247">
        <v>1</v>
      </c>
      <c r="S247">
        <v>2</v>
      </c>
      <c r="T247">
        <v>5</v>
      </c>
      <c r="U247">
        <v>2</v>
      </c>
      <c r="V247">
        <v>2</v>
      </c>
      <c r="W247">
        <v>4</v>
      </c>
      <c r="X247">
        <v>1</v>
      </c>
      <c r="Y247">
        <v>2</v>
      </c>
      <c r="Z247">
        <v>5</v>
      </c>
      <c r="AA247">
        <v>3</v>
      </c>
      <c r="AB247">
        <v>6</v>
      </c>
      <c r="AC247">
        <v>5</v>
      </c>
      <c r="AD247">
        <v>4</v>
      </c>
      <c r="AE247">
        <v>2</v>
      </c>
      <c r="AF247">
        <v>2</v>
      </c>
      <c r="AG247">
        <v>5</v>
      </c>
      <c r="AH247">
        <v>3</v>
      </c>
      <c r="AI247">
        <v>4</v>
      </c>
      <c r="AJ247">
        <v>3</v>
      </c>
      <c r="AK247">
        <v>4</v>
      </c>
      <c r="AL247">
        <v>3</v>
      </c>
      <c r="AM247">
        <v>4</v>
      </c>
      <c r="AN247">
        <v>4</v>
      </c>
      <c r="AO247">
        <v>4</v>
      </c>
      <c r="AP247">
        <v>3</v>
      </c>
      <c r="AQ247">
        <v>4</v>
      </c>
      <c r="AR247">
        <v>6</v>
      </c>
      <c r="AS247">
        <v>4</v>
      </c>
      <c r="AT247" s="33">
        <v>37</v>
      </c>
    </row>
    <row r="248" spans="1:46" x14ac:dyDescent="0.45">
      <c r="A248" s="47">
        <v>38226</v>
      </c>
      <c r="B248">
        <v>0</v>
      </c>
      <c r="C248">
        <v>2005</v>
      </c>
      <c r="D248" s="1">
        <v>45596.614583333336</v>
      </c>
      <c r="E248" t="s">
        <v>81</v>
      </c>
      <c r="F248">
        <v>2</v>
      </c>
      <c r="G248">
        <v>5</v>
      </c>
      <c r="H248">
        <v>5</v>
      </c>
      <c r="I248">
        <v>4</v>
      </c>
      <c r="J248">
        <v>4</v>
      </c>
      <c r="K248">
        <v>2</v>
      </c>
      <c r="L248">
        <v>4</v>
      </c>
      <c r="M248">
        <v>5</v>
      </c>
      <c r="N248">
        <v>4</v>
      </c>
      <c r="O248">
        <v>2</v>
      </c>
      <c r="P248">
        <v>2</v>
      </c>
      <c r="Q248">
        <v>4</v>
      </c>
      <c r="R248">
        <v>4</v>
      </c>
      <c r="S248">
        <v>5</v>
      </c>
      <c r="T248">
        <v>5</v>
      </c>
      <c r="U248">
        <v>1</v>
      </c>
      <c r="V248">
        <v>2</v>
      </c>
      <c r="W248">
        <v>4</v>
      </c>
      <c r="X248">
        <v>4</v>
      </c>
      <c r="Y248">
        <v>2</v>
      </c>
      <c r="Z248">
        <v>8</v>
      </c>
      <c r="AA248">
        <v>3</v>
      </c>
      <c r="AB248">
        <v>3</v>
      </c>
      <c r="AC248">
        <v>3</v>
      </c>
      <c r="AD248">
        <v>3</v>
      </c>
      <c r="AE248">
        <v>2</v>
      </c>
      <c r="AF248">
        <v>2</v>
      </c>
      <c r="AG248">
        <v>2</v>
      </c>
      <c r="AH248">
        <v>6</v>
      </c>
      <c r="AI248">
        <v>3</v>
      </c>
      <c r="AJ248">
        <v>4</v>
      </c>
      <c r="AK248">
        <v>4</v>
      </c>
      <c r="AL248">
        <v>6</v>
      </c>
      <c r="AM248">
        <v>4</v>
      </c>
      <c r="AN248">
        <v>3</v>
      </c>
      <c r="AO248">
        <v>4</v>
      </c>
      <c r="AP248">
        <v>8</v>
      </c>
      <c r="AQ248">
        <v>3</v>
      </c>
      <c r="AR248">
        <v>4</v>
      </c>
      <c r="AS248">
        <v>3</v>
      </c>
      <c r="AT248" s="33">
        <v>55</v>
      </c>
    </row>
    <row r="249" spans="1:46" x14ac:dyDescent="0.45">
      <c r="A249" s="47">
        <v>38254</v>
      </c>
      <c r="B249">
        <v>0</v>
      </c>
      <c r="C249">
        <v>1994</v>
      </c>
      <c r="D249" s="1">
        <v>45596.623611111114</v>
      </c>
      <c r="E249" t="s">
        <v>81</v>
      </c>
      <c r="F249">
        <v>4</v>
      </c>
      <c r="G249">
        <v>5</v>
      </c>
      <c r="H249">
        <v>5</v>
      </c>
      <c r="I249">
        <v>2</v>
      </c>
      <c r="J249">
        <v>4</v>
      </c>
      <c r="K249">
        <v>5</v>
      </c>
      <c r="L249">
        <v>4</v>
      </c>
      <c r="M249">
        <v>4</v>
      </c>
      <c r="N249">
        <v>3</v>
      </c>
      <c r="O249">
        <v>4</v>
      </c>
      <c r="P249">
        <v>4</v>
      </c>
      <c r="Q249">
        <v>2</v>
      </c>
      <c r="R249">
        <v>4</v>
      </c>
      <c r="S249">
        <v>4</v>
      </c>
      <c r="T249">
        <v>4</v>
      </c>
      <c r="U249">
        <v>2</v>
      </c>
      <c r="V249">
        <v>2</v>
      </c>
      <c r="W249">
        <v>2</v>
      </c>
      <c r="X249">
        <v>2</v>
      </c>
      <c r="Y249">
        <v>2</v>
      </c>
      <c r="Z249">
        <v>6</v>
      </c>
      <c r="AA249">
        <v>3</v>
      </c>
      <c r="AB249">
        <v>5</v>
      </c>
      <c r="AC249">
        <v>7</v>
      </c>
      <c r="AD249">
        <v>5</v>
      </c>
      <c r="AE249">
        <v>3</v>
      </c>
      <c r="AF249">
        <v>3</v>
      </c>
      <c r="AG249">
        <v>5</v>
      </c>
      <c r="AH249">
        <v>6</v>
      </c>
      <c r="AI249">
        <v>10</v>
      </c>
      <c r="AJ249">
        <v>6</v>
      </c>
      <c r="AK249">
        <v>8</v>
      </c>
      <c r="AL249">
        <v>3</v>
      </c>
      <c r="AM249">
        <v>5</v>
      </c>
      <c r="AN249">
        <v>3</v>
      </c>
      <c r="AO249">
        <v>5</v>
      </c>
      <c r="AP249">
        <v>5</v>
      </c>
      <c r="AQ249">
        <v>7</v>
      </c>
      <c r="AR249">
        <v>5</v>
      </c>
      <c r="AS249">
        <v>5</v>
      </c>
      <c r="AT249" s="33">
        <v>51</v>
      </c>
    </row>
    <row r="250" spans="1:46" x14ac:dyDescent="0.45">
      <c r="A250" s="47">
        <v>38256</v>
      </c>
      <c r="B250">
        <v>0</v>
      </c>
      <c r="C250">
        <v>1990</v>
      </c>
      <c r="D250" s="1">
        <v>45596.62777777778</v>
      </c>
      <c r="E250" t="s">
        <v>85</v>
      </c>
      <c r="F250">
        <v>5</v>
      </c>
      <c r="G250">
        <v>1</v>
      </c>
      <c r="H250">
        <v>5</v>
      </c>
      <c r="I250">
        <v>1</v>
      </c>
      <c r="J250">
        <v>5</v>
      </c>
      <c r="K250">
        <v>5</v>
      </c>
      <c r="L250">
        <v>1</v>
      </c>
      <c r="M250">
        <v>5</v>
      </c>
      <c r="N250">
        <v>1</v>
      </c>
      <c r="O250">
        <v>1</v>
      </c>
      <c r="P250">
        <v>5</v>
      </c>
      <c r="Q250">
        <v>5</v>
      </c>
      <c r="R250">
        <v>5</v>
      </c>
      <c r="S250">
        <v>1</v>
      </c>
      <c r="T250">
        <v>5</v>
      </c>
      <c r="U250">
        <v>5</v>
      </c>
      <c r="V250">
        <v>5</v>
      </c>
      <c r="W250">
        <v>5</v>
      </c>
      <c r="X250">
        <v>5</v>
      </c>
      <c r="Y250">
        <v>5</v>
      </c>
      <c r="Z250">
        <v>6</v>
      </c>
      <c r="AA250">
        <v>11</v>
      </c>
      <c r="AB250">
        <v>5</v>
      </c>
      <c r="AC250">
        <v>6</v>
      </c>
      <c r="AD250">
        <v>3</v>
      </c>
      <c r="AE250">
        <v>4</v>
      </c>
      <c r="AF250">
        <v>8</v>
      </c>
      <c r="AG250">
        <v>7</v>
      </c>
      <c r="AH250">
        <v>5</v>
      </c>
      <c r="AI250">
        <v>5</v>
      </c>
      <c r="AJ250">
        <v>3</v>
      </c>
      <c r="AK250">
        <v>6</v>
      </c>
      <c r="AL250">
        <v>4</v>
      </c>
      <c r="AM250">
        <v>14</v>
      </c>
      <c r="AN250">
        <v>12</v>
      </c>
      <c r="AO250">
        <v>10</v>
      </c>
      <c r="AP250">
        <v>34</v>
      </c>
      <c r="AQ250">
        <v>4</v>
      </c>
      <c r="AR250">
        <v>24</v>
      </c>
      <c r="AS250">
        <v>3</v>
      </c>
      <c r="AT250" s="33">
        <v>56</v>
      </c>
    </row>
    <row r="251" spans="1:46" x14ac:dyDescent="0.45">
      <c r="A251" s="47">
        <v>38269</v>
      </c>
      <c r="B251">
        <v>0</v>
      </c>
      <c r="C251">
        <v>2005</v>
      </c>
      <c r="D251" s="1">
        <v>45596.646527777775</v>
      </c>
      <c r="E251" t="s">
        <v>85</v>
      </c>
      <c r="F251">
        <v>2</v>
      </c>
      <c r="G251">
        <v>1</v>
      </c>
      <c r="H251">
        <v>5</v>
      </c>
      <c r="I251">
        <v>2</v>
      </c>
      <c r="J251">
        <v>2</v>
      </c>
      <c r="K251">
        <v>4</v>
      </c>
      <c r="L251">
        <v>1</v>
      </c>
      <c r="M251">
        <v>3</v>
      </c>
      <c r="N251">
        <v>5</v>
      </c>
      <c r="O251">
        <v>4</v>
      </c>
      <c r="P251">
        <v>3</v>
      </c>
      <c r="Q251">
        <v>4</v>
      </c>
      <c r="R251">
        <v>5</v>
      </c>
      <c r="S251">
        <v>2</v>
      </c>
      <c r="T251">
        <v>5</v>
      </c>
      <c r="U251">
        <v>2</v>
      </c>
      <c r="V251">
        <v>5</v>
      </c>
      <c r="W251">
        <v>3</v>
      </c>
      <c r="X251">
        <v>4</v>
      </c>
      <c r="Y251">
        <v>3</v>
      </c>
      <c r="Z251">
        <v>5</v>
      </c>
      <c r="AA251">
        <v>4</v>
      </c>
      <c r="AB251">
        <v>4</v>
      </c>
      <c r="AC251">
        <v>5</v>
      </c>
      <c r="AD251">
        <v>4</v>
      </c>
      <c r="AE251">
        <v>3</v>
      </c>
      <c r="AF251">
        <v>3</v>
      </c>
      <c r="AG251">
        <v>6</v>
      </c>
      <c r="AH251">
        <v>4</v>
      </c>
      <c r="AI251">
        <v>6</v>
      </c>
      <c r="AJ251">
        <v>3</v>
      </c>
      <c r="AK251">
        <v>4</v>
      </c>
      <c r="AL251">
        <v>4</v>
      </c>
      <c r="AM251">
        <v>4</v>
      </c>
      <c r="AN251">
        <v>4</v>
      </c>
      <c r="AO251">
        <v>5</v>
      </c>
      <c r="AP251">
        <v>6</v>
      </c>
      <c r="AQ251">
        <v>5</v>
      </c>
      <c r="AR251">
        <v>6</v>
      </c>
      <c r="AS251">
        <v>3</v>
      </c>
      <c r="AT251" s="33">
        <v>45</v>
      </c>
    </row>
    <row r="252" spans="1:46" x14ac:dyDescent="0.45">
      <c r="A252" s="47">
        <v>38327</v>
      </c>
      <c r="B252">
        <v>0</v>
      </c>
      <c r="C252">
        <v>1984</v>
      </c>
      <c r="D252" s="1">
        <v>45596.661111111112</v>
      </c>
      <c r="E252" t="s">
        <v>82</v>
      </c>
      <c r="F252">
        <v>1</v>
      </c>
      <c r="G252">
        <v>2</v>
      </c>
      <c r="H252">
        <v>5</v>
      </c>
      <c r="I252">
        <v>2</v>
      </c>
      <c r="J252">
        <v>3</v>
      </c>
      <c r="K252">
        <v>1</v>
      </c>
      <c r="L252">
        <v>1</v>
      </c>
      <c r="M252">
        <v>3</v>
      </c>
      <c r="N252">
        <v>1</v>
      </c>
      <c r="O252">
        <v>1</v>
      </c>
      <c r="P252">
        <v>5</v>
      </c>
      <c r="Q252">
        <v>5</v>
      </c>
      <c r="R252">
        <v>1</v>
      </c>
      <c r="S252">
        <v>5</v>
      </c>
      <c r="T252">
        <v>4</v>
      </c>
      <c r="U252">
        <v>1</v>
      </c>
      <c r="V252">
        <v>1</v>
      </c>
      <c r="W252">
        <v>4</v>
      </c>
      <c r="X252">
        <v>1</v>
      </c>
      <c r="Y252">
        <v>1</v>
      </c>
      <c r="Z252">
        <v>5</v>
      </c>
      <c r="AA252">
        <v>4</v>
      </c>
      <c r="AB252">
        <v>4</v>
      </c>
      <c r="AC252">
        <v>7</v>
      </c>
      <c r="AD252">
        <v>6</v>
      </c>
      <c r="AE252">
        <v>3</v>
      </c>
      <c r="AF252">
        <v>8</v>
      </c>
      <c r="AG252">
        <v>5</v>
      </c>
      <c r="AH252">
        <v>3</v>
      </c>
      <c r="AI252">
        <v>6</v>
      </c>
      <c r="AJ252">
        <v>2</v>
      </c>
      <c r="AK252">
        <v>5</v>
      </c>
      <c r="AL252">
        <v>3</v>
      </c>
      <c r="AM252">
        <v>7</v>
      </c>
      <c r="AN252">
        <v>4</v>
      </c>
      <c r="AO252">
        <v>3</v>
      </c>
      <c r="AP252">
        <v>4</v>
      </c>
      <c r="AQ252">
        <v>24</v>
      </c>
      <c r="AR252">
        <v>4</v>
      </c>
      <c r="AS252">
        <v>6</v>
      </c>
      <c r="AT252" s="33">
        <v>37</v>
      </c>
    </row>
    <row r="253" spans="1:46" x14ac:dyDescent="0.45">
      <c r="A253" s="47">
        <v>38344</v>
      </c>
      <c r="B253">
        <v>1</v>
      </c>
      <c r="C253">
        <v>2002</v>
      </c>
      <c r="D253" s="1">
        <v>45596.664583333331</v>
      </c>
      <c r="E253" t="s">
        <v>114</v>
      </c>
      <c r="F253">
        <v>4</v>
      </c>
      <c r="G253">
        <v>1</v>
      </c>
      <c r="H253">
        <v>4</v>
      </c>
      <c r="I253">
        <v>4</v>
      </c>
      <c r="J253">
        <v>3</v>
      </c>
      <c r="K253">
        <v>1</v>
      </c>
      <c r="L253">
        <v>5</v>
      </c>
      <c r="M253">
        <v>2</v>
      </c>
      <c r="N253">
        <v>1</v>
      </c>
      <c r="O253">
        <v>1</v>
      </c>
      <c r="P253">
        <v>5</v>
      </c>
      <c r="Q253">
        <v>3</v>
      </c>
      <c r="R253">
        <v>1</v>
      </c>
      <c r="S253">
        <v>1</v>
      </c>
      <c r="T253">
        <v>4</v>
      </c>
      <c r="U253">
        <v>1</v>
      </c>
      <c r="V253">
        <v>2</v>
      </c>
      <c r="W253">
        <v>4</v>
      </c>
      <c r="X253">
        <v>1</v>
      </c>
      <c r="Y253">
        <v>2</v>
      </c>
      <c r="Z253">
        <v>11</v>
      </c>
      <c r="AA253">
        <v>3</v>
      </c>
      <c r="AB253">
        <v>4</v>
      </c>
      <c r="AC253">
        <v>5</v>
      </c>
      <c r="AD253">
        <v>5</v>
      </c>
      <c r="AE253">
        <v>3</v>
      </c>
      <c r="AF253">
        <v>3</v>
      </c>
      <c r="AG253">
        <v>9</v>
      </c>
      <c r="AH253">
        <v>4</v>
      </c>
      <c r="AI253">
        <v>7</v>
      </c>
      <c r="AJ253">
        <v>3</v>
      </c>
      <c r="AK253">
        <v>6</v>
      </c>
      <c r="AL253">
        <v>4</v>
      </c>
      <c r="AM253">
        <v>9</v>
      </c>
      <c r="AN253">
        <v>14</v>
      </c>
      <c r="AO253">
        <v>6</v>
      </c>
      <c r="AP253">
        <v>6</v>
      </c>
      <c r="AQ253">
        <v>3</v>
      </c>
      <c r="AR253">
        <v>5</v>
      </c>
      <c r="AS253">
        <v>4</v>
      </c>
      <c r="AT253" s="33">
        <v>30</v>
      </c>
    </row>
    <row r="254" spans="1:46" x14ac:dyDescent="0.45">
      <c r="A254" s="47">
        <v>38365</v>
      </c>
      <c r="B254">
        <v>0</v>
      </c>
      <c r="C254">
        <v>2001</v>
      </c>
      <c r="D254" s="1">
        <v>45596.683333333334</v>
      </c>
      <c r="E254" t="s">
        <v>85</v>
      </c>
      <c r="F254">
        <v>2</v>
      </c>
      <c r="G254">
        <v>2</v>
      </c>
      <c r="H254">
        <v>2</v>
      </c>
      <c r="I254">
        <v>1</v>
      </c>
      <c r="J254">
        <v>4</v>
      </c>
      <c r="K254">
        <v>1</v>
      </c>
      <c r="L254">
        <v>4</v>
      </c>
      <c r="M254">
        <v>2</v>
      </c>
      <c r="N254">
        <v>1</v>
      </c>
      <c r="O254">
        <v>2</v>
      </c>
      <c r="P254">
        <v>5</v>
      </c>
      <c r="Q254">
        <v>2</v>
      </c>
      <c r="R254">
        <v>1</v>
      </c>
      <c r="S254">
        <v>4</v>
      </c>
      <c r="T254">
        <v>4</v>
      </c>
      <c r="U254">
        <v>2</v>
      </c>
      <c r="V254">
        <v>1</v>
      </c>
      <c r="W254">
        <v>4</v>
      </c>
      <c r="X254">
        <v>1</v>
      </c>
      <c r="Y254">
        <v>1</v>
      </c>
      <c r="Z254">
        <v>5</v>
      </c>
      <c r="AA254">
        <v>3</v>
      </c>
      <c r="AB254">
        <v>6</v>
      </c>
      <c r="AC254">
        <v>5</v>
      </c>
      <c r="AD254">
        <v>7</v>
      </c>
      <c r="AE254">
        <v>2</v>
      </c>
      <c r="AF254">
        <v>3</v>
      </c>
      <c r="AG254">
        <v>4</v>
      </c>
      <c r="AH254">
        <v>3</v>
      </c>
      <c r="AI254">
        <v>7</v>
      </c>
      <c r="AJ254">
        <v>4</v>
      </c>
      <c r="AK254">
        <v>6</v>
      </c>
      <c r="AL254">
        <v>3</v>
      </c>
      <c r="AM254">
        <v>3</v>
      </c>
      <c r="AN254">
        <v>5</v>
      </c>
      <c r="AO254">
        <v>4</v>
      </c>
      <c r="AP254">
        <v>7</v>
      </c>
      <c r="AQ254">
        <v>5</v>
      </c>
      <c r="AR254">
        <v>5</v>
      </c>
      <c r="AS254">
        <v>3</v>
      </c>
      <c r="AT254" s="33">
        <v>11</v>
      </c>
    </row>
    <row r="255" spans="1:46" x14ac:dyDescent="0.45">
      <c r="A255" s="47">
        <v>38389</v>
      </c>
      <c r="B255">
        <v>0</v>
      </c>
      <c r="C255">
        <v>1987</v>
      </c>
      <c r="D255" s="1">
        <v>45596.70208333333</v>
      </c>
      <c r="E255" t="s">
        <v>85</v>
      </c>
      <c r="F255">
        <v>2</v>
      </c>
      <c r="G255">
        <v>5</v>
      </c>
      <c r="H255">
        <v>4</v>
      </c>
      <c r="I255">
        <v>2</v>
      </c>
      <c r="J255">
        <v>1</v>
      </c>
      <c r="K255">
        <v>1</v>
      </c>
      <c r="L255">
        <v>4</v>
      </c>
      <c r="M255">
        <v>5</v>
      </c>
      <c r="N255">
        <v>1</v>
      </c>
      <c r="O255">
        <v>2</v>
      </c>
      <c r="P255">
        <v>5</v>
      </c>
      <c r="Q255">
        <v>2</v>
      </c>
      <c r="R255">
        <v>4</v>
      </c>
      <c r="S255">
        <v>4</v>
      </c>
      <c r="T255">
        <v>4</v>
      </c>
      <c r="U255">
        <v>4</v>
      </c>
      <c r="V255">
        <v>4</v>
      </c>
      <c r="W255">
        <v>4</v>
      </c>
      <c r="X255">
        <v>2</v>
      </c>
      <c r="Y255">
        <v>1</v>
      </c>
      <c r="Z255">
        <v>17</v>
      </c>
      <c r="AA255">
        <v>9</v>
      </c>
      <c r="AB255">
        <v>6</v>
      </c>
      <c r="AC255">
        <v>9</v>
      </c>
      <c r="AD255">
        <v>5</v>
      </c>
      <c r="AE255">
        <v>6</v>
      </c>
      <c r="AF255">
        <v>6</v>
      </c>
      <c r="AG255">
        <v>8</v>
      </c>
      <c r="AH255">
        <v>4</v>
      </c>
      <c r="AI255">
        <v>11</v>
      </c>
      <c r="AJ255">
        <v>8</v>
      </c>
      <c r="AK255">
        <v>11</v>
      </c>
      <c r="AL255">
        <v>13</v>
      </c>
      <c r="AM255">
        <v>10</v>
      </c>
      <c r="AN255">
        <v>8</v>
      </c>
      <c r="AO255">
        <v>8</v>
      </c>
      <c r="AP255">
        <v>15</v>
      </c>
      <c r="AQ255">
        <v>10</v>
      </c>
      <c r="AR255">
        <v>6</v>
      </c>
      <c r="AS255">
        <v>6</v>
      </c>
      <c r="AT255" s="33">
        <v>75</v>
      </c>
    </row>
    <row r="256" spans="1:46" x14ac:dyDescent="0.45">
      <c r="A256" s="47">
        <v>38369</v>
      </c>
      <c r="B256">
        <v>1</v>
      </c>
      <c r="C256">
        <v>2001</v>
      </c>
      <c r="D256" s="1">
        <v>45596.707638888889</v>
      </c>
      <c r="E256" t="s">
        <v>85</v>
      </c>
      <c r="F256">
        <v>2</v>
      </c>
      <c r="G256">
        <v>2</v>
      </c>
      <c r="H256">
        <v>5</v>
      </c>
      <c r="I256">
        <v>4</v>
      </c>
      <c r="J256">
        <v>3</v>
      </c>
      <c r="K256">
        <v>4</v>
      </c>
      <c r="L256">
        <v>4</v>
      </c>
      <c r="M256">
        <v>4</v>
      </c>
      <c r="N256">
        <v>2</v>
      </c>
      <c r="O256">
        <v>2</v>
      </c>
      <c r="P256">
        <v>2</v>
      </c>
      <c r="Q256">
        <v>2</v>
      </c>
      <c r="R256">
        <v>4</v>
      </c>
      <c r="S256">
        <v>4</v>
      </c>
      <c r="T256">
        <v>5</v>
      </c>
      <c r="U256">
        <v>2</v>
      </c>
      <c r="V256">
        <v>2</v>
      </c>
      <c r="W256">
        <v>4</v>
      </c>
      <c r="X256">
        <v>4</v>
      </c>
      <c r="Y256">
        <v>4</v>
      </c>
      <c r="Z256">
        <v>14</v>
      </c>
      <c r="AA256">
        <v>6</v>
      </c>
      <c r="AB256">
        <v>8</v>
      </c>
      <c r="AC256">
        <v>15</v>
      </c>
      <c r="AD256">
        <v>6</v>
      </c>
      <c r="AE256">
        <v>18</v>
      </c>
      <c r="AF256">
        <v>14</v>
      </c>
      <c r="AG256">
        <v>20</v>
      </c>
      <c r="AH256">
        <v>11</v>
      </c>
      <c r="AI256">
        <v>8</v>
      </c>
      <c r="AJ256">
        <v>8</v>
      </c>
      <c r="AK256">
        <v>19</v>
      </c>
      <c r="AL256">
        <v>4</v>
      </c>
      <c r="AM256">
        <v>11</v>
      </c>
      <c r="AN256">
        <v>50</v>
      </c>
      <c r="AO256">
        <v>3</v>
      </c>
      <c r="AP256">
        <v>5</v>
      </c>
      <c r="AQ256">
        <v>5</v>
      </c>
      <c r="AR256">
        <v>6</v>
      </c>
      <c r="AS256">
        <v>8</v>
      </c>
      <c r="AT256" s="33">
        <v>52</v>
      </c>
    </row>
    <row r="257" spans="1:46" x14ac:dyDescent="0.45">
      <c r="A257" s="47">
        <v>37972</v>
      </c>
      <c r="B257">
        <v>0</v>
      </c>
      <c r="C257">
        <v>2005</v>
      </c>
      <c r="D257" s="1">
        <v>45596.727777777778</v>
      </c>
      <c r="E257" t="s">
        <v>82</v>
      </c>
      <c r="F257">
        <v>4</v>
      </c>
      <c r="G257">
        <v>5</v>
      </c>
      <c r="H257">
        <v>5</v>
      </c>
      <c r="I257">
        <v>5</v>
      </c>
      <c r="J257">
        <v>1</v>
      </c>
      <c r="K257">
        <v>4</v>
      </c>
      <c r="L257">
        <v>2</v>
      </c>
      <c r="M257">
        <v>5</v>
      </c>
      <c r="N257">
        <v>4</v>
      </c>
      <c r="O257">
        <v>1</v>
      </c>
      <c r="P257">
        <v>2</v>
      </c>
      <c r="Q257">
        <v>2</v>
      </c>
      <c r="R257">
        <v>2</v>
      </c>
      <c r="S257">
        <v>2</v>
      </c>
      <c r="T257">
        <v>5</v>
      </c>
      <c r="U257">
        <v>2</v>
      </c>
      <c r="V257">
        <v>2</v>
      </c>
      <c r="W257">
        <v>2</v>
      </c>
      <c r="X257">
        <v>2</v>
      </c>
      <c r="Y257">
        <v>2</v>
      </c>
      <c r="Z257">
        <v>7</v>
      </c>
      <c r="AA257">
        <v>2</v>
      </c>
      <c r="AB257">
        <v>4</v>
      </c>
      <c r="AC257">
        <v>3</v>
      </c>
      <c r="AD257">
        <v>4</v>
      </c>
      <c r="AE257">
        <v>3</v>
      </c>
      <c r="AF257">
        <v>6</v>
      </c>
      <c r="AG257">
        <v>2</v>
      </c>
      <c r="AH257">
        <v>10</v>
      </c>
      <c r="AI257">
        <v>9</v>
      </c>
      <c r="AJ257">
        <v>2</v>
      </c>
      <c r="AK257">
        <v>5</v>
      </c>
      <c r="AL257">
        <v>3</v>
      </c>
      <c r="AM257">
        <v>5</v>
      </c>
      <c r="AN257">
        <v>5</v>
      </c>
      <c r="AO257">
        <v>5</v>
      </c>
      <c r="AP257">
        <v>9</v>
      </c>
      <c r="AQ257">
        <v>3</v>
      </c>
      <c r="AR257">
        <v>5</v>
      </c>
      <c r="AS257">
        <v>3</v>
      </c>
      <c r="AT257" s="33">
        <v>47</v>
      </c>
    </row>
    <row r="258" spans="1:46" x14ac:dyDescent="0.45">
      <c r="A258" s="47">
        <v>38438</v>
      </c>
      <c r="B258">
        <v>0</v>
      </c>
      <c r="C258">
        <v>1991</v>
      </c>
      <c r="D258" s="1">
        <v>45596.737500000003</v>
      </c>
      <c r="E258" t="s">
        <v>85</v>
      </c>
      <c r="F258">
        <v>2</v>
      </c>
      <c r="G258">
        <v>1</v>
      </c>
      <c r="H258">
        <v>4</v>
      </c>
      <c r="I258">
        <v>4</v>
      </c>
      <c r="J258">
        <v>5</v>
      </c>
      <c r="K258">
        <v>2</v>
      </c>
      <c r="L258">
        <v>4</v>
      </c>
      <c r="M258">
        <v>2</v>
      </c>
      <c r="N258">
        <v>1</v>
      </c>
      <c r="O258">
        <v>1</v>
      </c>
      <c r="P258">
        <v>1</v>
      </c>
      <c r="Q258">
        <v>5</v>
      </c>
      <c r="R258">
        <v>1</v>
      </c>
      <c r="S258">
        <v>4</v>
      </c>
      <c r="T258">
        <v>4</v>
      </c>
      <c r="U258">
        <v>2</v>
      </c>
      <c r="V258">
        <v>2</v>
      </c>
      <c r="W258">
        <v>4</v>
      </c>
      <c r="X258">
        <v>2</v>
      </c>
      <c r="Y258">
        <v>2</v>
      </c>
      <c r="Z258">
        <v>5</v>
      </c>
      <c r="AA258">
        <v>3</v>
      </c>
      <c r="AB258">
        <v>3</v>
      </c>
      <c r="AC258">
        <v>4</v>
      </c>
      <c r="AD258">
        <v>3</v>
      </c>
      <c r="AE258">
        <v>2</v>
      </c>
      <c r="AF258">
        <v>3</v>
      </c>
      <c r="AG258">
        <v>3</v>
      </c>
      <c r="AH258">
        <v>2</v>
      </c>
      <c r="AI258">
        <v>4</v>
      </c>
      <c r="AJ258">
        <v>3</v>
      </c>
      <c r="AK258">
        <v>4</v>
      </c>
      <c r="AL258">
        <v>4</v>
      </c>
      <c r="AM258">
        <v>6</v>
      </c>
      <c r="AN258">
        <v>3</v>
      </c>
      <c r="AO258">
        <v>4</v>
      </c>
      <c r="AP258">
        <v>4</v>
      </c>
      <c r="AQ258">
        <v>3</v>
      </c>
      <c r="AR258">
        <v>5</v>
      </c>
      <c r="AS258">
        <v>3</v>
      </c>
      <c r="AT258" s="33">
        <v>65</v>
      </c>
    </row>
    <row r="259" spans="1:46" x14ac:dyDescent="0.45">
      <c r="A259" s="47">
        <v>38435</v>
      </c>
      <c r="B259">
        <v>0</v>
      </c>
      <c r="C259">
        <v>1988</v>
      </c>
      <c r="D259" s="1">
        <v>45596.738888888889</v>
      </c>
      <c r="E259" t="s">
        <v>106</v>
      </c>
      <c r="F259">
        <v>2</v>
      </c>
      <c r="G259">
        <v>4</v>
      </c>
      <c r="H259">
        <v>5</v>
      </c>
      <c r="I259">
        <v>2</v>
      </c>
      <c r="J259">
        <v>1</v>
      </c>
      <c r="K259">
        <v>1</v>
      </c>
      <c r="L259">
        <v>4</v>
      </c>
      <c r="M259">
        <v>1</v>
      </c>
      <c r="N259">
        <v>1</v>
      </c>
      <c r="O259">
        <v>1</v>
      </c>
      <c r="P259">
        <v>5</v>
      </c>
      <c r="Q259">
        <v>2</v>
      </c>
      <c r="R259">
        <v>1</v>
      </c>
      <c r="S259">
        <v>2</v>
      </c>
      <c r="T259">
        <v>4</v>
      </c>
      <c r="U259">
        <v>1</v>
      </c>
      <c r="V259">
        <v>1</v>
      </c>
      <c r="W259">
        <v>4</v>
      </c>
      <c r="X259">
        <v>2</v>
      </c>
      <c r="Y259">
        <v>1</v>
      </c>
      <c r="Z259">
        <v>7</v>
      </c>
      <c r="AA259">
        <v>3</v>
      </c>
      <c r="AB259">
        <v>5</v>
      </c>
      <c r="AC259">
        <v>6</v>
      </c>
      <c r="AD259">
        <v>3</v>
      </c>
      <c r="AE259">
        <v>3</v>
      </c>
      <c r="AF259">
        <v>3</v>
      </c>
      <c r="AG259">
        <v>4</v>
      </c>
      <c r="AH259">
        <v>3</v>
      </c>
      <c r="AI259">
        <v>4</v>
      </c>
      <c r="AJ259">
        <v>4</v>
      </c>
      <c r="AK259">
        <v>5</v>
      </c>
      <c r="AL259">
        <v>3</v>
      </c>
      <c r="AM259">
        <v>7</v>
      </c>
      <c r="AN259">
        <v>4</v>
      </c>
      <c r="AO259">
        <v>5</v>
      </c>
      <c r="AP259">
        <v>4</v>
      </c>
      <c r="AQ259">
        <v>6</v>
      </c>
      <c r="AR259">
        <v>7</v>
      </c>
      <c r="AS259">
        <v>5</v>
      </c>
      <c r="AT259" s="33">
        <v>19</v>
      </c>
    </row>
    <row r="260" spans="1:46" x14ac:dyDescent="0.45">
      <c r="A260" s="47">
        <v>38444</v>
      </c>
      <c r="B260">
        <v>0</v>
      </c>
      <c r="C260">
        <v>1963</v>
      </c>
      <c r="D260" s="1">
        <v>45596.759722222225</v>
      </c>
      <c r="E260" t="s">
        <v>85</v>
      </c>
      <c r="F260">
        <v>1</v>
      </c>
      <c r="G260">
        <v>2</v>
      </c>
      <c r="H260">
        <v>5</v>
      </c>
      <c r="I260">
        <v>1</v>
      </c>
      <c r="J260">
        <v>5</v>
      </c>
      <c r="K260">
        <v>1</v>
      </c>
      <c r="L260">
        <v>4</v>
      </c>
      <c r="M260">
        <v>2</v>
      </c>
      <c r="N260">
        <v>1</v>
      </c>
      <c r="O260">
        <v>1</v>
      </c>
      <c r="P260">
        <v>5</v>
      </c>
      <c r="Q260">
        <v>2</v>
      </c>
      <c r="R260">
        <v>1</v>
      </c>
      <c r="S260">
        <v>5</v>
      </c>
      <c r="T260">
        <v>2</v>
      </c>
      <c r="U260">
        <v>3</v>
      </c>
      <c r="V260">
        <v>5</v>
      </c>
      <c r="W260">
        <v>5</v>
      </c>
      <c r="X260">
        <v>4</v>
      </c>
      <c r="Y260">
        <v>1</v>
      </c>
      <c r="Z260">
        <v>19</v>
      </c>
      <c r="AA260">
        <v>6</v>
      </c>
      <c r="AB260">
        <v>6</v>
      </c>
      <c r="AC260">
        <v>8</v>
      </c>
      <c r="AD260">
        <v>5</v>
      </c>
      <c r="AE260">
        <v>2</v>
      </c>
      <c r="AF260">
        <v>6</v>
      </c>
      <c r="AG260">
        <v>14</v>
      </c>
      <c r="AH260">
        <v>7</v>
      </c>
      <c r="AI260">
        <v>59</v>
      </c>
      <c r="AJ260">
        <v>4</v>
      </c>
      <c r="AK260">
        <v>15</v>
      </c>
      <c r="AL260">
        <v>3</v>
      </c>
      <c r="AM260">
        <v>14</v>
      </c>
      <c r="AN260">
        <v>10</v>
      </c>
      <c r="AO260">
        <v>13</v>
      </c>
      <c r="AP260">
        <v>7</v>
      </c>
      <c r="AQ260">
        <v>8</v>
      </c>
      <c r="AR260">
        <v>26</v>
      </c>
      <c r="AS260">
        <v>7</v>
      </c>
      <c r="AT260" s="33">
        <v>61</v>
      </c>
    </row>
    <row r="261" spans="1:46" x14ac:dyDescent="0.45">
      <c r="A261" s="47">
        <v>38464</v>
      </c>
      <c r="B261">
        <v>1</v>
      </c>
      <c r="C261">
        <v>2003</v>
      </c>
      <c r="D261" s="1">
        <v>45596.777083333334</v>
      </c>
      <c r="E261" t="s">
        <v>85</v>
      </c>
      <c r="F261">
        <v>2</v>
      </c>
      <c r="G261">
        <v>4</v>
      </c>
      <c r="H261">
        <v>2</v>
      </c>
      <c r="I261">
        <v>5</v>
      </c>
      <c r="J261">
        <v>3</v>
      </c>
      <c r="K261">
        <v>2</v>
      </c>
      <c r="L261">
        <v>4</v>
      </c>
      <c r="M261">
        <v>4</v>
      </c>
      <c r="N261">
        <v>1</v>
      </c>
      <c r="O261">
        <v>1</v>
      </c>
      <c r="P261">
        <v>4</v>
      </c>
      <c r="Q261">
        <v>5</v>
      </c>
      <c r="R261">
        <v>2</v>
      </c>
      <c r="S261">
        <v>4</v>
      </c>
      <c r="T261">
        <v>4</v>
      </c>
      <c r="U261">
        <v>1</v>
      </c>
      <c r="V261">
        <v>1</v>
      </c>
      <c r="W261">
        <v>4</v>
      </c>
      <c r="X261">
        <v>2</v>
      </c>
      <c r="Y261">
        <v>4</v>
      </c>
      <c r="Z261">
        <v>13</v>
      </c>
      <c r="AA261">
        <v>4</v>
      </c>
      <c r="AB261">
        <v>9</v>
      </c>
      <c r="AC261">
        <v>5</v>
      </c>
      <c r="AD261">
        <v>28</v>
      </c>
      <c r="AE261">
        <v>3</v>
      </c>
      <c r="AF261">
        <v>2</v>
      </c>
      <c r="AG261">
        <v>11</v>
      </c>
      <c r="AH261">
        <v>4</v>
      </c>
      <c r="AI261">
        <v>5</v>
      </c>
      <c r="AJ261">
        <v>6</v>
      </c>
      <c r="AK261">
        <v>4</v>
      </c>
      <c r="AL261">
        <v>5</v>
      </c>
      <c r="AM261">
        <v>12</v>
      </c>
      <c r="AN261">
        <v>4</v>
      </c>
      <c r="AO261">
        <v>16</v>
      </c>
      <c r="AP261">
        <v>5</v>
      </c>
      <c r="AQ261">
        <v>4</v>
      </c>
      <c r="AR261">
        <v>7</v>
      </c>
      <c r="AS261">
        <v>8</v>
      </c>
      <c r="AT261" s="33">
        <v>65</v>
      </c>
    </row>
    <row r="262" spans="1:46" x14ac:dyDescent="0.45">
      <c r="A262" s="47">
        <v>38489</v>
      </c>
      <c r="B262">
        <v>0</v>
      </c>
      <c r="C262">
        <v>2002</v>
      </c>
      <c r="D262" s="1">
        <v>45596.788194444445</v>
      </c>
      <c r="E262" t="s">
        <v>85</v>
      </c>
      <c r="F262">
        <v>2</v>
      </c>
      <c r="G262">
        <v>2</v>
      </c>
      <c r="H262">
        <v>5</v>
      </c>
      <c r="I262">
        <v>2</v>
      </c>
      <c r="J262">
        <v>2</v>
      </c>
      <c r="K262">
        <v>2</v>
      </c>
      <c r="L262">
        <v>4</v>
      </c>
      <c r="M262">
        <v>4</v>
      </c>
      <c r="N262">
        <v>2</v>
      </c>
      <c r="O262">
        <v>2</v>
      </c>
      <c r="P262">
        <v>4</v>
      </c>
      <c r="Q262">
        <v>4</v>
      </c>
      <c r="R262">
        <v>1</v>
      </c>
      <c r="S262">
        <v>2</v>
      </c>
      <c r="T262">
        <v>5</v>
      </c>
      <c r="U262">
        <v>2</v>
      </c>
      <c r="V262">
        <v>2</v>
      </c>
      <c r="W262">
        <v>4</v>
      </c>
      <c r="X262">
        <v>2</v>
      </c>
      <c r="Y262">
        <v>3</v>
      </c>
      <c r="Z262">
        <v>12</v>
      </c>
      <c r="AA262">
        <v>3</v>
      </c>
      <c r="AB262">
        <v>6</v>
      </c>
      <c r="AC262">
        <v>6</v>
      </c>
      <c r="AD262">
        <v>5</v>
      </c>
      <c r="AE262">
        <v>3</v>
      </c>
      <c r="AF262">
        <v>3</v>
      </c>
      <c r="AG262">
        <v>6</v>
      </c>
      <c r="AH262">
        <v>6</v>
      </c>
      <c r="AI262">
        <v>5</v>
      </c>
      <c r="AJ262">
        <v>4</v>
      </c>
      <c r="AK262">
        <v>11</v>
      </c>
      <c r="AL262">
        <v>4</v>
      </c>
      <c r="AM262">
        <v>9</v>
      </c>
      <c r="AN262">
        <v>4</v>
      </c>
      <c r="AO262">
        <v>6</v>
      </c>
      <c r="AP262">
        <v>23</v>
      </c>
      <c r="AQ262">
        <v>4</v>
      </c>
      <c r="AR262">
        <v>8</v>
      </c>
      <c r="AS262">
        <v>10</v>
      </c>
      <c r="AT262" s="33">
        <v>52</v>
      </c>
    </row>
    <row r="263" spans="1:46" x14ac:dyDescent="0.45">
      <c r="A263" s="47">
        <v>38517</v>
      </c>
      <c r="B263">
        <v>0</v>
      </c>
      <c r="C263">
        <v>2000</v>
      </c>
      <c r="D263" s="1">
        <v>45596.81527777778</v>
      </c>
      <c r="E263" t="s">
        <v>82</v>
      </c>
      <c r="F263">
        <v>4</v>
      </c>
      <c r="G263">
        <v>2</v>
      </c>
      <c r="H263">
        <v>3</v>
      </c>
      <c r="I263">
        <v>1</v>
      </c>
      <c r="J263">
        <v>1</v>
      </c>
      <c r="K263">
        <v>1</v>
      </c>
      <c r="L263">
        <v>4</v>
      </c>
      <c r="M263">
        <v>2</v>
      </c>
      <c r="N263">
        <v>2</v>
      </c>
      <c r="O263">
        <v>1</v>
      </c>
      <c r="P263">
        <v>4</v>
      </c>
      <c r="Q263">
        <v>2</v>
      </c>
      <c r="R263">
        <v>1</v>
      </c>
      <c r="S263">
        <v>3</v>
      </c>
      <c r="T263">
        <v>4</v>
      </c>
      <c r="U263">
        <v>2</v>
      </c>
      <c r="V263">
        <v>2</v>
      </c>
      <c r="W263">
        <v>4</v>
      </c>
      <c r="X263">
        <v>1</v>
      </c>
      <c r="Y263">
        <v>2</v>
      </c>
      <c r="Z263">
        <v>8</v>
      </c>
      <c r="AA263">
        <v>3</v>
      </c>
      <c r="AB263">
        <v>8</v>
      </c>
      <c r="AC263">
        <v>4</v>
      </c>
      <c r="AD263">
        <v>5</v>
      </c>
      <c r="AE263">
        <v>4</v>
      </c>
      <c r="AF263">
        <v>4</v>
      </c>
      <c r="AG263">
        <v>6</v>
      </c>
      <c r="AH263">
        <v>3</v>
      </c>
      <c r="AI263">
        <v>5</v>
      </c>
      <c r="AJ263">
        <v>4</v>
      </c>
      <c r="AK263">
        <v>16</v>
      </c>
      <c r="AL263">
        <v>4</v>
      </c>
      <c r="AM263">
        <v>5</v>
      </c>
      <c r="AN263">
        <v>3</v>
      </c>
      <c r="AO263">
        <v>5</v>
      </c>
      <c r="AP263">
        <v>5</v>
      </c>
      <c r="AQ263">
        <v>4</v>
      </c>
      <c r="AR263">
        <v>6</v>
      </c>
      <c r="AS263">
        <v>3</v>
      </c>
      <c r="AT263" s="33">
        <v>36</v>
      </c>
    </row>
    <row r="264" spans="1:46" x14ac:dyDescent="0.45">
      <c r="A264" s="47">
        <v>38535</v>
      </c>
      <c r="B264">
        <v>0</v>
      </c>
      <c r="C264">
        <v>1994</v>
      </c>
      <c r="D264" s="1">
        <v>45596.822222222225</v>
      </c>
      <c r="E264" t="s">
        <v>85</v>
      </c>
      <c r="F264">
        <v>4</v>
      </c>
      <c r="G264">
        <v>5</v>
      </c>
      <c r="H264">
        <v>5</v>
      </c>
      <c r="I264">
        <v>2</v>
      </c>
      <c r="J264">
        <v>2</v>
      </c>
      <c r="K264">
        <v>4</v>
      </c>
      <c r="L264">
        <v>4</v>
      </c>
      <c r="M264">
        <v>5</v>
      </c>
      <c r="N264">
        <v>4</v>
      </c>
      <c r="O264">
        <v>2</v>
      </c>
      <c r="P264">
        <v>2</v>
      </c>
      <c r="Q264">
        <v>4</v>
      </c>
      <c r="R264">
        <v>1</v>
      </c>
      <c r="S264">
        <v>2</v>
      </c>
      <c r="T264">
        <v>5</v>
      </c>
      <c r="U264">
        <v>2</v>
      </c>
      <c r="V264">
        <v>5</v>
      </c>
      <c r="W264">
        <v>4</v>
      </c>
      <c r="X264">
        <v>4</v>
      </c>
      <c r="Y264">
        <v>2</v>
      </c>
      <c r="Z264">
        <v>57</v>
      </c>
      <c r="AA264">
        <v>7</v>
      </c>
      <c r="AB264">
        <v>11</v>
      </c>
      <c r="AC264">
        <v>6</v>
      </c>
      <c r="AD264">
        <v>6</v>
      </c>
      <c r="AE264">
        <v>4</v>
      </c>
      <c r="AF264">
        <v>12</v>
      </c>
      <c r="AG264">
        <v>8</v>
      </c>
      <c r="AH264">
        <v>21</v>
      </c>
      <c r="AI264">
        <v>16</v>
      </c>
      <c r="AJ264">
        <v>7</v>
      </c>
      <c r="AK264">
        <v>18</v>
      </c>
      <c r="AL264">
        <v>11</v>
      </c>
      <c r="AM264">
        <v>15</v>
      </c>
      <c r="AN264">
        <v>10</v>
      </c>
      <c r="AO264">
        <v>33</v>
      </c>
      <c r="AP264">
        <v>9</v>
      </c>
      <c r="AQ264">
        <v>11</v>
      </c>
      <c r="AR264">
        <v>13</v>
      </c>
      <c r="AS264">
        <v>7</v>
      </c>
      <c r="AT264" s="33">
        <v>41</v>
      </c>
    </row>
    <row r="265" spans="1:46" x14ac:dyDescent="0.45">
      <c r="A265" s="47">
        <v>38521</v>
      </c>
      <c r="B265">
        <v>0</v>
      </c>
      <c r="C265">
        <v>2005</v>
      </c>
      <c r="D265" s="1">
        <v>45596.825694444444</v>
      </c>
      <c r="E265" t="s">
        <v>106</v>
      </c>
      <c r="F265">
        <v>5</v>
      </c>
      <c r="G265">
        <v>5</v>
      </c>
      <c r="H265">
        <v>5</v>
      </c>
      <c r="I265">
        <v>5</v>
      </c>
      <c r="J265">
        <v>5</v>
      </c>
      <c r="K265">
        <v>5</v>
      </c>
      <c r="L265">
        <v>2</v>
      </c>
      <c r="M265">
        <v>2</v>
      </c>
      <c r="N265">
        <v>4</v>
      </c>
      <c r="O265">
        <v>4</v>
      </c>
      <c r="P265">
        <v>4</v>
      </c>
      <c r="Q265">
        <v>5</v>
      </c>
      <c r="R265">
        <v>2</v>
      </c>
      <c r="S265">
        <v>4</v>
      </c>
      <c r="T265">
        <v>4</v>
      </c>
      <c r="U265">
        <v>4</v>
      </c>
      <c r="V265">
        <v>4</v>
      </c>
      <c r="W265">
        <v>2</v>
      </c>
      <c r="X265">
        <v>4</v>
      </c>
      <c r="Y265">
        <v>5</v>
      </c>
      <c r="Z265">
        <v>130</v>
      </c>
      <c r="AA265">
        <v>2</v>
      </c>
      <c r="AB265">
        <v>66</v>
      </c>
      <c r="AC265">
        <v>2</v>
      </c>
      <c r="AD265">
        <v>3</v>
      </c>
      <c r="AE265">
        <v>2</v>
      </c>
      <c r="AF265">
        <v>1</v>
      </c>
      <c r="AG265">
        <v>5</v>
      </c>
      <c r="AH265">
        <v>2</v>
      </c>
      <c r="AI265">
        <v>3</v>
      </c>
      <c r="AJ265">
        <v>3</v>
      </c>
      <c r="AK265">
        <v>2</v>
      </c>
      <c r="AL265">
        <v>2</v>
      </c>
      <c r="AM265">
        <v>4</v>
      </c>
      <c r="AN265">
        <v>9</v>
      </c>
      <c r="AO265">
        <v>3</v>
      </c>
      <c r="AP265">
        <v>3</v>
      </c>
      <c r="AQ265">
        <v>4</v>
      </c>
      <c r="AR265">
        <v>3</v>
      </c>
      <c r="AS265">
        <v>2</v>
      </c>
      <c r="AT265" s="33">
        <v>5</v>
      </c>
    </row>
    <row r="266" spans="1:46" x14ac:dyDescent="0.45">
      <c r="A266" s="47">
        <v>38611</v>
      </c>
      <c r="B266">
        <v>1</v>
      </c>
      <c r="C266">
        <v>1999</v>
      </c>
      <c r="D266" s="1">
        <v>45596.847916666666</v>
      </c>
      <c r="E266" t="s">
        <v>115</v>
      </c>
      <c r="F266">
        <v>3</v>
      </c>
      <c r="G266">
        <v>3</v>
      </c>
      <c r="H266">
        <v>5</v>
      </c>
      <c r="I266">
        <v>4</v>
      </c>
      <c r="J266">
        <v>2</v>
      </c>
      <c r="K266">
        <v>2</v>
      </c>
      <c r="L266">
        <v>2</v>
      </c>
      <c r="M266">
        <v>4</v>
      </c>
      <c r="N266">
        <v>1</v>
      </c>
      <c r="O266">
        <v>2</v>
      </c>
      <c r="P266">
        <v>4</v>
      </c>
      <c r="Q266">
        <v>2</v>
      </c>
      <c r="R266">
        <v>2</v>
      </c>
      <c r="S266">
        <v>2</v>
      </c>
      <c r="T266">
        <v>5</v>
      </c>
      <c r="U266">
        <v>1</v>
      </c>
      <c r="V266">
        <v>1</v>
      </c>
      <c r="W266">
        <v>4</v>
      </c>
      <c r="X266">
        <v>2</v>
      </c>
      <c r="Y266">
        <v>4</v>
      </c>
      <c r="Z266">
        <v>7</v>
      </c>
      <c r="AA266">
        <v>6</v>
      </c>
      <c r="AB266">
        <v>3</v>
      </c>
      <c r="AC266">
        <v>6</v>
      </c>
      <c r="AD266">
        <v>4</v>
      </c>
      <c r="AE266">
        <v>4</v>
      </c>
      <c r="AF266">
        <v>7</v>
      </c>
      <c r="AG266">
        <v>6</v>
      </c>
      <c r="AH266">
        <v>4</v>
      </c>
      <c r="AI266">
        <v>3</v>
      </c>
      <c r="AJ266">
        <v>5</v>
      </c>
      <c r="AK266">
        <v>4</v>
      </c>
      <c r="AL266">
        <v>2</v>
      </c>
      <c r="AM266">
        <v>4</v>
      </c>
      <c r="AN266">
        <v>2</v>
      </c>
      <c r="AO266">
        <v>9</v>
      </c>
      <c r="AP266">
        <v>3</v>
      </c>
      <c r="AQ266">
        <v>3</v>
      </c>
      <c r="AR266">
        <v>8</v>
      </c>
      <c r="AS266">
        <v>9</v>
      </c>
      <c r="AT266" s="33">
        <v>60</v>
      </c>
    </row>
    <row r="267" spans="1:46" x14ac:dyDescent="0.45">
      <c r="A267" s="47">
        <v>38613</v>
      </c>
      <c r="B267">
        <v>0</v>
      </c>
      <c r="C267">
        <v>1996</v>
      </c>
      <c r="D267" s="1">
        <v>45596.848611111112</v>
      </c>
      <c r="E267" t="s">
        <v>81</v>
      </c>
      <c r="F267">
        <v>5</v>
      </c>
      <c r="G267">
        <v>1</v>
      </c>
      <c r="H267">
        <v>5</v>
      </c>
      <c r="I267">
        <v>1</v>
      </c>
      <c r="J267">
        <v>5</v>
      </c>
      <c r="K267">
        <v>1</v>
      </c>
      <c r="L267">
        <v>2</v>
      </c>
      <c r="M267">
        <v>1</v>
      </c>
      <c r="N267">
        <v>2</v>
      </c>
      <c r="O267">
        <v>1</v>
      </c>
      <c r="P267">
        <v>4</v>
      </c>
      <c r="Q267">
        <v>2</v>
      </c>
      <c r="R267">
        <v>1</v>
      </c>
      <c r="S267">
        <v>5</v>
      </c>
      <c r="T267">
        <v>5</v>
      </c>
      <c r="U267">
        <v>1</v>
      </c>
      <c r="V267">
        <v>1</v>
      </c>
      <c r="W267">
        <v>4</v>
      </c>
      <c r="X267">
        <v>1</v>
      </c>
      <c r="Y267">
        <v>2</v>
      </c>
      <c r="Z267">
        <v>43</v>
      </c>
      <c r="AA267">
        <v>6</v>
      </c>
      <c r="AB267">
        <v>3</v>
      </c>
      <c r="AC267">
        <v>4</v>
      </c>
      <c r="AD267">
        <v>3</v>
      </c>
      <c r="AE267">
        <v>3</v>
      </c>
      <c r="AF267">
        <v>4</v>
      </c>
      <c r="AG267">
        <v>5</v>
      </c>
      <c r="AH267">
        <v>7</v>
      </c>
      <c r="AI267">
        <v>4</v>
      </c>
      <c r="AJ267">
        <v>4</v>
      </c>
      <c r="AK267">
        <v>10</v>
      </c>
      <c r="AL267">
        <v>3</v>
      </c>
      <c r="AM267">
        <v>6</v>
      </c>
      <c r="AN267">
        <v>4</v>
      </c>
      <c r="AO267">
        <v>11</v>
      </c>
      <c r="AP267">
        <v>4</v>
      </c>
      <c r="AQ267">
        <v>3</v>
      </c>
      <c r="AR267">
        <v>6</v>
      </c>
      <c r="AS267">
        <v>4</v>
      </c>
      <c r="AT267" s="33">
        <v>60</v>
      </c>
    </row>
    <row r="268" spans="1:46" x14ac:dyDescent="0.45">
      <c r="A268" s="47">
        <v>38614</v>
      </c>
      <c r="B268">
        <v>1</v>
      </c>
      <c r="C268">
        <v>2001</v>
      </c>
      <c r="D268" s="1">
        <v>45596.848611111112</v>
      </c>
      <c r="E268" t="s">
        <v>81</v>
      </c>
      <c r="F268">
        <v>4</v>
      </c>
      <c r="G268">
        <v>2</v>
      </c>
      <c r="H268">
        <v>4</v>
      </c>
      <c r="I268">
        <v>5</v>
      </c>
      <c r="J268">
        <v>2</v>
      </c>
      <c r="K268">
        <v>5</v>
      </c>
      <c r="L268">
        <v>2</v>
      </c>
      <c r="M268">
        <v>4</v>
      </c>
      <c r="N268">
        <v>1</v>
      </c>
      <c r="O268">
        <v>2</v>
      </c>
      <c r="P268">
        <v>3</v>
      </c>
      <c r="Q268">
        <v>4</v>
      </c>
      <c r="R268">
        <v>4</v>
      </c>
      <c r="S268">
        <v>2</v>
      </c>
      <c r="T268">
        <v>4</v>
      </c>
      <c r="U268">
        <v>4</v>
      </c>
      <c r="V268">
        <v>3</v>
      </c>
      <c r="W268">
        <v>3</v>
      </c>
      <c r="X268">
        <v>2</v>
      </c>
      <c r="Y268">
        <v>4</v>
      </c>
      <c r="Z268">
        <v>16</v>
      </c>
      <c r="AA268">
        <v>7</v>
      </c>
      <c r="AB268">
        <v>5</v>
      </c>
      <c r="AC268">
        <v>6</v>
      </c>
      <c r="AD268">
        <v>13</v>
      </c>
      <c r="AE268">
        <v>3</v>
      </c>
      <c r="AF268">
        <v>8</v>
      </c>
      <c r="AG268">
        <v>7</v>
      </c>
      <c r="AH268">
        <v>6</v>
      </c>
      <c r="AI268">
        <v>9</v>
      </c>
      <c r="AJ268">
        <v>6</v>
      </c>
      <c r="AK268">
        <v>5</v>
      </c>
      <c r="AL268">
        <v>4</v>
      </c>
      <c r="AM268">
        <v>4</v>
      </c>
      <c r="AN268">
        <v>3</v>
      </c>
      <c r="AO268">
        <v>7</v>
      </c>
      <c r="AP268">
        <v>11</v>
      </c>
      <c r="AQ268">
        <v>5</v>
      </c>
      <c r="AR268">
        <v>11</v>
      </c>
      <c r="AS268">
        <v>3</v>
      </c>
      <c r="AT268" s="33">
        <v>55</v>
      </c>
    </row>
    <row r="269" spans="1:46" x14ac:dyDescent="0.45">
      <c r="A269" s="47">
        <v>38618</v>
      </c>
      <c r="B269">
        <v>0</v>
      </c>
      <c r="C269">
        <v>2006</v>
      </c>
      <c r="D269" s="1">
        <v>45596.849305555559</v>
      </c>
      <c r="E269" t="s">
        <v>82</v>
      </c>
      <c r="F269">
        <v>3</v>
      </c>
      <c r="G269">
        <v>4</v>
      </c>
      <c r="H269">
        <v>5</v>
      </c>
      <c r="I269">
        <v>5</v>
      </c>
      <c r="J269">
        <v>4</v>
      </c>
      <c r="K269">
        <v>2</v>
      </c>
      <c r="L269">
        <v>5</v>
      </c>
      <c r="M269">
        <v>2</v>
      </c>
      <c r="N269">
        <v>2</v>
      </c>
      <c r="O269">
        <v>2</v>
      </c>
      <c r="P269">
        <v>4</v>
      </c>
      <c r="Q269">
        <v>3</v>
      </c>
      <c r="R269">
        <v>1</v>
      </c>
      <c r="S269">
        <v>1</v>
      </c>
      <c r="T269">
        <v>5</v>
      </c>
      <c r="U269">
        <v>5</v>
      </c>
      <c r="V269">
        <v>3</v>
      </c>
      <c r="W269">
        <v>5</v>
      </c>
      <c r="X269">
        <v>2</v>
      </c>
      <c r="Y269">
        <v>2</v>
      </c>
      <c r="Z269">
        <v>25</v>
      </c>
      <c r="AA269">
        <v>4</v>
      </c>
      <c r="AB269">
        <v>4</v>
      </c>
      <c r="AC269">
        <v>4</v>
      </c>
      <c r="AD269">
        <v>4</v>
      </c>
      <c r="AE269">
        <v>8</v>
      </c>
      <c r="AF269">
        <v>3</v>
      </c>
      <c r="AG269">
        <v>6</v>
      </c>
      <c r="AH269">
        <v>4</v>
      </c>
      <c r="AI269">
        <v>4</v>
      </c>
      <c r="AJ269">
        <v>3</v>
      </c>
      <c r="AK269">
        <v>5</v>
      </c>
      <c r="AL269">
        <v>4</v>
      </c>
      <c r="AM269">
        <v>5</v>
      </c>
      <c r="AN269">
        <v>5</v>
      </c>
      <c r="AO269">
        <v>6</v>
      </c>
      <c r="AP269">
        <v>4</v>
      </c>
      <c r="AQ269">
        <v>4</v>
      </c>
      <c r="AR269">
        <v>6</v>
      </c>
      <c r="AS269">
        <v>4</v>
      </c>
      <c r="AT269" s="33">
        <v>64</v>
      </c>
    </row>
    <row r="270" spans="1:46" x14ac:dyDescent="0.45">
      <c r="A270" s="47">
        <v>38609</v>
      </c>
      <c r="B270">
        <v>0</v>
      </c>
      <c r="C270">
        <v>2003</v>
      </c>
      <c r="D270" s="1">
        <v>45596.850694444445</v>
      </c>
      <c r="E270" t="s">
        <v>85</v>
      </c>
      <c r="F270">
        <v>4</v>
      </c>
      <c r="G270">
        <v>1</v>
      </c>
      <c r="H270">
        <v>4</v>
      </c>
      <c r="I270">
        <v>3</v>
      </c>
      <c r="J270">
        <v>5</v>
      </c>
      <c r="K270">
        <v>2</v>
      </c>
      <c r="L270">
        <v>2</v>
      </c>
      <c r="M270">
        <v>2</v>
      </c>
      <c r="N270">
        <v>3</v>
      </c>
      <c r="O270">
        <v>1</v>
      </c>
      <c r="P270">
        <v>4</v>
      </c>
      <c r="Q270">
        <v>5</v>
      </c>
      <c r="R270">
        <v>2</v>
      </c>
      <c r="S270">
        <v>4</v>
      </c>
      <c r="T270">
        <v>5</v>
      </c>
      <c r="U270">
        <v>2</v>
      </c>
      <c r="V270">
        <v>1</v>
      </c>
      <c r="W270">
        <v>3</v>
      </c>
      <c r="X270">
        <v>2</v>
      </c>
      <c r="Y270">
        <v>4</v>
      </c>
      <c r="Z270">
        <v>7</v>
      </c>
      <c r="AA270">
        <v>7</v>
      </c>
      <c r="AB270">
        <v>9</v>
      </c>
      <c r="AC270">
        <v>9</v>
      </c>
      <c r="AD270">
        <v>3</v>
      </c>
      <c r="AE270">
        <v>8</v>
      </c>
      <c r="AF270">
        <v>158</v>
      </c>
      <c r="AG270">
        <v>9</v>
      </c>
      <c r="AH270">
        <v>8</v>
      </c>
      <c r="AI270">
        <v>13</v>
      </c>
      <c r="AJ270">
        <v>8</v>
      </c>
      <c r="AK270">
        <v>6</v>
      </c>
      <c r="AL270">
        <v>6</v>
      </c>
      <c r="AM270">
        <v>11</v>
      </c>
      <c r="AN270">
        <v>5</v>
      </c>
      <c r="AO270">
        <v>17</v>
      </c>
      <c r="AP270">
        <v>7</v>
      </c>
      <c r="AQ270">
        <v>12</v>
      </c>
      <c r="AR270">
        <v>11</v>
      </c>
      <c r="AS270">
        <v>7</v>
      </c>
      <c r="AT270" s="33">
        <v>70</v>
      </c>
    </row>
    <row r="271" spans="1:46" x14ac:dyDescent="0.45">
      <c r="A271" s="47">
        <v>38623</v>
      </c>
      <c r="B271">
        <v>0</v>
      </c>
      <c r="C271">
        <v>1961</v>
      </c>
      <c r="D271" s="1">
        <v>45596.852083333331</v>
      </c>
      <c r="E271" t="s">
        <v>81</v>
      </c>
      <c r="F271">
        <v>4</v>
      </c>
      <c r="G271">
        <v>4</v>
      </c>
      <c r="H271">
        <v>5</v>
      </c>
      <c r="I271">
        <v>2</v>
      </c>
      <c r="J271">
        <v>3</v>
      </c>
      <c r="K271">
        <v>3</v>
      </c>
      <c r="L271">
        <v>4</v>
      </c>
      <c r="M271">
        <v>3</v>
      </c>
      <c r="N271">
        <v>3</v>
      </c>
      <c r="O271">
        <v>4</v>
      </c>
      <c r="P271">
        <v>3</v>
      </c>
      <c r="Q271">
        <v>4</v>
      </c>
      <c r="R271">
        <v>2</v>
      </c>
      <c r="S271">
        <v>3</v>
      </c>
      <c r="T271">
        <v>5</v>
      </c>
      <c r="U271">
        <v>4</v>
      </c>
      <c r="V271">
        <v>3</v>
      </c>
      <c r="W271">
        <v>3</v>
      </c>
      <c r="X271">
        <v>2</v>
      </c>
      <c r="Y271">
        <v>2</v>
      </c>
      <c r="Z271">
        <v>10</v>
      </c>
      <c r="AA271">
        <v>6</v>
      </c>
      <c r="AB271">
        <v>6</v>
      </c>
      <c r="AC271">
        <v>8</v>
      </c>
      <c r="AD271">
        <v>4</v>
      </c>
      <c r="AE271">
        <v>4</v>
      </c>
      <c r="AF271">
        <v>4</v>
      </c>
      <c r="AG271">
        <v>4</v>
      </c>
      <c r="AH271">
        <v>2</v>
      </c>
      <c r="AI271">
        <v>4</v>
      </c>
      <c r="AJ271">
        <v>7</v>
      </c>
      <c r="AK271">
        <v>3</v>
      </c>
      <c r="AL271">
        <v>4</v>
      </c>
      <c r="AM271">
        <v>6</v>
      </c>
      <c r="AN271">
        <v>3</v>
      </c>
      <c r="AO271">
        <v>4</v>
      </c>
      <c r="AP271">
        <v>4</v>
      </c>
      <c r="AQ271">
        <v>3</v>
      </c>
      <c r="AR271">
        <v>5</v>
      </c>
      <c r="AS271">
        <v>3</v>
      </c>
      <c r="AT271" s="33">
        <v>39</v>
      </c>
    </row>
    <row r="272" spans="1:46" x14ac:dyDescent="0.45">
      <c r="A272" s="47">
        <v>38624</v>
      </c>
      <c r="B272">
        <v>0</v>
      </c>
      <c r="C272">
        <v>2004</v>
      </c>
      <c r="D272" s="1">
        <v>45596.852083333331</v>
      </c>
      <c r="E272" t="s">
        <v>85</v>
      </c>
      <c r="F272">
        <v>4</v>
      </c>
      <c r="G272">
        <v>5</v>
      </c>
      <c r="H272">
        <v>5</v>
      </c>
      <c r="I272">
        <v>2</v>
      </c>
      <c r="J272">
        <v>4</v>
      </c>
      <c r="K272">
        <v>4</v>
      </c>
      <c r="L272">
        <v>2</v>
      </c>
      <c r="M272">
        <v>2</v>
      </c>
      <c r="N272">
        <v>2</v>
      </c>
      <c r="O272">
        <v>2</v>
      </c>
      <c r="P272">
        <v>4</v>
      </c>
      <c r="Q272">
        <v>4</v>
      </c>
      <c r="R272">
        <v>2</v>
      </c>
      <c r="S272">
        <v>2</v>
      </c>
      <c r="T272">
        <v>5</v>
      </c>
      <c r="U272">
        <v>2</v>
      </c>
      <c r="V272">
        <v>2</v>
      </c>
      <c r="W272">
        <v>2</v>
      </c>
      <c r="X272">
        <v>2</v>
      </c>
      <c r="Y272">
        <v>4</v>
      </c>
      <c r="Z272">
        <v>11</v>
      </c>
      <c r="AA272">
        <v>4</v>
      </c>
      <c r="AB272">
        <v>3</v>
      </c>
      <c r="AC272">
        <v>4</v>
      </c>
      <c r="AD272">
        <v>4</v>
      </c>
      <c r="AE272">
        <v>3</v>
      </c>
      <c r="AF272">
        <v>2</v>
      </c>
      <c r="AG272">
        <v>9</v>
      </c>
      <c r="AH272">
        <v>3</v>
      </c>
      <c r="AI272">
        <v>5</v>
      </c>
      <c r="AJ272">
        <v>5</v>
      </c>
      <c r="AK272">
        <v>8</v>
      </c>
      <c r="AL272">
        <v>3</v>
      </c>
      <c r="AM272">
        <v>9</v>
      </c>
      <c r="AN272">
        <v>4</v>
      </c>
      <c r="AO272">
        <v>4</v>
      </c>
      <c r="AP272">
        <v>5</v>
      </c>
      <c r="AQ272">
        <v>21</v>
      </c>
      <c r="AR272">
        <v>11</v>
      </c>
      <c r="AS272">
        <v>3</v>
      </c>
      <c r="AT272" s="33">
        <v>39</v>
      </c>
    </row>
    <row r="273" spans="1:46" x14ac:dyDescent="0.45">
      <c r="A273" s="47">
        <v>38615</v>
      </c>
      <c r="B273">
        <v>1</v>
      </c>
      <c r="C273">
        <v>2011</v>
      </c>
      <c r="D273" s="1">
        <v>45596.852777777778</v>
      </c>
      <c r="E273" t="s">
        <v>85</v>
      </c>
      <c r="F273">
        <v>4</v>
      </c>
      <c r="G273">
        <v>3</v>
      </c>
      <c r="H273">
        <v>4</v>
      </c>
      <c r="I273">
        <v>2</v>
      </c>
      <c r="J273">
        <v>3</v>
      </c>
      <c r="K273">
        <v>4</v>
      </c>
      <c r="L273">
        <v>3</v>
      </c>
      <c r="M273">
        <v>4</v>
      </c>
      <c r="N273">
        <v>1</v>
      </c>
      <c r="O273">
        <v>2</v>
      </c>
      <c r="P273">
        <v>4</v>
      </c>
      <c r="Q273">
        <v>3</v>
      </c>
      <c r="R273">
        <v>4</v>
      </c>
      <c r="S273">
        <v>2</v>
      </c>
      <c r="T273">
        <v>4</v>
      </c>
      <c r="U273">
        <v>2</v>
      </c>
      <c r="V273">
        <v>2</v>
      </c>
      <c r="W273">
        <v>3</v>
      </c>
      <c r="X273">
        <v>4</v>
      </c>
      <c r="Y273">
        <v>2</v>
      </c>
      <c r="Z273">
        <v>13</v>
      </c>
      <c r="AA273">
        <v>9</v>
      </c>
      <c r="AB273">
        <v>14</v>
      </c>
      <c r="AC273">
        <v>14</v>
      </c>
      <c r="AD273">
        <v>9</v>
      </c>
      <c r="AE273">
        <v>6</v>
      </c>
      <c r="AF273">
        <v>11</v>
      </c>
      <c r="AG273">
        <v>25</v>
      </c>
      <c r="AH273">
        <v>16</v>
      </c>
      <c r="AI273">
        <v>12</v>
      </c>
      <c r="AJ273">
        <v>6</v>
      </c>
      <c r="AK273">
        <v>14</v>
      </c>
      <c r="AL273">
        <v>31</v>
      </c>
      <c r="AM273">
        <v>22</v>
      </c>
      <c r="AN273">
        <v>6</v>
      </c>
      <c r="AO273">
        <v>10</v>
      </c>
      <c r="AP273">
        <v>6</v>
      </c>
      <c r="AQ273">
        <v>14</v>
      </c>
      <c r="AR273">
        <v>11</v>
      </c>
      <c r="AS273">
        <v>13</v>
      </c>
      <c r="AT273" s="33">
        <v>57</v>
      </c>
    </row>
    <row r="274" spans="1:46" x14ac:dyDescent="0.45">
      <c r="A274" s="47">
        <v>27350</v>
      </c>
      <c r="B274">
        <v>1</v>
      </c>
      <c r="C274">
        <v>2001</v>
      </c>
      <c r="D274" s="1">
        <v>45596.855555555558</v>
      </c>
      <c r="E274" t="s">
        <v>88</v>
      </c>
      <c r="F274">
        <v>4</v>
      </c>
      <c r="G274">
        <v>1</v>
      </c>
      <c r="H274">
        <v>4</v>
      </c>
      <c r="I274">
        <v>1</v>
      </c>
      <c r="J274">
        <v>1</v>
      </c>
      <c r="K274">
        <v>2</v>
      </c>
      <c r="L274">
        <v>2</v>
      </c>
      <c r="M274">
        <v>1</v>
      </c>
      <c r="N274">
        <v>1</v>
      </c>
      <c r="O274">
        <v>1</v>
      </c>
      <c r="P274">
        <v>5</v>
      </c>
      <c r="Q274">
        <v>2</v>
      </c>
      <c r="R274">
        <v>2</v>
      </c>
      <c r="S274">
        <v>1</v>
      </c>
      <c r="T274">
        <v>5</v>
      </c>
      <c r="U274">
        <v>2</v>
      </c>
      <c r="V274">
        <v>2</v>
      </c>
      <c r="W274">
        <v>4</v>
      </c>
      <c r="X274">
        <v>1</v>
      </c>
      <c r="Y274">
        <v>1</v>
      </c>
      <c r="Z274">
        <v>36</v>
      </c>
      <c r="AA274">
        <v>16</v>
      </c>
      <c r="AB274">
        <v>20</v>
      </c>
      <c r="AC274">
        <v>12</v>
      </c>
      <c r="AD274">
        <v>7</v>
      </c>
      <c r="AE274">
        <v>21</v>
      </c>
      <c r="AF274">
        <v>15</v>
      </c>
      <c r="AG274">
        <v>23</v>
      </c>
      <c r="AH274">
        <v>14</v>
      </c>
      <c r="AI274">
        <v>11</v>
      </c>
      <c r="AJ274">
        <v>7</v>
      </c>
      <c r="AK274">
        <v>13</v>
      </c>
      <c r="AL274">
        <v>15</v>
      </c>
      <c r="AM274">
        <v>20</v>
      </c>
      <c r="AN274">
        <v>9</v>
      </c>
      <c r="AO274">
        <v>23</v>
      </c>
      <c r="AP274">
        <v>27</v>
      </c>
      <c r="AQ274">
        <v>13</v>
      </c>
      <c r="AR274">
        <v>16</v>
      </c>
      <c r="AS274">
        <v>14</v>
      </c>
      <c r="AT274" s="33">
        <v>49</v>
      </c>
    </row>
    <row r="275" spans="1:46" x14ac:dyDescent="0.45">
      <c r="A275" s="47">
        <v>38627</v>
      </c>
      <c r="B275">
        <v>0</v>
      </c>
      <c r="C275">
        <v>1988</v>
      </c>
      <c r="D275" s="1">
        <v>45596.856249999997</v>
      </c>
      <c r="E275" t="s">
        <v>85</v>
      </c>
      <c r="F275">
        <v>4</v>
      </c>
      <c r="G275">
        <v>1</v>
      </c>
      <c r="H275">
        <v>5</v>
      </c>
      <c r="I275">
        <v>1</v>
      </c>
      <c r="J275">
        <v>3</v>
      </c>
      <c r="K275">
        <v>1</v>
      </c>
      <c r="L275">
        <v>4</v>
      </c>
      <c r="M275">
        <v>2</v>
      </c>
      <c r="N275">
        <v>1</v>
      </c>
      <c r="O275">
        <v>2</v>
      </c>
      <c r="P275">
        <v>4</v>
      </c>
      <c r="Q275">
        <v>3</v>
      </c>
      <c r="R275">
        <v>1</v>
      </c>
      <c r="S275">
        <v>1</v>
      </c>
      <c r="T275">
        <v>5</v>
      </c>
      <c r="U275">
        <v>2</v>
      </c>
      <c r="V275">
        <v>3</v>
      </c>
      <c r="W275">
        <v>3</v>
      </c>
      <c r="X275">
        <v>1</v>
      </c>
      <c r="Y275">
        <v>2</v>
      </c>
      <c r="Z275">
        <v>28</v>
      </c>
      <c r="AA275">
        <v>3</v>
      </c>
      <c r="AB275">
        <v>6</v>
      </c>
      <c r="AC275">
        <v>7</v>
      </c>
      <c r="AD275">
        <v>9</v>
      </c>
      <c r="AE275">
        <v>3</v>
      </c>
      <c r="AF275">
        <v>6</v>
      </c>
      <c r="AG275">
        <v>8</v>
      </c>
      <c r="AH275">
        <v>7</v>
      </c>
      <c r="AI275">
        <v>10</v>
      </c>
      <c r="AJ275">
        <v>41</v>
      </c>
      <c r="AK275">
        <v>24</v>
      </c>
      <c r="AL275">
        <v>25</v>
      </c>
      <c r="AM275">
        <v>15</v>
      </c>
      <c r="AN275">
        <v>5</v>
      </c>
      <c r="AO275">
        <v>5</v>
      </c>
      <c r="AP275">
        <v>11</v>
      </c>
      <c r="AQ275">
        <v>12</v>
      </c>
      <c r="AR275">
        <v>13</v>
      </c>
      <c r="AS275">
        <v>11</v>
      </c>
      <c r="AT275" s="33">
        <v>60</v>
      </c>
    </row>
    <row r="276" spans="1:46" x14ac:dyDescent="0.45">
      <c r="A276" s="47">
        <v>38633</v>
      </c>
      <c r="B276">
        <v>0</v>
      </c>
      <c r="C276">
        <v>2003</v>
      </c>
      <c r="D276" s="1">
        <v>45596.859027777777</v>
      </c>
      <c r="E276" t="s">
        <v>81</v>
      </c>
      <c r="F276">
        <v>2</v>
      </c>
      <c r="G276">
        <v>5</v>
      </c>
      <c r="H276">
        <v>5</v>
      </c>
      <c r="I276">
        <v>5</v>
      </c>
      <c r="J276">
        <v>2</v>
      </c>
      <c r="K276">
        <v>4</v>
      </c>
      <c r="L276">
        <v>4</v>
      </c>
      <c r="M276">
        <v>4</v>
      </c>
      <c r="N276">
        <v>1</v>
      </c>
      <c r="O276">
        <v>2</v>
      </c>
      <c r="P276">
        <v>4</v>
      </c>
      <c r="Q276">
        <v>3</v>
      </c>
      <c r="R276">
        <v>2</v>
      </c>
      <c r="S276">
        <v>3</v>
      </c>
      <c r="T276">
        <v>5</v>
      </c>
      <c r="U276">
        <v>2</v>
      </c>
      <c r="V276">
        <v>1</v>
      </c>
      <c r="W276">
        <v>2</v>
      </c>
      <c r="X276">
        <v>4</v>
      </c>
      <c r="Y276">
        <v>1</v>
      </c>
      <c r="Z276">
        <v>7</v>
      </c>
      <c r="AA276">
        <v>3</v>
      </c>
      <c r="AB276">
        <v>3</v>
      </c>
      <c r="AC276">
        <v>5</v>
      </c>
      <c r="AD276">
        <v>6</v>
      </c>
      <c r="AE276">
        <v>2</v>
      </c>
      <c r="AF276">
        <v>4</v>
      </c>
      <c r="AG276">
        <v>6</v>
      </c>
      <c r="AH276">
        <v>4</v>
      </c>
      <c r="AI276">
        <v>5</v>
      </c>
      <c r="AJ276">
        <v>3</v>
      </c>
      <c r="AK276">
        <v>17</v>
      </c>
      <c r="AL276">
        <v>3</v>
      </c>
      <c r="AM276">
        <v>16</v>
      </c>
      <c r="AN276">
        <v>3</v>
      </c>
      <c r="AO276">
        <v>9</v>
      </c>
      <c r="AP276">
        <v>11</v>
      </c>
      <c r="AQ276">
        <v>6</v>
      </c>
      <c r="AR276">
        <v>6</v>
      </c>
      <c r="AS276">
        <v>4</v>
      </c>
      <c r="AT276" s="33">
        <v>60</v>
      </c>
    </row>
    <row r="277" spans="1:46" x14ac:dyDescent="0.45">
      <c r="A277" s="47">
        <v>38635</v>
      </c>
      <c r="B277">
        <v>1</v>
      </c>
      <c r="C277">
        <v>1973</v>
      </c>
      <c r="D277" s="1">
        <v>45596.86041666667</v>
      </c>
      <c r="E277" t="s">
        <v>116</v>
      </c>
      <c r="F277">
        <v>2</v>
      </c>
      <c r="G277">
        <v>2</v>
      </c>
      <c r="H277">
        <v>5</v>
      </c>
      <c r="I277">
        <v>1</v>
      </c>
      <c r="J277">
        <v>3</v>
      </c>
      <c r="K277">
        <v>1</v>
      </c>
      <c r="L277">
        <v>5</v>
      </c>
      <c r="M277">
        <v>2</v>
      </c>
      <c r="N277">
        <v>1</v>
      </c>
      <c r="O277">
        <v>1</v>
      </c>
      <c r="P277">
        <v>5</v>
      </c>
      <c r="Q277">
        <v>1</v>
      </c>
      <c r="R277">
        <v>1</v>
      </c>
      <c r="S277">
        <v>5</v>
      </c>
      <c r="T277">
        <v>4</v>
      </c>
      <c r="U277">
        <v>1</v>
      </c>
      <c r="V277">
        <v>1</v>
      </c>
      <c r="W277">
        <v>5</v>
      </c>
      <c r="X277">
        <v>1</v>
      </c>
      <c r="Y277">
        <v>1</v>
      </c>
      <c r="Z277">
        <v>25</v>
      </c>
      <c r="AA277">
        <v>9</v>
      </c>
      <c r="AB277">
        <v>5</v>
      </c>
      <c r="AC277">
        <v>7</v>
      </c>
      <c r="AD277">
        <v>11</v>
      </c>
      <c r="AE277">
        <v>8</v>
      </c>
      <c r="AF277">
        <v>5</v>
      </c>
      <c r="AG277">
        <v>7</v>
      </c>
      <c r="AH277">
        <v>4</v>
      </c>
      <c r="AI277">
        <v>11</v>
      </c>
      <c r="AJ277">
        <v>6</v>
      </c>
      <c r="AK277">
        <v>14</v>
      </c>
      <c r="AL277">
        <v>4</v>
      </c>
      <c r="AM277">
        <v>9</v>
      </c>
      <c r="AN277">
        <v>15</v>
      </c>
      <c r="AO277">
        <v>6</v>
      </c>
      <c r="AP277">
        <v>13</v>
      </c>
      <c r="AQ277">
        <v>4</v>
      </c>
      <c r="AR277">
        <v>16</v>
      </c>
      <c r="AS277">
        <v>14</v>
      </c>
      <c r="AT277" s="33">
        <v>5</v>
      </c>
    </row>
    <row r="278" spans="1:46" x14ac:dyDescent="0.45">
      <c r="A278" s="47">
        <v>38617</v>
      </c>
      <c r="B278">
        <v>0</v>
      </c>
      <c r="C278">
        <v>1985</v>
      </c>
      <c r="D278" s="1">
        <v>45596.86041666667</v>
      </c>
      <c r="E278" t="s">
        <v>81</v>
      </c>
      <c r="F278">
        <v>4</v>
      </c>
      <c r="G278">
        <v>4</v>
      </c>
      <c r="H278">
        <v>4</v>
      </c>
      <c r="I278">
        <v>4</v>
      </c>
      <c r="J278">
        <v>3</v>
      </c>
      <c r="K278">
        <v>4</v>
      </c>
      <c r="L278">
        <v>2</v>
      </c>
      <c r="M278">
        <v>4</v>
      </c>
      <c r="N278">
        <v>4</v>
      </c>
      <c r="O278">
        <v>4</v>
      </c>
      <c r="P278">
        <v>3</v>
      </c>
      <c r="Q278">
        <v>4</v>
      </c>
      <c r="R278">
        <v>2</v>
      </c>
      <c r="S278">
        <v>2</v>
      </c>
      <c r="T278">
        <v>4</v>
      </c>
      <c r="U278">
        <v>2</v>
      </c>
      <c r="V278">
        <v>4</v>
      </c>
      <c r="W278">
        <v>3</v>
      </c>
      <c r="X278">
        <v>2</v>
      </c>
      <c r="Y278">
        <v>3</v>
      </c>
      <c r="Z278">
        <v>8</v>
      </c>
      <c r="AA278">
        <v>2</v>
      </c>
      <c r="AB278">
        <v>2</v>
      </c>
      <c r="AC278">
        <v>3</v>
      </c>
      <c r="AD278">
        <v>5</v>
      </c>
      <c r="AE278">
        <v>2</v>
      </c>
      <c r="AF278">
        <v>5</v>
      </c>
      <c r="AG278">
        <v>4</v>
      </c>
      <c r="AH278">
        <v>3</v>
      </c>
      <c r="AI278">
        <v>4</v>
      </c>
      <c r="AJ278">
        <v>4</v>
      </c>
      <c r="AK278">
        <v>7</v>
      </c>
      <c r="AL278">
        <v>3</v>
      </c>
      <c r="AM278">
        <v>14</v>
      </c>
      <c r="AN278">
        <v>2</v>
      </c>
      <c r="AO278">
        <v>20</v>
      </c>
      <c r="AP278">
        <v>6</v>
      </c>
      <c r="AQ278">
        <v>4</v>
      </c>
      <c r="AR278">
        <v>5</v>
      </c>
      <c r="AS278">
        <v>5</v>
      </c>
      <c r="AT278" s="33">
        <v>42</v>
      </c>
    </row>
    <row r="279" spans="1:46" x14ac:dyDescent="0.45">
      <c r="A279" s="47">
        <v>38631</v>
      </c>
      <c r="B279">
        <v>0</v>
      </c>
      <c r="C279">
        <v>2000</v>
      </c>
      <c r="D279" s="1">
        <v>45596.861111111109</v>
      </c>
      <c r="E279" t="s">
        <v>85</v>
      </c>
      <c r="F279">
        <v>3</v>
      </c>
      <c r="G279">
        <v>5</v>
      </c>
      <c r="H279">
        <v>5</v>
      </c>
      <c r="I279">
        <v>5</v>
      </c>
      <c r="J279">
        <v>1</v>
      </c>
      <c r="K279">
        <v>5</v>
      </c>
      <c r="L279">
        <v>4</v>
      </c>
      <c r="M279">
        <v>5</v>
      </c>
      <c r="N279">
        <v>1</v>
      </c>
      <c r="O279">
        <v>2</v>
      </c>
      <c r="P279">
        <v>4</v>
      </c>
      <c r="Q279">
        <v>4</v>
      </c>
      <c r="R279">
        <v>5</v>
      </c>
      <c r="S279">
        <v>1</v>
      </c>
      <c r="T279">
        <v>4</v>
      </c>
      <c r="U279">
        <v>2</v>
      </c>
      <c r="V279">
        <v>5</v>
      </c>
      <c r="W279">
        <v>3</v>
      </c>
      <c r="X279">
        <v>5</v>
      </c>
      <c r="Y279">
        <v>4</v>
      </c>
      <c r="Z279">
        <v>6</v>
      </c>
      <c r="AA279">
        <v>2</v>
      </c>
      <c r="AB279">
        <v>3</v>
      </c>
      <c r="AC279">
        <v>4</v>
      </c>
      <c r="AD279">
        <v>2</v>
      </c>
      <c r="AE279">
        <v>2</v>
      </c>
      <c r="AF279">
        <v>3</v>
      </c>
      <c r="AG279">
        <v>3</v>
      </c>
      <c r="AH279">
        <v>4</v>
      </c>
      <c r="AI279">
        <v>3</v>
      </c>
      <c r="AJ279">
        <v>5</v>
      </c>
      <c r="AK279">
        <v>15</v>
      </c>
      <c r="AL279">
        <v>2</v>
      </c>
      <c r="AM279">
        <v>4</v>
      </c>
      <c r="AN279">
        <v>3</v>
      </c>
      <c r="AO279">
        <v>4</v>
      </c>
      <c r="AP279">
        <v>4</v>
      </c>
      <c r="AQ279">
        <v>3</v>
      </c>
      <c r="AR279">
        <v>4</v>
      </c>
      <c r="AS279">
        <v>2</v>
      </c>
      <c r="AT279" s="33">
        <v>36</v>
      </c>
    </row>
    <row r="280" spans="1:46" x14ac:dyDescent="0.45">
      <c r="A280" s="47">
        <v>38643</v>
      </c>
      <c r="B280">
        <v>0</v>
      </c>
      <c r="C280">
        <v>1997</v>
      </c>
      <c r="D280" s="1">
        <v>45596.861805555556</v>
      </c>
      <c r="E280" t="s">
        <v>81</v>
      </c>
      <c r="F280">
        <v>2</v>
      </c>
      <c r="G280">
        <v>4</v>
      </c>
      <c r="H280">
        <v>5</v>
      </c>
      <c r="I280">
        <v>5</v>
      </c>
      <c r="J280">
        <v>3</v>
      </c>
      <c r="K280">
        <v>4</v>
      </c>
      <c r="L280">
        <v>4</v>
      </c>
      <c r="M280">
        <v>2</v>
      </c>
      <c r="N280">
        <v>2</v>
      </c>
      <c r="O280">
        <v>4</v>
      </c>
      <c r="P280">
        <v>4</v>
      </c>
      <c r="Q280">
        <v>2</v>
      </c>
      <c r="R280">
        <v>3</v>
      </c>
      <c r="S280">
        <v>4</v>
      </c>
      <c r="T280">
        <v>4</v>
      </c>
      <c r="U280">
        <v>2</v>
      </c>
      <c r="V280">
        <v>2</v>
      </c>
      <c r="W280">
        <v>4</v>
      </c>
      <c r="X280">
        <v>4</v>
      </c>
      <c r="Y280">
        <v>2</v>
      </c>
      <c r="Z280">
        <v>11</v>
      </c>
      <c r="AA280">
        <v>4</v>
      </c>
      <c r="AB280">
        <v>4</v>
      </c>
      <c r="AC280">
        <v>6</v>
      </c>
      <c r="AD280">
        <v>3</v>
      </c>
      <c r="AE280">
        <v>3</v>
      </c>
      <c r="AF280">
        <v>3</v>
      </c>
      <c r="AG280">
        <v>8</v>
      </c>
      <c r="AH280">
        <v>6</v>
      </c>
      <c r="AI280">
        <v>6</v>
      </c>
      <c r="AJ280">
        <v>10</v>
      </c>
      <c r="AK280">
        <v>9</v>
      </c>
      <c r="AL280">
        <v>5</v>
      </c>
      <c r="AM280">
        <v>6</v>
      </c>
      <c r="AN280">
        <v>5</v>
      </c>
      <c r="AO280">
        <v>2</v>
      </c>
      <c r="AP280">
        <v>4</v>
      </c>
      <c r="AQ280">
        <v>5</v>
      </c>
      <c r="AR280">
        <v>8</v>
      </c>
      <c r="AS280">
        <v>3</v>
      </c>
      <c r="AT280" s="33">
        <v>56</v>
      </c>
    </row>
    <row r="281" spans="1:46" x14ac:dyDescent="0.45">
      <c r="A281" s="47">
        <v>38640</v>
      </c>
      <c r="B281">
        <v>0</v>
      </c>
      <c r="C281">
        <v>1996</v>
      </c>
      <c r="D281" s="1">
        <v>45596.863194444442</v>
      </c>
      <c r="E281" t="s">
        <v>82</v>
      </c>
      <c r="F281">
        <v>2</v>
      </c>
      <c r="G281">
        <v>5</v>
      </c>
      <c r="H281">
        <v>4</v>
      </c>
      <c r="I281">
        <v>1</v>
      </c>
      <c r="J281">
        <v>1</v>
      </c>
      <c r="K281">
        <v>2</v>
      </c>
      <c r="L281">
        <v>4</v>
      </c>
      <c r="M281">
        <v>1</v>
      </c>
      <c r="N281">
        <v>1</v>
      </c>
      <c r="O281">
        <v>2</v>
      </c>
      <c r="P281">
        <v>4</v>
      </c>
      <c r="Q281">
        <v>1</v>
      </c>
      <c r="R281">
        <v>4</v>
      </c>
      <c r="S281">
        <v>1</v>
      </c>
      <c r="T281">
        <v>5</v>
      </c>
      <c r="U281">
        <v>1</v>
      </c>
      <c r="V281">
        <v>4</v>
      </c>
      <c r="W281">
        <v>2</v>
      </c>
      <c r="X281">
        <v>1</v>
      </c>
      <c r="Y281">
        <v>1</v>
      </c>
      <c r="Z281">
        <v>5</v>
      </c>
      <c r="AA281">
        <v>7</v>
      </c>
      <c r="AB281">
        <v>3</v>
      </c>
      <c r="AC281">
        <v>4</v>
      </c>
      <c r="AD281">
        <v>3</v>
      </c>
      <c r="AE281">
        <v>2</v>
      </c>
      <c r="AF281">
        <v>2</v>
      </c>
      <c r="AG281">
        <v>4</v>
      </c>
      <c r="AH281">
        <v>3</v>
      </c>
      <c r="AI281">
        <v>3</v>
      </c>
      <c r="AJ281">
        <v>3</v>
      </c>
      <c r="AK281">
        <v>3</v>
      </c>
      <c r="AL281">
        <v>4</v>
      </c>
      <c r="AM281">
        <v>5</v>
      </c>
      <c r="AN281">
        <v>3</v>
      </c>
      <c r="AO281">
        <v>5</v>
      </c>
      <c r="AP281">
        <v>8</v>
      </c>
      <c r="AQ281">
        <v>4</v>
      </c>
      <c r="AR281">
        <v>3</v>
      </c>
      <c r="AS281">
        <v>3</v>
      </c>
      <c r="AT281" s="33">
        <v>73</v>
      </c>
    </row>
    <row r="282" spans="1:46" x14ac:dyDescent="0.45">
      <c r="A282" s="47">
        <v>38646</v>
      </c>
      <c r="B282">
        <v>0</v>
      </c>
      <c r="C282">
        <v>1977</v>
      </c>
      <c r="D282" s="1">
        <v>45596.863888888889</v>
      </c>
      <c r="E282" t="s">
        <v>85</v>
      </c>
      <c r="F282">
        <v>2</v>
      </c>
      <c r="G282">
        <v>2</v>
      </c>
      <c r="H282">
        <v>4</v>
      </c>
      <c r="I282">
        <v>1</v>
      </c>
      <c r="J282">
        <v>4</v>
      </c>
      <c r="K282">
        <v>1</v>
      </c>
      <c r="L282">
        <v>5</v>
      </c>
      <c r="M282">
        <v>1</v>
      </c>
      <c r="N282">
        <v>1</v>
      </c>
      <c r="O282">
        <v>1</v>
      </c>
      <c r="P282">
        <v>4</v>
      </c>
      <c r="Q282">
        <v>3</v>
      </c>
      <c r="R282">
        <v>1</v>
      </c>
      <c r="S282">
        <v>5</v>
      </c>
      <c r="T282">
        <v>4</v>
      </c>
      <c r="U282">
        <v>1</v>
      </c>
      <c r="V282">
        <v>2</v>
      </c>
      <c r="W282">
        <v>4</v>
      </c>
      <c r="X282">
        <v>1</v>
      </c>
      <c r="Y282">
        <v>3</v>
      </c>
      <c r="Z282">
        <v>10</v>
      </c>
      <c r="AA282">
        <v>11</v>
      </c>
      <c r="AB282">
        <v>6</v>
      </c>
      <c r="AC282">
        <v>7</v>
      </c>
      <c r="AD282">
        <v>21</v>
      </c>
      <c r="AE282">
        <v>3</v>
      </c>
      <c r="AF282">
        <v>3</v>
      </c>
      <c r="AG282">
        <v>8</v>
      </c>
      <c r="AH282">
        <v>4</v>
      </c>
      <c r="AI282">
        <v>5</v>
      </c>
      <c r="AJ282">
        <v>7</v>
      </c>
      <c r="AK282">
        <v>17</v>
      </c>
      <c r="AL282">
        <v>4</v>
      </c>
      <c r="AM282">
        <v>9</v>
      </c>
      <c r="AN282">
        <v>4</v>
      </c>
      <c r="AO282">
        <v>5</v>
      </c>
      <c r="AP282">
        <v>4</v>
      </c>
      <c r="AQ282">
        <v>4</v>
      </c>
      <c r="AR282">
        <v>9</v>
      </c>
      <c r="AS282">
        <v>7</v>
      </c>
      <c r="AT282" s="33">
        <v>18</v>
      </c>
    </row>
    <row r="283" spans="1:46" x14ac:dyDescent="0.45">
      <c r="A283" s="47">
        <v>38648</v>
      </c>
      <c r="B283">
        <v>1</v>
      </c>
      <c r="C283">
        <v>2002</v>
      </c>
      <c r="D283" s="1">
        <v>45596.863888888889</v>
      </c>
      <c r="E283" t="s">
        <v>117</v>
      </c>
      <c r="F283">
        <v>4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2</v>
      </c>
      <c r="M283">
        <v>1</v>
      </c>
      <c r="N283">
        <v>1</v>
      </c>
      <c r="O283">
        <v>1</v>
      </c>
      <c r="P283">
        <v>3</v>
      </c>
      <c r="Q283">
        <v>1</v>
      </c>
      <c r="R283">
        <v>1</v>
      </c>
      <c r="S283">
        <v>1</v>
      </c>
      <c r="T283">
        <v>5</v>
      </c>
      <c r="U283">
        <v>1</v>
      </c>
      <c r="V283">
        <v>1</v>
      </c>
      <c r="W283">
        <v>1</v>
      </c>
      <c r="X283">
        <v>1</v>
      </c>
      <c r="Y283">
        <v>4</v>
      </c>
      <c r="Z283">
        <v>11</v>
      </c>
      <c r="AA283">
        <v>5</v>
      </c>
      <c r="AB283">
        <v>4</v>
      </c>
      <c r="AC283">
        <v>4</v>
      </c>
      <c r="AD283">
        <v>4</v>
      </c>
      <c r="AE283">
        <v>2</v>
      </c>
      <c r="AF283">
        <v>6</v>
      </c>
      <c r="AG283">
        <v>4</v>
      </c>
      <c r="AH283">
        <v>3</v>
      </c>
      <c r="AI283">
        <v>4</v>
      </c>
      <c r="AJ283">
        <v>10</v>
      </c>
      <c r="AK283">
        <v>10</v>
      </c>
      <c r="AL283">
        <v>4</v>
      </c>
      <c r="AM283">
        <v>5</v>
      </c>
      <c r="AN283">
        <v>8</v>
      </c>
      <c r="AO283">
        <v>12</v>
      </c>
      <c r="AP283">
        <v>4</v>
      </c>
      <c r="AQ283">
        <v>9</v>
      </c>
      <c r="AR283">
        <v>5</v>
      </c>
      <c r="AS283">
        <v>9</v>
      </c>
      <c r="AT283" s="33">
        <v>58</v>
      </c>
    </row>
    <row r="284" spans="1:46" x14ac:dyDescent="0.45">
      <c r="A284" s="47">
        <v>38652</v>
      </c>
      <c r="B284">
        <v>1</v>
      </c>
      <c r="C284">
        <v>2002</v>
      </c>
      <c r="D284" s="1">
        <v>45596.865972222222</v>
      </c>
      <c r="E284" t="s">
        <v>81</v>
      </c>
      <c r="F284">
        <v>4</v>
      </c>
      <c r="G284">
        <v>5</v>
      </c>
      <c r="H284">
        <v>5</v>
      </c>
      <c r="I284">
        <v>2</v>
      </c>
      <c r="J284">
        <v>3</v>
      </c>
      <c r="K284">
        <v>4</v>
      </c>
      <c r="L284">
        <v>3</v>
      </c>
      <c r="M284">
        <v>2</v>
      </c>
      <c r="N284">
        <v>3</v>
      </c>
      <c r="O284">
        <v>2</v>
      </c>
      <c r="P284">
        <v>2</v>
      </c>
      <c r="Q284">
        <v>3</v>
      </c>
      <c r="R284">
        <v>2</v>
      </c>
      <c r="S284">
        <v>2</v>
      </c>
      <c r="T284">
        <v>4</v>
      </c>
      <c r="U284">
        <v>4</v>
      </c>
      <c r="V284">
        <v>4</v>
      </c>
      <c r="W284">
        <v>2</v>
      </c>
      <c r="X284">
        <v>1</v>
      </c>
      <c r="Y284">
        <v>1</v>
      </c>
      <c r="Z284">
        <v>5</v>
      </c>
      <c r="AA284">
        <v>4</v>
      </c>
      <c r="AB284">
        <v>4</v>
      </c>
      <c r="AC284">
        <v>5</v>
      </c>
      <c r="AD284">
        <v>7</v>
      </c>
      <c r="AE284">
        <v>3</v>
      </c>
      <c r="AF284">
        <v>2</v>
      </c>
      <c r="AG284">
        <v>5</v>
      </c>
      <c r="AH284">
        <v>11</v>
      </c>
      <c r="AI284">
        <v>6</v>
      </c>
      <c r="AJ284">
        <v>6</v>
      </c>
      <c r="AK284">
        <v>8</v>
      </c>
      <c r="AL284">
        <v>3</v>
      </c>
      <c r="AM284">
        <v>8</v>
      </c>
      <c r="AN284">
        <v>4</v>
      </c>
      <c r="AO284">
        <v>5</v>
      </c>
      <c r="AP284">
        <v>12</v>
      </c>
      <c r="AQ284">
        <v>5</v>
      </c>
      <c r="AR284">
        <v>9</v>
      </c>
      <c r="AS284">
        <v>8</v>
      </c>
      <c r="AT284" s="33">
        <v>56</v>
      </c>
    </row>
    <row r="285" spans="1:46" x14ac:dyDescent="0.45">
      <c r="A285" s="47">
        <v>38660</v>
      </c>
      <c r="B285">
        <v>0</v>
      </c>
      <c r="C285">
        <v>1977</v>
      </c>
      <c r="D285" s="1">
        <v>45596.868750000001</v>
      </c>
      <c r="E285" t="s">
        <v>85</v>
      </c>
      <c r="F285">
        <v>2</v>
      </c>
      <c r="G285">
        <v>4</v>
      </c>
      <c r="H285">
        <v>5</v>
      </c>
      <c r="I285">
        <v>1</v>
      </c>
      <c r="J285">
        <v>1</v>
      </c>
      <c r="K285">
        <v>3</v>
      </c>
      <c r="L285">
        <v>2</v>
      </c>
      <c r="M285">
        <v>2</v>
      </c>
      <c r="N285">
        <v>1</v>
      </c>
      <c r="O285">
        <v>2</v>
      </c>
      <c r="P285">
        <v>4</v>
      </c>
      <c r="Q285">
        <v>2</v>
      </c>
      <c r="R285">
        <v>2</v>
      </c>
      <c r="S285">
        <v>2</v>
      </c>
      <c r="T285">
        <v>4</v>
      </c>
      <c r="U285">
        <v>2</v>
      </c>
      <c r="V285">
        <v>2</v>
      </c>
      <c r="W285">
        <v>3</v>
      </c>
      <c r="X285">
        <v>2</v>
      </c>
      <c r="Y285">
        <v>2</v>
      </c>
      <c r="Z285">
        <v>24</v>
      </c>
      <c r="AA285">
        <v>8</v>
      </c>
      <c r="AB285">
        <v>10</v>
      </c>
      <c r="AC285">
        <v>8</v>
      </c>
      <c r="AD285">
        <v>5</v>
      </c>
      <c r="AE285">
        <v>11</v>
      </c>
      <c r="AF285">
        <v>5</v>
      </c>
      <c r="AG285">
        <v>7</v>
      </c>
      <c r="AH285">
        <v>8</v>
      </c>
      <c r="AI285">
        <v>14</v>
      </c>
      <c r="AJ285">
        <v>6</v>
      </c>
      <c r="AK285">
        <v>9</v>
      </c>
      <c r="AL285">
        <v>3</v>
      </c>
      <c r="AM285">
        <v>8</v>
      </c>
      <c r="AN285">
        <v>6</v>
      </c>
      <c r="AO285">
        <v>9</v>
      </c>
      <c r="AP285">
        <v>5</v>
      </c>
      <c r="AQ285">
        <v>10</v>
      </c>
      <c r="AR285">
        <v>6</v>
      </c>
      <c r="AS285">
        <v>6</v>
      </c>
      <c r="AT285" s="33">
        <v>55</v>
      </c>
    </row>
    <row r="286" spans="1:46" x14ac:dyDescent="0.45">
      <c r="A286" s="47">
        <v>38654</v>
      </c>
      <c r="B286">
        <v>0</v>
      </c>
      <c r="C286">
        <v>2001</v>
      </c>
      <c r="D286" s="1">
        <v>45596.869444444441</v>
      </c>
      <c r="E286" t="s">
        <v>118</v>
      </c>
      <c r="F286">
        <v>4</v>
      </c>
      <c r="G286">
        <v>1</v>
      </c>
      <c r="H286">
        <v>5</v>
      </c>
      <c r="I286">
        <v>2</v>
      </c>
      <c r="J286">
        <v>1</v>
      </c>
      <c r="K286">
        <v>2</v>
      </c>
      <c r="L286">
        <v>2</v>
      </c>
      <c r="M286">
        <v>2</v>
      </c>
      <c r="N286">
        <v>3</v>
      </c>
      <c r="O286">
        <v>2</v>
      </c>
      <c r="P286">
        <v>4</v>
      </c>
      <c r="Q286">
        <v>4</v>
      </c>
      <c r="R286">
        <v>2</v>
      </c>
      <c r="S286">
        <v>4</v>
      </c>
      <c r="T286">
        <v>5</v>
      </c>
      <c r="U286">
        <v>2</v>
      </c>
      <c r="V286">
        <v>2</v>
      </c>
      <c r="W286">
        <v>4</v>
      </c>
      <c r="X286">
        <v>1</v>
      </c>
      <c r="Y286">
        <v>1</v>
      </c>
      <c r="Z286">
        <v>28</v>
      </c>
      <c r="AA286">
        <v>9</v>
      </c>
      <c r="AB286">
        <v>7</v>
      </c>
      <c r="AC286">
        <v>11</v>
      </c>
      <c r="AD286">
        <v>12</v>
      </c>
      <c r="AE286">
        <v>7</v>
      </c>
      <c r="AF286">
        <v>44</v>
      </c>
      <c r="AG286">
        <v>9</v>
      </c>
      <c r="AH286">
        <v>15</v>
      </c>
      <c r="AI286">
        <v>11</v>
      </c>
      <c r="AJ286">
        <v>22</v>
      </c>
      <c r="AK286">
        <v>67</v>
      </c>
      <c r="AL286">
        <v>5</v>
      </c>
      <c r="AM286">
        <v>27</v>
      </c>
      <c r="AN286">
        <v>4</v>
      </c>
      <c r="AO286">
        <v>9</v>
      </c>
      <c r="AP286">
        <v>6</v>
      </c>
      <c r="AQ286">
        <v>9</v>
      </c>
      <c r="AR286">
        <v>8</v>
      </c>
      <c r="AS286">
        <v>8</v>
      </c>
      <c r="AT286" s="33">
        <v>64</v>
      </c>
    </row>
    <row r="287" spans="1:46" x14ac:dyDescent="0.45">
      <c r="A287" s="47">
        <v>38662</v>
      </c>
      <c r="B287">
        <v>1</v>
      </c>
      <c r="C287">
        <v>1993</v>
      </c>
      <c r="D287" s="1">
        <v>45596.87222222222</v>
      </c>
      <c r="E287" t="s">
        <v>82</v>
      </c>
      <c r="F287">
        <v>1</v>
      </c>
      <c r="G287">
        <v>1</v>
      </c>
      <c r="H287">
        <v>4</v>
      </c>
      <c r="I287">
        <v>5</v>
      </c>
      <c r="J287">
        <v>2</v>
      </c>
      <c r="K287">
        <v>1</v>
      </c>
      <c r="L287">
        <v>4</v>
      </c>
      <c r="M287">
        <v>1</v>
      </c>
      <c r="N287">
        <v>1</v>
      </c>
      <c r="O287">
        <v>1</v>
      </c>
      <c r="P287">
        <v>5</v>
      </c>
      <c r="Q287">
        <v>1</v>
      </c>
      <c r="R287">
        <v>1</v>
      </c>
      <c r="S287">
        <v>4</v>
      </c>
      <c r="T287">
        <v>4</v>
      </c>
      <c r="U287">
        <v>2</v>
      </c>
      <c r="V287">
        <v>2</v>
      </c>
      <c r="W287">
        <v>5</v>
      </c>
      <c r="X287">
        <v>1</v>
      </c>
      <c r="Y287">
        <v>1</v>
      </c>
      <c r="Z287">
        <v>8</v>
      </c>
      <c r="AA287">
        <v>5</v>
      </c>
      <c r="AB287">
        <v>3</v>
      </c>
      <c r="AC287">
        <v>3</v>
      </c>
      <c r="AD287">
        <v>4</v>
      </c>
      <c r="AE287">
        <v>2</v>
      </c>
      <c r="AF287">
        <v>4</v>
      </c>
      <c r="AG287">
        <v>5</v>
      </c>
      <c r="AH287">
        <v>2</v>
      </c>
      <c r="AI287">
        <v>5</v>
      </c>
      <c r="AJ287">
        <v>3</v>
      </c>
      <c r="AK287">
        <v>3</v>
      </c>
      <c r="AL287">
        <v>3</v>
      </c>
      <c r="AM287">
        <v>4</v>
      </c>
      <c r="AN287">
        <v>2</v>
      </c>
      <c r="AO287">
        <v>13</v>
      </c>
      <c r="AP287">
        <v>5</v>
      </c>
      <c r="AQ287">
        <v>4</v>
      </c>
      <c r="AR287">
        <v>5</v>
      </c>
      <c r="AS287">
        <v>3</v>
      </c>
      <c r="AT287" s="33">
        <v>5</v>
      </c>
    </row>
    <row r="288" spans="1:46" x14ac:dyDescent="0.45">
      <c r="A288" s="47">
        <v>38668</v>
      </c>
      <c r="B288">
        <v>0</v>
      </c>
      <c r="C288">
        <v>2004</v>
      </c>
      <c r="D288" s="1">
        <v>45596.874305555553</v>
      </c>
      <c r="E288" t="s">
        <v>86</v>
      </c>
      <c r="F288">
        <v>2</v>
      </c>
      <c r="G288">
        <v>3</v>
      </c>
      <c r="H288">
        <v>4</v>
      </c>
      <c r="I288">
        <v>2</v>
      </c>
      <c r="J288">
        <v>3</v>
      </c>
      <c r="K288">
        <v>2</v>
      </c>
      <c r="L288">
        <v>4</v>
      </c>
      <c r="M288">
        <v>2</v>
      </c>
      <c r="N288">
        <v>1</v>
      </c>
      <c r="O288">
        <v>2</v>
      </c>
      <c r="P288">
        <v>5</v>
      </c>
      <c r="Q288">
        <v>4</v>
      </c>
      <c r="R288">
        <v>1</v>
      </c>
      <c r="S288">
        <v>2</v>
      </c>
      <c r="T288">
        <v>5</v>
      </c>
      <c r="U288">
        <v>1</v>
      </c>
      <c r="V288">
        <v>3</v>
      </c>
      <c r="W288">
        <v>3</v>
      </c>
      <c r="X288">
        <v>1</v>
      </c>
      <c r="Y288">
        <v>2</v>
      </c>
      <c r="Z288">
        <v>19</v>
      </c>
      <c r="AA288">
        <v>8</v>
      </c>
      <c r="AB288">
        <v>9</v>
      </c>
      <c r="AC288">
        <v>10</v>
      </c>
      <c r="AD288">
        <v>6</v>
      </c>
      <c r="AE288">
        <v>5</v>
      </c>
      <c r="AF288">
        <v>4</v>
      </c>
      <c r="AG288">
        <v>10</v>
      </c>
      <c r="AH288">
        <v>5</v>
      </c>
      <c r="AI288">
        <v>10</v>
      </c>
      <c r="AJ288">
        <v>5</v>
      </c>
      <c r="AK288">
        <v>7</v>
      </c>
      <c r="AL288">
        <v>4</v>
      </c>
      <c r="AM288">
        <v>7</v>
      </c>
      <c r="AN288">
        <v>6</v>
      </c>
      <c r="AO288">
        <v>6</v>
      </c>
      <c r="AP288">
        <v>6</v>
      </c>
      <c r="AQ288">
        <v>8</v>
      </c>
      <c r="AR288">
        <v>11</v>
      </c>
      <c r="AS288">
        <v>4</v>
      </c>
      <c r="AT288" s="33">
        <v>50</v>
      </c>
    </row>
    <row r="289" spans="1:46" x14ac:dyDescent="0.45">
      <c r="A289" s="47">
        <v>38673</v>
      </c>
      <c r="B289">
        <v>0</v>
      </c>
      <c r="C289">
        <v>1977</v>
      </c>
      <c r="D289" s="1">
        <v>45596.879861111112</v>
      </c>
      <c r="E289" t="s">
        <v>81</v>
      </c>
      <c r="F289">
        <v>3</v>
      </c>
      <c r="G289">
        <v>3</v>
      </c>
      <c r="H289">
        <v>4</v>
      </c>
      <c r="I289">
        <v>2</v>
      </c>
      <c r="J289">
        <v>1</v>
      </c>
      <c r="K289">
        <v>1</v>
      </c>
      <c r="L289">
        <v>1</v>
      </c>
      <c r="M289">
        <v>2</v>
      </c>
      <c r="N289">
        <v>2</v>
      </c>
      <c r="O289">
        <v>3</v>
      </c>
      <c r="P289">
        <v>2</v>
      </c>
      <c r="Q289">
        <v>2</v>
      </c>
      <c r="R289">
        <v>2</v>
      </c>
      <c r="S289">
        <v>4</v>
      </c>
      <c r="T289">
        <v>4</v>
      </c>
      <c r="U289">
        <v>4</v>
      </c>
      <c r="V289">
        <v>2</v>
      </c>
      <c r="W289">
        <v>2</v>
      </c>
      <c r="X289">
        <v>2</v>
      </c>
      <c r="Y289">
        <v>3</v>
      </c>
      <c r="Z289">
        <v>14</v>
      </c>
      <c r="AA289">
        <v>3</v>
      </c>
      <c r="AB289">
        <v>10</v>
      </c>
      <c r="AC289">
        <v>5</v>
      </c>
      <c r="AD289">
        <v>3</v>
      </c>
      <c r="AE289">
        <v>3</v>
      </c>
      <c r="AF289">
        <v>2</v>
      </c>
      <c r="AG289">
        <v>6</v>
      </c>
      <c r="AH289">
        <v>4</v>
      </c>
      <c r="AI289">
        <v>10</v>
      </c>
      <c r="AJ289">
        <v>5</v>
      </c>
      <c r="AK289">
        <v>10</v>
      </c>
      <c r="AL289">
        <v>2</v>
      </c>
      <c r="AM289">
        <v>6</v>
      </c>
      <c r="AN289">
        <v>63</v>
      </c>
      <c r="AO289">
        <v>6</v>
      </c>
      <c r="AP289">
        <v>44</v>
      </c>
      <c r="AQ289">
        <v>6</v>
      </c>
      <c r="AR289">
        <v>8</v>
      </c>
      <c r="AS289">
        <v>15</v>
      </c>
      <c r="AT289" s="33">
        <v>68</v>
      </c>
    </row>
    <row r="290" spans="1:46" x14ac:dyDescent="0.45">
      <c r="A290" s="47">
        <v>38661</v>
      </c>
      <c r="B290">
        <v>0</v>
      </c>
      <c r="C290">
        <v>1996</v>
      </c>
      <c r="D290" s="1">
        <v>45596.881249999999</v>
      </c>
      <c r="E290" t="s">
        <v>85</v>
      </c>
      <c r="F290">
        <v>2</v>
      </c>
      <c r="G290">
        <v>2</v>
      </c>
      <c r="H290">
        <v>5</v>
      </c>
      <c r="I290">
        <v>2</v>
      </c>
      <c r="J290">
        <v>2</v>
      </c>
      <c r="K290">
        <v>1</v>
      </c>
      <c r="L290">
        <v>4</v>
      </c>
      <c r="M290">
        <v>2</v>
      </c>
      <c r="N290">
        <v>2</v>
      </c>
      <c r="O290">
        <v>2</v>
      </c>
      <c r="P290">
        <v>4</v>
      </c>
      <c r="Q290">
        <v>3</v>
      </c>
      <c r="R290">
        <v>1</v>
      </c>
      <c r="S290">
        <v>2</v>
      </c>
      <c r="T290">
        <v>4</v>
      </c>
      <c r="U290">
        <v>2</v>
      </c>
      <c r="V290">
        <v>2</v>
      </c>
      <c r="W290">
        <v>4</v>
      </c>
      <c r="X290">
        <v>2</v>
      </c>
      <c r="Y290">
        <v>2</v>
      </c>
      <c r="Z290">
        <v>103</v>
      </c>
      <c r="AA290">
        <v>6</v>
      </c>
      <c r="AB290">
        <v>11</v>
      </c>
      <c r="AC290">
        <v>5</v>
      </c>
      <c r="AD290">
        <v>9</v>
      </c>
      <c r="AE290">
        <v>3</v>
      </c>
      <c r="AF290">
        <v>2</v>
      </c>
      <c r="AG290">
        <v>13</v>
      </c>
      <c r="AH290">
        <v>3</v>
      </c>
      <c r="AI290">
        <v>6</v>
      </c>
      <c r="AJ290">
        <v>9</v>
      </c>
      <c r="AK290">
        <v>10</v>
      </c>
      <c r="AL290">
        <v>3</v>
      </c>
      <c r="AM290">
        <v>9</v>
      </c>
      <c r="AN290">
        <v>3</v>
      </c>
      <c r="AO290">
        <v>12</v>
      </c>
      <c r="AP290">
        <v>3</v>
      </c>
      <c r="AQ290">
        <v>48</v>
      </c>
      <c r="AR290">
        <v>4</v>
      </c>
      <c r="AS290">
        <v>5</v>
      </c>
      <c r="AT290" s="33">
        <v>48</v>
      </c>
    </row>
    <row r="291" spans="1:46" x14ac:dyDescent="0.45">
      <c r="A291" s="47">
        <v>38684</v>
      </c>
      <c r="B291">
        <v>0</v>
      </c>
      <c r="C291">
        <v>2002</v>
      </c>
      <c r="D291" s="1">
        <v>45596.884722222225</v>
      </c>
      <c r="E291" t="s">
        <v>85</v>
      </c>
      <c r="F291">
        <v>2</v>
      </c>
      <c r="G291">
        <v>4</v>
      </c>
      <c r="H291">
        <v>5</v>
      </c>
      <c r="I291">
        <v>4</v>
      </c>
      <c r="J291">
        <v>4</v>
      </c>
      <c r="K291">
        <v>1</v>
      </c>
      <c r="L291">
        <v>4</v>
      </c>
      <c r="M291">
        <v>4</v>
      </c>
      <c r="N291">
        <v>1</v>
      </c>
      <c r="O291">
        <v>1</v>
      </c>
      <c r="P291">
        <v>4</v>
      </c>
      <c r="Q291">
        <v>4</v>
      </c>
      <c r="R291">
        <v>1</v>
      </c>
      <c r="S291">
        <v>2</v>
      </c>
      <c r="T291">
        <v>5</v>
      </c>
      <c r="U291">
        <v>1</v>
      </c>
      <c r="V291">
        <v>1</v>
      </c>
      <c r="W291">
        <v>4</v>
      </c>
      <c r="X291">
        <v>4</v>
      </c>
      <c r="Y291">
        <v>2</v>
      </c>
      <c r="Z291">
        <v>8</v>
      </c>
      <c r="AA291">
        <v>4</v>
      </c>
      <c r="AB291">
        <v>4</v>
      </c>
      <c r="AC291">
        <v>4</v>
      </c>
      <c r="AD291">
        <v>8</v>
      </c>
      <c r="AE291">
        <v>7</v>
      </c>
      <c r="AF291">
        <v>4</v>
      </c>
      <c r="AG291">
        <v>5</v>
      </c>
      <c r="AH291">
        <v>5</v>
      </c>
      <c r="AI291">
        <v>19</v>
      </c>
      <c r="AJ291">
        <v>4</v>
      </c>
      <c r="AK291">
        <v>8</v>
      </c>
      <c r="AL291">
        <v>4</v>
      </c>
      <c r="AM291">
        <v>5</v>
      </c>
      <c r="AN291">
        <v>11</v>
      </c>
      <c r="AO291">
        <v>4</v>
      </c>
      <c r="AP291">
        <v>4</v>
      </c>
      <c r="AQ291">
        <v>5</v>
      </c>
      <c r="AR291">
        <v>12</v>
      </c>
      <c r="AS291">
        <v>3</v>
      </c>
      <c r="AT291" s="33">
        <v>60</v>
      </c>
    </row>
    <row r="292" spans="1:46" x14ac:dyDescent="0.45">
      <c r="A292" s="47">
        <v>38693</v>
      </c>
      <c r="B292">
        <v>0</v>
      </c>
      <c r="C292">
        <v>2002</v>
      </c>
      <c r="D292" s="1">
        <v>45596.887499999997</v>
      </c>
      <c r="E292" t="s">
        <v>85</v>
      </c>
      <c r="F292">
        <v>2</v>
      </c>
      <c r="G292">
        <v>4</v>
      </c>
      <c r="H292">
        <v>4</v>
      </c>
      <c r="I292">
        <v>2</v>
      </c>
      <c r="J292">
        <v>1</v>
      </c>
      <c r="K292">
        <v>1</v>
      </c>
      <c r="L292">
        <v>4</v>
      </c>
      <c r="M292">
        <v>4</v>
      </c>
      <c r="N292">
        <v>1</v>
      </c>
      <c r="O292">
        <v>2</v>
      </c>
      <c r="P292">
        <v>5</v>
      </c>
      <c r="Q292">
        <v>1</v>
      </c>
      <c r="R292">
        <v>2</v>
      </c>
      <c r="S292">
        <v>2</v>
      </c>
      <c r="T292">
        <v>4</v>
      </c>
      <c r="U292">
        <v>2</v>
      </c>
      <c r="V292">
        <v>5</v>
      </c>
      <c r="W292">
        <v>4</v>
      </c>
      <c r="X292">
        <v>2</v>
      </c>
      <c r="Y292">
        <v>1</v>
      </c>
      <c r="Z292">
        <v>7</v>
      </c>
      <c r="AA292">
        <v>8</v>
      </c>
      <c r="AB292">
        <v>5</v>
      </c>
      <c r="AC292">
        <v>9</v>
      </c>
      <c r="AD292">
        <v>8</v>
      </c>
      <c r="AE292">
        <v>5</v>
      </c>
      <c r="AF292">
        <v>6</v>
      </c>
      <c r="AG292">
        <v>5</v>
      </c>
      <c r="AH292">
        <v>3</v>
      </c>
      <c r="AI292">
        <v>6</v>
      </c>
      <c r="AJ292">
        <v>4</v>
      </c>
      <c r="AK292">
        <v>5</v>
      </c>
      <c r="AL292">
        <v>4</v>
      </c>
      <c r="AM292">
        <v>6</v>
      </c>
      <c r="AN292">
        <v>5</v>
      </c>
      <c r="AO292">
        <v>11</v>
      </c>
      <c r="AP292">
        <v>37</v>
      </c>
      <c r="AQ292">
        <v>4</v>
      </c>
      <c r="AR292">
        <v>6</v>
      </c>
      <c r="AS292">
        <v>3</v>
      </c>
      <c r="AT292" s="33">
        <v>62</v>
      </c>
    </row>
    <row r="293" spans="1:46" x14ac:dyDescent="0.45">
      <c r="A293" s="47">
        <v>38698</v>
      </c>
      <c r="B293">
        <v>1</v>
      </c>
      <c r="C293">
        <v>2002</v>
      </c>
      <c r="D293" s="1">
        <v>45596.890277777777</v>
      </c>
      <c r="E293" t="s">
        <v>85</v>
      </c>
      <c r="F293">
        <v>4</v>
      </c>
      <c r="G293">
        <v>2</v>
      </c>
      <c r="H293">
        <v>3</v>
      </c>
      <c r="I293">
        <v>2</v>
      </c>
      <c r="J293">
        <v>4</v>
      </c>
      <c r="K293">
        <v>3</v>
      </c>
      <c r="L293">
        <v>3</v>
      </c>
      <c r="M293">
        <v>2</v>
      </c>
      <c r="N293">
        <v>5</v>
      </c>
      <c r="O293">
        <v>2</v>
      </c>
      <c r="P293">
        <v>3</v>
      </c>
      <c r="Q293">
        <v>5</v>
      </c>
      <c r="R293">
        <v>2</v>
      </c>
      <c r="S293">
        <v>5</v>
      </c>
      <c r="T293">
        <v>4</v>
      </c>
      <c r="U293">
        <v>3</v>
      </c>
      <c r="V293">
        <v>2</v>
      </c>
      <c r="W293">
        <v>3</v>
      </c>
      <c r="X293">
        <v>3</v>
      </c>
      <c r="Y293">
        <v>4</v>
      </c>
      <c r="Z293">
        <v>21</v>
      </c>
      <c r="AA293">
        <v>8</v>
      </c>
      <c r="AB293">
        <v>11</v>
      </c>
      <c r="AC293">
        <v>7</v>
      </c>
      <c r="AD293">
        <v>10</v>
      </c>
      <c r="AE293">
        <v>5</v>
      </c>
      <c r="AF293">
        <v>6</v>
      </c>
      <c r="AG293">
        <v>9</v>
      </c>
      <c r="AH293">
        <v>9</v>
      </c>
      <c r="AI293">
        <v>8</v>
      </c>
      <c r="AJ293">
        <v>5</v>
      </c>
      <c r="AK293">
        <v>9</v>
      </c>
      <c r="AL293">
        <v>5</v>
      </c>
      <c r="AM293">
        <v>6</v>
      </c>
      <c r="AN293">
        <v>3</v>
      </c>
      <c r="AO293">
        <v>6</v>
      </c>
      <c r="AP293">
        <v>9</v>
      </c>
      <c r="AQ293">
        <v>13</v>
      </c>
      <c r="AR293">
        <v>15</v>
      </c>
      <c r="AS293">
        <v>6</v>
      </c>
      <c r="AT293" s="33">
        <v>61</v>
      </c>
    </row>
    <row r="294" spans="1:46" x14ac:dyDescent="0.45">
      <c r="A294" s="47">
        <v>38699</v>
      </c>
      <c r="B294">
        <v>1</v>
      </c>
      <c r="C294">
        <v>2006</v>
      </c>
      <c r="D294" s="1">
        <v>45596.893055555556</v>
      </c>
      <c r="E294" t="s">
        <v>85</v>
      </c>
      <c r="F294">
        <v>2</v>
      </c>
      <c r="G294">
        <v>2</v>
      </c>
      <c r="H294">
        <v>4</v>
      </c>
      <c r="I294">
        <v>4</v>
      </c>
      <c r="J294">
        <v>3</v>
      </c>
      <c r="K294">
        <v>1</v>
      </c>
      <c r="L294">
        <v>4</v>
      </c>
      <c r="M294">
        <v>4</v>
      </c>
      <c r="N294">
        <v>2</v>
      </c>
      <c r="O294">
        <v>1</v>
      </c>
      <c r="P294">
        <v>4</v>
      </c>
      <c r="Q294">
        <v>2</v>
      </c>
      <c r="R294">
        <v>1</v>
      </c>
      <c r="S294">
        <v>1</v>
      </c>
      <c r="T294">
        <v>5</v>
      </c>
      <c r="U294">
        <v>2</v>
      </c>
      <c r="V294">
        <v>2</v>
      </c>
      <c r="W294">
        <v>4</v>
      </c>
      <c r="X294">
        <v>2</v>
      </c>
      <c r="Y294">
        <v>2</v>
      </c>
      <c r="Z294">
        <v>19</v>
      </c>
      <c r="AA294">
        <v>7</v>
      </c>
      <c r="AB294">
        <v>10</v>
      </c>
      <c r="AC294">
        <v>12</v>
      </c>
      <c r="AD294">
        <v>11</v>
      </c>
      <c r="AE294">
        <v>20</v>
      </c>
      <c r="AF294">
        <v>9</v>
      </c>
      <c r="AG294">
        <v>82</v>
      </c>
      <c r="AH294">
        <v>25</v>
      </c>
      <c r="AI294">
        <v>11</v>
      </c>
      <c r="AJ294">
        <v>8</v>
      </c>
      <c r="AK294">
        <v>12</v>
      </c>
      <c r="AL294">
        <v>6</v>
      </c>
      <c r="AM294">
        <v>16</v>
      </c>
      <c r="AN294">
        <v>11</v>
      </c>
      <c r="AO294">
        <v>22</v>
      </c>
      <c r="AP294">
        <v>9</v>
      </c>
      <c r="AQ294">
        <v>9</v>
      </c>
      <c r="AR294">
        <v>14</v>
      </c>
      <c r="AS294">
        <v>7</v>
      </c>
      <c r="AT294" s="33">
        <v>52</v>
      </c>
    </row>
    <row r="295" spans="1:46" x14ac:dyDescent="0.45">
      <c r="A295" s="47">
        <v>38704</v>
      </c>
      <c r="B295">
        <v>0</v>
      </c>
      <c r="C295">
        <v>2003</v>
      </c>
      <c r="D295" s="1">
        <v>45596.893750000003</v>
      </c>
      <c r="E295" t="s">
        <v>119</v>
      </c>
      <c r="F295">
        <v>5</v>
      </c>
      <c r="G295">
        <v>5</v>
      </c>
      <c r="H295">
        <v>5</v>
      </c>
      <c r="I295">
        <v>1</v>
      </c>
      <c r="J295">
        <v>4</v>
      </c>
      <c r="K295">
        <v>4</v>
      </c>
      <c r="L295">
        <v>3</v>
      </c>
      <c r="M295">
        <v>1</v>
      </c>
      <c r="N295">
        <v>4</v>
      </c>
      <c r="O295">
        <v>1</v>
      </c>
      <c r="P295">
        <v>1</v>
      </c>
      <c r="Q295">
        <v>5</v>
      </c>
      <c r="R295">
        <v>1</v>
      </c>
      <c r="S295">
        <v>2</v>
      </c>
      <c r="T295">
        <v>5</v>
      </c>
      <c r="U295">
        <v>1</v>
      </c>
      <c r="V295">
        <v>1</v>
      </c>
      <c r="W295">
        <v>2</v>
      </c>
      <c r="X295">
        <v>1</v>
      </c>
      <c r="Y295">
        <v>4</v>
      </c>
      <c r="Z295">
        <v>7</v>
      </c>
      <c r="AA295">
        <v>3</v>
      </c>
      <c r="AB295">
        <v>3</v>
      </c>
      <c r="AC295">
        <v>4</v>
      </c>
      <c r="AD295">
        <v>5</v>
      </c>
      <c r="AE295">
        <v>9</v>
      </c>
      <c r="AF295">
        <v>2</v>
      </c>
      <c r="AG295">
        <v>4</v>
      </c>
      <c r="AH295">
        <v>5</v>
      </c>
      <c r="AI295">
        <v>5</v>
      </c>
      <c r="AJ295">
        <v>9</v>
      </c>
      <c r="AK295">
        <v>3</v>
      </c>
      <c r="AL295">
        <v>3</v>
      </c>
      <c r="AM295">
        <v>8</v>
      </c>
      <c r="AN295">
        <v>3</v>
      </c>
      <c r="AO295">
        <v>4</v>
      </c>
      <c r="AP295">
        <v>4</v>
      </c>
      <c r="AQ295">
        <v>4</v>
      </c>
      <c r="AR295">
        <v>14</v>
      </c>
      <c r="AS295">
        <v>3</v>
      </c>
      <c r="AT295" s="33">
        <v>81</v>
      </c>
    </row>
    <row r="296" spans="1:46" x14ac:dyDescent="0.45">
      <c r="A296" s="47">
        <v>38683</v>
      </c>
      <c r="B296">
        <v>0</v>
      </c>
      <c r="C296">
        <v>1981</v>
      </c>
      <c r="D296" s="1">
        <v>45596.895138888889</v>
      </c>
      <c r="E296" t="s">
        <v>85</v>
      </c>
      <c r="F296">
        <v>2</v>
      </c>
      <c r="G296">
        <v>3</v>
      </c>
      <c r="H296">
        <v>4</v>
      </c>
      <c r="I296">
        <v>4</v>
      </c>
      <c r="J296">
        <v>2</v>
      </c>
      <c r="K296">
        <v>2</v>
      </c>
      <c r="L296">
        <v>2</v>
      </c>
      <c r="M296">
        <v>3</v>
      </c>
      <c r="N296">
        <v>1</v>
      </c>
      <c r="O296">
        <v>1</v>
      </c>
      <c r="P296">
        <v>5</v>
      </c>
      <c r="Q296">
        <v>2</v>
      </c>
      <c r="R296">
        <v>1</v>
      </c>
      <c r="S296">
        <v>2</v>
      </c>
      <c r="T296">
        <v>4</v>
      </c>
      <c r="U296">
        <v>2</v>
      </c>
      <c r="V296">
        <v>2</v>
      </c>
      <c r="W296">
        <v>4</v>
      </c>
      <c r="X296">
        <v>2</v>
      </c>
      <c r="Y296">
        <v>2</v>
      </c>
      <c r="Z296">
        <v>4</v>
      </c>
      <c r="AA296">
        <v>7</v>
      </c>
      <c r="AB296">
        <v>2</v>
      </c>
      <c r="AC296">
        <v>4</v>
      </c>
      <c r="AD296">
        <v>4</v>
      </c>
      <c r="AE296">
        <v>5</v>
      </c>
      <c r="AF296">
        <v>4</v>
      </c>
      <c r="AG296">
        <v>3</v>
      </c>
      <c r="AH296">
        <v>4</v>
      </c>
      <c r="AI296">
        <v>3</v>
      </c>
      <c r="AJ296">
        <v>3</v>
      </c>
      <c r="AK296">
        <v>5</v>
      </c>
      <c r="AL296">
        <v>2</v>
      </c>
      <c r="AM296">
        <v>4</v>
      </c>
      <c r="AN296">
        <v>5</v>
      </c>
      <c r="AO296">
        <v>6</v>
      </c>
      <c r="AP296">
        <v>8</v>
      </c>
      <c r="AQ296">
        <v>4</v>
      </c>
      <c r="AR296">
        <v>5</v>
      </c>
      <c r="AS296">
        <v>3</v>
      </c>
      <c r="AT296" s="33">
        <v>44</v>
      </c>
    </row>
    <row r="297" spans="1:46" x14ac:dyDescent="0.45">
      <c r="A297" s="47">
        <v>38714</v>
      </c>
      <c r="B297">
        <v>1</v>
      </c>
      <c r="C297">
        <v>2001</v>
      </c>
      <c r="D297" s="1">
        <v>45596.900694444441</v>
      </c>
      <c r="E297" t="s">
        <v>81</v>
      </c>
      <c r="F297">
        <v>5</v>
      </c>
      <c r="G297">
        <v>5</v>
      </c>
      <c r="H297">
        <v>5</v>
      </c>
      <c r="I297">
        <v>5</v>
      </c>
      <c r="J297">
        <v>4</v>
      </c>
      <c r="K297">
        <v>5</v>
      </c>
      <c r="L297">
        <v>2</v>
      </c>
      <c r="M297">
        <v>2</v>
      </c>
      <c r="N297">
        <v>5</v>
      </c>
      <c r="O297">
        <v>2</v>
      </c>
      <c r="P297">
        <v>1</v>
      </c>
      <c r="Q297">
        <v>4</v>
      </c>
      <c r="R297">
        <v>1</v>
      </c>
      <c r="S297">
        <v>2</v>
      </c>
      <c r="T297">
        <v>5</v>
      </c>
      <c r="U297">
        <v>4</v>
      </c>
      <c r="V297">
        <v>1</v>
      </c>
      <c r="W297">
        <v>2</v>
      </c>
      <c r="X297">
        <v>1</v>
      </c>
      <c r="Y297">
        <v>4</v>
      </c>
      <c r="Z297">
        <v>5</v>
      </c>
      <c r="AA297">
        <v>2</v>
      </c>
      <c r="AB297">
        <v>3</v>
      </c>
      <c r="AC297">
        <v>3</v>
      </c>
      <c r="AD297">
        <v>3</v>
      </c>
      <c r="AE297">
        <v>3</v>
      </c>
      <c r="AF297">
        <v>2</v>
      </c>
      <c r="AG297">
        <v>4</v>
      </c>
      <c r="AH297">
        <v>3</v>
      </c>
      <c r="AI297">
        <v>8</v>
      </c>
      <c r="AJ297">
        <v>2</v>
      </c>
      <c r="AK297">
        <v>4</v>
      </c>
      <c r="AL297">
        <v>2</v>
      </c>
      <c r="AM297">
        <v>4</v>
      </c>
      <c r="AN297">
        <v>2</v>
      </c>
      <c r="AO297">
        <v>6</v>
      </c>
      <c r="AP297">
        <v>3</v>
      </c>
      <c r="AQ297">
        <v>2</v>
      </c>
      <c r="AR297">
        <v>4</v>
      </c>
      <c r="AS297">
        <v>3</v>
      </c>
      <c r="AT297" s="33">
        <v>37</v>
      </c>
    </row>
    <row r="298" spans="1:46" x14ac:dyDescent="0.45">
      <c r="A298" s="47">
        <v>38722</v>
      </c>
      <c r="B298">
        <v>0</v>
      </c>
      <c r="C298">
        <v>1986</v>
      </c>
      <c r="D298" s="1">
        <v>45596.90902777778</v>
      </c>
      <c r="E298" t="s">
        <v>85</v>
      </c>
      <c r="F298">
        <v>1</v>
      </c>
      <c r="G298">
        <v>4</v>
      </c>
      <c r="H298">
        <v>4</v>
      </c>
      <c r="I298">
        <v>2</v>
      </c>
      <c r="J298">
        <v>2</v>
      </c>
      <c r="K298">
        <v>4</v>
      </c>
      <c r="L298">
        <v>5</v>
      </c>
      <c r="M298">
        <v>2</v>
      </c>
      <c r="N298">
        <v>2</v>
      </c>
      <c r="O298">
        <v>2</v>
      </c>
      <c r="P298">
        <v>2</v>
      </c>
      <c r="Q298">
        <v>2</v>
      </c>
      <c r="R298">
        <v>2</v>
      </c>
      <c r="S298">
        <v>2</v>
      </c>
      <c r="T298">
        <v>5</v>
      </c>
      <c r="U298">
        <v>2</v>
      </c>
      <c r="V298">
        <v>2</v>
      </c>
      <c r="W298">
        <v>2</v>
      </c>
      <c r="X298">
        <v>5</v>
      </c>
      <c r="Y298">
        <v>2</v>
      </c>
      <c r="Z298">
        <v>6</v>
      </c>
      <c r="AA298">
        <v>4</v>
      </c>
      <c r="AB298">
        <v>4</v>
      </c>
      <c r="AC298">
        <v>4</v>
      </c>
      <c r="AD298">
        <v>3</v>
      </c>
      <c r="AE298">
        <v>3</v>
      </c>
      <c r="AF298">
        <v>4</v>
      </c>
      <c r="AG298">
        <v>3</v>
      </c>
      <c r="AH298">
        <v>3</v>
      </c>
      <c r="AI298">
        <v>4</v>
      </c>
      <c r="AJ298">
        <v>3</v>
      </c>
      <c r="AK298">
        <v>4</v>
      </c>
      <c r="AL298">
        <v>3</v>
      </c>
      <c r="AM298">
        <v>4</v>
      </c>
      <c r="AN298">
        <v>3</v>
      </c>
      <c r="AO298">
        <v>4</v>
      </c>
      <c r="AP298">
        <v>3</v>
      </c>
      <c r="AQ298">
        <v>5</v>
      </c>
      <c r="AR298">
        <v>4</v>
      </c>
      <c r="AS298">
        <v>4</v>
      </c>
      <c r="AT298" s="33">
        <v>67</v>
      </c>
    </row>
    <row r="299" spans="1:46" x14ac:dyDescent="0.45">
      <c r="A299" s="47">
        <v>38727</v>
      </c>
      <c r="B299">
        <v>0</v>
      </c>
      <c r="C299">
        <v>2001</v>
      </c>
      <c r="D299" s="1">
        <v>45596.912499999999</v>
      </c>
      <c r="E299" t="s">
        <v>81</v>
      </c>
      <c r="F299">
        <v>2</v>
      </c>
      <c r="G299">
        <v>5</v>
      </c>
      <c r="H299">
        <v>5</v>
      </c>
      <c r="I299">
        <v>5</v>
      </c>
      <c r="J299">
        <v>4</v>
      </c>
      <c r="K299">
        <v>2</v>
      </c>
      <c r="L299">
        <v>5</v>
      </c>
      <c r="M299">
        <v>5</v>
      </c>
      <c r="N299">
        <v>2</v>
      </c>
      <c r="O299">
        <v>5</v>
      </c>
      <c r="P299">
        <v>5</v>
      </c>
      <c r="Q299">
        <v>4</v>
      </c>
      <c r="R299">
        <v>4</v>
      </c>
      <c r="S299">
        <v>1</v>
      </c>
      <c r="T299">
        <v>5</v>
      </c>
      <c r="U299">
        <v>1</v>
      </c>
      <c r="V299">
        <v>2</v>
      </c>
      <c r="W299">
        <v>4</v>
      </c>
      <c r="X299">
        <v>5</v>
      </c>
      <c r="Y299">
        <v>2</v>
      </c>
      <c r="Z299">
        <v>12</v>
      </c>
      <c r="AA299">
        <v>5</v>
      </c>
      <c r="AB299">
        <v>3</v>
      </c>
      <c r="AC299">
        <v>3</v>
      </c>
      <c r="AD299">
        <v>8</v>
      </c>
      <c r="AE299">
        <v>4</v>
      </c>
      <c r="AF299">
        <v>2</v>
      </c>
      <c r="AG299">
        <v>4</v>
      </c>
      <c r="AH299">
        <v>4</v>
      </c>
      <c r="AI299">
        <v>5</v>
      </c>
      <c r="AJ299">
        <v>3</v>
      </c>
      <c r="AK299">
        <v>6</v>
      </c>
      <c r="AL299">
        <v>3</v>
      </c>
      <c r="AM299">
        <v>10</v>
      </c>
      <c r="AN299">
        <v>6</v>
      </c>
      <c r="AO299">
        <v>6</v>
      </c>
      <c r="AP299">
        <v>11</v>
      </c>
      <c r="AQ299">
        <v>4</v>
      </c>
      <c r="AR299">
        <v>3</v>
      </c>
      <c r="AS299">
        <v>5</v>
      </c>
      <c r="AT299" s="33">
        <v>62</v>
      </c>
    </row>
    <row r="300" spans="1:46" x14ac:dyDescent="0.45">
      <c r="A300" s="47">
        <v>38732</v>
      </c>
      <c r="B300">
        <v>1</v>
      </c>
      <c r="C300">
        <v>2003</v>
      </c>
      <c r="D300" s="1">
        <v>45596.918055555558</v>
      </c>
      <c r="E300" t="s">
        <v>85</v>
      </c>
      <c r="F300">
        <v>2</v>
      </c>
      <c r="G300">
        <v>4</v>
      </c>
      <c r="H300">
        <v>4</v>
      </c>
      <c r="I300">
        <v>3</v>
      </c>
      <c r="J300">
        <v>4</v>
      </c>
      <c r="K300">
        <v>3</v>
      </c>
      <c r="L300">
        <v>4</v>
      </c>
      <c r="M300">
        <v>3</v>
      </c>
      <c r="N300">
        <v>2</v>
      </c>
      <c r="O300">
        <v>2</v>
      </c>
      <c r="P300">
        <v>4</v>
      </c>
      <c r="Q300">
        <v>4</v>
      </c>
      <c r="R300">
        <v>2</v>
      </c>
      <c r="S300">
        <v>2</v>
      </c>
      <c r="T300">
        <v>4</v>
      </c>
      <c r="U300">
        <v>2</v>
      </c>
      <c r="V300">
        <v>2</v>
      </c>
      <c r="W300">
        <v>4</v>
      </c>
      <c r="X300">
        <v>3</v>
      </c>
      <c r="Y300">
        <v>3</v>
      </c>
      <c r="Z300">
        <v>12</v>
      </c>
      <c r="AA300">
        <v>5</v>
      </c>
      <c r="AB300">
        <v>6</v>
      </c>
      <c r="AC300">
        <v>10</v>
      </c>
      <c r="AD300">
        <v>6</v>
      </c>
      <c r="AE300">
        <v>10</v>
      </c>
      <c r="AF300">
        <v>4</v>
      </c>
      <c r="AG300">
        <v>7</v>
      </c>
      <c r="AH300">
        <v>10</v>
      </c>
      <c r="AI300">
        <v>69</v>
      </c>
      <c r="AJ300">
        <v>5</v>
      </c>
      <c r="AK300">
        <v>6</v>
      </c>
      <c r="AL300">
        <v>4</v>
      </c>
      <c r="AM300">
        <v>25</v>
      </c>
      <c r="AN300">
        <v>35</v>
      </c>
      <c r="AO300">
        <v>71</v>
      </c>
      <c r="AP300">
        <v>13</v>
      </c>
      <c r="AQ300">
        <v>77</v>
      </c>
      <c r="AR300">
        <v>7</v>
      </c>
      <c r="AS300">
        <v>14</v>
      </c>
      <c r="AT300" s="33">
        <v>50</v>
      </c>
    </row>
    <row r="301" spans="1:46" x14ac:dyDescent="0.45">
      <c r="A301" s="47">
        <v>38746</v>
      </c>
      <c r="B301">
        <v>0</v>
      </c>
      <c r="C301">
        <v>1997</v>
      </c>
      <c r="D301" s="1">
        <v>45596.931944444441</v>
      </c>
      <c r="E301" t="s">
        <v>81</v>
      </c>
      <c r="F301">
        <v>3</v>
      </c>
      <c r="G301">
        <v>5</v>
      </c>
      <c r="H301">
        <v>5</v>
      </c>
      <c r="I301">
        <v>4</v>
      </c>
      <c r="J301">
        <v>2</v>
      </c>
      <c r="K301">
        <v>4</v>
      </c>
      <c r="L301">
        <v>4</v>
      </c>
      <c r="M301">
        <v>5</v>
      </c>
      <c r="N301">
        <v>2</v>
      </c>
      <c r="O301">
        <v>3</v>
      </c>
      <c r="P301">
        <v>3</v>
      </c>
      <c r="Q301">
        <v>2</v>
      </c>
      <c r="R301">
        <v>1</v>
      </c>
      <c r="S301">
        <v>2</v>
      </c>
      <c r="T301">
        <v>4</v>
      </c>
      <c r="U301">
        <v>1</v>
      </c>
      <c r="V301">
        <v>1</v>
      </c>
      <c r="W301">
        <v>3</v>
      </c>
      <c r="X301">
        <v>1</v>
      </c>
      <c r="Y301">
        <v>1</v>
      </c>
      <c r="Z301">
        <v>5</v>
      </c>
      <c r="AA301">
        <v>2</v>
      </c>
      <c r="AB301">
        <v>3</v>
      </c>
      <c r="AC301">
        <v>5</v>
      </c>
      <c r="AD301">
        <v>3</v>
      </c>
      <c r="AE301">
        <v>3</v>
      </c>
      <c r="AF301">
        <v>6</v>
      </c>
      <c r="AG301">
        <v>3</v>
      </c>
      <c r="AH301">
        <v>3</v>
      </c>
      <c r="AI301">
        <v>5</v>
      </c>
      <c r="AJ301">
        <v>5</v>
      </c>
      <c r="AK301">
        <v>3</v>
      </c>
      <c r="AL301">
        <v>3</v>
      </c>
      <c r="AM301">
        <v>3</v>
      </c>
      <c r="AN301">
        <v>3</v>
      </c>
      <c r="AO301">
        <v>5</v>
      </c>
      <c r="AP301">
        <v>3</v>
      </c>
      <c r="AQ301">
        <v>4</v>
      </c>
      <c r="AR301">
        <v>4</v>
      </c>
      <c r="AS301">
        <v>2</v>
      </c>
      <c r="AT301" s="33">
        <v>69</v>
      </c>
    </row>
    <row r="302" spans="1:46" x14ac:dyDescent="0.45">
      <c r="A302" s="47">
        <v>38749</v>
      </c>
      <c r="B302">
        <v>0</v>
      </c>
      <c r="C302">
        <v>1993</v>
      </c>
      <c r="D302" s="1">
        <v>45596.936111111114</v>
      </c>
      <c r="E302" t="s">
        <v>81</v>
      </c>
      <c r="F302">
        <v>3</v>
      </c>
      <c r="G302">
        <v>4</v>
      </c>
      <c r="H302">
        <v>4</v>
      </c>
      <c r="I302">
        <v>5</v>
      </c>
      <c r="J302">
        <v>2</v>
      </c>
      <c r="K302">
        <v>4</v>
      </c>
      <c r="L302">
        <v>4</v>
      </c>
      <c r="M302">
        <v>4</v>
      </c>
      <c r="N302">
        <v>3</v>
      </c>
      <c r="O302">
        <v>3</v>
      </c>
      <c r="P302">
        <v>4</v>
      </c>
      <c r="Q302">
        <v>2</v>
      </c>
      <c r="R302">
        <v>3</v>
      </c>
      <c r="S302">
        <v>3</v>
      </c>
      <c r="T302">
        <v>4</v>
      </c>
      <c r="U302">
        <v>2</v>
      </c>
      <c r="V302">
        <v>2</v>
      </c>
      <c r="W302">
        <v>3</v>
      </c>
      <c r="X302">
        <v>3</v>
      </c>
      <c r="Y302">
        <v>2</v>
      </c>
      <c r="Z302">
        <v>68</v>
      </c>
      <c r="AA302">
        <v>4</v>
      </c>
      <c r="AB302">
        <v>12</v>
      </c>
      <c r="AC302">
        <v>4</v>
      </c>
      <c r="AD302">
        <v>11</v>
      </c>
      <c r="AE302">
        <v>3</v>
      </c>
      <c r="AF302">
        <v>4</v>
      </c>
      <c r="AG302">
        <v>14</v>
      </c>
      <c r="AH302">
        <v>4</v>
      </c>
      <c r="AI302">
        <v>5</v>
      </c>
      <c r="AJ302">
        <v>5</v>
      </c>
      <c r="AK302">
        <v>9</v>
      </c>
      <c r="AL302">
        <v>3</v>
      </c>
      <c r="AM302">
        <v>12</v>
      </c>
      <c r="AN302">
        <v>3</v>
      </c>
      <c r="AO302">
        <v>6</v>
      </c>
      <c r="AP302">
        <v>4</v>
      </c>
      <c r="AQ302">
        <v>5</v>
      </c>
      <c r="AR302">
        <v>8</v>
      </c>
      <c r="AS302">
        <v>2</v>
      </c>
      <c r="AT302" s="33">
        <v>54</v>
      </c>
    </row>
    <row r="303" spans="1:46" x14ac:dyDescent="0.45">
      <c r="A303" s="47">
        <v>38770</v>
      </c>
      <c r="B303">
        <v>1</v>
      </c>
      <c r="C303">
        <v>2003</v>
      </c>
      <c r="D303" s="1">
        <v>45596.946527777778</v>
      </c>
      <c r="E303" t="s">
        <v>85</v>
      </c>
      <c r="F303">
        <v>3</v>
      </c>
      <c r="G303">
        <v>4</v>
      </c>
      <c r="H303">
        <v>5</v>
      </c>
      <c r="I303">
        <v>2</v>
      </c>
      <c r="J303">
        <v>5</v>
      </c>
      <c r="K303">
        <v>1</v>
      </c>
      <c r="L303">
        <v>5</v>
      </c>
      <c r="M303">
        <v>3</v>
      </c>
      <c r="N303">
        <v>4</v>
      </c>
      <c r="O303">
        <v>2</v>
      </c>
      <c r="P303">
        <v>3</v>
      </c>
      <c r="Q303">
        <v>5</v>
      </c>
      <c r="R303">
        <v>1</v>
      </c>
      <c r="S303">
        <v>1</v>
      </c>
      <c r="T303">
        <v>5</v>
      </c>
      <c r="U303">
        <v>3</v>
      </c>
      <c r="V303">
        <v>3</v>
      </c>
      <c r="W303">
        <v>3</v>
      </c>
      <c r="X303">
        <v>1</v>
      </c>
      <c r="Y303">
        <v>3</v>
      </c>
      <c r="Z303">
        <v>19</v>
      </c>
      <c r="AA303">
        <v>5</v>
      </c>
      <c r="AB303">
        <v>4</v>
      </c>
      <c r="AC303">
        <v>4</v>
      </c>
      <c r="AD303">
        <v>4</v>
      </c>
      <c r="AE303">
        <v>9</v>
      </c>
      <c r="AF303">
        <v>2</v>
      </c>
      <c r="AG303">
        <v>5</v>
      </c>
      <c r="AH303">
        <v>12</v>
      </c>
      <c r="AI303">
        <v>9</v>
      </c>
      <c r="AJ303">
        <v>9</v>
      </c>
      <c r="AK303">
        <v>5</v>
      </c>
      <c r="AL303">
        <v>10</v>
      </c>
      <c r="AM303">
        <v>16</v>
      </c>
      <c r="AN303">
        <v>5</v>
      </c>
      <c r="AO303">
        <v>23</v>
      </c>
      <c r="AP303">
        <v>7</v>
      </c>
      <c r="AQ303">
        <v>3</v>
      </c>
      <c r="AR303">
        <v>7</v>
      </c>
      <c r="AS303">
        <v>12</v>
      </c>
      <c r="AT303" s="33">
        <v>64</v>
      </c>
    </row>
    <row r="304" spans="1:46" x14ac:dyDescent="0.45">
      <c r="A304" s="47">
        <v>38771</v>
      </c>
      <c r="B304">
        <v>0</v>
      </c>
      <c r="C304">
        <v>2002</v>
      </c>
      <c r="D304" s="1">
        <v>45596.947916666664</v>
      </c>
      <c r="E304" t="s">
        <v>81</v>
      </c>
      <c r="F304">
        <v>4</v>
      </c>
      <c r="G304">
        <v>5</v>
      </c>
      <c r="H304">
        <v>5</v>
      </c>
      <c r="I304">
        <v>3</v>
      </c>
      <c r="J304">
        <v>3</v>
      </c>
      <c r="K304">
        <v>4</v>
      </c>
      <c r="L304">
        <v>3</v>
      </c>
      <c r="M304">
        <v>4</v>
      </c>
      <c r="N304">
        <v>1</v>
      </c>
      <c r="O304">
        <v>2</v>
      </c>
      <c r="P304">
        <v>4</v>
      </c>
      <c r="Q304">
        <v>4</v>
      </c>
      <c r="R304">
        <v>4</v>
      </c>
      <c r="S304">
        <v>1</v>
      </c>
      <c r="T304">
        <v>5</v>
      </c>
      <c r="U304">
        <v>3</v>
      </c>
      <c r="V304">
        <v>3</v>
      </c>
      <c r="W304">
        <v>2</v>
      </c>
      <c r="X304">
        <v>5</v>
      </c>
      <c r="Y304">
        <v>3</v>
      </c>
      <c r="Z304">
        <v>8</v>
      </c>
      <c r="AA304">
        <v>2</v>
      </c>
      <c r="AB304">
        <v>4</v>
      </c>
      <c r="AC304">
        <v>5</v>
      </c>
      <c r="AD304">
        <v>6</v>
      </c>
      <c r="AE304">
        <v>3</v>
      </c>
      <c r="AF304">
        <v>4</v>
      </c>
      <c r="AG304">
        <v>4</v>
      </c>
      <c r="AH304">
        <v>5</v>
      </c>
      <c r="AI304">
        <v>6</v>
      </c>
      <c r="AJ304">
        <v>4</v>
      </c>
      <c r="AK304">
        <v>3</v>
      </c>
      <c r="AL304">
        <v>3</v>
      </c>
      <c r="AM304">
        <v>6</v>
      </c>
      <c r="AN304">
        <v>3</v>
      </c>
      <c r="AO304">
        <v>3</v>
      </c>
      <c r="AP304">
        <v>5</v>
      </c>
      <c r="AQ304">
        <v>3</v>
      </c>
      <c r="AR304">
        <v>4</v>
      </c>
      <c r="AS304">
        <v>5</v>
      </c>
      <c r="AT304" s="33">
        <v>28</v>
      </c>
    </row>
    <row r="305" spans="1:46" x14ac:dyDescent="0.45">
      <c r="A305" s="47">
        <v>38779</v>
      </c>
      <c r="B305">
        <v>0</v>
      </c>
      <c r="C305">
        <v>2002</v>
      </c>
      <c r="D305" s="1">
        <v>45596.951388888891</v>
      </c>
      <c r="E305" t="s">
        <v>85</v>
      </c>
      <c r="F305">
        <v>4</v>
      </c>
      <c r="G305">
        <v>5</v>
      </c>
      <c r="H305">
        <v>5</v>
      </c>
      <c r="I305">
        <v>2</v>
      </c>
      <c r="J305">
        <v>4</v>
      </c>
      <c r="K305">
        <v>4</v>
      </c>
      <c r="L305">
        <v>2</v>
      </c>
      <c r="M305">
        <v>5</v>
      </c>
      <c r="N305">
        <v>3</v>
      </c>
      <c r="O305">
        <v>5</v>
      </c>
      <c r="P305">
        <v>1</v>
      </c>
      <c r="Q305">
        <v>4</v>
      </c>
      <c r="R305">
        <v>5</v>
      </c>
      <c r="S305">
        <v>1</v>
      </c>
      <c r="T305">
        <v>4</v>
      </c>
      <c r="U305">
        <v>4</v>
      </c>
      <c r="V305">
        <v>5</v>
      </c>
      <c r="W305">
        <v>2</v>
      </c>
      <c r="X305">
        <v>3</v>
      </c>
      <c r="Y305">
        <v>4</v>
      </c>
      <c r="Z305">
        <v>9</v>
      </c>
      <c r="AA305">
        <v>3</v>
      </c>
      <c r="AB305">
        <v>4</v>
      </c>
      <c r="AC305">
        <v>5</v>
      </c>
      <c r="AD305">
        <v>4</v>
      </c>
      <c r="AE305">
        <v>2</v>
      </c>
      <c r="AF305">
        <v>3</v>
      </c>
      <c r="AG305">
        <v>4</v>
      </c>
      <c r="AH305">
        <v>5</v>
      </c>
      <c r="AI305">
        <v>4</v>
      </c>
      <c r="AJ305">
        <v>3</v>
      </c>
      <c r="AK305">
        <v>4</v>
      </c>
      <c r="AL305">
        <v>5</v>
      </c>
      <c r="AM305">
        <v>6</v>
      </c>
      <c r="AN305">
        <v>3</v>
      </c>
      <c r="AO305">
        <v>5</v>
      </c>
      <c r="AP305">
        <v>5</v>
      </c>
      <c r="AQ305">
        <v>3</v>
      </c>
      <c r="AR305">
        <v>5</v>
      </c>
      <c r="AS305">
        <v>7</v>
      </c>
      <c r="AT305" s="33">
        <v>5</v>
      </c>
    </row>
    <row r="306" spans="1:46" x14ac:dyDescent="0.45">
      <c r="A306" s="47">
        <v>38773</v>
      </c>
      <c r="B306">
        <v>0</v>
      </c>
      <c r="C306">
        <v>1983</v>
      </c>
      <c r="D306" s="1">
        <v>45596.952777777777</v>
      </c>
      <c r="E306" t="s">
        <v>85</v>
      </c>
      <c r="F306">
        <v>4</v>
      </c>
      <c r="G306">
        <v>2</v>
      </c>
      <c r="H306">
        <v>4</v>
      </c>
      <c r="I306">
        <v>1</v>
      </c>
      <c r="J306">
        <v>4</v>
      </c>
      <c r="K306">
        <v>1</v>
      </c>
      <c r="L306">
        <v>1</v>
      </c>
      <c r="M306">
        <v>2</v>
      </c>
      <c r="N306">
        <v>1</v>
      </c>
      <c r="O306">
        <v>1</v>
      </c>
      <c r="P306">
        <v>4</v>
      </c>
      <c r="Q306">
        <v>2</v>
      </c>
      <c r="R306">
        <v>1</v>
      </c>
      <c r="S306">
        <v>1</v>
      </c>
      <c r="T306">
        <v>5</v>
      </c>
      <c r="U306">
        <v>2</v>
      </c>
      <c r="V306">
        <v>1</v>
      </c>
      <c r="W306">
        <v>3</v>
      </c>
      <c r="X306">
        <v>1</v>
      </c>
      <c r="Y306">
        <v>1</v>
      </c>
      <c r="Z306">
        <v>10</v>
      </c>
      <c r="AA306">
        <v>6</v>
      </c>
      <c r="AB306">
        <v>9</v>
      </c>
      <c r="AC306">
        <v>6</v>
      </c>
      <c r="AD306">
        <v>10</v>
      </c>
      <c r="AE306">
        <v>4</v>
      </c>
      <c r="AF306">
        <v>1</v>
      </c>
      <c r="AG306">
        <v>5</v>
      </c>
      <c r="AH306">
        <v>4</v>
      </c>
      <c r="AI306">
        <v>11</v>
      </c>
      <c r="AJ306">
        <v>4</v>
      </c>
      <c r="AK306">
        <v>9</v>
      </c>
      <c r="AL306">
        <v>2</v>
      </c>
      <c r="AM306">
        <v>6</v>
      </c>
      <c r="AN306">
        <v>4</v>
      </c>
      <c r="AO306">
        <v>10</v>
      </c>
      <c r="AP306">
        <v>3</v>
      </c>
      <c r="AQ306">
        <v>7</v>
      </c>
      <c r="AR306">
        <v>9</v>
      </c>
      <c r="AS306">
        <v>4</v>
      </c>
      <c r="AT306" s="33">
        <v>49</v>
      </c>
    </row>
    <row r="307" spans="1:46" x14ac:dyDescent="0.45">
      <c r="A307" s="47">
        <v>38794</v>
      </c>
      <c r="B307">
        <v>0</v>
      </c>
      <c r="C307">
        <v>1998</v>
      </c>
      <c r="D307" s="1">
        <v>45596.97152777778</v>
      </c>
      <c r="E307" t="s">
        <v>88</v>
      </c>
      <c r="F307">
        <v>4</v>
      </c>
      <c r="G307">
        <v>5</v>
      </c>
      <c r="H307">
        <v>5</v>
      </c>
      <c r="I307">
        <v>4</v>
      </c>
      <c r="J307">
        <v>3</v>
      </c>
      <c r="K307">
        <v>5</v>
      </c>
      <c r="L307">
        <v>4</v>
      </c>
      <c r="M307">
        <v>5</v>
      </c>
      <c r="N307">
        <v>4</v>
      </c>
      <c r="O307">
        <v>2</v>
      </c>
      <c r="P307">
        <v>3</v>
      </c>
      <c r="Q307">
        <v>2</v>
      </c>
      <c r="R307">
        <v>1</v>
      </c>
      <c r="S307">
        <v>1</v>
      </c>
      <c r="T307">
        <v>5</v>
      </c>
      <c r="U307">
        <v>2</v>
      </c>
      <c r="V307">
        <v>4</v>
      </c>
      <c r="W307">
        <v>3</v>
      </c>
      <c r="X307">
        <v>4</v>
      </c>
      <c r="Y307">
        <v>4</v>
      </c>
      <c r="Z307">
        <v>9</v>
      </c>
      <c r="AA307">
        <v>3</v>
      </c>
      <c r="AB307">
        <v>3</v>
      </c>
      <c r="AC307">
        <v>3</v>
      </c>
      <c r="AD307">
        <v>5</v>
      </c>
      <c r="AE307">
        <v>3</v>
      </c>
      <c r="AF307">
        <v>11</v>
      </c>
      <c r="AG307">
        <v>4</v>
      </c>
      <c r="AH307">
        <v>7</v>
      </c>
      <c r="AI307">
        <v>4</v>
      </c>
      <c r="AJ307">
        <v>6</v>
      </c>
      <c r="AK307">
        <v>4</v>
      </c>
      <c r="AL307">
        <v>4</v>
      </c>
      <c r="AM307">
        <v>4</v>
      </c>
      <c r="AN307">
        <v>5</v>
      </c>
      <c r="AO307">
        <v>4</v>
      </c>
      <c r="AP307">
        <v>4</v>
      </c>
      <c r="AQ307">
        <v>4</v>
      </c>
      <c r="AR307">
        <v>10</v>
      </c>
      <c r="AS307">
        <v>5</v>
      </c>
      <c r="AT307" s="33">
        <v>30</v>
      </c>
    </row>
    <row r="308" spans="1:46" x14ac:dyDescent="0.45">
      <c r="A308" s="47">
        <v>38796</v>
      </c>
      <c r="B308">
        <v>1</v>
      </c>
      <c r="C308">
        <v>2008</v>
      </c>
      <c r="D308" s="1">
        <v>45596.979166666664</v>
      </c>
      <c r="E308" t="s">
        <v>81</v>
      </c>
      <c r="F308">
        <v>1</v>
      </c>
      <c r="G308">
        <v>2</v>
      </c>
      <c r="H308">
        <v>3</v>
      </c>
      <c r="I308">
        <v>5</v>
      </c>
      <c r="J308">
        <v>2</v>
      </c>
      <c r="K308">
        <v>1</v>
      </c>
      <c r="L308">
        <v>5</v>
      </c>
      <c r="M308">
        <v>2</v>
      </c>
      <c r="N308">
        <v>1</v>
      </c>
      <c r="O308">
        <v>1</v>
      </c>
      <c r="P308">
        <v>5</v>
      </c>
      <c r="Q308">
        <v>4</v>
      </c>
      <c r="R308">
        <v>1</v>
      </c>
      <c r="S308">
        <v>4</v>
      </c>
      <c r="T308">
        <v>5</v>
      </c>
      <c r="U308">
        <v>1</v>
      </c>
      <c r="V308">
        <v>1</v>
      </c>
      <c r="W308">
        <v>5</v>
      </c>
      <c r="X308">
        <v>3</v>
      </c>
      <c r="Y308">
        <v>2</v>
      </c>
      <c r="Z308">
        <v>12</v>
      </c>
      <c r="AA308">
        <v>5</v>
      </c>
      <c r="AB308">
        <v>15</v>
      </c>
      <c r="AC308">
        <v>4</v>
      </c>
      <c r="AD308">
        <v>5</v>
      </c>
      <c r="AE308">
        <v>14</v>
      </c>
      <c r="AF308">
        <v>2</v>
      </c>
      <c r="AG308">
        <v>5</v>
      </c>
      <c r="AH308">
        <v>5</v>
      </c>
      <c r="AI308">
        <v>8</v>
      </c>
      <c r="AJ308">
        <v>4</v>
      </c>
      <c r="AK308">
        <v>36</v>
      </c>
      <c r="AL308">
        <v>4</v>
      </c>
      <c r="AM308">
        <v>9</v>
      </c>
      <c r="AN308">
        <v>5</v>
      </c>
      <c r="AO308">
        <v>5</v>
      </c>
      <c r="AP308">
        <v>9</v>
      </c>
      <c r="AQ308">
        <v>3</v>
      </c>
      <c r="AR308">
        <v>7</v>
      </c>
      <c r="AS308">
        <v>8</v>
      </c>
      <c r="AT308" s="33">
        <v>31</v>
      </c>
    </row>
    <row r="309" spans="1:46" x14ac:dyDescent="0.45">
      <c r="A309" s="47">
        <v>38804</v>
      </c>
      <c r="B309">
        <v>0</v>
      </c>
      <c r="C309">
        <v>2001</v>
      </c>
      <c r="D309" s="1">
        <v>45597.013194444444</v>
      </c>
      <c r="E309" t="s">
        <v>85</v>
      </c>
      <c r="F309">
        <v>2</v>
      </c>
      <c r="G309">
        <v>5</v>
      </c>
      <c r="H309">
        <v>4</v>
      </c>
      <c r="I309">
        <v>5</v>
      </c>
      <c r="J309">
        <v>1</v>
      </c>
      <c r="K309">
        <v>4</v>
      </c>
      <c r="L309">
        <v>3</v>
      </c>
      <c r="M309">
        <v>4</v>
      </c>
      <c r="N309">
        <v>1</v>
      </c>
      <c r="O309">
        <v>2</v>
      </c>
      <c r="P309">
        <v>3</v>
      </c>
      <c r="Q309">
        <v>2</v>
      </c>
      <c r="R309">
        <v>2</v>
      </c>
      <c r="S309">
        <v>1</v>
      </c>
      <c r="T309">
        <v>4</v>
      </c>
      <c r="U309">
        <v>2</v>
      </c>
      <c r="V309">
        <v>1</v>
      </c>
      <c r="W309">
        <v>4</v>
      </c>
      <c r="X309">
        <v>4</v>
      </c>
      <c r="Y309">
        <v>2</v>
      </c>
      <c r="Z309">
        <v>5</v>
      </c>
      <c r="AA309">
        <v>5</v>
      </c>
      <c r="AB309">
        <v>3</v>
      </c>
      <c r="AC309">
        <v>2</v>
      </c>
      <c r="AD309">
        <v>5</v>
      </c>
      <c r="AE309">
        <v>1</v>
      </c>
      <c r="AF309">
        <v>4</v>
      </c>
      <c r="AG309">
        <v>4</v>
      </c>
      <c r="AH309">
        <v>3</v>
      </c>
      <c r="AI309">
        <v>4</v>
      </c>
      <c r="AJ309">
        <v>3</v>
      </c>
      <c r="AK309">
        <v>4</v>
      </c>
      <c r="AL309">
        <v>2</v>
      </c>
      <c r="AM309">
        <v>3</v>
      </c>
      <c r="AN309">
        <v>3</v>
      </c>
      <c r="AO309">
        <v>3</v>
      </c>
      <c r="AP309">
        <v>3</v>
      </c>
      <c r="AQ309">
        <v>8</v>
      </c>
      <c r="AR309">
        <v>2</v>
      </c>
      <c r="AS309">
        <v>2</v>
      </c>
      <c r="AT309" s="33">
        <v>63</v>
      </c>
    </row>
    <row r="310" spans="1:46" x14ac:dyDescent="0.45">
      <c r="A310" s="47">
        <v>38809</v>
      </c>
      <c r="B310">
        <v>0</v>
      </c>
      <c r="C310">
        <v>2001</v>
      </c>
      <c r="D310" s="1">
        <v>45597.020138888889</v>
      </c>
      <c r="E310" t="s">
        <v>120</v>
      </c>
      <c r="F310">
        <v>4</v>
      </c>
      <c r="G310">
        <v>2</v>
      </c>
      <c r="H310">
        <v>4</v>
      </c>
      <c r="I310">
        <v>3</v>
      </c>
      <c r="J310">
        <v>4</v>
      </c>
      <c r="K310">
        <v>4</v>
      </c>
      <c r="L310">
        <v>4</v>
      </c>
      <c r="M310">
        <v>5</v>
      </c>
      <c r="N310">
        <v>2</v>
      </c>
      <c r="O310">
        <v>1</v>
      </c>
      <c r="P310">
        <v>4</v>
      </c>
      <c r="Q310">
        <v>4</v>
      </c>
      <c r="R310">
        <v>1</v>
      </c>
      <c r="S310">
        <v>1</v>
      </c>
      <c r="T310">
        <v>5</v>
      </c>
      <c r="U310">
        <v>2</v>
      </c>
      <c r="V310">
        <v>3</v>
      </c>
      <c r="W310">
        <v>4</v>
      </c>
      <c r="X310">
        <v>4</v>
      </c>
      <c r="Y310">
        <v>4</v>
      </c>
      <c r="Z310">
        <v>7</v>
      </c>
      <c r="AA310">
        <v>15</v>
      </c>
      <c r="AB310">
        <v>6</v>
      </c>
      <c r="AC310">
        <v>47</v>
      </c>
      <c r="AD310">
        <v>12</v>
      </c>
      <c r="AE310">
        <v>26</v>
      </c>
      <c r="AF310">
        <v>4</v>
      </c>
      <c r="AG310">
        <v>9</v>
      </c>
      <c r="AH310">
        <v>8</v>
      </c>
      <c r="AI310">
        <v>7</v>
      </c>
      <c r="AJ310">
        <v>10</v>
      </c>
      <c r="AK310">
        <v>10</v>
      </c>
      <c r="AL310">
        <v>10</v>
      </c>
      <c r="AM310">
        <v>10</v>
      </c>
      <c r="AN310">
        <v>4</v>
      </c>
      <c r="AO310">
        <v>6</v>
      </c>
      <c r="AP310">
        <v>10</v>
      </c>
      <c r="AQ310">
        <v>13</v>
      </c>
      <c r="AR310">
        <v>24</v>
      </c>
      <c r="AS310">
        <v>6</v>
      </c>
      <c r="AT310" s="33">
        <v>58</v>
      </c>
    </row>
    <row r="311" spans="1:46" x14ac:dyDescent="0.45">
      <c r="A311" s="47">
        <v>38812</v>
      </c>
      <c r="B311">
        <v>0</v>
      </c>
      <c r="C311">
        <v>2003</v>
      </c>
      <c r="D311" s="1">
        <v>45597.029861111114</v>
      </c>
      <c r="E311" t="s">
        <v>81</v>
      </c>
      <c r="F311">
        <v>4</v>
      </c>
      <c r="G311">
        <v>4</v>
      </c>
      <c r="H311">
        <v>5</v>
      </c>
      <c r="I311">
        <v>2</v>
      </c>
      <c r="J311">
        <v>4</v>
      </c>
      <c r="K311">
        <v>3</v>
      </c>
      <c r="L311">
        <v>2</v>
      </c>
      <c r="M311">
        <v>2</v>
      </c>
      <c r="N311">
        <v>5</v>
      </c>
      <c r="O311">
        <v>2</v>
      </c>
      <c r="P311">
        <v>3</v>
      </c>
      <c r="Q311">
        <v>4</v>
      </c>
      <c r="R311">
        <v>5</v>
      </c>
      <c r="S311">
        <v>4</v>
      </c>
      <c r="T311">
        <v>4</v>
      </c>
      <c r="U311">
        <v>2</v>
      </c>
      <c r="V311">
        <v>3</v>
      </c>
      <c r="W311">
        <v>2</v>
      </c>
      <c r="X311">
        <v>4</v>
      </c>
      <c r="Y311">
        <v>2</v>
      </c>
      <c r="Z311">
        <v>6</v>
      </c>
      <c r="AA311">
        <v>7</v>
      </c>
      <c r="AB311">
        <v>3</v>
      </c>
      <c r="AC311">
        <v>5</v>
      </c>
      <c r="AD311">
        <v>4</v>
      </c>
      <c r="AE311">
        <v>5</v>
      </c>
      <c r="AF311">
        <v>2</v>
      </c>
      <c r="AG311">
        <v>5</v>
      </c>
      <c r="AH311">
        <v>3</v>
      </c>
      <c r="AI311">
        <v>4</v>
      </c>
      <c r="AJ311">
        <v>6</v>
      </c>
      <c r="AK311">
        <v>6</v>
      </c>
      <c r="AL311">
        <v>3</v>
      </c>
      <c r="AM311">
        <v>9</v>
      </c>
      <c r="AN311">
        <v>2</v>
      </c>
      <c r="AO311">
        <v>4</v>
      </c>
      <c r="AP311">
        <v>3</v>
      </c>
      <c r="AQ311">
        <v>3</v>
      </c>
      <c r="AR311">
        <v>4</v>
      </c>
      <c r="AS311">
        <v>4</v>
      </c>
      <c r="AT311" s="33">
        <v>46</v>
      </c>
    </row>
    <row r="312" spans="1:46" x14ac:dyDescent="0.45">
      <c r="A312" s="47">
        <v>38820</v>
      </c>
      <c r="B312">
        <v>1</v>
      </c>
      <c r="C312">
        <v>2006</v>
      </c>
      <c r="D312" s="1">
        <v>45597.070833333331</v>
      </c>
      <c r="E312" t="s">
        <v>81</v>
      </c>
      <c r="F312">
        <v>4</v>
      </c>
      <c r="G312">
        <v>5</v>
      </c>
      <c r="H312">
        <v>5</v>
      </c>
      <c r="I312">
        <v>5</v>
      </c>
      <c r="J312">
        <v>2</v>
      </c>
      <c r="K312">
        <v>2</v>
      </c>
      <c r="L312">
        <v>5</v>
      </c>
      <c r="M312">
        <v>5</v>
      </c>
      <c r="N312">
        <v>1</v>
      </c>
      <c r="O312">
        <v>2</v>
      </c>
      <c r="P312">
        <v>4</v>
      </c>
      <c r="Q312">
        <v>5</v>
      </c>
      <c r="R312">
        <v>1</v>
      </c>
      <c r="S312">
        <v>4</v>
      </c>
      <c r="T312">
        <v>5</v>
      </c>
      <c r="U312">
        <v>2</v>
      </c>
      <c r="V312">
        <v>1</v>
      </c>
      <c r="W312">
        <v>4</v>
      </c>
      <c r="X312">
        <v>5</v>
      </c>
      <c r="Y312">
        <v>2</v>
      </c>
      <c r="Z312">
        <v>17</v>
      </c>
      <c r="AA312">
        <v>3</v>
      </c>
      <c r="AB312">
        <v>4</v>
      </c>
      <c r="AC312">
        <v>4</v>
      </c>
      <c r="AD312">
        <v>7</v>
      </c>
      <c r="AE312">
        <v>8</v>
      </c>
      <c r="AF312">
        <v>3</v>
      </c>
      <c r="AG312">
        <v>5</v>
      </c>
      <c r="AH312">
        <v>5</v>
      </c>
      <c r="AI312">
        <v>9</v>
      </c>
      <c r="AJ312">
        <v>4</v>
      </c>
      <c r="AK312">
        <v>6</v>
      </c>
      <c r="AL312">
        <v>3</v>
      </c>
      <c r="AM312">
        <v>12</v>
      </c>
      <c r="AN312">
        <v>3</v>
      </c>
      <c r="AO312">
        <v>17</v>
      </c>
      <c r="AP312">
        <v>10</v>
      </c>
      <c r="AQ312">
        <v>8</v>
      </c>
      <c r="AR312">
        <v>4</v>
      </c>
      <c r="AS312">
        <v>6</v>
      </c>
      <c r="AT312" s="33">
        <v>66</v>
      </c>
    </row>
    <row r="313" spans="1:46" x14ac:dyDescent="0.45">
      <c r="A313" s="47">
        <v>38826</v>
      </c>
      <c r="B313">
        <v>0</v>
      </c>
      <c r="C313">
        <v>1984</v>
      </c>
      <c r="D313" s="1">
        <v>45597.130555555559</v>
      </c>
      <c r="E313" t="s">
        <v>85</v>
      </c>
      <c r="F313">
        <v>2</v>
      </c>
      <c r="G313">
        <v>4</v>
      </c>
      <c r="H313">
        <v>5</v>
      </c>
      <c r="I313">
        <v>2</v>
      </c>
      <c r="J313">
        <v>1</v>
      </c>
      <c r="K313">
        <v>2</v>
      </c>
      <c r="L313">
        <v>2</v>
      </c>
      <c r="M313">
        <v>4</v>
      </c>
      <c r="N313">
        <v>2</v>
      </c>
      <c r="O313">
        <v>2</v>
      </c>
      <c r="P313">
        <v>4</v>
      </c>
      <c r="Q313">
        <v>2</v>
      </c>
      <c r="R313">
        <v>2</v>
      </c>
      <c r="S313">
        <v>4</v>
      </c>
      <c r="T313">
        <v>4</v>
      </c>
      <c r="U313">
        <v>2</v>
      </c>
      <c r="V313">
        <v>2</v>
      </c>
      <c r="W313">
        <v>4</v>
      </c>
      <c r="X313">
        <v>2</v>
      </c>
      <c r="Y313">
        <v>2</v>
      </c>
      <c r="Z313">
        <v>27</v>
      </c>
      <c r="AA313">
        <v>15</v>
      </c>
      <c r="AB313">
        <v>5</v>
      </c>
      <c r="AC313">
        <v>8</v>
      </c>
      <c r="AD313">
        <v>5</v>
      </c>
      <c r="AE313">
        <v>6</v>
      </c>
      <c r="AF313">
        <v>3</v>
      </c>
      <c r="AG313">
        <v>6</v>
      </c>
      <c r="AH313">
        <v>4</v>
      </c>
      <c r="AI313">
        <v>8</v>
      </c>
      <c r="AJ313">
        <v>5</v>
      </c>
      <c r="AK313">
        <v>6</v>
      </c>
      <c r="AL313">
        <v>3</v>
      </c>
      <c r="AM313">
        <v>6</v>
      </c>
      <c r="AN313">
        <v>4</v>
      </c>
      <c r="AO313">
        <v>4</v>
      </c>
      <c r="AP313">
        <v>5</v>
      </c>
      <c r="AQ313">
        <v>6</v>
      </c>
      <c r="AR313">
        <v>11</v>
      </c>
      <c r="AS313">
        <v>4</v>
      </c>
      <c r="AT313" s="33">
        <v>52</v>
      </c>
    </row>
    <row r="314" spans="1:46" x14ac:dyDescent="0.45">
      <c r="A314" s="47">
        <v>38831</v>
      </c>
      <c r="B314">
        <v>0</v>
      </c>
      <c r="C314">
        <v>1987</v>
      </c>
      <c r="D314" s="1">
        <v>45597.206944444442</v>
      </c>
      <c r="E314" t="s">
        <v>85</v>
      </c>
      <c r="F314">
        <v>3</v>
      </c>
      <c r="G314">
        <v>4</v>
      </c>
      <c r="H314">
        <v>5</v>
      </c>
      <c r="I314">
        <v>2</v>
      </c>
      <c r="J314">
        <v>1</v>
      </c>
      <c r="K314">
        <v>2</v>
      </c>
      <c r="L314">
        <v>4</v>
      </c>
      <c r="M314">
        <v>2</v>
      </c>
      <c r="N314">
        <v>1</v>
      </c>
      <c r="O314">
        <v>2</v>
      </c>
      <c r="P314">
        <v>5</v>
      </c>
      <c r="Q314">
        <v>2</v>
      </c>
      <c r="R314">
        <v>1</v>
      </c>
      <c r="S314">
        <v>5</v>
      </c>
      <c r="T314">
        <v>5</v>
      </c>
      <c r="U314">
        <v>2</v>
      </c>
      <c r="V314">
        <v>1</v>
      </c>
      <c r="W314">
        <v>5</v>
      </c>
      <c r="X314">
        <v>3</v>
      </c>
      <c r="Y314">
        <v>3</v>
      </c>
      <c r="Z314">
        <v>10</v>
      </c>
      <c r="AA314">
        <v>6</v>
      </c>
      <c r="AB314">
        <v>8</v>
      </c>
      <c r="AC314">
        <v>9</v>
      </c>
      <c r="AD314">
        <v>5</v>
      </c>
      <c r="AE314">
        <v>8</v>
      </c>
      <c r="AF314">
        <v>5</v>
      </c>
      <c r="AG314">
        <v>7</v>
      </c>
      <c r="AH314">
        <v>5</v>
      </c>
      <c r="AI314">
        <v>9</v>
      </c>
      <c r="AJ314">
        <v>4</v>
      </c>
      <c r="AK314">
        <v>6</v>
      </c>
      <c r="AL314">
        <v>7</v>
      </c>
      <c r="AM314">
        <v>10</v>
      </c>
      <c r="AN314">
        <v>5</v>
      </c>
      <c r="AO314">
        <v>25</v>
      </c>
      <c r="AP314">
        <v>5</v>
      </c>
      <c r="AQ314">
        <v>5</v>
      </c>
      <c r="AR314">
        <v>8</v>
      </c>
      <c r="AS314">
        <v>7</v>
      </c>
      <c r="AT314" s="33">
        <v>52</v>
      </c>
    </row>
    <row r="315" spans="1:46" x14ac:dyDescent="0.45">
      <c r="A315" s="47">
        <v>38838</v>
      </c>
      <c r="B315">
        <v>1</v>
      </c>
      <c r="C315">
        <v>1967</v>
      </c>
      <c r="D315" s="1">
        <v>45597.272916666669</v>
      </c>
      <c r="E315" t="s">
        <v>81</v>
      </c>
      <c r="F315">
        <v>3</v>
      </c>
      <c r="G315">
        <v>2</v>
      </c>
      <c r="H315">
        <v>5</v>
      </c>
      <c r="I315">
        <v>1</v>
      </c>
      <c r="J315">
        <v>1</v>
      </c>
      <c r="K315">
        <v>2</v>
      </c>
      <c r="L315">
        <v>2</v>
      </c>
      <c r="M315">
        <v>1</v>
      </c>
      <c r="N315">
        <v>2</v>
      </c>
      <c r="O315">
        <v>2</v>
      </c>
      <c r="P315">
        <v>5</v>
      </c>
      <c r="Q315">
        <v>2</v>
      </c>
      <c r="R315">
        <v>1</v>
      </c>
      <c r="S315">
        <v>5</v>
      </c>
      <c r="T315">
        <v>5</v>
      </c>
      <c r="U315">
        <v>2</v>
      </c>
      <c r="V315">
        <v>2</v>
      </c>
      <c r="W315">
        <v>2</v>
      </c>
      <c r="X315">
        <v>2</v>
      </c>
      <c r="Y315">
        <v>2</v>
      </c>
      <c r="Z315">
        <v>16</v>
      </c>
      <c r="AA315">
        <v>6</v>
      </c>
      <c r="AB315">
        <v>9</v>
      </c>
      <c r="AC315">
        <v>5</v>
      </c>
      <c r="AD315">
        <v>8</v>
      </c>
      <c r="AE315">
        <v>6</v>
      </c>
      <c r="AF315">
        <v>6</v>
      </c>
      <c r="AG315">
        <v>10</v>
      </c>
      <c r="AH315">
        <v>9</v>
      </c>
      <c r="AI315">
        <v>8</v>
      </c>
      <c r="AJ315">
        <v>5</v>
      </c>
      <c r="AK315">
        <v>14</v>
      </c>
      <c r="AL315">
        <v>4</v>
      </c>
      <c r="AM315">
        <v>8</v>
      </c>
      <c r="AN315">
        <v>7</v>
      </c>
      <c r="AO315">
        <v>11</v>
      </c>
      <c r="AP315">
        <v>10</v>
      </c>
      <c r="AQ315">
        <v>7</v>
      </c>
      <c r="AR315">
        <v>19</v>
      </c>
      <c r="AS315">
        <v>8</v>
      </c>
      <c r="AT315" s="33">
        <v>59</v>
      </c>
    </row>
    <row r="316" spans="1:46" x14ac:dyDescent="0.45">
      <c r="A316" s="47">
        <v>38800</v>
      </c>
      <c r="B316">
        <v>0</v>
      </c>
      <c r="C316">
        <v>1983</v>
      </c>
      <c r="D316" s="1">
        <v>45597.293055555558</v>
      </c>
      <c r="E316" t="s">
        <v>85</v>
      </c>
      <c r="F316">
        <v>1</v>
      </c>
      <c r="G316">
        <v>1</v>
      </c>
      <c r="H316">
        <v>5</v>
      </c>
      <c r="I316">
        <v>5</v>
      </c>
      <c r="J316">
        <v>4</v>
      </c>
      <c r="K316">
        <v>5</v>
      </c>
      <c r="L316">
        <v>5</v>
      </c>
      <c r="M316">
        <v>1</v>
      </c>
      <c r="N316">
        <v>1</v>
      </c>
      <c r="O316">
        <v>1</v>
      </c>
      <c r="P316">
        <v>1</v>
      </c>
      <c r="Q316">
        <v>5</v>
      </c>
      <c r="R316">
        <v>1</v>
      </c>
      <c r="S316">
        <v>1</v>
      </c>
      <c r="T316">
        <v>5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23</v>
      </c>
      <c r="AA316">
        <v>9</v>
      </c>
      <c r="AB316">
        <v>5</v>
      </c>
      <c r="AC316">
        <v>3</v>
      </c>
      <c r="AD316">
        <v>5</v>
      </c>
      <c r="AE316">
        <v>2</v>
      </c>
      <c r="AF316">
        <v>2</v>
      </c>
      <c r="AG316">
        <v>4</v>
      </c>
      <c r="AH316">
        <v>3</v>
      </c>
      <c r="AI316">
        <v>5</v>
      </c>
      <c r="AJ316">
        <v>5</v>
      </c>
      <c r="AK316">
        <v>4</v>
      </c>
      <c r="AL316">
        <v>3</v>
      </c>
      <c r="AM316">
        <v>4</v>
      </c>
      <c r="AN316">
        <v>2</v>
      </c>
      <c r="AO316">
        <v>7</v>
      </c>
      <c r="AP316">
        <v>6</v>
      </c>
      <c r="AQ316">
        <v>3</v>
      </c>
      <c r="AR316">
        <v>3</v>
      </c>
      <c r="AS316">
        <v>4</v>
      </c>
      <c r="AT316" s="33">
        <v>89</v>
      </c>
    </row>
    <row r="317" spans="1:46" x14ac:dyDescent="0.45">
      <c r="A317" s="47">
        <v>38861</v>
      </c>
      <c r="B317">
        <v>0</v>
      </c>
      <c r="C317">
        <v>2005</v>
      </c>
      <c r="D317" s="1">
        <v>45597.310416666667</v>
      </c>
      <c r="E317" t="s">
        <v>85</v>
      </c>
      <c r="F317">
        <v>4</v>
      </c>
      <c r="G317">
        <v>1</v>
      </c>
      <c r="H317">
        <v>5</v>
      </c>
      <c r="I317">
        <v>2</v>
      </c>
      <c r="J317">
        <v>4</v>
      </c>
      <c r="K317">
        <v>5</v>
      </c>
      <c r="L317">
        <v>4</v>
      </c>
      <c r="M317">
        <v>4</v>
      </c>
      <c r="N317">
        <v>2</v>
      </c>
      <c r="O317">
        <v>1</v>
      </c>
      <c r="P317">
        <v>2</v>
      </c>
      <c r="Q317">
        <v>4</v>
      </c>
      <c r="R317">
        <v>1</v>
      </c>
      <c r="S317">
        <v>2</v>
      </c>
      <c r="T317">
        <v>5</v>
      </c>
      <c r="U317">
        <v>2</v>
      </c>
      <c r="V317">
        <v>1</v>
      </c>
      <c r="W317">
        <v>2</v>
      </c>
      <c r="X317">
        <v>3</v>
      </c>
      <c r="Y317">
        <v>4</v>
      </c>
      <c r="Z317">
        <v>9</v>
      </c>
      <c r="AA317">
        <v>9</v>
      </c>
      <c r="AB317">
        <v>10</v>
      </c>
      <c r="AC317">
        <v>7</v>
      </c>
      <c r="AD317">
        <v>13</v>
      </c>
      <c r="AE317">
        <v>9</v>
      </c>
      <c r="AF317">
        <v>6</v>
      </c>
      <c r="AG317">
        <v>20</v>
      </c>
      <c r="AH317">
        <v>11</v>
      </c>
      <c r="AI317">
        <v>7</v>
      </c>
      <c r="AJ317">
        <v>5</v>
      </c>
      <c r="AK317">
        <v>8</v>
      </c>
      <c r="AL317">
        <v>5</v>
      </c>
      <c r="AM317">
        <v>11</v>
      </c>
      <c r="AN317">
        <v>4</v>
      </c>
      <c r="AO317">
        <v>15</v>
      </c>
      <c r="AP317">
        <v>11</v>
      </c>
      <c r="AQ317">
        <v>10</v>
      </c>
      <c r="AR317">
        <v>7</v>
      </c>
      <c r="AS317">
        <v>7</v>
      </c>
      <c r="AT317" s="33">
        <v>69</v>
      </c>
    </row>
    <row r="318" spans="1:46" x14ac:dyDescent="0.45">
      <c r="A318" s="47">
        <v>38865</v>
      </c>
      <c r="B318">
        <v>0</v>
      </c>
      <c r="C318">
        <v>2000</v>
      </c>
      <c r="D318" s="1">
        <v>45597.320833333331</v>
      </c>
      <c r="E318" t="s">
        <v>81</v>
      </c>
      <c r="F318">
        <v>4</v>
      </c>
      <c r="G318">
        <v>4</v>
      </c>
      <c r="H318">
        <v>5</v>
      </c>
      <c r="I318">
        <v>4</v>
      </c>
      <c r="J318">
        <v>2</v>
      </c>
      <c r="K318">
        <v>5</v>
      </c>
      <c r="L318">
        <v>2</v>
      </c>
      <c r="M318">
        <v>5</v>
      </c>
      <c r="N318">
        <v>5</v>
      </c>
      <c r="O318">
        <v>4</v>
      </c>
      <c r="P318">
        <v>2</v>
      </c>
      <c r="Q318">
        <v>2</v>
      </c>
      <c r="R318">
        <v>4</v>
      </c>
      <c r="S318">
        <v>2</v>
      </c>
      <c r="T318">
        <v>5</v>
      </c>
      <c r="U318">
        <v>2</v>
      </c>
      <c r="V318">
        <v>4</v>
      </c>
      <c r="W318">
        <v>2</v>
      </c>
      <c r="X318">
        <v>4</v>
      </c>
      <c r="Y318">
        <v>2</v>
      </c>
      <c r="Z318">
        <v>3</v>
      </c>
      <c r="AA318">
        <v>4</v>
      </c>
      <c r="AB318">
        <v>3</v>
      </c>
      <c r="AC318">
        <v>4</v>
      </c>
      <c r="AD318">
        <v>4</v>
      </c>
      <c r="AE318">
        <v>2</v>
      </c>
      <c r="AF318">
        <v>4</v>
      </c>
      <c r="AG318">
        <v>3</v>
      </c>
      <c r="AH318">
        <v>2</v>
      </c>
      <c r="AI318">
        <v>5</v>
      </c>
      <c r="AJ318">
        <v>3</v>
      </c>
      <c r="AK318">
        <v>4</v>
      </c>
      <c r="AL318">
        <v>3</v>
      </c>
      <c r="AM318">
        <v>4</v>
      </c>
      <c r="AN318">
        <v>2</v>
      </c>
      <c r="AO318">
        <v>3</v>
      </c>
      <c r="AP318">
        <v>4</v>
      </c>
      <c r="AQ318">
        <v>3</v>
      </c>
      <c r="AR318">
        <v>4</v>
      </c>
      <c r="AS318">
        <v>3</v>
      </c>
      <c r="AT318" s="33">
        <v>8</v>
      </c>
    </row>
    <row r="319" spans="1:46" x14ac:dyDescent="0.45">
      <c r="A319" s="47">
        <v>38880</v>
      </c>
      <c r="B319">
        <v>1</v>
      </c>
      <c r="C319">
        <v>1998</v>
      </c>
      <c r="D319" s="1">
        <v>45597.339583333334</v>
      </c>
      <c r="E319" t="s">
        <v>85</v>
      </c>
      <c r="F319">
        <v>3</v>
      </c>
      <c r="G319">
        <v>4</v>
      </c>
      <c r="H319">
        <v>5</v>
      </c>
      <c r="I319">
        <v>4</v>
      </c>
      <c r="J319">
        <v>2</v>
      </c>
      <c r="K319">
        <v>4</v>
      </c>
      <c r="L319">
        <v>4</v>
      </c>
      <c r="M319">
        <v>2</v>
      </c>
      <c r="N319">
        <v>2</v>
      </c>
      <c r="O319">
        <v>2</v>
      </c>
      <c r="P319">
        <v>4</v>
      </c>
      <c r="Q319">
        <v>4</v>
      </c>
      <c r="R319">
        <v>2</v>
      </c>
      <c r="S319">
        <v>1</v>
      </c>
      <c r="T319">
        <v>5</v>
      </c>
      <c r="U319">
        <v>4</v>
      </c>
      <c r="V319">
        <v>3</v>
      </c>
      <c r="W319">
        <v>2</v>
      </c>
      <c r="X319">
        <v>2</v>
      </c>
      <c r="Y319">
        <v>2</v>
      </c>
      <c r="Z319">
        <v>20</v>
      </c>
      <c r="AA319">
        <v>4</v>
      </c>
      <c r="AB319">
        <v>10</v>
      </c>
      <c r="AC319">
        <v>6</v>
      </c>
      <c r="AD319">
        <v>7</v>
      </c>
      <c r="AE319">
        <v>5</v>
      </c>
      <c r="AF319">
        <v>8</v>
      </c>
      <c r="AG319">
        <v>7</v>
      </c>
      <c r="AH319">
        <v>9</v>
      </c>
      <c r="AI319">
        <v>6</v>
      </c>
      <c r="AJ319">
        <v>5</v>
      </c>
      <c r="AK319">
        <v>6</v>
      </c>
      <c r="AL319">
        <v>4</v>
      </c>
      <c r="AM319">
        <v>6</v>
      </c>
      <c r="AN319">
        <v>6</v>
      </c>
      <c r="AO319">
        <v>9</v>
      </c>
      <c r="AP319">
        <v>8</v>
      </c>
      <c r="AQ319">
        <v>7</v>
      </c>
      <c r="AR319">
        <v>12</v>
      </c>
      <c r="AS319">
        <v>5</v>
      </c>
      <c r="AT319" s="33">
        <v>43</v>
      </c>
    </row>
    <row r="320" spans="1:46" x14ac:dyDescent="0.45">
      <c r="A320" s="47">
        <v>38887</v>
      </c>
      <c r="B320">
        <v>0</v>
      </c>
      <c r="C320">
        <v>2001</v>
      </c>
      <c r="D320" s="1">
        <v>45597.344444444447</v>
      </c>
      <c r="E320" t="s">
        <v>84</v>
      </c>
      <c r="F320">
        <v>4</v>
      </c>
      <c r="G320">
        <v>4</v>
      </c>
      <c r="H320">
        <v>4</v>
      </c>
      <c r="I320">
        <v>4</v>
      </c>
      <c r="J320">
        <v>3</v>
      </c>
      <c r="K320">
        <v>4</v>
      </c>
      <c r="L320">
        <v>3</v>
      </c>
      <c r="M320">
        <v>4</v>
      </c>
      <c r="N320">
        <v>2</v>
      </c>
      <c r="O320">
        <v>2</v>
      </c>
      <c r="P320">
        <v>4</v>
      </c>
      <c r="Q320">
        <v>4</v>
      </c>
      <c r="R320">
        <v>2</v>
      </c>
      <c r="S320">
        <v>2</v>
      </c>
      <c r="T320">
        <v>4</v>
      </c>
      <c r="U320">
        <v>2</v>
      </c>
      <c r="V320">
        <v>3</v>
      </c>
      <c r="W320">
        <v>2</v>
      </c>
      <c r="X320">
        <v>2</v>
      </c>
      <c r="Y320">
        <v>3</v>
      </c>
      <c r="Z320">
        <v>10</v>
      </c>
      <c r="AA320">
        <v>5</v>
      </c>
      <c r="AB320">
        <v>8</v>
      </c>
      <c r="AC320">
        <v>7</v>
      </c>
      <c r="AD320">
        <v>9</v>
      </c>
      <c r="AE320">
        <v>3</v>
      </c>
      <c r="AF320">
        <v>8</v>
      </c>
      <c r="AG320">
        <v>7</v>
      </c>
      <c r="AH320">
        <v>30</v>
      </c>
      <c r="AI320">
        <v>8</v>
      </c>
      <c r="AJ320">
        <v>10</v>
      </c>
      <c r="AK320">
        <v>5</v>
      </c>
      <c r="AL320">
        <v>6</v>
      </c>
      <c r="AM320">
        <v>10</v>
      </c>
      <c r="AN320">
        <v>6</v>
      </c>
      <c r="AO320">
        <v>7</v>
      </c>
      <c r="AP320">
        <v>33</v>
      </c>
      <c r="AQ320">
        <v>13</v>
      </c>
      <c r="AR320">
        <v>9</v>
      </c>
      <c r="AS320">
        <v>8</v>
      </c>
      <c r="AT320" s="33">
        <v>47</v>
      </c>
    </row>
    <row r="321" spans="1:46" x14ac:dyDescent="0.45">
      <c r="A321" s="47">
        <v>38890</v>
      </c>
      <c r="B321">
        <v>0</v>
      </c>
      <c r="C321">
        <v>2002</v>
      </c>
      <c r="D321" s="1">
        <v>45597.344444444447</v>
      </c>
      <c r="E321" t="s">
        <v>85</v>
      </c>
      <c r="F321">
        <v>3</v>
      </c>
      <c r="G321">
        <v>4</v>
      </c>
      <c r="H321">
        <v>5</v>
      </c>
      <c r="I321">
        <v>2</v>
      </c>
      <c r="J321">
        <v>2</v>
      </c>
      <c r="K321">
        <v>3</v>
      </c>
      <c r="L321">
        <v>3</v>
      </c>
      <c r="M321">
        <v>5</v>
      </c>
      <c r="N321">
        <v>5</v>
      </c>
      <c r="O321">
        <v>4</v>
      </c>
      <c r="P321">
        <v>4</v>
      </c>
      <c r="Q321">
        <v>3</v>
      </c>
      <c r="R321">
        <v>2</v>
      </c>
      <c r="S321">
        <v>5</v>
      </c>
      <c r="T321">
        <v>5</v>
      </c>
      <c r="U321">
        <v>2</v>
      </c>
      <c r="V321">
        <v>4</v>
      </c>
      <c r="W321">
        <v>3</v>
      </c>
      <c r="X321">
        <v>2</v>
      </c>
      <c r="Y321">
        <v>2</v>
      </c>
      <c r="Z321">
        <v>14</v>
      </c>
      <c r="AA321">
        <v>4</v>
      </c>
      <c r="AB321">
        <v>4</v>
      </c>
      <c r="AC321">
        <v>7</v>
      </c>
      <c r="AD321">
        <v>5</v>
      </c>
      <c r="AE321">
        <v>5</v>
      </c>
      <c r="AF321">
        <v>14</v>
      </c>
      <c r="AG321">
        <v>3</v>
      </c>
      <c r="AH321">
        <v>6</v>
      </c>
      <c r="AI321">
        <v>5</v>
      </c>
      <c r="AJ321">
        <v>6</v>
      </c>
      <c r="AK321">
        <v>12</v>
      </c>
      <c r="AL321">
        <v>3</v>
      </c>
      <c r="AM321">
        <v>4</v>
      </c>
      <c r="AN321">
        <v>5</v>
      </c>
      <c r="AO321">
        <v>9</v>
      </c>
      <c r="AP321">
        <v>8</v>
      </c>
      <c r="AQ321">
        <v>8</v>
      </c>
      <c r="AR321">
        <v>6</v>
      </c>
      <c r="AS321">
        <v>5</v>
      </c>
      <c r="AT321" s="33">
        <v>48</v>
      </c>
    </row>
    <row r="322" spans="1:46" x14ac:dyDescent="0.45">
      <c r="A322" s="47">
        <v>38896</v>
      </c>
      <c r="B322">
        <v>0</v>
      </c>
      <c r="C322">
        <v>1983</v>
      </c>
      <c r="D322" s="1">
        <v>45597.368750000001</v>
      </c>
      <c r="E322" t="s">
        <v>85</v>
      </c>
      <c r="F322">
        <v>5</v>
      </c>
      <c r="G322">
        <v>2</v>
      </c>
      <c r="H322">
        <v>5</v>
      </c>
      <c r="I322">
        <v>2</v>
      </c>
      <c r="J322">
        <v>5</v>
      </c>
      <c r="K322">
        <v>2</v>
      </c>
      <c r="L322">
        <v>4</v>
      </c>
      <c r="M322">
        <v>2</v>
      </c>
      <c r="N322">
        <v>3</v>
      </c>
      <c r="O322">
        <v>2</v>
      </c>
      <c r="P322">
        <v>3</v>
      </c>
      <c r="Q322">
        <v>4</v>
      </c>
      <c r="R322">
        <v>1</v>
      </c>
      <c r="S322">
        <v>4</v>
      </c>
      <c r="T322">
        <v>4</v>
      </c>
      <c r="U322">
        <v>2</v>
      </c>
      <c r="V322">
        <v>4</v>
      </c>
      <c r="W322">
        <v>3</v>
      </c>
      <c r="X322">
        <v>2</v>
      </c>
      <c r="Y322">
        <v>4</v>
      </c>
      <c r="Z322">
        <v>10</v>
      </c>
      <c r="AA322">
        <v>3</v>
      </c>
      <c r="AB322">
        <v>4</v>
      </c>
      <c r="AC322">
        <v>6</v>
      </c>
      <c r="AD322">
        <v>2</v>
      </c>
      <c r="AE322">
        <v>6</v>
      </c>
      <c r="AF322">
        <v>6</v>
      </c>
      <c r="AG322">
        <v>5</v>
      </c>
      <c r="AH322">
        <v>6</v>
      </c>
      <c r="AI322">
        <v>4</v>
      </c>
      <c r="AJ322">
        <v>8</v>
      </c>
      <c r="AK322">
        <v>6</v>
      </c>
      <c r="AL322">
        <v>5</v>
      </c>
      <c r="AM322">
        <v>8</v>
      </c>
      <c r="AN322">
        <v>4</v>
      </c>
      <c r="AO322">
        <v>14</v>
      </c>
      <c r="AP322">
        <v>6</v>
      </c>
      <c r="AQ322">
        <v>10</v>
      </c>
      <c r="AR322">
        <v>4</v>
      </c>
      <c r="AS322">
        <v>4</v>
      </c>
      <c r="AT322" s="33">
        <v>58</v>
      </c>
    </row>
    <row r="323" spans="1:46" x14ac:dyDescent="0.45">
      <c r="A323" s="47">
        <v>38901</v>
      </c>
      <c r="B323">
        <v>0</v>
      </c>
      <c r="C323">
        <v>1988</v>
      </c>
      <c r="D323" s="1">
        <v>45597.375694444447</v>
      </c>
      <c r="E323" t="s">
        <v>84</v>
      </c>
      <c r="F323">
        <v>2</v>
      </c>
      <c r="G323">
        <v>4</v>
      </c>
      <c r="H323">
        <v>4</v>
      </c>
      <c r="I323">
        <v>3</v>
      </c>
      <c r="J323">
        <v>2</v>
      </c>
      <c r="K323">
        <v>2</v>
      </c>
      <c r="L323">
        <v>4</v>
      </c>
      <c r="M323">
        <v>3</v>
      </c>
      <c r="N323">
        <v>2</v>
      </c>
      <c r="O323">
        <v>3</v>
      </c>
      <c r="P323">
        <v>4</v>
      </c>
      <c r="Q323">
        <v>2</v>
      </c>
      <c r="R323">
        <v>2</v>
      </c>
      <c r="S323">
        <v>2</v>
      </c>
      <c r="T323">
        <v>4</v>
      </c>
      <c r="U323">
        <v>2</v>
      </c>
      <c r="V323">
        <v>3</v>
      </c>
      <c r="W323">
        <v>3</v>
      </c>
      <c r="X323">
        <v>3</v>
      </c>
      <c r="Y323">
        <v>2</v>
      </c>
      <c r="Z323">
        <v>5</v>
      </c>
      <c r="AA323">
        <v>2</v>
      </c>
      <c r="AB323">
        <v>4</v>
      </c>
      <c r="AC323">
        <v>4</v>
      </c>
      <c r="AD323">
        <v>3</v>
      </c>
      <c r="AE323">
        <v>2</v>
      </c>
      <c r="AF323">
        <v>3</v>
      </c>
      <c r="AG323">
        <v>3</v>
      </c>
      <c r="AH323">
        <v>4</v>
      </c>
      <c r="AI323">
        <v>4</v>
      </c>
      <c r="AJ323">
        <v>3</v>
      </c>
      <c r="AK323">
        <v>5</v>
      </c>
      <c r="AL323">
        <v>2</v>
      </c>
      <c r="AM323">
        <v>5</v>
      </c>
      <c r="AN323">
        <v>3</v>
      </c>
      <c r="AO323">
        <v>3</v>
      </c>
      <c r="AP323">
        <v>5</v>
      </c>
      <c r="AQ323">
        <v>4</v>
      </c>
      <c r="AR323">
        <v>3</v>
      </c>
      <c r="AS323">
        <v>3</v>
      </c>
      <c r="AT323" s="33">
        <v>53</v>
      </c>
    </row>
    <row r="324" spans="1:46" x14ac:dyDescent="0.45">
      <c r="A324" s="47">
        <v>38921</v>
      </c>
      <c r="B324">
        <v>0</v>
      </c>
      <c r="C324">
        <v>2004</v>
      </c>
      <c r="D324" s="1">
        <v>45597.379166666666</v>
      </c>
      <c r="E324" t="s">
        <v>85</v>
      </c>
      <c r="F324">
        <v>2</v>
      </c>
      <c r="G324">
        <v>2</v>
      </c>
      <c r="H324">
        <v>4</v>
      </c>
      <c r="I324">
        <v>4</v>
      </c>
      <c r="J324">
        <v>2</v>
      </c>
      <c r="K324">
        <v>1</v>
      </c>
      <c r="L324">
        <v>4</v>
      </c>
      <c r="M324">
        <v>2</v>
      </c>
      <c r="N324">
        <v>1</v>
      </c>
      <c r="O324">
        <v>1</v>
      </c>
      <c r="P324">
        <v>5</v>
      </c>
      <c r="Q324">
        <v>2</v>
      </c>
      <c r="R324">
        <v>1</v>
      </c>
      <c r="S324">
        <v>2</v>
      </c>
      <c r="T324">
        <v>4</v>
      </c>
      <c r="U324">
        <v>1</v>
      </c>
      <c r="V324">
        <v>1</v>
      </c>
      <c r="W324">
        <v>4</v>
      </c>
      <c r="X324">
        <v>2</v>
      </c>
      <c r="Y324">
        <v>2</v>
      </c>
      <c r="Z324">
        <v>8</v>
      </c>
      <c r="AA324">
        <v>6</v>
      </c>
      <c r="AB324">
        <v>5</v>
      </c>
      <c r="AC324">
        <v>5</v>
      </c>
      <c r="AD324">
        <v>3</v>
      </c>
      <c r="AE324">
        <v>2</v>
      </c>
      <c r="AF324">
        <v>3</v>
      </c>
      <c r="AG324">
        <v>3</v>
      </c>
      <c r="AH324">
        <v>3</v>
      </c>
      <c r="AI324">
        <v>3</v>
      </c>
      <c r="AJ324">
        <v>2</v>
      </c>
      <c r="AK324">
        <v>4</v>
      </c>
      <c r="AL324">
        <v>1</v>
      </c>
      <c r="AM324">
        <v>7</v>
      </c>
      <c r="AN324">
        <v>2</v>
      </c>
      <c r="AO324">
        <v>9</v>
      </c>
      <c r="AP324">
        <v>3</v>
      </c>
      <c r="AQ324">
        <v>3</v>
      </c>
      <c r="AR324">
        <v>2</v>
      </c>
      <c r="AS324">
        <v>2</v>
      </c>
      <c r="AT324" s="33">
        <v>18</v>
      </c>
    </row>
    <row r="325" spans="1:46" x14ac:dyDescent="0.45">
      <c r="A325" s="47">
        <v>38927</v>
      </c>
      <c r="B325">
        <v>0</v>
      </c>
      <c r="C325">
        <v>2005</v>
      </c>
      <c r="D325" s="1">
        <v>45597.385416666664</v>
      </c>
      <c r="E325" t="s">
        <v>85</v>
      </c>
      <c r="F325">
        <v>4</v>
      </c>
      <c r="G325">
        <v>5</v>
      </c>
      <c r="H325">
        <v>5</v>
      </c>
      <c r="I325">
        <v>5</v>
      </c>
      <c r="J325">
        <v>1</v>
      </c>
      <c r="K325">
        <v>5</v>
      </c>
      <c r="L325">
        <v>4</v>
      </c>
      <c r="M325">
        <v>5</v>
      </c>
      <c r="N325">
        <v>4</v>
      </c>
      <c r="O325">
        <v>3</v>
      </c>
      <c r="P325">
        <v>4</v>
      </c>
      <c r="Q325">
        <v>2</v>
      </c>
      <c r="R325">
        <v>3</v>
      </c>
      <c r="S325">
        <v>5</v>
      </c>
      <c r="T325">
        <v>5</v>
      </c>
      <c r="U325">
        <v>1</v>
      </c>
      <c r="V325">
        <v>1</v>
      </c>
      <c r="W325">
        <v>4</v>
      </c>
      <c r="X325">
        <v>2</v>
      </c>
      <c r="Y325">
        <v>1</v>
      </c>
      <c r="Z325">
        <v>18</v>
      </c>
      <c r="AA325">
        <v>7</v>
      </c>
      <c r="AB325">
        <v>5</v>
      </c>
      <c r="AC325">
        <v>6</v>
      </c>
      <c r="AD325">
        <v>5</v>
      </c>
      <c r="AE325">
        <v>3</v>
      </c>
      <c r="AF325">
        <v>5</v>
      </c>
      <c r="AG325">
        <v>4</v>
      </c>
      <c r="AH325">
        <v>9</v>
      </c>
      <c r="AI325">
        <v>6</v>
      </c>
      <c r="AJ325">
        <v>5</v>
      </c>
      <c r="AK325">
        <v>6</v>
      </c>
      <c r="AL325">
        <v>4</v>
      </c>
      <c r="AM325">
        <v>5</v>
      </c>
      <c r="AN325">
        <v>4</v>
      </c>
      <c r="AO325">
        <v>4</v>
      </c>
      <c r="AP325">
        <v>4</v>
      </c>
      <c r="AQ325">
        <v>9</v>
      </c>
      <c r="AR325">
        <v>4</v>
      </c>
      <c r="AS325">
        <v>3</v>
      </c>
      <c r="AT325" s="33">
        <v>73</v>
      </c>
    </row>
    <row r="326" spans="1:46" x14ac:dyDescent="0.45">
      <c r="A326" s="47">
        <v>38929</v>
      </c>
      <c r="B326">
        <v>1</v>
      </c>
      <c r="C326">
        <v>1968</v>
      </c>
      <c r="D326" s="1">
        <v>45597.386111111111</v>
      </c>
      <c r="E326" t="s">
        <v>85</v>
      </c>
      <c r="F326">
        <v>1</v>
      </c>
      <c r="G326">
        <v>2</v>
      </c>
      <c r="H326">
        <v>3</v>
      </c>
      <c r="I326">
        <v>1</v>
      </c>
      <c r="J326">
        <v>1</v>
      </c>
      <c r="K326">
        <v>1</v>
      </c>
      <c r="L326">
        <v>4</v>
      </c>
      <c r="M326">
        <v>1</v>
      </c>
      <c r="N326">
        <v>1</v>
      </c>
      <c r="O326">
        <v>1</v>
      </c>
      <c r="P326">
        <v>5</v>
      </c>
      <c r="Q326">
        <v>2</v>
      </c>
      <c r="R326">
        <v>1</v>
      </c>
      <c r="S326">
        <v>5</v>
      </c>
      <c r="T326">
        <v>3</v>
      </c>
      <c r="U326">
        <v>1</v>
      </c>
      <c r="V326">
        <v>1</v>
      </c>
      <c r="W326">
        <v>5</v>
      </c>
      <c r="X326">
        <v>1</v>
      </c>
      <c r="Y326">
        <v>1</v>
      </c>
      <c r="Z326">
        <v>7</v>
      </c>
      <c r="AA326">
        <v>3</v>
      </c>
      <c r="AB326">
        <v>9</v>
      </c>
      <c r="AC326">
        <v>3</v>
      </c>
      <c r="AD326">
        <v>4</v>
      </c>
      <c r="AE326">
        <v>2</v>
      </c>
      <c r="AF326">
        <v>4</v>
      </c>
      <c r="AG326">
        <v>5</v>
      </c>
      <c r="AH326">
        <v>4</v>
      </c>
      <c r="AI326">
        <v>4</v>
      </c>
      <c r="AJ326">
        <v>9</v>
      </c>
      <c r="AK326">
        <v>6</v>
      </c>
      <c r="AL326">
        <v>2</v>
      </c>
      <c r="AM326">
        <v>5</v>
      </c>
      <c r="AN326">
        <v>3</v>
      </c>
      <c r="AO326">
        <v>4</v>
      </c>
      <c r="AP326">
        <v>4</v>
      </c>
      <c r="AQ326">
        <v>3</v>
      </c>
      <c r="AR326">
        <v>5</v>
      </c>
      <c r="AS326">
        <v>3</v>
      </c>
      <c r="AT326" s="33">
        <v>5</v>
      </c>
    </row>
    <row r="327" spans="1:46" x14ac:dyDescent="0.45">
      <c r="A327" s="47">
        <v>38930</v>
      </c>
      <c r="B327">
        <v>0</v>
      </c>
      <c r="C327">
        <v>2002</v>
      </c>
      <c r="D327" s="1">
        <v>45597.387499999997</v>
      </c>
      <c r="E327" t="s">
        <v>121</v>
      </c>
      <c r="F327">
        <v>5</v>
      </c>
      <c r="G327">
        <v>1</v>
      </c>
      <c r="H327">
        <v>5</v>
      </c>
      <c r="I327">
        <v>2</v>
      </c>
      <c r="J327">
        <v>4</v>
      </c>
      <c r="K327">
        <v>2</v>
      </c>
      <c r="L327">
        <v>2</v>
      </c>
      <c r="M327">
        <v>2</v>
      </c>
      <c r="N327">
        <v>2</v>
      </c>
      <c r="O327">
        <v>2</v>
      </c>
      <c r="P327">
        <v>4</v>
      </c>
      <c r="Q327">
        <v>4</v>
      </c>
      <c r="R327">
        <v>1</v>
      </c>
      <c r="S327">
        <v>2</v>
      </c>
      <c r="T327">
        <v>2</v>
      </c>
      <c r="U327">
        <v>2</v>
      </c>
      <c r="V327">
        <v>3</v>
      </c>
      <c r="W327">
        <v>2</v>
      </c>
      <c r="X327">
        <v>1</v>
      </c>
      <c r="Y327">
        <v>4</v>
      </c>
      <c r="Z327">
        <v>19</v>
      </c>
      <c r="AA327">
        <v>14</v>
      </c>
      <c r="AB327">
        <v>8</v>
      </c>
      <c r="AC327">
        <v>15</v>
      </c>
      <c r="AD327">
        <v>10</v>
      </c>
      <c r="AE327">
        <v>10</v>
      </c>
      <c r="AF327">
        <v>7</v>
      </c>
      <c r="AG327">
        <v>10</v>
      </c>
      <c r="AH327">
        <v>33</v>
      </c>
      <c r="AI327">
        <v>15</v>
      </c>
      <c r="AJ327">
        <v>12</v>
      </c>
      <c r="AK327">
        <v>25</v>
      </c>
      <c r="AL327">
        <v>8</v>
      </c>
      <c r="AM327">
        <v>19</v>
      </c>
      <c r="AN327">
        <v>1</v>
      </c>
      <c r="AO327">
        <v>10</v>
      </c>
      <c r="AP327">
        <v>13</v>
      </c>
      <c r="AQ327">
        <v>14</v>
      </c>
      <c r="AR327">
        <v>12</v>
      </c>
      <c r="AS327">
        <v>11</v>
      </c>
      <c r="AT327" s="33">
        <v>73</v>
      </c>
    </row>
    <row r="328" spans="1:46" x14ac:dyDescent="0.45">
      <c r="A328" s="47">
        <v>38925</v>
      </c>
      <c r="B328">
        <v>0</v>
      </c>
      <c r="C328">
        <v>1981</v>
      </c>
      <c r="D328" s="1">
        <v>45597.388888888891</v>
      </c>
      <c r="E328" t="s">
        <v>82</v>
      </c>
      <c r="F328">
        <v>2</v>
      </c>
      <c r="G328">
        <v>4</v>
      </c>
      <c r="H328">
        <v>4</v>
      </c>
      <c r="I328">
        <v>5</v>
      </c>
      <c r="J328">
        <v>4</v>
      </c>
      <c r="K328">
        <v>2</v>
      </c>
      <c r="L328">
        <v>4</v>
      </c>
      <c r="M328">
        <v>5</v>
      </c>
      <c r="N328">
        <v>5</v>
      </c>
      <c r="O328">
        <v>2</v>
      </c>
      <c r="P328">
        <v>3</v>
      </c>
      <c r="Q328">
        <v>3</v>
      </c>
      <c r="R328">
        <v>1</v>
      </c>
      <c r="S328">
        <v>4</v>
      </c>
      <c r="T328">
        <v>5</v>
      </c>
      <c r="U328">
        <v>1</v>
      </c>
      <c r="V328">
        <v>2</v>
      </c>
      <c r="W328">
        <v>2</v>
      </c>
      <c r="X328">
        <v>4</v>
      </c>
      <c r="Y328">
        <v>2</v>
      </c>
      <c r="Z328">
        <v>18</v>
      </c>
      <c r="AA328">
        <v>4</v>
      </c>
      <c r="AB328">
        <v>4</v>
      </c>
      <c r="AC328">
        <v>4</v>
      </c>
      <c r="AD328">
        <v>4</v>
      </c>
      <c r="AE328">
        <v>6</v>
      </c>
      <c r="AF328">
        <v>8</v>
      </c>
      <c r="AG328">
        <v>3</v>
      </c>
      <c r="AH328">
        <v>3</v>
      </c>
      <c r="AI328">
        <v>4</v>
      </c>
      <c r="AJ328">
        <v>9</v>
      </c>
      <c r="AK328">
        <v>13</v>
      </c>
      <c r="AL328">
        <v>3</v>
      </c>
      <c r="AM328">
        <v>14</v>
      </c>
      <c r="AN328">
        <v>3</v>
      </c>
      <c r="AO328">
        <v>20</v>
      </c>
      <c r="AP328">
        <v>5</v>
      </c>
      <c r="AQ328">
        <v>4</v>
      </c>
      <c r="AR328">
        <v>5</v>
      </c>
      <c r="AS328">
        <v>4</v>
      </c>
      <c r="AT328" s="33">
        <v>64</v>
      </c>
    </row>
    <row r="329" spans="1:46" x14ac:dyDescent="0.45">
      <c r="A329" s="47">
        <v>38944</v>
      </c>
      <c r="B329">
        <v>0</v>
      </c>
      <c r="C329">
        <v>1969</v>
      </c>
      <c r="D329" s="1">
        <v>45597.402777777781</v>
      </c>
      <c r="E329" t="s">
        <v>84</v>
      </c>
      <c r="F329">
        <v>5</v>
      </c>
      <c r="G329">
        <v>4</v>
      </c>
      <c r="H329">
        <v>5</v>
      </c>
      <c r="I329">
        <v>4</v>
      </c>
      <c r="J329">
        <v>5</v>
      </c>
      <c r="K329">
        <v>2</v>
      </c>
      <c r="L329">
        <v>1</v>
      </c>
      <c r="M329">
        <v>2</v>
      </c>
      <c r="N329">
        <v>2</v>
      </c>
      <c r="O329">
        <v>4</v>
      </c>
      <c r="P329">
        <v>4</v>
      </c>
      <c r="Q329">
        <v>5</v>
      </c>
      <c r="R329">
        <v>1</v>
      </c>
      <c r="S329">
        <v>4</v>
      </c>
      <c r="T329">
        <v>5</v>
      </c>
      <c r="U329">
        <v>1</v>
      </c>
      <c r="V329">
        <v>1</v>
      </c>
      <c r="W329">
        <v>1</v>
      </c>
      <c r="X329">
        <v>1</v>
      </c>
      <c r="Y329">
        <v>2</v>
      </c>
      <c r="Z329">
        <v>16</v>
      </c>
      <c r="AA329">
        <v>10</v>
      </c>
      <c r="AB329">
        <v>5</v>
      </c>
      <c r="AC329">
        <v>24</v>
      </c>
      <c r="AD329">
        <v>4</v>
      </c>
      <c r="AE329">
        <v>8</v>
      </c>
      <c r="AF329">
        <v>8</v>
      </c>
      <c r="AG329">
        <v>9</v>
      </c>
      <c r="AH329">
        <v>9</v>
      </c>
      <c r="AI329">
        <v>11</v>
      </c>
      <c r="AJ329">
        <v>5</v>
      </c>
      <c r="AK329">
        <v>6</v>
      </c>
      <c r="AL329">
        <v>4</v>
      </c>
      <c r="AM329">
        <v>10</v>
      </c>
      <c r="AN329">
        <v>7</v>
      </c>
      <c r="AO329">
        <v>8</v>
      </c>
      <c r="AP329">
        <v>7</v>
      </c>
      <c r="AQ329">
        <v>7</v>
      </c>
      <c r="AR329">
        <v>8</v>
      </c>
      <c r="AS329">
        <v>6</v>
      </c>
      <c r="AT329" s="33">
        <v>69</v>
      </c>
    </row>
    <row r="330" spans="1:46" x14ac:dyDescent="0.45">
      <c r="A330" s="47">
        <v>38949</v>
      </c>
      <c r="B330">
        <v>0</v>
      </c>
      <c r="C330">
        <v>2003</v>
      </c>
      <c r="D330" s="1">
        <v>45597.40625</v>
      </c>
      <c r="E330" t="s">
        <v>122</v>
      </c>
      <c r="F330">
        <v>4</v>
      </c>
      <c r="G330">
        <v>4</v>
      </c>
      <c r="H330">
        <v>5</v>
      </c>
      <c r="I330">
        <v>3</v>
      </c>
      <c r="J330">
        <v>2</v>
      </c>
      <c r="K330">
        <v>4</v>
      </c>
      <c r="L330">
        <v>3</v>
      </c>
      <c r="M330">
        <v>4</v>
      </c>
      <c r="N330">
        <v>2</v>
      </c>
      <c r="O330">
        <v>2</v>
      </c>
      <c r="P330">
        <v>3</v>
      </c>
      <c r="Q330">
        <v>3</v>
      </c>
      <c r="R330">
        <v>1</v>
      </c>
      <c r="S330">
        <v>2</v>
      </c>
      <c r="T330">
        <v>5</v>
      </c>
      <c r="U330">
        <v>2</v>
      </c>
      <c r="V330">
        <v>3</v>
      </c>
      <c r="W330">
        <v>4</v>
      </c>
      <c r="X330">
        <v>2</v>
      </c>
      <c r="Y330">
        <v>2</v>
      </c>
      <c r="Z330">
        <v>8</v>
      </c>
      <c r="AA330">
        <v>9</v>
      </c>
      <c r="AB330">
        <v>6</v>
      </c>
      <c r="AC330">
        <v>11</v>
      </c>
      <c r="AD330">
        <v>4</v>
      </c>
      <c r="AE330">
        <v>6</v>
      </c>
      <c r="AF330">
        <v>8</v>
      </c>
      <c r="AG330">
        <v>13</v>
      </c>
      <c r="AH330">
        <v>4</v>
      </c>
      <c r="AI330">
        <v>5</v>
      </c>
      <c r="AJ330">
        <v>4</v>
      </c>
      <c r="AK330">
        <v>8</v>
      </c>
      <c r="AL330">
        <v>3</v>
      </c>
      <c r="AM330">
        <v>6</v>
      </c>
      <c r="AN330">
        <v>3</v>
      </c>
      <c r="AO330">
        <v>7</v>
      </c>
      <c r="AP330">
        <v>5</v>
      </c>
      <c r="AQ330">
        <v>11</v>
      </c>
      <c r="AR330">
        <v>6</v>
      </c>
      <c r="AS330">
        <v>7</v>
      </c>
      <c r="AT330" s="33">
        <v>48</v>
      </c>
    </row>
    <row r="331" spans="1:46" x14ac:dyDescent="0.45">
      <c r="A331" s="47">
        <v>38951</v>
      </c>
      <c r="B331">
        <v>0</v>
      </c>
      <c r="C331">
        <v>2003</v>
      </c>
      <c r="D331" s="1">
        <v>45597.408333333333</v>
      </c>
      <c r="E331" t="s">
        <v>84</v>
      </c>
      <c r="F331">
        <v>3</v>
      </c>
      <c r="G331">
        <v>5</v>
      </c>
      <c r="H331">
        <v>5</v>
      </c>
      <c r="I331">
        <v>5</v>
      </c>
      <c r="J331">
        <v>1</v>
      </c>
      <c r="K331">
        <v>2</v>
      </c>
      <c r="L331">
        <v>2</v>
      </c>
      <c r="M331">
        <v>5</v>
      </c>
      <c r="N331">
        <v>2</v>
      </c>
      <c r="O331">
        <v>4</v>
      </c>
      <c r="P331">
        <v>4</v>
      </c>
      <c r="Q331">
        <v>2</v>
      </c>
      <c r="R331">
        <v>2</v>
      </c>
      <c r="S331">
        <v>1</v>
      </c>
      <c r="T331">
        <v>5</v>
      </c>
      <c r="U331">
        <v>1</v>
      </c>
      <c r="V331">
        <v>2</v>
      </c>
      <c r="W331">
        <v>4</v>
      </c>
      <c r="X331">
        <v>3</v>
      </c>
      <c r="Y331">
        <v>2</v>
      </c>
      <c r="Z331">
        <v>18</v>
      </c>
      <c r="AA331">
        <v>10</v>
      </c>
      <c r="AB331">
        <v>6</v>
      </c>
      <c r="AC331">
        <v>8</v>
      </c>
      <c r="AD331">
        <v>10</v>
      </c>
      <c r="AE331">
        <v>13</v>
      </c>
      <c r="AF331">
        <v>26</v>
      </c>
      <c r="AG331">
        <v>9</v>
      </c>
      <c r="AH331">
        <v>6</v>
      </c>
      <c r="AI331">
        <v>35</v>
      </c>
      <c r="AJ331">
        <v>13</v>
      </c>
      <c r="AK331">
        <v>11</v>
      </c>
      <c r="AL331">
        <v>8</v>
      </c>
      <c r="AM331">
        <v>4</v>
      </c>
      <c r="AN331">
        <v>9</v>
      </c>
      <c r="AO331">
        <v>10</v>
      </c>
      <c r="AP331">
        <v>16</v>
      </c>
      <c r="AQ331">
        <v>13</v>
      </c>
      <c r="AR331">
        <v>12</v>
      </c>
      <c r="AS331">
        <v>7</v>
      </c>
      <c r="AT331" s="33">
        <v>55</v>
      </c>
    </row>
    <row r="332" spans="1:46" x14ac:dyDescent="0.45">
      <c r="A332" s="47">
        <v>38954</v>
      </c>
      <c r="B332">
        <v>0</v>
      </c>
      <c r="C332">
        <v>2000</v>
      </c>
      <c r="D332" s="1">
        <v>45597.409722222219</v>
      </c>
      <c r="E332" t="s">
        <v>85</v>
      </c>
      <c r="F332">
        <v>4</v>
      </c>
      <c r="G332">
        <v>5</v>
      </c>
      <c r="H332">
        <v>5</v>
      </c>
      <c r="I332">
        <v>2</v>
      </c>
      <c r="J332">
        <v>2</v>
      </c>
      <c r="K332">
        <v>4</v>
      </c>
      <c r="L332">
        <v>1</v>
      </c>
      <c r="M332">
        <v>3</v>
      </c>
      <c r="N332">
        <v>5</v>
      </c>
      <c r="O332">
        <v>4</v>
      </c>
      <c r="P332">
        <v>1</v>
      </c>
      <c r="Q332">
        <v>4</v>
      </c>
      <c r="R332">
        <v>2</v>
      </c>
      <c r="S332">
        <v>2</v>
      </c>
      <c r="T332">
        <v>5</v>
      </c>
      <c r="U332">
        <v>4</v>
      </c>
      <c r="V332">
        <v>2</v>
      </c>
      <c r="W332">
        <v>2</v>
      </c>
      <c r="X332">
        <v>1</v>
      </c>
      <c r="Y332">
        <v>1</v>
      </c>
      <c r="Z332">
        <v>10</v>
      </c>
      <c r="AA332">
        <v>4</v>
      </c>
      <c r="AB332">
        <v>4</v>
      </c>
      <c r="AC332">
        <v>5</v>
      </c>
      <c r="AD332">
        <v>5</v>
      </c>
      <c r="AE332">
        <v>7</v>
      </c>
      <c r="AF332">
        <v>5</v>
      </c>
      <c r="AG332">
        <v>6</v>
      </c>
      <c r="AH332">
        <v>5</v>
      </c>
      <c r="AI332">
        <v>6</v>
      </c>
      <c r="AJ332">
        <v>5</v>
      </c>
      <c r="AK332">
        <v>5</v>
      </c>
      <c r="AL332">
        <v>5</v>
      </c>
      <c r="AM332">
        <v>8</v>
      </c>
      <c r="AN332">
        <v>3</v>
      </c>
      <c r="AO332">
        <v>7</v>
      </c>
      <c r="AP332">
        <v>6</v>
      </c>
      <c r="AQ332">
        <v>5</v>
      </c>
      <c r="AR332">
        <v>9</v>
      </c>
      <c r="AS332">
        <v>4</v>
      </c>
      <c r="AT332" s="33">
        <v>40</v>
      </c>
    </row>
    <row r="333" spans="1:46" x14ac:dyDescent="0.45">
      <c r="A333" s="47">
        <v>38975</v>
      </c>
      <c r="B333">
        <v>1</v>
      </c>
      <c r="C333">
        <v>2001</v>
      </c>
      <c r="D333" s="1">
        <v>45597.441666666666</v>
      </c>
      <c r="E333" t="s">
        <v>85</v>
      </c>
      <c r="F333">
        <v>2</v>
      </c>
      <c r="G333">
        <v>4</v>
      </c>
      <c r="H333">
        <v>5</v>
      </c>
      <c r="I333">
        <v>5</v>
      </c>
      <c r="J333">
        <v>2</v>
      </c>
      <c r="K333">
        <v>2</v>
      </c>
      <c r="L333">
        <v>5</v>
      </c>
      <c r="M333">
        <v>4</v>
      </c>
      <c r="N333">
        <v>1</v>
      </c>
      <c r="O333">
        <v>1</v>
      </c>
      <c r="P333">
        <v>4</v>
      </c>
      <c r="Q333">
        <v>3</v>
      </c>
      <c r="R333">
        <v>1</v>
      </c>
      <c r="S333">
        <v>4</v>
      </c>
      <c r="T333">
        <v>3</v>
      </c>
      <c r="U333">
        <v>1</v>
      </c>
      <c r="V333">
        <v>1</v>
      </c>
      <c r="W333">
        <v>5</v>
      </c>
      <c r="X333">
        <v>4</v>
      </c>
      <c r="Y333">
        <v>2</v>
      </c>
      <c r="Z333">
        <v>9</v>
      </c>
      <c r="AA333">
        <v>2</v>
      </c>
      <c r="AB333">
        <v>3</v>
      </c>
      <c r="AC333">
        <v>3</v>
      </c>
      <c r="AD333">
        <v>11</v>
      </c>
      <c r="AE333">
        <v>2</v>
      </c>
      <c r="AF333">
        <v>4</v>
      </c>
      <c r="AG333">
        <v>6</v>
      </c>
      <c r="AH333">
        <v>3</v>
      </c>
      <c r="AI333">
        <v>3</v>
      </c>
      <c r="AJ333">
        <v>2</v>
      </c>
      <c r="AK333">
        <v>7</v>
      </c>
      <c r="AL333">
        <v>2</v>
      </c>
      <c r="AM333">
        <v>6</v>
      </c>
      <c r="AN333">
        <v>5</v>
      </c>
      <c r="AO333">
        <v>2</v>
      </c>
      <c r="AP333">
        <v>3</v>
      </c>
      <c r="AQ333">
        <v>1</v>
      </c>
      <c r="AR333">
        <v>7</v>
      </c>
      <c r="AS333">
        <v>3</v>
      </c>
      <c r="AT333" s="33">
        <v>50</v>
      </c>
    </row>
    <row r="334" spans="1:46" x14ac:dyDescent="0.45">
      <c r="A334" s="47">
        <v>38990</v>
      </c>
      <c r="B334">
        <v>0</v>
      </c>
      <c r="C334">
        <v>1988</v>
      </c>
      <c r="D334" s="1">
        <v>45597.463194444441</v>
      </c>
      <c r="E334" t="s">
        <v>85</v>
      </c>
      <c r="F334">
        <v>2</v>
      </c>
      <c r="G334">
        <v>5</v>
      </c>
      <c r="H334">
        <v>5</v>
      </c>
      <c r="I334">
        <v>1</v>
      </c>
      <c r="J334">
        <v>4</v>
      </c>
      <c r="K334">
        <v>2</v>
      </c>
      <c r="L334">
        <v>4</v>
      </c>
      <c r="M334">
        <v>5</v>
      </c>
      <c r="N334">
        <v>2</v>
      </c>
      <c r="O334">
        <v>2</v>
      </c>
      <c r="P334">
        <v>3</v>
      </c>
      <c r="Q334">
        <v>4</v>
      </c>
      <c r="R334">
        <v>2</v>
      </c>
      <c r="S334">
        <v>1</v>
      </c>
      <c r="T334">
        <v>5</v>
      </c>
      <c r="U334">
        <v>5</v>
      </c>
      <c r="V334">
        <v>5</v>
      </c>
      <c r="W334">
        <v>3</v>
      </c>
      <c r="X334">
        <v>1</v>
      </c>
      <c r="Y334">
        <v>3</v>
      </c>
      <c r="Z334">
        <v>7</v>
      </c>
      <c r="AA334">
        <v>4</v>
      </c>
      <c r="AB334">
        <v>6</v>
      </c>
      <c r="AC334">
        <v>4</v>
      </c>
      <c r="AD334">
        <v>6</v>
      </c>
      <c r="AE334">
        <v>5</v>
      </c>
      <c r="AF334">
        <v>4</v>
      </c>
      <c r="AG334">
        <v>4</v>
      </c>
      <c r="AH334">
        <v>4</v>
      </c>
      <c r="AI334">
        <v>10</v>
      </c>
      <c r="AJ334">
        <v>4</v>
      </c>
      <c r="AK334">
        <v>5</v>
      </c>
      <c r="AL334">
        <v>4</v>
      </c>
      <c r="AM334">
        <v>7</v>
      </c>
      <c r="AN334">
        <v>3</v>
      </c>
      <c r="AO334">
        <v>6</v>
      </c>
      <c r="AP334">
        <v>4</v>
      </c>
      <c r="AQ334">
        <v>5</v>
      </c>
      <c r="AR334">
        <v>7</v>
      </c>
      <c r="AS334">
        <v>4</v>
      </c>
      <c r="AT334" s="33">
        <v>49</v>
      </c>
    </row>
    <row r="335" spans="1:46" x14ac:dyDescent="0.45">
      <c r="A335" s="47">
        <v>39000</v>
      </c>
      <c r="B335">
        <v>0</v>
      </c>
      <c r="C335">
        <v>1997</v>
      </c>
      <c r="D335" s="1">
        <v>45597.463194444441</v>
      </c>
      <c r="E335" t="s">
        <v>82</v>
      </c>
      <c r="F335">
        <v>2</v>
      </c>
      <c r="G335">
        <v>4</v>
      </c>
      <c r="H335">
        <v>5</v>
      </c>
      <c r="I335">
        <v>4</v>
      </c>
      <c r="J335">
        <v>2</v>
      </c>
      <c r="K335">
        <v>1</v>
      </c>
      <c r="L335">
        <v>5</v>
      </c>
      <c r="M335">
        <v>5</v>
      </c>
      <c r="N335">
        <v>1</v>
      </c>
      <c r="O335">
        <v>1</v>
      </c>
      <c r="P335">
        <v>5</v>
      </c>
      <c r="Q335">
        <v>2</v>
      </c>
      <c r="R335">
        <v>1</v>
      </c>
      <c r="S335">
        <v>2</v>
      </c>
      <c r="T335">
        <v>4</v>
      </c>
      <c r="U335">
        <v>1</v>
      </c>
      <c r="V335">
        <v>1</v>
      </c>
      <c r="W335">
        <v>5</v>
      </c>
      <c r="X335">
        <v>3</v>
      </c>
      <c r="Y335">
        <v>1</v>
      </c>
      <c r="Z335">
        <v>10</v>
      </c>
      <c r="AA335">
        <v>4</v>
      </c>
      <c r="AB335">
        <v>6</v>
      </c>
      <c r="AC335">
        <v>4</v>
      </c>
      <c r="AD335">
        <v>8</v>
      </c>
      <c r="AE335">
        <v>3</v>
      </c>
      <c r="AF335">
        <v>3</v>
      </c>
      <c r="AG335">
        <v>3</v>
      </c>
      <c r="AH335">
        <v>4</v>
      </c>
      <c r="AI335">
        <v>4</v>
      </c>
      <c r="AJ335">
        <v>3</v>
      </c>
      <c r="AK335">
        <v>8</v>
      </c>
      <c r="AL335">
        <v>2</v>
      </c>
      <c r="AM335">
        <v>7</v>
      </c>
      <c r="AN335">
        <v>4</v>
      </c>
      <c r="AO335">
        <v>4</v>
      </c>
      <c r="AP335">
        <v>2</v>
      </c>
      <c r="AQ335">
        <v>4</v>
      </c>
      <c r="AR335">
        <v>13</v>
      </c>
      <c r="AS335">
        <v>3</v>
      </c>
      <c r="AT335" s="33">
        <v>41</v>
      </c>
    </row>
    <row r="336" spans="1:46" x14ac:dyDescent="0.45">
      <c r="A336" s="47">
        <v>38995</v>
      </c>
      <c r="B336">
        <v>0</v>
      </c>
      <c r="C336">
        <v>2003</v>
      </c>
      <c r="D336" s="1">
        <v>45597.466666666667</v>
      </c>
      <c r="E336" t="s">
        <v>85</v>
      </c>
      <c r="F336">
        <v>4</v>
      </c>
      <c r="G336">
        <v>5</v>
      </c>
      <c r="H336">
        <v>5</v>
      </c>
      <c r="I336">
        <v>2</v>
      </c>
      <c r="J336">
        <v>2</v>
      </c>
      <c r="K336">
        <v>1</v>
      </c>
      <c r="L336">
        <v>3</v>
      </c>
      <c r="M336">
        <v>2</v>
      </c>
      <c r="N336">
        <v>1</v>
      </c>
      <c r="O336">
        <v>1</v>
      </c>
      <c r="P336">
        <v>4</v>
      </c>
      <c r="Q336">
        <v>4</v>
      </c>
      <c r="R336">
        <v>1</v>
      </c>
      <c r="S336">
        <v>1</v>
      </c>
      <c r="T336">
        <v>5</v>
      </c>
      <c r="U336">
        <v>4</v>
      </c>
      <c r="V336">
        <v>4</v>
      </c>
      <c r="W336">
        <v>3</v>
      </c>
      <c r="X336">
        <v>1</v>
      </c>
      <c r="Y336">
        <v>1</v>
      </c>
      <c r="Z336">
        <v>24</v>
      </c>
      <c r="AA336">
        <v>8</v>
      </c>
      <c r="AB336">
        <v>5</v>
      </c>
      <c r="AC336">
        <v>5</v>
      </c>
      <c r="AD336">
        <v>11</v>
      </c>
      <c r="AE336">
        <v>4</v>
      </c>
      <c r="AF336">
        <v>6</v>
      </c>
      <c r="AG336">
        <v>7</v>
      </c>
      <c r="AH336">
        <v>3</v>
      </c>
      <c r="AI336">
        <v>5</v>
      </c>
      <c r="AJ336">
        <v>7</v>
      </c>
      <c r="AK336">
        <v>6</v>
      </c>
      <c r="AL336">
        <v>3</v>
      </c>
      <c r="AM336">
        <v>7</v>
      </c>
      <c r="AN336">
        <v>4</v>
      </c>
      <c r="AO336">
        <v>11</v>
      </c>
      <c r="AP336">
        <v>14</v>
      </c>
      <c r="AQ336">
        <v>5</v>
      </c>
      <c r="AR336">
        <v>7</v>
      </c>
      <c r="AS336">
        <v>5</v>
      </c>
      <c r="AT336" s="33">
        <v>71</v>
      </c>
    </row>
    <row r="337" spans="1:46" x14ac:dyDescent="0.45">
      <c r="A337" s="47">
        <v>38966</v>
      </c>
      <c r="B337">
        <v>0</v>
      </c>
      <c r="C337">
        <v>1991</v>
      </c>
      <c r="D337" s="1">
        <v>45597.466666666667</v>
      </c>
      <c r="E337" t="s">
        <v>85</v>
      </c>
      <c r="F337">
        <v>2</v>
      </c>
      <c r="G337">
        <v>4</v>
      </c>
      <c r="H337">
        <v>5</v>
      </c>
      <c r="I337">
        <v>2</v>
      </c>
      <c r="J337">
        <v>1</v>
      </c>
      <c r="K337">
        <v>4</v>
      </c>
      <c r="L337">
        <v>5</v>
      </c>
      <c r="M337">
        <v>2</v>
      </c>
      <c r="N337">
        <v>1</v>
      </c>
      <c r="O337">
        <v>1</v>
      </c>
      <c r="P337">
        <v>4</v>
      </c>
      <c r="Q337">
        <v>1</v>
      </c>
      <c r="R337">
        <v>1</v>
      </c>
      <c r="S337">
        <v>2</v>
      </c>
      <c r="T337">
        <v>5</v>
      </c>
      <c r="U337">
        <v>1</v>
      </c>
      <c r="V337">
        <v>1</v>
      </c>
      <c r="W337">
        <v>5</v>
      </c>
      <c r="X337">
        <v>2</v>
      </c>
      <c r="Y337">
        <v>1</v>
      </c>
      <c r="Z337">
        <v>11</v>
      </c>
      <c r="AA337">
        <v>5</v>
      </c>
      <c r="AB337">
        <v>4</v>
      </c>
      <c r="AC337">
        <v>11</v>
      </c>
      <c r="AD337">
        <v>5</v>
      </c>
      <c r="AE337">
        <v>8</v>
      </c>
      <c r="AF337">
        <v>3</v>
      </c>
      <c r="AG337">
        <v>6</v>
      </c>
      <c r="AH337">
        <v>5</v>
      </c>
      <c r="AI337">
        <v>5</v>
      </c>
      <c r="AJ337">
        <v>7</v>
      </c>
      <c r="AK337">
        <v>5</v>
      </c>
      <c r="AL337">
        <v>3</v>
      </c>
      <c r="AM337">
        <v>12</v>
      </c>
      <c r="AN337">
        <v>6</v>
      </c>
      <c r="AO337">
        <v>5</v>
      </c>
      <c r="AP337">
        <v>7</v>
      </c>
      <c r="AQ337">
        <v>4</v>
      </c>
      <c r="AR337">
        <v>10</v>
      </c>
      <c r="AS337">
        <v>6</v>
      </c>
      <c r="AT337" s="33">
        <v>41</v>
      </c>
    </row>
    <row r="338" spans="1:46" x14ac:dyDescent="0.45">
      <c r="A338" s="47">
        <v>36449</v>
      </c>
      <c r="B338">
        <v>0</v>
      </c>
      <c r="C338">
        <v>1997</v>
      </c>
      <c r="D338" s="1">
        <v>45597.476388888892</v>
      </c>
      <c r="E338" t="s">
        <v>84</v>
      </c>
      <c r="F338">
        <v>4</v>
      </c>
      <c r="G338">
        <v>3</v>
      </c>
      <c r="H338">
        <v>5</v>
      </c>
      <c r="I338">
        <v>3</v>
      </c>
      <c r="J338">
        <v>2</v>
      </c>
      <c r="K338">
        <v>2</v>
      </c>
      <c r="L338">
        <v>4</v>
      </c>
      <c r="M338">
        <v>4</v>
      </c>
      <c r="N338">
        <v>1</v>
      </c>
      <c r="O338">
        <v>1</v>
      </c>
      <c r="P338">
        <v>4</v>
      </c>
      <c r="Q338">
        <v>2</v>
      </c>
      <c r="R338">
        <v>2</v>
      </c>
      <c r="S338">
        <v>2</v>
      </c>
      <c r="T338">
        <v>5</v>
      </c>
      <c r="U338">
        <v>1</v>
      </c>
      <c r="V338">
        <v>4</v>
      </c>
      <c r="W338">
        <v>4</v>
      </c>
      <c r="X338">
        <v>2</v>
      </c>
      <c r="Y338">
        <v>2</v>
      </c>
      <c r="Z338">
        <v>37</v>
      </c>
      <c r="AA338">
        <v>5</v>
      </c>
      <c r="AB338">
        <v>21</v>
      </c>
      <c r="AC338">
        <v>4</v>
      </c>
      <c r="AD338">
        <v>10</v>
      </c>
      <c r="AE338">
        <v>2</v>
      </c>
      <c r="AF338">
        <v>10</v>
      </c>
      <c r="AG338">
        <v>5</v>
      </c>
      <c r="AH338">
        <v>3</v>
      </c>
      <c r="AI338">
        <v>4</v>
      </c>
      <c r="AJ338">
        <v>6</v>
      </c>
      <c r="AK338">
        <v>4</v>
      </c>
      <c r="AL338">
        <v>6</v>
      </c>
      <c r="AM338">
        <v>8</v>
      </c>
      <c r="AN338">
        <v>4</v>
      </c>
      <c r="AO338">
        <v>6</v>
      </c>
      <c r="AP338">
        <v>8</v>
      </c>
      <c r="AQ338">
        <v>4</v>
      </c>
      <c r="AR338">
        <v>9</v>
      </c>
      <c r="AS338">
        <v>6</v>
      </c>
      <c r="AT338" s="33">
        <v>58</v>
      </c>
    </row>
    <row r="339" spans="1:46" x14ac:dyDescent="0.45">
      <c r="A339" s="47">
        <v>39020</v>
      </c>
      <c r="B339">
        <v>0</v>
      </c>
      <c r="C339">
        <v>1987</v>
      </c>
      <c r="D339" s="1">
        <v>45597.476388888892</v>
      </c>
      <c r="E339" t="s">
        <v>85</v>
      </c>
      <c r="F339">
        <v>2</v>
      </c>
      <c r="G339">
        <v>4</v>
      </c>
      <c r="H339">
        <v>5</v>
      </c>
      <c r="I339">
        <v>4</v>
      </c>
      <c r="J339">
        <v>4</v>
      </c>
      <c r="K339">
        <v>2</v>
      </c>
      <c r="L339">
        <v>3</v>
      </c>
      <c r="M339">
        <v>4</v>
      </c>
      <c r="N339">
        <v>4</v>
      </c>
      <c r="O339">
        <v>2</v>
      </c>
      <c r="P339">
        <v>4</v>
      </c>
      <c r="Q339">
        <v>3</v>
      </c>
      <c r="R339">
        <v>2</v>
      </c>
      <c r="S339">
        <v>1</v>
      </c>
      <c r="T339">
        <v>4</v>
      </c>
      <c r="U339">
        <v>2</v>
      </c>
      <c r="V339">
        <v>2</v>
      </c>
      <c r="W339">
        <v>4</v>
      </c>
      <c r="X339">
        <v>2</v>
      </c>
      <c r="Y339">
        <v>2</v>
      </c>
      <c r="Z339">
        <v>10</v>
      </c>
      <c r="AA339">
        <v>5</v>
      </c>
      <c r="AB339">
        <v>4</v>
      </c>
      <c r="AC339">
        <v>5</v>
      </c>
      <c r="AD339">
        <v>13</v>
      </c>
      <c r="AE339">
        <v>4</v>
      </c>
      <c r="AF339">
        <v>4</v>
      </c>
      <c r="AG339">
        <v>7</v>
      </c>
      <c r="AH339">
        <v>5</v>
      </c>
      <c r="AI339">
        <v>4</v>
      </c>
      <c r="AJ339">
        <v>3</v>
      </c>
      <c r="AK339">
        <v>8</v>
      </c>
      <c r="AL339">
        <v>4</v>
      </c>
      <c r="AM339">
        <v>7</v>
      </c>
      <c r="AN339">
        <v>4</v>
      </c>
      <c r="AO339">
        <v>4</v>
      </c>
      <c r="AP339">
        <v>10</v>
      </c>
      <c r="AQ339">
        <v>5</v>
      </c>
      <c r="AR339">
        <v>7</v>
      </c>
      <c r="AS339">
        <v>7</v>
      </c>
      <c r="AT339" s="33">
        <v>50</v>
      </c>
    </row>
    <row r="340" spans="1:46" x14ac:dyDescent="0.45">
      <c r="A340" s="47">
        <v>39043</v>
      </c>
      <c r="B340">
        <v>0</v>
      </c>
      <c r="C340">
        <v>2003</v>
      </c>
      <c r="D340" s="1">
        <v>45597.504861111112</v>
      </c>
      <c r="E340" t="s">
        <v>123</v>
      </c>
      <c r="F340">
        <v>4</v>
      </c>
      <c r="G340">
        <v>2</v>
      </c>
      <c r="H340">
        <v>5</v>
      </c>
      <c r="I340">
        <v>1</v>
      </c>
      <c r="J340">
        <v>2</v>
      </c>
      <c r="K340">
        <v>1</v>
      </c>
      <c r="L340">
        <v>5</v>
      </c>
      <c r="M340">
        <v>1</v>
      </c>
      <c r="N340">
        <v>1</v>
      </c>
      <c r="O340">
        <v>2</v>
      </c>
      <c r="P340">
        <v>5</v>
      </c>
      <c r="Q340">
        <v>2</v>
      </c>
      <c r="R340">
        <v>1</v>
      </c>
      <c r="S340">
        <v>1</v>
      </c>
      <c r="T340">
        <v>4</v>
      </c>
      <c r="U340">
        <v>1</v>
      </c>
      <c r="V340">
        <v>2</v>
      </c>
      <c r="W340">
        <v>5</v>
      </c>
      <c r="X340">
        <v>1</v>
      </c>
      <c r="Y340">
        <v>2</v>
      </c>
      <c r="Z340">
        <v>14</v>
      </c>
      <c r="AA340">
        <v>10</v>
      </c>
      <c r="AB340">
        <v>6</v>
      </c>
      <c r="AC340">
        <v>5</v>
      </c>
      <c r="AD340">
        <v>6</v>
      </c>
      <c r="AE340">
        <v>11</v>
      </c>
      <c r="AF340">
        <v>2</v>
      </c>
      <c r="AG340">
        <v>6</v>
      </c>
      <c r="AH340">
        <v>3</v>
      </c>
      <c r="AI340">
        <v>16</v>
      </c>
      <c r="AJ340">
        <v>3</v>
      </c>
      <c r="AK340">
        <v>39</v>
      </c>
      <c r="AL340">
        <v>2</v>
      </c>
      <c r="AM340">
        <v>8</v>
      </c>
      <c r="AN340">
        <v>4</v>
      </c>
      <c r="AO340">
        <v>7</v>
      </c>
      <c r="AP340">
        <v>6</v>
      </c>
      <c r="AQ340">
        <v>5</v>
      </c>
      <c r="AR340">
        <v>5</v>
      </c>
      <c r="AS340">
        <v>5</v>
      </c>
      <c r="AT340" s="33">
        <v>31</v>
      </c>
    </row>
    <row r="341" spans="1:46" x14ac:dyDescent="0.45">
      <c r="A341" s="47">
        <v>39047</v>
      </c>
      <c r="B341">
        <v>0</v>
      </c>
      <c r="C341">
        <v>2001</v>
      </c>
      <c r="D341" s="1">
        <v>45597.506944444445</v>
      </c>
      <c r="E341" t="s">
        <v>81</v>
      </c>
      <c r="F341">
        <v>4</v>
      </c>
      <c r="G341">
        <v>5</v>
      </c>
      <c r="H341">
        <v>5</v>
      </c>
      <c r="I341">
        <v>5</v>
      </c>
      <c r="J341">
        <v>4</v>
      </c>
      <c r="K341">
        <v>4</v>
      </c>
      <c r="L341">
        <v>5</v>
      </c>
      <c r="M341">
        <v>4</v>
      </c>
      <c r="N341">
        <v>4</v>
      </c>
      <c r="O341">
        <v>2</v>
      </c>
      <c r="P341">
        <v>4</v>
      </c>
      <c r="Q341">
        <v>2</v>
      </c>
      <c r="R341">
        <v>1</v>
      </c>
      <c r="S341">
        <v>2</v>
      </c>
      <c r="T341">
        <v>5</v>
      </c>
      <c r="U341">
        <v>2</v>
      </c>
      <c r="V341">
        <v>2</v>
      </c>
      <c r="W341">
        <v>2</v>
      </c>
      <c r="X341">
        <v>1</v>
      </c>
      <c r="Y341">
        <v>1</v>
      </c>
      <c r="Z341">
        <v>6</v>
      </c>
      <c r="AA341">
        <v>2</v>
      </c>
      <c r="AB341">
        <v>2</v>
      </c>
      <c r="AC341">
        <v>5</v>
      </c>
      <c r="AD341">
        <v>3</v>
      </c>
      <c r="AE341">
        <v>4</v>
      </c>
      <c r="AF341">
        <v>3</v>
      </c>
      <c r="AG341">
        <v>3</v>
      </c>
      <c r="AH341">
        <v>3</v>
      </c>
      <c r="AI341">
        <v>4</v>
      </c>
      <c r="AJ341">
        <v>6</v>
      </c>
      <c r="AK341">
        <v>5</v>
      </c>
      <c r="AL341">
        <v>4</v>
      </c>
      <c r="AM341">
        <v>5</v>
      </c>
      <c r="AN341">
        <v>3</v>
      </c>
      <c r="AO341">
        <v>6</v>
      </c>
      <c r="AP341">
        <v>4</v>
      </c>
      <c r="AQ341">
        <v>3</v>
      </c>
      <c r="AR341">
        <v>5</v>
      </c>
      <c r="AS341">
        <v>2</v>
      </c>
      <c r="AT341" s="33">
        <v>62</v>
      </c>
    </row>
    <row r="342" spans="1:46" x14ac:dyDescent="0.45">
      <c r="A342" s="47">
        <v>39050</v>
      </c>
      <c r="B342">
        <v>1</v>
      </c>
      <c r="C342">
        <v>2000</v>
      </c>
      <c r="D342" s="1">
        <v>45597.513888888891</v>
      </c>
      <c r="E342" t="s">
        <v>85</v>
      </c>
      <c r="F342">
        <v>3</v>
      </c>
      <c r="G342">
        <v>5</v>
      </c>
      <c r="H342">
        <v>5</v>
      </c>
      <c r="I342">
        <v>4</v>
      </c>
      <c r="J342">
        <v>2</v>
      </c>
      <c r="K342">
        <v>4</v>
      </c>
      <c r="L342">
        <v>2</v>
      </c>
      <c r="M342">
        <v>4</v>
      </c>
      <c r="N342">
        <v>3</v>
      </c>
      <c r="O342">
        <v>2</v>
      </c>
      <c r="P342">
        <v>3</v>
      </c>
      <c r="Q342">
        <v>2</v>
      </c>
      <c r="R342">
        <v>4</v>
      </c>
      <c r="S342">
        <v>1</v>
      </c>
      <c r="T342">
        <v>5</v>
      </c>
      <c r="U342">
        <v>3</v>
      </c>
      <c r="V342">
        <v>4</v>
      </c>
      <c r="W342">
        <v>4</v>
      </c>
      <c r="X342">
        <v>3</v>
      </c>
      <c r="Y342">
        <v>3</v>
      </c>
      <c r="Z342">
        <v>16</v>
      </c>
      <c r="AA342">
        <v>13</v>
      </c>
      <c r="AB342">
        <v>4</v>
      </c>
      <c r="AC342">
        <v>6</v>
      </c>
      <c r="AD342">
        <v>8</v>
      </c>
      <c r="AE342">
        <v>8</v>
      </c>
      <c r="AF342">
        <v>4</v>
      </c>
      <c r="AG342">
        <v>9</v>
      </c>
      <c r="AH342">
        <v>7</v>
      </c>
      <c r="AI342">
        <v>3</v>
      </c>
      <c r="AJ342">
        <v>5</v>
      </c>
      <c r="AK342">
        <v>7</v>
      </c>
      <c r="AL342">
        <v>12</v>
      </c>
      <c r="AM342">
        <v>4</v>
      </c>
      <c r="AN342">
        <v>3</v>
      </c>
      <c r="AO342">
        <v>5</v>
      </c>
      <c r="AP342">
        <v>6</v>
      </c>
      <c r="AQ342">
        <v>11</v>
      </c>
      <c r="AR342">
        <v>7</v>
      </c>
      <c r="AS342">
        <v>6</v>
      </c>
      <c r="AT342" s="33">
        <v>28</v>
      </c>
    </row>
    <row r="343" spans="1:46" x14ac:dyDescent="0.45">
      <c r="A343" s="47">
        <v>39058</v>
      </c>
      <c r="B343">
        <v>1</v>
      </c>
      <c r="C343">
        <v>2002</v>
      </c>
      <c r="D343" s="1">
        <v>45597.522222222222</v>
      </c>
      <c r="E343" t="s">
        <v>81</v>
      </c>
      <c r="F343">
        <v>4</v>
      </c>
      <c r="G343">
        <v>1</v>
      </c>
      <c r="H343">
        <v>2</v>
      </c>
      <c r="I343">
        <v>1</v>
      </c>
      <c r="J343">
        <v>5</v>
      </c>
      <c r="K343">
        <v>3</v>
      </c>
      <c r="L343">
        <v>5</v>
      </c>
      <c r="M343">
        <v>2</v>
      </c>
      <c r="N343">
        <v>1</v>
      </c>
      <c r="O343">
        <v>1</v>
      </c>
      <c r="P343">
        <v>4</v>
      </c>
      <c r="Q343">
        <v>4</v>
      </c>
      <c r="R343">
        <v>3</v>
      </c>
      <c r="S343">
        <v>3</v>
      </c>
      <c r="T343">
        <v>3</v>
      </c>
      <c r="U343">
        <v>2</v>
      </c>
      <c r="V343">
        <v>4</v>
      </c>
      <c r="W343">
        <v>3</v>
      </c>
      <c r="X343">
        <v>3</v>
      </c>
      <c r="Y343">
        <v>3</v>
      </c>
      <c r="Z343">
        <v>6</v>
      </c>
      <c r="AA343">
        <v>11</v>
      </c>
      <c r="AB343">
        <v>8</v>
      </c>
      <c r="AC343">
        <v>5</v>
      </c>
      <c r="AD343">
        <v>6</v>
      </c>
      <c r="AE343">
        <v>3</v>
      </c>
      <c r="AF343">
        <v>3</v>
      </c>
      <c r="AG343">
        <v>6</v>
      </c>
      <c r="AH343">
        <v>10</v>
      </c>
      <c r="AI343">
        <v>5</v>
      </c>
      <c r="AJ343">
        <v>4</v>
      </c>
      <c r="AK343">
        <v>11</v>
      </c>
      <c r="AL343">
        <v>9</v>
      </c>
      <c r="AM343">
        <v>5</v>
      </c>
      <c r="AN343">
        <v>6</v>
      </c>
      <c r="AO343">
        <v>4</v>
      </c>
      <c r="AP343">
        <v>8</v>
      </c>
      <c r="AQ343">
        <v>5</v>
      </c>
      <c r="AR343">
        <v>6</v>
      </c>
      <c r="AS343">
        <v>4</v>
      </c>
      <c r="AT343" s="33">
        <v>76</v>
      </c>
    </row>
    <row r="344" spans="1:46" x14ac:dyDescent="0.45">
      <c r="A344" s="47">
        <v>39066</v>
      </c>
      <c r="B344">
        <v>0</v>
      </c>
      <c r="C344">
        <v>1977</v>
      </c>
      <c r="D344" s="1">
        <v>45597.530555555553</v>
      </c>
      <c r="E344" t="s">
        <v>82</v>
      </c>
      <c r="F344">
        <v>2</v>
      </c>
      <c r="G344">
        <v>4</v>
      </c>
      <c r="H344">
        <v>5</v>
      </c>
      <c r="I344">
        <v>5</v>
      </c>
      <c r="J344">
        <v>2</v>
      </c>
      <c r="K344">
        <v>2</v>
      </c>
      <c r="L344">
        <v>5</v>
      </c>
      <c r="M344">
        <v>2</v>
      </c>
      <c r="N344">
        <v>1</v>
      </c>
      <c r="O344">
        <v>1</v>
      </c>
      <c r="P344">
        <v>2</v>
      </c>
      <c r="Q344">
        <v>4</v>
      </c>
      <c r="R344">
        <v>1</v>
      </c>
      <c r="S344">
        <v>2</v>
      </c>
      <c r="T344">
        <v>5</v>
      </c>
      <c r="U344">
        <v>2</v>
      </c>
      <c r="V344">
        <v>1</v>
      </c>
      <c r="W344">
        <v>4</v>
      </c>
      <c r="X344">
        <v>4</v>
      </c>
      <c r="Y344">
        <v>2</v>
      </c>
      <c r="Z344">
        <v>13</v>
      </c>
      <c r="AA344">
        <v>4</v>
      </c>
      <c r="AB344">
        <v>5</v>
      </c>
      <c r="AC344">
        <v>3</v>
      </c>
      <c r="AD344">
        <v>4</v>
      </c>
      <c r="AE344">
        <v>3</v>
      </c>
      <c r="AF344">
        <v>3</v>
      </c>
      <c r="AG344">
        <v>6</v>
      </c>
      <c r="AH344">
        <v>4</v>
      </c>
      <c r="AI344">
        <v>3</v>
      </c>
      <c r="AJ344">
        <v>3</v>
      </c>
      <c r="AK344">
        <v>5</v>
      </c>
      <c r="AL344">
        <v>2</v>
      </c>
      <c r="AM344">
        <v>5</v>
      </c>
      <c r="AN344">
        <v>3</v>
      </c>
      <c r="AO344">
        <v>6</v>
      </c>
      <c r="AP344">
        <v>4</v>
      </c>
      <c r="AQ344">
        <v>4</v>
      </c>
      <c r="AR344">
        <v>5</v>
      </c>
      <c r="AS344">
        <v>3</v>
      </c>
      <c r="AT344" s="33">
        <v>62</v>
      </c>
    </row>
    <row r="345" spans="1:46" x14ac:dyDescent="0.45">
      <c r="A345" s="47">
        <v>39072</v>
      </c>
      <c r="B345">
        <v>1</v>
      </c>
      <c r="C345">
        <v>1994</v>
      </c>
      <c r="D345" s="1">
        <v>45597.533333333333</v>
      </c>
      <c r="E345" t="s">
        <v>84</v>
      </c>
      <c r="F345">
        <v>4</v>
      </c>
      <c r="G345">
        <v>5</v>
      </c>
      <c r="H345">
        <v>5</v>
      </c>
      <c r="I345">
        <v>5</v>
      </c>
      <c r="J345">
        <v>2</v>
      </c>
      <c r="K345">
        <v>5</v>
      </c>
      <c r="L345">
        <v>4</v>
      </c>
      <c r="M345">
        <v>5</v>
      </c>
      <c r="N345">
        <v>4</v>
      </c>
      <c r="O345">
        <v>2</v>
      </c>
      <c r="P345">
        <v>2</v>
      </c>
      <c r="Q345">
        <v>4</v>
      </c>
      <c r="R345">
        <v>4</v>
      </c>
      <c r="S345">
        <v>1</v>
      </c>
      <c r="T345">
        <v>5</v>
      </c>
      <c r="U345">
        <v>5</v>
      </c>
      <c r="V345">
        <v>2</v>
      </c>
      <c r="W345">
        <v>2</v>
      </c>
      <c r="X345">
        <v>5</v>
      </c>
      <c r="Y345">
        <v>2</v>
      </c>
      <c r="Z345">
        <v>4</v>
      </c>
      <c r="AA345">
        <v>2</v>
      </c>
      <c r="AB345">
        <v>1</v>
      </c>
      <c r="AC345">
        <v>2</v>
      </c>
      <c r="AD345">
        <v>2</v>
      </c>
      <c r="AE345">
        <v>2</v>
      </c>
      <c r="AF345">
        <v>4</v>
      </c>
      <c r="AG345">
        <v>2</v>
      </c>
      <c r="AH345">
        <v>3</v>
      </c>
      <c r="AI345">
        <v>3</v>
      </c>
      <c r="AJ345">
        <v>3</v>
      </c>
      <c r="AK345">
        <v>3</v>
      </c>
      <c r="AL345">
        <v>2</v>
      </c>
      <c r="AM345">
        <v>4</v>
      </c>
      <c r="AN345">
        <v>1</v>
      </c>
      <c r="AO345">
        <v>4</v>
      </c>
      <c r="AP345">
        <v>4</v>
      </c>
      <c r="AQ345">
        <v>2</v>
      </c>
      <c r="AR345">
        <v>4</v>
      </c>
      <c r="AS345">
        <v>2</v>
      </c>
      <c r="AT345" s="33">
        <v>5</v>
      </c>
    </row>
    <row r="346" spans="1:46" x14ac:dyDescent="0.45">
      <c r="A346" s="47">
        <v>39073</v>
      </c>
      <c r="B346">
        <v>0</v>
      </c>
      <c r="C346">
        <v>2003</v>
      </c>
      <c r="D346" s="1">
        <v>45597.536111111112</v>
      </c>
      <c r="E346" t="s">
        <v>124</v>
      </c>
      <c r="F346">
        <v>4</v>
      </c>
      <c r="G346">
        <v>5</v>
      </c>
      <c r="H346">
        <v>5</v>
      </c>
      <c r="I346">
        <v>4</v>
      </c>
      <c r="J346">
        <v>2</v>
      </c>
      <c r="K346">
        <v>4</v>
      </c>
      <c r="L346">
        <v>4</v>
      </c>
      <c r="M346">
        <v>5</v>
      </c>
      <c r="N346">
        <v>2</v>
      </c>
      <c r="O346">
        <v>5</v>
      </c>
      <c r="P346">
        <v>5</v>
      </c>
      <c r="Q346">
        <v>3</v>
      </c>
      <c r="R346">
        <v>5</v>
      </c>
      <c r="S346">
        <v>1</v>
      </c>
      <c r="T346">
        <v>5</v>
      </c>
      <c r="U346">
        <v>4</v>
      </c>
      <c r="V346">
        <v>5</v>
      </c>
      <c r="W346">
        <v>5</v>
      </c>
      <c r="X346">
        <v>2</v>
      </c>
      <c r="Y346">
        <v>1</v>
      </c>
      <c r="Z346">
        <v>13</v>
      </c>
      <c r="AA346">
        <v>13</v>
      </c>
      <c r="AB346">
        <v>4</v>
      </c>
      <c r="AC346">
        <v>16</v>
      </c>
      <c r="AD346">
        <v>7</v>
      </c>
      <c r="AE346">
        <v>88</v>
      </c>
      <c r="AF346">
        <v>11</v>
      </c>
      <c r="AG346">
        <v>7</v>
      </c>
      <c r="AH346">
        <v>4</v>
      </c>
      <c r="AI346">
        <v>8</v>
      </c>
      <c r="AJ346">
        <v>7</v>
      </c>
      <c r="AK346">
        <v>81</v>
      </c>
      <c r="AL346">
        <v>88</v>
      </c>
      <c r="AM346">
        <v>4</v>
      </c>
      <c r="AN346">
        <v>5</v>
      </c>
      <c r="AO346">
        <v>27</v>
      </c>
      <c r="AP346">
        <v>5</v>
      </c>
      <c r="AQ346">
        <v>6</v>
      </c>
      <c r="AR346">
        <v>28</v>
      </c>
      <c r="AS346">
        <v>26</v>
      </c>
      <c r="AT346" s="33">
        <v>54</v>
      </c>
    </row>
    <row r="347" spans="1:46" x14ac:dyDescent="0.45">
      <c r="A347" s="47">
        <v>39089</v>
      </c>
      <c r="B347">
        <v>0</v>
      </c>
      <c r="C347">
        <v>1990</v>
      </c>
      <c r="D347" s="1">
        <v>45597.561111111114</v>
      </c>
      <c r="E347" t="s">
        <v>106</v>
      </c>
      <c r="F347">
        <v>4</v>
      </c>
      <c r="G347">
        <v>3</v>
      </c>
      <c r="H347">
        <v>4</v>
      </c>
      <c r="I347">
        <v>2</v>
      </c>
      <c r="J347">
        <v>2</v>
      </c>
      <c r="K347">
        <v>4</v>
      </c>
      <c r="L347">
        <v>2</v>
      </c>
      <c r="M347">
        <v>4</v>
      </c>
      <c r="N347">
        <v>2</v>
      </c>
      <c r="O347">
        <v>2</v>
      </c>
      <c r="P347">
        <v>2</v>
      </c>
      <c r="Q347">
        <v>4</v>
      </c>
      <c r="R347">
        <v>4</v>
      </c>
      <c r="S347">
        <v>2</v>
      </c>
      <c r="T347">
        <v>4</v>
      </c>
      <c r="U347">
        <v>4</v>
      </c>
      <c r="V347">
        <v>4</v>
      </c>
      <c r="W347">
        <v>2</v>
      </c>
      <c r="X347">
        <v>2</v>
      </c>
      <c r="Y347">
        <v>4</v>
      </c>
      <c r="Z347">
        <v>8</v>
      </c>
      <c r="AA347">
        <v>4</v>
      </c>
      <c r="AB347">
        <v>3</v>
      </c>
      <c r="AC347">
        <v>3</v>
      </c>
      <c r="AD347">
        <v>8</v>
      </c>
      <c r="AE347">
        <v>4</v>
      </c>
      <c r="AF347">
        <v>3</v>
      </c>
      <c r="AG347">
        <v>5</v>
      </c>
      <c r="AH347">
        <v>2</v>
      </c>
      <c r="AI347">
        <v>3</v>
      </c>
      <c r="AJ347">
        <v>4</v>
      </c>
      <c r="AK347">
        <v>13</v>
      </c>
      <c r="AL347">
        <v>2</v>
      </c>
      <c r="AM347">
        <v>5</v>
      </c>
      <c r="AN347">
        <v>2</v>
      </c>
      <c r="AO347">
        <v>5</v>
      </c>
      <c r="AP347">
        <v>4</v>
      </c>
      <c r="AQ347">
        <v>3</v>
      </c>
      <c r="AR347">
        <v>3</v>
      </c>
      <c r="AS347">
        <v>3</v>
      </c>
      <c r="AT347" s="33">
        <v>44</v>
      </c>
    </row>
    <row r="348" spans="1:46" x14ac:dyDescent="0.45">
      <c r="A348" s="47">
        <v>39103</v>
      </c>
      <c r="B348">
        <v>0</v>
      </c>
      <c r="C348">
        <v>1975</v>
      </c>
      <c r="D348" s="1">
        <v>45597.570138888892</v>
      </c>
      <c r="E348" t="s">
        <v>81</v>
      </c>
      <c r="F348">
        <v>4</v>
      </c>
      <c r="G348">
        <v>5</v>
      </c>
      <c r="H348">
        <v>5</v>
      </c>
      <c r="I348">
        <v>4</v>
      </c>
      <c r="J348">
        <v>1</v>
      </c>
      <c r="K348">
        <v>1</v>
      </c>
      <c r="L348">
        <v>4</v>
      </c>
      <c r="M348">
        <v>4</v>
      </c>
      <c r="N348">
        <v>1</v>
      </c>
      <c r="O348">
        <v>1</v>
      </c>
      <c r="P348">
        <v>5</v>
      </c>
      <c r="Q348">
        <v>3</v>
      </c>
      <c r="R348">
        <v>1</v>
      </c>
      <c r="S348">
        <v>3</v>
      </c>
      <c r="T348">
        <v>5</v>
      </c>
      <c r="U348">
        <v>2</v>
      </c>
      <c r="V348">
        <v>1</v>
      </c>
      <c r="W348">
        <v>2</v>
      </c>
      <c r="X348">
        <v>1</v>
      </c>
      <c r="Y348">
        <v>1</v>
      </c>
      <c r="Z348">
        <v>25</v>
      </c>
      <c r="AA348">
        <v>19</v>
      </c>
      <c r="AB348">
        <v>11</v>
      </c>
      <c r="AC348">
        <v>10</v>
      </c>
      <c r="AD348">
        <v>12</v>
      </c>
      <c r="AE348">
        <v>5</v>
      </c>
      <c r="AF348">
        <v>11</v>
      </c>
      <c r="AG348">
        <v>19</v>
      </c>
      <c r="AH348">
        <v>13</v>
      </c>
      <c r="AI348">
        <v>15</v>
      </c>
      <c r="AJ348">
        <v>7</v>
      </c>
      <c r="AK348">
        <v>8</v>
      </c>
      <c r="AL348">
        <v>7</v>
      </c>
      <c r="AM348">
        <v>9</v>
      </c>
      <c r="AN348">
        <v>5</v>
      </c>
      <c r="AO348">
        <v>15</v>
      </c>
      <c r="AP348">
        <v>7</v>
      </c>
      <c r="AQ348">
        <v>13</v>
      </c>
      <c r="AR348">
        <v>12</v>
      </c>
      <c r="AS348">
        <v>7</v>
      </c>
      <c r="AT348" s="33">
        <v>61</v>
      </c>
    </row>
    <row r="349" spans="1:46" x14ac:dyDescent="0.45">
      <c r="A349" s="47">
        <v>39091</v>
      </c>
      <c r="B349">
        <v>0</v>
      </c>
      <c r="C349">
        <v>2003</v>
      </c>
      <c r="D349" s="1">
        <v>45597.577777777777</v>
      </c>
      <c r="E349" t="s">
        <v>106</v>
      </c>
      <c r="F349">
        <v>2</v>
      </c>
      <c r="G349">
        <v>2</v>
      </c>
      <c r="H349">
        <v>4</v>
      </c>
      <c r="I349">
        <v>4</v>
      </c>
      <c r="J349">
        <v>3</v>
      </c>
      <c r="K349">
        <v>3</v>
      </c>
      <c r="L349">
        <v>4</v>
      </c>
      <c r="M349">
        <v>4</v>
      </c>
      <c r="N349">
        <v>1</v>
      </c>
      <c r="O349">
        <v>2</v>
      </c>
      <c r="P349">
        <v>5</v>
      </c>
      <c r="Q349">
        <v>3</v>
      </c>
      <c r="R349">
        <v>4</v>
      </c>
      <c r="S349">
        <v>2</v>
      </c>
      <c r="T349">
        <v>4</v>
      </c>
      <c r="U349">
        <v>1</v>
      </c>
      <c r="V349">
        <v>4</v>
      </c>
      <c r="W349">
        <v>4</v>
      </c>
      <c r="X349">
        <v>2</v>
      </c>
      <c r="Y349">
        <v>2</v>
      </c>
      <c r="Z349">
        <v>40</v>
      </c>
      <c r="AA349">
        <v>4</v>
      </c>
      <c r="AB349">
        <v>4</v>
      </c>
      <c r="AC349">
        <v>3</v>
      </c>
      <c r="AD349">
        <v>4</v>
      </c>
      <c r="AE349">
        <v>3</v>
      </c>
      <c r="AF349">
        <v>3</v>
      </c>
      <c r="AG349">
        <v>5</v>
      </c>
      <c r="AH349">
        <v>3</v>
      </c>
      <c r="AI349">
        <v>4</v>
      </c>
      <c r="AJ349">
        <v>2</v>
      </c>
      <c r="AK349">
        <v>6</v>
      </c>
      <c r="AL349">
        <v>5</v>
      </c>
      <c r="AM349">
        <v>9</v>
      </c>
      <c r="AN349">
        <v>4</v>
      </c>
      <c r="AO349">
        <v>3</v>
      </c>
      <c r="AP349">
        <v>8</v>
      </c>
      <c r="AQ349">
        <v>3</v>
      </c>
      <c r="AR349">
        <v>5</v>
      </c>
      <c r="AS349">
        <v>4</v>
      </c>
      <c r="AT349" s="33">
        <v>64</v>
      </c>
    </row>
    <row r="350" spans="1:46" x14ac:dyDescent="0.45">
      <c r="A350" s="47">
        <v>39022</v>
      </c>
      <c r="B350">
        <v>1</v>
      </c>
      <c r="C350">
        <v>1966</v>
      </c>
      <c r="D350" s="1">
        <v>45597.579861111109</v>
      </c>
      <c r="E350" t="s">
        <v>82</v>
      </c>
      <c r="F350">
        <v>1</v>
      </c>
      <c r="G350">
        <v>5</v>
      </c>
      <c r="H350">
        <v>5</v>
      </c>
      <c r="I350">
        <v>1</v>
      </c>
      <c r="J350">
        <v>4</v>
      </c>
      <c r="K350">
        <v>1</v>
      </c>
      <c r="L350">
        <v>5</v>
      </c>
      <c r="M350">
        <v>5</v>
      </c>
      <c r="N350">
        <v>5</v>
      </c>
      <c r="O350">
        <v>5</v>
      </c>
      <c r="P350">
        <v>2</v>
      </c>
      <c r="Q350">
        <v>2</v>
      </c>
      <c r="R350">
        <v>1</v>
      </c>
      <c r="S350">
        <v>1</v>
      </c>
      <c r="T350">
        <v>5</v>
      </c>
      <c r="U350">
        <v>2</v>
      </c>
      <c r="V350">
        <v>5</v>
      </c>
      <c r="W350">
        <v>3</v>
      </c>
      <c r="X350">
        <v>2</v>
      </c>
      <c r="Y350">
        <v>2</v>
      </c>
      <c r="Z350">
        <v>7</v>
      </c>
      <c r="AA350">
        <v>2</v>
      </c>
      <c r="AB350">
        <v>4</v>
      </c>
      <c r="AC350">
        <v>6</v>
      </c>
      <c r="AD350">
        <v>5</v>
      </c>
      <c r="AE350">
        <v>4</v>
      </c>
      <c r="AF350">
        <v>2</v>
      </c>
      <c r="AG350">
        <v>12</v>
      </c>
      <c r="AH350">
        <v>3</v>
      </c>
      <c r="AI350">
        <v>5</v>
      </c>
      <c r="AJ350">
        <v>7</v>
      </c>
      <c r="AK350">
        <v>7</v>
      </c>
      <c r="AL350">
        <v>3</v>
      </c>
      <c r="AM350">
        <v>3</v>
      </c>
      <c r="AN350">
        <v>3</v>
      </c>
      <c r="AO350">
        <v>140</v>
      </c>
      <c r="AP350">
        <v>5</v>
      </c>
      <c r="AQ350">
        <v>9</v>
      </c>
      <c r="AR350">
        <v>4</v>
      </c>
      <c r="AS350">
        <v>4</v>
      </c>
      <c r="AT350" s="33">
        <v>75</v>
      </c>
    </row>
    <row r="351" spans="1:46" x14ac:dyDescent="0.45">
      <c r="A351" s="47">
        <v>39105</v>
      </c>
      <c r="B351">
        <v>1</v>
      </c>
      <c r="C351">
        <v>1992</v>
      </c>
      <c r="D351" s="1">
        <v>45597.585416666669</v>
      </c>
      <c r="E351" t="s">
        <v>81</v>
      </c>
      <c r="F351">
        <v>2</v>
      </c>
      <c r="G351">
        <v>4</v>
      </c>
      <c r="H351">
        <v>5</v>
      </c>
      <c r="I351">
        <v>2</v>
      </c>
      <c r="J351">
        <v>4</v>
      </c>
      <c r="K351">
        <v>2</v>
      </c>
      <c r="L351">
        <v>4</v>
      </c>
      <c r="M351">
        <v>5</v>
      </c>
      <c r="N351">
        <v>3</v>
      </c>
      <c r="O351">
        <v>2</v>
      </c>
      <c r="P351">
        <v>4</v>
      </c>
      <c r="Q351">
        <v>4</v>
      </c>
      <c r="R351">
        <v>1</v>
      </c>
      <c r="S351">
        <v>3</v>
      </c>
      <c r="T351">
        <v>4</v>
      </c>
      <c r="U351">
        <v>1</v>
      </c>
      <c r="V351">
        <v>2</v>
      </c>
      <c r="W351">
        <v>4</v>
      </c>
      <c r="X351">
        <v>2</v>
      </c>
      <c r="Y351">
        <v>4</v>
      </c>
      <c r="Z351">
        <v>11</v>
      </c>
      <c r="AA351">
        <v>6</v>
      </c>
      <c r="AB351">
        <v>4</v>
      </c>
      <c r="AC351">
        <v>7</v>
      </c>
      <c r="AD351">
        <v>4</v>
      </c>
      <c r="AE351">
        <v>5</v>
      </c>
      <c r="AF351">
        <v>2</v>
      </c>
      <c r="AG351">
        <v>5</v>
      </c>
      <c r="AH351">
        <v>5</v>
      </c>
      <c r="AI351">
        <v>7</v>
      </c>
      <c r="AJ351">
        <v>7</v>
      </c>
      <c r="AK351">
        <v>6</v>
      </c>
      <c r="AL351">
        <v>5</v>
      </c>
      <c r="AM351">
        <v>7</v>
      </c>
      <c r="AN351">
        <v>4</v>
      </c>
      <c r="AO351">
        <v>16</v>
      </c>
      <c r="AP351">
        <v>6</v>
      </c>
      <c r="AQ351">
        <v>7</v>
      </c>
      <c r="AR351">
        <v>38</v>
      </c>
      <c r="AS351">
        <v>4</v>
      </c>
      <c r="AT351" s="33">
        <v>59</v>
      </c>
    </row>
    <row r="352" spans="1:46" x14ac:dyDescent="0.45">
      <c r="A352" s="47">
        <v>39071</v>
      </c>
      <c r="B352">
        <v>0</v>
      </c>
      <c r="C352">
        <v>2005</v>
      </c>
      <c r="D352" s="1">
        <v>45597.612500000003</v>
      </c>
      <c r="E352" t="s">
        <v>81</v>
      </c>
      <c r="F352">
        <v>2</v>
      </c>
      <c r="G352">
        <v>4</v>
      </c>
      <c r="H352">
        <v>5</v>
      </c>
      <c r="I352">
        <v>4</v>
      </c>
      <c r="J352">
        <v>5</v>
      </c>
      <c r="K352">
        <v>1</v>
      </c>
      <c r="L352">
        <v>4</v>
      </c>
      <c r="M352">
        <v>4</v>
      </c>
      <c r="N352">
        <v>1</v>
      </c>
      <c r="O352">
        <v>2</v>
      </c>
      <c r="P352">
        <v>5</v>
      </c>
      <c r="Q352">
        <v>2</v>
      </c>
      <c r="R352">
        <v>1</v>
      </c>
      <c r="S352">
        <v>2</v>
      </c>
      <c r="T352">
        <v>5</v>
      </c>
      <c r="U352">
        <v>1</v>
      </c>
      <c r="V352">
        <v>1</v>
      </c>
      <c r="W352">
        <v>3</v>
      </c>
      <c r="X352">
        <v>2</v>
      </c>
      <c r="Y352">
        <v>2</v>
      </c>
      <c r="Z352">
        <v>9</v>
      </c>
      <c r="AA352">
        <v>4</v>
      </c>
      <c r="AB352">
        <v>3</v>
      </c>
      <c r="AC352">
        <v>10</v>
      </c>
      <c r="AD352">
        <v>3</v>
      </c>
      <c r="AE352">
        <v>3</v>
      </c>
      <c r="AF352">
        <v>5</v>
      </c>
      <c r="AG352">
        <v>4</v>
      </c>
      <c r="AH352">
        <v>3</v>
      </c>
      <c r="AI352">
        <v>5</v>
      </c>
      <c r="AJ352">
        <v>4</v>
      </c>
      <c r="AK352">
        <v>8</v>
      </c>
      <c r="AL352">
        <v>4</v>
      </c>
      <c r="AM352">
        <v>6</v>
      </c>
      <c r="AN352">
        <v>2</v>
      </c>
      <c r="AO352">
        <v>5</v>
      </c>
      <c r="AP352">
        <v>4</v>
      </c>
      <c r="AQ352">
        <v>5</v>
      </c>
      <c r="AR352">
        <v>11</v>
      </c>
      <c r="AS352">
        <v>4</v>
      </c>
      <c r="AT352" s="33">
        <v>57</v>
      </c>
    </row>
    <row r="353" spans="1:46" x14ac:dyDescent="0.45">
      <c r="A353" s="47">
        <v>39133</v>
      </c>
      <c r="B353">
        <v>0</v>
      </c>
      <c r="C353">
        <v>2003</v>
      </c>
      <c r="D353" s="1">
        <v>45597.620138888888</v>
      </c>
      <c r="E353" t="s">
        <v>85</v>
      </c>
      <c r="F353">
        <v>2</v>
      </c>
      <c r="G353">
        <v>2</v>
      </c>
      <c r="H353">
        <v>2</v>
      </c>
      <c r="I353">
        <v>5</v>
      </c>
      <c r="J353">
        <v>2</v>
      </c>
      <c r="K353">
        <v>1</v>
      </c>
      <c r="L353">
        <v>4</v>
      </c>
      <c r="M353">
        <v>1</v>
      </c>
      <c r="N353">
        <v>4</v>
      </c>
      <c r="O353">
        <v>1</v>
      </c>
      <c r="P353">
        <v>5</v>
      </c>
      <c r="Q353">
        <v>1</v>
      </c>
      <c r="R353">
        <v>1</v>
      </c>
      <c r="S353">
        <v>1</v>
      </c>
      <c r="T353">
        <v>4</v>
      </c>
      <c r="U353">
        <v>2</v>
      </c>
      <c r="V353">
        <v>1</v>
      </c>
      <c r="W353">
        <v>4</v>
      </c>
      <c r="X353">
        <v>1</v>
      </c>
      <c r="Y353">
        <v>1</v>
      </c>
      <c r="Z353">
        <v>9</v>
      </c>
      <c r="AA353">
        <v>22</v>
      </c>
      <c r="AB353">
        <v>11</v>
      </c>
      <c r="AC353">
        <v>7</v>
      </c>
      <c r="AD353">
        <v>10</v>
      </c>
      <c r="AE353">
        <v>5</v>
      </c>
      <c r="AF353">
        <v>5</v>
      </c>
      <c r="AG353">
        <v>12</v>
      </c>
      <c r="AH353">
        <v>5</v>
      </c>
      <c r="AI353">
        <v>8</v>
      </c>
      <c r="AJ353">
        <v>8</v>
      </c>
      <c r="AK353">
        <v>10</v>
      </c>
      <c r="AL353">
        <v>5</v>
      </c>
      <c r="AM353">
        <v>9</v>
      </c>
      <c r="AN353">
        <v>10</v>
      </c>
      <c r="AO353">
        <v>23</v>
      </c>
      <c r="AP353">
        <v>4</v>
      </c>
      <c r="AQ353">
        <v>6</v>
      </c>
      <c r="AR353">
        <v>14</v>
      </c>
      <c r="AS353">
        <v>3</v>
      </c>
      <c r="AT353" s="33">
        <v>33</v>
      </c>
    </row>
    <row r="354" spans="1:46" x14ac:dyDescent="0.45">
      <c r="A354" s="47">
        <v>37520</v>
      </c>
      <c r="B354">
        <v>0</v>
      </c>
      <c r="C354">
        <v>1997</v>
      </c>
      <c r="D354" s="1">
        <v>45597.620833333334</v>
      </c>
      <c r="E354" t="s">
        <v>106</v>
      </c>
      <c r="F354">
        <v>1</v>
      </c>
      <c r="G354">
        <v>2</v>
      </c>
      <c r="H354">
        <v>5</v>
      </c>
      <c r="I354">
        <v>1</v>
      </c>
      <c r="J354">
        <v>3</v>
      </c>
      <c r="K354">
        <v>1</v>
      </c>
      <c r="L354">
        <v>4</v>
      </c>
      <c r="M354">
        <v>2</v>
      </c>
      <c r="N354">
        <v>1</v>
      </c>
      <c r="O354">
        <v>2</v>
      </c>
      <c r="P354">
        <v>5</v>
      </c>
      <c r="Q354">
        <v>2</v>
      </c>
      <c r="R354">
        <v>1</v>
      </c>
      <c r="S354">
        <v>2</v>
      </c>
      <c r="T354">
        <v>4</v>
      </c>
      <c r="U354">
        <v>1</v>
      </c>
      <c r="V354">
        <v>1</v>
      </c>
      <c r="W354">
        <v>5</v>
      </c>
      <c r="X354">
        <v>2</v>
      </c>
      <c r="Y354">
        <v>4</v>
      </c>
      <c r="Z354">
        <v>47</v>
      </c>
      <c r="AA354">
        <v>8</v>
      </c>
      <c r="AB354">
        <v>5</v>
      </c>
      <c r="AC354">
        <v>6</v>
      </c>
      <c r="AD354">
        <v>5</v>
      </c>
      <c r="AE354">
        <v>5</v>
      </c>
      <c r="AF354">
        <v>10</v>
      </c>
      <c r="AG354">
        <v>10</v>
      </c>
      <c r="AH354">
        <v>3</v>
      </c>
      <c r="AI354">
        <v>6</v>
      </c>
      <c r="AJ354">
        <v>3</v>
      </c>
      <c r="AK354">
        <v>6</v>
      </c>
      <c r="AL354">
        <v>3</v>
      </c>
      <c r="AM354">
        <v>14</v>
      </c>
      <c r="AN354">
        <v>5</v>
      </c>
      <c r="AO354">
        <v>4</v>
      </c>
      <c r="AP354">
        <v>44</v>
      </c>
      <c r="AQ354">
        <v>1667</v>
      </c>
      <c r="AR354">
        <v>15</v>
      </c>
      <c r="AS354">
        <v>5</v>
      </c>
      <c r="AT354" s="33">
        <v>36</v>
      </c>
    </row>
    <row r="355" spans="1:46" x14ac:dyDescent="0.45">
      <c r="A355" s="47">
        <v>39128</v>
      </c>
      <c r="B355">
        <v>0</v>
      </c>
      <c r="C355">
        <v>1939</v>
      </c>
      <c r="D355" s="1">
        <v>45597.621527777781</v>
      </c>
      <c r="E355" t="s">
        <v>125</v>
      </c>
      <c r="F355">
        <v>5</v>
      </c>
      <c r="G355">
        <v>5</v>
      </c>
      <c r="H355">
        <v>5</v>
      </c>
      <c r="I355">
        <v>3</v>
      </c>
      <c r="J355">
        <v>1</v>
      </c>
      <c r="K355">
        <v>1</v>
      </c>
      <c r="L355">
        <v>5</v>
      </c>
      <c r="M355">
        <v>3</v>
      </c>
      <c r="N355">
        <v>1</v>
      </c>
      <c r="O355">
        <v>2</v>
      </c>
      <c r="P355">
        <v>4</v>
      </c>
      <c r="Q355">
        <v>4</v>
      </c>
      <c r="R355">
        <v>1</v>
      </c>
      <c r="S355">
        <v>4</v>
      </c>
      <c r="T355">
        <v>5</v>
      </c>
      <c r="U355">
        <v>2</v>
      </c>
      <c r="V355">
        <v>2</v>
      </c>
      <c r="W355">
        <v>2</v>
      </c>
      <c r="X355">
        <v>1</v>
      </c>
      <c r="Y355">
        <v>2</v>
      </c>
      <c r="Z355">
        <v>13</v>
      </c>
      <c r="AA355">
        <v>2</v>
      </c>
      <c r="AB355">
        <v>6</v>
      </c>
      <c r="AC355">
        <v>37</v>
      </c>
      <c r="AD355">
        <v>12</v>
      </c>
      <c r="AE355">
        <v>10</v>
      </c>
      <c r="AF355">
        <v>13</v>
      </c>
      <c r="AG355">
        <v>30</v>
      </c>
      <c r="AH355">
        <v>43</v>
      </c>
      <c r="AI355">
        <v>40</v>
      </c>
      <c r="AJ355">
        <v>11</v>
      </c>
      <c r="AK355">
        <v>14</v>
      </c>
      <c r="AL355">
        <v>6</v>
      </c>
      <c r="AM355">
        <v>25</v>
      </c>
      <c r="AN355">
        <v>5</v>
      </c>
      <c r="AO355">
        <v>76</v>
      </c>
      <c r="AP355">
        <v>37</v>
      </c>
      <c r="AQ355">
        <v>68</v>
      </c>
      <c r="AR355">
        <v>25</v>
      </c>
      <c r="AS355">
        <v>75</v>
      </c>
      <c r="AT355" s="33">
        <v>65</v>
      </c>
    </row>
    <row r="356" spans="1:46" x14ac:dyDescent="0.45">
      <c r="A356" s="47">
        <v>36145</v>
      </c>
      <c r="B356">
        <v>0</v>
      </c>
      <c r="C356">
        <v>1992</v>
      </c>
      <c r="D356" s="1">
        <v>45597.625</v>
      </c>
      <c r="E356" t="s">
        <v>106</v>
      </c>
      <c r="F356">
        <v>2</v>
      </c>
      <c r="G356">
        <v>2</v>
      </c>
      <c r="H356">
        <v>5</v>
      </c>
      <c r="I356">
        <v>2</v>
      </c>
      <c r="J356">
        <v>1</v>
      </c>
      <c r="K356">
        <v>1</v>
      </c>
      <c r="L356">
        <v>5</v>
      </c>
      <c r="M356">
        <v>1</v>
      </c>
      <c r="N356">
        <v>1</v>
      </c>
      <c r="O356">
        <v>1</v>
      </c>
      <c r="P356">
        <v>4</v>
      </c>
      <c r="Q356">
        <v>2</v>
      </c>
      <c r="R356">
        <v>1</v>
      </c>
      <c r="S356">
        <v>1</v>
      </c>
      <c r="T356">
        <v>5</v>
      </c>
      <c r="U356">
        <v>1</v>
      </c>
      <c r="V356">
        <v>1</v>
      </c>
      <c r="W356">
        <v>4</v>
      </c>
      <c r="X356">
        <v>1</v>
      </c>
      <c r="Y356">
        <v>1</v>
      </c>
      <c r="Z356">
        <v>5</v>
      </c>
      <c r="AA356">
        <v>4</v>
      </c>
      <c r="AB356">
        <v>3</v>
      </c>
      <c r="AC356">
        <v>5</v>
      </c>
      <c r="AD356">
        <v>3</v>
      </c>
      <c r="AE356">
        <v>2</v>
      </c>
      <c r="AF356">
        <v>3</v>
      </c>
      <c r="AG356">
        <v>4</v>
      </c>
      <c r="AH356">
        <v>4</v>
      </c>
      <c r="AI356">
        <v>3</v>
      </c>
      <c r="AJ356">
        <v>3</v>
      </c>
      <c r="AK356">
        <v>4</v>
      </c>
      <c r="AL356">
        <v>3</v>
      </c>
      <c r="AM356">
        <v>5</v>
      </c>
      <c r="AN356">
        <v>3</v>
      </c>
      <c r="AO356">
        <v>4</v>
      </c>
      <c r="AP356">
        <v>5</v>
      </c>
      <c r="AQ356">
        <v>2</v>
      </c>
      <c r="AR356">
        <v>4</v>
      </c>
      <c r="AS356">
        <v>3</v>
      </c>
      <c r="AT356" s="33">
        <v>21</v>
      </c>
    </row>
    <row r="357" spans="1:46" x14ac:dyDescent="0.45">
      <c r="A357" s="47">
        <v>39136</v>
      </c>
      <c r="B357">
        <v>0</v>
      </c>
      <c r="C357">
        <v>1984</v>
      </c>
      <c r="D357" s="1">
        <v>45597.631249999999</v>
      </c>
      <c r="E357" t="s">
        <v>106</v>
      </c>
      <c r="F357">
        <v>2</v>
      </c>
      <c r="G357">
        <v>4</v>
      </c>
      <c r="H357">
        <v>4</v>
      </c>
      <c r="I357">
        <v>4</v>
      </c>
      <c r="J357">
        <v>2</v>
      </c>
      <c r="K357">
        <v>2</v>
      </c>
      <c r="L357">
        <v>4</v>
      </c>
      <c r="M357">
        <v>4</v>
      </c>
      <c r="N357">
        <v>2</v>
      </c>
      <c r="O357">
        <v>2</v>
      </c>
      <c r="P357">
        <v>4</v>
      </c>
      <c r="Q357">
        <v>2</v>
      </c>
      <c r="R357">
        <v>2</v>
      </c>
      <c r="S357">
        <v>4</v>
      </c>
      <c r="T357">
        <v>4</v>
      </c>
      <c r="U357">
        <v>2</v>
      </c>
      <c r="V357">
        <v>2</v>
      </c>
      <c r="W357">
        <v>4</v>
      </c>
      <c r="X357">
        <v>4</v>
      </c>
      <c r="Y357">
        <v>2</v>
      </c>
      <c r="Z357">
        <v>6</v>
      </c>
      <c r="AA357">
        <v>2</v>
      </c>
      <c r="AB357">
        <v>2</v>
      </c>
      <c r="AC357">
        <v>3</v>
      </c>
      <c r="AD357">
        <v>4</v>
      </c>
      <c r="AE357">
        <v>2</v>
      </c>
      <c r="AF357">
        <v>2</v>
      </c>
      <c r="AG357">
        <v>41</v>
      </c>
      <c r="AH357">
        <v>3</v>
      </c>
      <c r="AI357">
        <v>4</v>
      </c>
      <c r="AJ357">
        <v>2</v>
      </c>
      <c r="AK357">
        <v>4</v>
      </c>
      <c r="AL357">
        <v>2</v>
      </c>
      <c r="AM357">
        <v>5</v>
      </c>
      <c r="AN357">
        <v>4</v>
      </c>
      <c r="AO357">
        <v>3</v>
      </c>
      <c r="AP357">
        <v>4</v>
      </c>
      <c r="AQ357">
        <v>3</v>
      </c>
      <c r="AR357">
        <v>7</v>
      </c>
      <c r="AS357">
        <v>3</v>
      </c>
      <c r="AT357" s="33">
        <v>51</v>
      </c>
    </row>
    <row r="358" spans="1:46" x14ac:dyDescent="0.45">
      <c r="A358" s="47">
        <v>39145</v>
      </c>
      <c r="B358">
        <v>0</v>
      </c>
      <c r="C358">
        <v>1994</v>
      </c>
      <c r="D358" s="1">
        <v>45597.64166666667</v>
      </c>
      <c r="E358" t="s">
        <v>85</v>
      </c>
      <c r="F358">
        <v>1</v>
      </c>
      <c r="G358">
        <v>1</v>
      </c>
      <c r="H358">
        <v>4</v>
      </c>
      <c r="I358">
        <v>2</v>
      </c>
      <c r="J358">
        <v>2</v>
      </c>
      <c r="K358">
        <v>1</v>
      </c>
      <c r="L358">
        <v>5</v>
      </c>
      <c r="M358">
        <v>1</v>
      </c>
      <c r="N358">
        <v>1</v>
      </c>
      <c r="O358">
        <v>1</v>
      </c>
      <c r="P358">
        <v>5</v>
      </c>
      <c r="Q358">
        <v>2</v>
      </c>
      <c r="R358">
        <v>1</v>
      </c>
      <c r="S358">
        <v>4</v>
      </c>
      <c r="T358">
        <v>4</v>
      </c>
      <c r="U358">
        <v>1</v>
      </c>
      <c r="V358">
        <v>1</v>
      </c>
      <c r="W358">
        <v>5</v>
      </c>
      <c r="X358">
        <v>1</v>
      </c>
      <c r="Y358">
        <v>1</v>
      </c>
      <c r="Z358">
        <v>7</v>
      </c>
      <c r="AA358">
        <v>2</v>
      </c>
      <c r="AB358">
        <v>15</v>
      </c>
      <c r="AC358">
        <v>11</v>
      </c>
      <c r="AD358">
        <v>4</v>
      </c>
      <c r="AE358">
        <v>2</v>
      </c>
      <c r="AF358">
        <v>2</v>
      </c>
      <c r="AG358">
        <v>3</v>
      </c>
      <c r="AH358">
        <v>4</v>
      </c>
      <c r="AI358">
        <v>4</v>
      </c>
      <c r="AJ358">
        <v>24</v>
      </c>
      <c r="AK358">
        <v>6</v>
      </c>
      <c r="AL358">
        <v>2</v>
      </c>
      <c r="AM358">
        <v>4</v>
      </c>
      <c r="AN358">
        <v>3</v>
      </c>
      <c r="AO358">
        <v>3</v>
      </c>
      <c r="AP358">
        <v>3</v>
      </c>
      <c r="AQ358">
        <v>2</v>
      </c>
      <c r="AR358">
        <v>5</v>
      </c>
      <c r="AS358">
        <v>2</v>
      </c>
      <c r="AT358" s="33">
        <v>5</v>
      </c>
    </row>
    <row r="359" spans="1:46" x14ac:dyDescent="0.45">
      <c r="A359" s="47">
        <v>39152</v>
      </c>
      <c r="B359">
        <v>1</v>
      </c>
      <c r="C359">
        <v>2001</v>
      </c>
      <c r="D359" s="1">
        <v>45597.648611111108</v>
      </c>
      <c r="E359" t="s">
        <v>85</v>
      </c>
      <c r="F359">
        <v>4</v>
      </c>
      <c r="G359">
        <v>2</v>
      </c>
      <c r="H359">
        <v>5</v>
      </c>
      <c r="I359">
        <v>4</v>
      </c>
      <c r="J359">
        <v>5</v>
      </c>
      <c r="K359">
        <v>4</v>
      </c>
      <c r="L359">
        <v>5</v>
      </c>
      <c r="M359">
        <v>2</v>
      </c>
      <c r="N359">
        <v>1</v>
      </c>
      <c r="O359">
        <v>1</v>
      </c>
      <c r="P359">
        <v>4</v>
      </c>
      <c r="Q359">
        <v>3</v>
      </c>
      <c r="R359">
        <v>1</v>
      </c>
      <c r="S359">
        <v>4</v>
      </c>
      <c r="T359">
        <v>5</v>
      </c>
      <c r="U359">
        <v>3</v>
      </c>
      <c r="V359">
        <v>1</v>
      </c>
      <c r="W359">
        <v>3</v>
      </c>
      <c r="X359">
        <v>1</v>
      </c>
      <c r="Y359">
        <v>3</v>
      </c>
      <c r="Z359">
        <v>30</v>
      </c>
      <c r="AA359">
        <v>6</v>
      </c>
      <c r="AB359">
        <v>3</v>
      </c>
      <c r="AC359">
        <v>5</v>
      </c>
      <c r="AD359">
        <v>5</v>
      </c>
      <c r="AE359">
        <v>5</v>
      </c>
      <c r="AF359">
        <v>3</v>
      </c>
      <c r="AG359">
        <v>11</v>
      </c>
      <c r="AH359">
        <v>4</v>
      </c>
      <c r="AI359">
        <v>4</v>
      </c>
      <c r="AJ359">
        <v>6</v>
      </c>
      <c r="AK359">
        <v>14</v>
      </c>
      <c r="AL359">
        <v>5</v>
      </c>
      <c r="AM359">
        <v>7</v>
      </c>
      <c r="AN359">
        <v>6</v>
      </c>
      <c r="AO359">
        <v>11</v>
      </c>
      <c r="AP359">
        <v>4</v>
      </c>
      <c r="AQ359">
        <v>4</v>
      </c>
      <c r="AR359">
        <v>6</v>
      </c>
      <c r="AS359">
        <v>5</v>
      </c>
      <c r="AT359" s="33">
        <v>64</v>
      </c>
    </row>
    <row r="360" spans="1:46" x14ac:dyDescent="0.45">
      <c r="A360" s="47">
        <v>39160</v>
      </c>
      <c r="B360">
        <v>0</v>
      </c>
      <c r="C360">
        <v>1992</v>
      </c>
      <c r="D360" s="1">
        <v>45597.67083333333</v>
      </c>
      <c r="E360" t="s">
        <v>85</v>
      </c>
      <c r="F360">
        <v>4</v>
      </c>
      <c r="G360">
        <v>4</v>
      </c>
      <c r="H360">
        <v>4</v>
      </c>
      <c r="I360">
        <v>2</v>
      </c>
      <c r="J360">
        <v>2</v>
      </c>
      <c r="K360">
        <v>3</v>
      </c>
      <c r="L360">
        <v>4</v>
      </c>
      <c r="M360">
        <v>4</v>
      </c>
      <c r="N360">
        <v>2</v>
      </c>
      <c r="O360">
        <v>2</v>
      </c>
      <c r="P360">
        <v>4</v>
      </c>
      <c r="Q360">
        <v>2</v>
      </c>
      <c r="R360">
        <v>2</v>
      </c>
      <c r="S360">
        <v>2</v>
      </c>
      <c r="T360">
        <v>4</v>
      </c>
      <c r="U360">
        <v>3</v>
      </c>
      <c r="V360">
        <v>2</v>
      </c>
      <c r="W360">
        <v>3</v>
      </c>
      <c r="X360">
        <v>3</v>
      </c>
      <c r="Y360">
        <v>4</v>
      </c>
      <c r="Z360">
        <v>9</v>
      </c>
      <c r="AA360">
        <v>3</v>
      </c>
      <c r="AB360">
        <v>6</v>
      </c>
      <c r="AC360">
        <v>3</v>
      </c>
      <c r="AD360">
        <v>3</v>
      </c>
      <c r="AE360">
        <v>3</v>
      </c>
      <c r="AF360">
        <v>11</v>
      </c>
      <c r="AG360">
        <v>3</v>
      </c>
      <c r="AH360">
        <v>3</v>
      </c>
      <c r="AI360">
        <v>4</v>
      </c>
      <c r="AJ360">
        <v>3</v>
      </c>
      <c r="AK360">
        <v>84</v>
      </c>
      <c r="AL360">
        <v>2</v>
      </c>
      <c r="AM360">
        <v>17</v>
      </c>
      <c r="AN360">
        <v>2</v>
      </c>
      <c r="AO360">
        <v>4</v>
      </c>
      <c r="AP360">
        <v>5</v>
      </c>
      <c r="AQ360">
        <v>4</v>
      </c>
      <c r="AR360">
        <v>3</v>
      </c>
      <c r="AS360">
        <v>3</v>
      </c>
      <c r="AT360" s="33">
        <v>52</v>
      </c>
    </row>
    <row r="361" spans="1:46" x14ac:dyDescent="0.45">
      <c r="A361" s="47">
        <v>39180</v>
      </c>
      <c r="B361">
        <v>0</v>
      </c>
      <c r="C361">
        <v>2001</v>
      </c>
      <c r="D361" s="1">
        <v>45597.685416666667</v>
      </c>
      <c r="E361" t="s">
        <v>81</v>
      </c>
      <c r="F361">
        <v>4</v>
      </c>
      <c r="G361">
        <v>5</v>
      </c>
      <c r="H361">
        <v>5</v>
      </c>
      <c r="I361">
        <v>4</v>
      </c>
      <c r="J361">
        <v>1</v>
      </c>
      <c r="K361">
        <v>4</v>
      </c>
      <c r="L361">
        <v>5</v>
      </c>
      <c r="M361">
        <v>5</v>
      </c>
      <c r="N361">
        <v>1</v>
      </c>
      <c r="O361">
        <v>4</v>
      </c>
      <c r="P361">
        <v>3</v>
      </c>
      <c r="Q361">
        <v>2</v>
      </c>
      <c r="R361">
        <v>1</v>
      </c>
      <c r="S361">
        <v>1</v>
      </c>
      <c r="T361">
        <v>5</v>
      </c>
      <c r="U361">
        <v>1</v>
      </c>
      <c r="V361">
        <v>2</v>
      </c>
      <c r="W361">
        <v>2</v>
      </c>
      <c r="X361">
        <v>2</v>
      </c>
      <c r="Y361">
        <v>5</v>
      </c>
      <c r="Z361">
        <v>11</v>
      </c>
      <c r="AA361">
        <v>3</v>
      </c>
      <c r="AB361">
        <v>4</v>
      </c>
      <c r="AC361">
        <v>8</v>
      </c>
      <c r="AD361">
        <v>4</v>
      </c>
      <c r="AE361">
        <v>9</v>
      </c>
      <c r="AF361">
        <v>3</v>
      </c>
      <c r="AG361">
        <v>5</v>
      </c>
      <c r="AH361">
        <v>11</v>
      </c>
      <c r="AI361">
        <v>27</v>
      </c>
      <c r="AJ361">
        <v>5</v>
      </c>
      <c r="AK361">
        <v>7</v>
      </c>
      <c r="AL361">
        <v>4</v>
      </c>
      <c r="AM361">
        <v>5</v>
      </c>
      <c r="AN361">
        <v>3</v>
      </c>
      <c r="AO361">
        <v>7</v>
      </c>
      <c r="AP361">
        <v>8</v>
      </c>
      <c r="AQ361">
        <v>16</v>
      </c>
      <c r="AR361">
        <v>15</v>
      </c>
      <c r="AS361">
        <v>3</v>
      </c>
      <c r="AT361" s="33">
        <v>64</v>
      </c>
    </row>
    <row r="362" spans="1:46" x14ac:dyDescent="0.45">
      <c r="A362" s="47">
        <v>39188</v>
      </c>
      <c r="B362">
        <v>0</v>
      </c>
      <c r="C362">
        <v>2000</v>
      </c>
      <c r="D362" s="1">
        <v>45597.689583333333</v>
      </c>
      <c r="E362" t="s">
        <v>85</v>
      </c>
      <c r="F362">
        <v>4</v>
      </c>
      <c r="G362">
        <v>4</v>
      </c>
      <c r="H362">
        <v>5</v>
      </c>
      <c r="I362">
        <v>5</v>
      </c>
      <c r="J362">
        <v>4</v>
      </c>
      <c r="K362">
        <v>2</v>
      </c>
      <c r="L362">
        <v>5</v>
      </c>
      <c r="M362">
        <v>4</v>
      </c>
      <c r="N362">
        <v>3</v>
      </c>
      <c r="O362">
        <v>1</v>
      </c>
      <c r="P362">
        <v>4</v>
      </c>
      <c r="Q362">
        <v>3</v>
      </c>
      <c r="R362">
        <v>1</v>
      </c>
      <c r="S362">
        <v>2</v>
      </c>
      <c r="T362">
        <v>4</v>
      </c>
      <c r="U362">
        <v>4</v>
      </c>
      <c r="V362">
        <v>4</v>
      </c>
      <c r="W362">
        <v>3</v>
      </c>
      <c r="X362">
        <v>2</v>
      </c>
      <c r="Y362">
        <v>2</v>
      </c>
      <c r="Z362">
        <v>9</v>
      </c>
      <c r="AA362">
        <v>4</v>
      </c>
      <c r="AB362">
        <v>6</v>
      </c>
      <c r="AC362">
        <v>7</v>
      </c>
      <c r="AD362">
        <v>5</v>
      </c>
      <c r="AE362">
        <v>3</v>
      </c>
      <c r="AF362">
        <v>3</v>
      </c>
      <c r="AG362">
        <v>14</v>
      </c>
      <c r="AH362">
        <v>5</v>
      </c>
      <c r="AI362">
        <v>8</v>
      </c>
      <c r="AJ362">
        <v>5</v>
      </c>
      <c r="AK362">
        <v>6</v>
      </c>
      <c r="AL362">
        <v>2</v>
      </c>
      <c r="AM362">
        <v>9</v>
      </c>
      <c r="AN362">
        <v>11</v>
      </c>
      <c r="AO362">
        <v>21</v>
      </c>
      <c r="AP362">
        <v>7</v>
      </c>
      <c r="AQ362">
        <v>10</v>
      </c>
      <c r="AR362">
        <v>5</v>
      </c>
      <c r="AS362">
        <v>5</v>
      </c>
      <c r="AT362" s="33">
        <v>61</v>
      </c>
    </row>
    <row r="363" spans="1:46" x14ac:dyDescent="0.45">
      <c r="A363" s="47">
        <v>39157</v>
      </c>
      <c r="B363">
        <v>0</v>
      </c>
      <c r="C363">
        <v>2000</v>
      </c>
      <c r="D363" s="1">
        <v>45597.692361111112</v>
      </c>
      <c r="E363" t="s">
        <v>81</v>
      </c>
      <c r="F363">
        <v>4</v>
      </c>
      <c r="G363">
        <v>2</v>
      </c>
      <c r="H363">
        <v>4</v>
      </c>
      <c r="I363">
        <v>1</v>
      </c>
      <c r="J363">
        <v>3</v>
      </c>
      <c r="K363">
        <v>2</v>
      </c>
      <c r="L363">
        <v>4</v>
      </c>
      <c r="M363">
        <v>2</v>
      </c>
      <c r="N363">
        <v>2</v>
      </c>
      <c r="O363">
        <v>1</v>
      </c>
      <c r="P363">
        <v>4</v>
      </c>
      <c r="Q363">
        <v>2</v>
      </c>
      <c r="R363">
        <v>1</v>
      </c>
      <c r="S363">
        <v>2</v>
      </c>
      <c r="T363">
        <v>5</v>
      </c>
      <c r="U363">
        <v>2</v>
      </c>
      <c r="V363">
        <v>2</v>
      </c>
      <c r="W363">
        <v>3</v>
      </c>
      <c r="X363">
        <v>1</v>
      </c>
      <c r="Y363">
        <v>3</v>
      </c>
      <c r="Z363">
        <v>2339</v>
      </c>
      <c r="AA363">
        <v>5</v>
      </c>
      <c r="AB363">
        <v>4</v>
      </c>
      <c r="AC363">
        <v>2</v>
      </c>
      <c r="AD363">
        <v>14</v>
      </c>
      <c r="AE363">
        <v>4</v>
      </c>
      <c r="AF363">
        <v>3</v>
      </c>
      <c r="AG363">
        <v>6</v>
      </c>
      <c r="AH363">
        <v>5</v>
      </c>
      <c r="AI363">
        <v>8</v>
      </c>
      <c r="AJ363">
        <v>3</v>
      </c>
      <c r="AK363">
        <v>9</v>
      </c>
      <c r="AL363">
        <v>3</v>
      </c>
      <c r="AM363">
        <v>7</v>
      </c>
      <c r="AN363">
        <v>5</v>
      </c>
      <c r="AO363">
        <v>7</v>
      </c>
      <c r="AP363">
        <v>6</v>
      </c>
      <c r="AQ363">
        <v>10</v>
      </c>
      <c r="AR363">
        <v>5</v>
      </c>
      <c r="AS363">
        <v>14</v>
      </c>
      <c r="AT363" s="33">
        <v>52</v>
      </c>
    </row>
    <row r="364" spans="1:46" x14ac:dyDescent="0.45">
      <c r="A364" s="47">
        <v>39193</v>
      </c>
      <c r="B364">
        <v>0</v>
      </c>
      <c r="C364">
        <v>1997</v>
      </c>
      <c r="D364" s="1">
        <v>45597.697222222225</v>
      </c>
      <c r="E364" t="s">
        <v>86</v>
      </c>
      <c r="F364">
        <v>1</v>
      </c>
      <c r="G364">
        <v>5</v>
      </c>
      <c r="H364">
        <v>4</v>
      </c>
      <c r="I364">
        <v>5</v>
      </c>
      <c r="J364">
        <v>3</v>
      </c>
      <c r="K364">
        <v>2</v>
      </c>
      <c r="L364">
        <v>5</v>
      </c>
      <c r="M364">
        <v>2</v>
      </c>
      <c r="N364">
        <v>1</v>
      </c>
      <c r="O364">
        <v>1</v>
      </c>
      <c r="P364">
        <v>5</v>
      </c>
      <c r="Q364">
        <v>4</v>
      </c>
      <c r="R364">
        <v>1</v>
      </c>
      <c r="S364">
        <v>2</v>
      </c>
      <c r="T364">
        <v>5</v>
      </c>
      <c r="U364">
        <v>1</v>
      </c>
      <c r="V364">
        <v>1</v>
      </c>
      <c r="W364">
        <v>5</v>
      </c>
      <c r="X364">
        <v>1</v>
      </c>
      <c r="Y364">
        <v>1</v>
      </c>
      <c r="Z364">
        <v>7</v>
      </c>
      <c r="AA364">
        <v>4</v>
      </c>
      <c r="AB364">
        <v>8</v>
      </c>
      <c r="AC364">
        <v>8</v>
      </c>
      <c r="AD364">
        <v>5</v>
      </c>
      <c r="AE364">
        <v>8</v>
      </c>
      <c r="AF364">
        <v>3</v>
      </c>
      <c r="AG364">
        <v>13</v>
      </c>
      <c r="AH364">
        <v>10</v>
      </c>
      <c r="AI364">
        <v>7</v>
      </c>
      <c r="AJ364">
        <v>7</v>
      </c>
      <c r="AK364">
        <v>24</v>
      </c>
      <c r="AL364">
        <v>4</v>
      </c>
      <c r="AM364">
        <v>6</v>
      </c>
      <c r="AN364">
        <v>8</v>
      </c>
      <c r="AO364">
        <v>12</v>
      </c>
      <c r="AP364">
        <v>10</v>
      </c>
      <c r="AQ364">
        <v>22</v>
      </c>
      <c r="AR364">
        <v>7</v>
      </c>
      <c r="AS364">
        <v>6</v>
      </c>
      <c r="AT364" s="33">
        <v>41</v>
      </c>
    </row>
    <row r="365" spans="1:46" x14ac:dyDescent="0.45">
      <c r="A365" s="47">
        <v>39191</v>
      </c>
      <c r="B365">
        <v>0</v>
      </c>
      <c r="C365">
        <v>2000</v>
      </c>
      <c r="D365" s="1">
        <v>45597.713194444441</v>
      </c>
      <c r="E365" t="s">
        <v>85</v>
      </c>
      <c r="F365">
        <v>5</v>
      </c>
      <c r="G365">
        <v>1</v>
      </c>
      <c r="H365">
        <v>5</v>
      </c>
      <c r="I365">
        <v>4</v>
      </c>
      <c r="J365">
        <v>4</v>
      </c>
      <c r="K365">
        <v>1</v>
      </c>
      <c r="L365">
        <v>5</v>
      </c>
      <c r="M365">
        <v>3</v>
      </c>
      <c r="N365">
        <v>1</v>
      </c>
      <c r="O365">
        <v>1</v>
      </c>
      <c r="P365">
        <v>5</v>
      </c>
      <c r="Q365">
        <v>4</v>
      </c>
      <c r="R365">
        <v>1</v>
      </c>
      <c r="S365">
        <v>2</v>
      </c>
      <c r="T365">
        <v>4</v>
      </c>
      <c r="U365">
        <v>3</v>
      </c>
      <c r="V365">
        <v>1</v>
      </c>
      <c r="W365">
        <v>4</v>
      </c>
      <c r="X365">
        <v>1</v>
      </c>
      <c r="Y365">
        <v>1</v>
      </c>
      <c r="Z365">
        <v>17</v>
      </c>
      <c r="AA365">
        <v>9</v>
      </c>
      <c r="AB365">
        <v>6</v>
      </c>
      <c r="AC365">
        <v>7</v>
      </c>
      <c r="AD365">
        <v>6</v>
      </c>
      <c r="AE365">
        <v>4</v>
      </c>
      <c r="AF365">
        <v>3</v>
      </c>
      <c r="AG365">
        <v>6</v>
      </c>
      <c r="AH365">
        <v>5</v>
      </c>
      <c r="AI365">
        <v>6</v>
      </c>
      <c r="AJ365">
        <v>5</v>
      </c>
      <c r="AK365">
        <v>8</v>
      </c>
      <c r="AL365">
        <v>4</v>
      </c>
      <c r="AM365">
        <v>6</v>
      </c>
      <c r="AN365">
        <v>6</v>
      </c>
      <c r="AO365">
        <v>4</v>
      </c>
      <c r="AP365">
        <v>5</v>
      </c>
      <c r="AQ365">
        <v>5</v>
      </c>
      <c r="AR365">
        <v>4</v>
      </c>
      <c r="AS365">
        <v>6</v>
      </c>
      <c r="AT365" s="33">
        <v>56</v>
      </c>
    </row>
    <row r="366" spans="1:46" x14ac:dyDescent="0.45">
      <c r="A366" s="47">
        <v>39200</v>
      </c>
      <c r="B366">
        <v>0</v>
      </c>
      <c r="C366">
        <v>1981</v>
      </c>
      <c r="D366" s="1">
        <v>45597.716666666667</v>
      </c>
      <c r="E366" t="s">
        <v>85</v>
      </c>
      <c r="F366">
        <v>4</v>
      </c>
      <c r="G366">
        <v>5</v>
      </c>
      <c r="H366">
        <v>4</v>
      </c>
      <c r="I366">
        <v>4</v>
      </c>
      <c r="J366">
        <v>4</v>
      </c>
      <c r="K366">
        <v>2</v>
      </c>
      <c r="L366">
        <v>5</v>
      </c>
      <c r="M366">
        <v>4</v>
      </c>
      <c r="N366">
        <v>1</v>
      </c>
      <c r="O366">
        <v>1</v>
      </c>
      <c r="P366">
        <v>5</v>
      </c>
      <c r="Q366">
        <v>2</v>
      </c>
      <c r="R366">
        <v>1</v>
      </c>
      <c r="S366">
        <v>4</v>
      </c>
      <c r="T366">
        <v>5</v>
      </c>
      <c r="U366">
        <v>2</v>
      </c>
      <c r="V366">
        <v>2</v>
      </c>
      <c r="W366">
        <v>2</v>
      </c>
      <c r="X366">
        <v>2</v>
      </c>
      <c r="Y366">
        <v>2</v>
      </c>
      <c r="Z366">
        <v>3</v>
      </c>
      <c r="AA366">
        <v>5</v>
      </c>
      <c r="AB366">
        <v>4</v>
      </c>
      <c r="AC366">
        <v>4</v>
      </c>
      <c r="AD366">
        <v>2</v>
      </c>
      <c r="AE366">
        <v>4</v>
      </c>
      <c r="AF366">
        <v>2</v>
      </c>
      <c r="AG366">
        <v>7</v>
      </c>
      <c r="AH366">
        <v>2</v>
      </c>
      <c r="AI366">
        <v>4</v>
      </c>
      <c r="AJ366">
        <v>3</v>
      </c>
      <c r="AK366">
        <v>7</v>
      </c>
      <c r="AL366">
        <v>4</v>
      </c>
      <c r="AM366">
        <v>7</v>
      </c>
      <c r="AN366">
        <v>3</v>
      </c>
      <c r="AO366">
        <v>13</v>
      </c>
      <c r="AP366">
        <v>4</v>
      </c>
      <c r="AQ366">
        <v>13</v>
      </c>
      <c r="AR366">
        <v>5</v>
      </c>
      <c r="AS366">
        <v>6</v>
      </c>
      <c r="AT366" s="33">
        <v>59</v>
      </c>
    </row>
    <row r="367" spans="1:46" x14ac:dyDescent="0.45">
      <c r="A367" s="47">
        <v>39197</v>
      </c>
      <c r="B367">
        <v>0</v>
      </c>
      <c r="C367">
        <v>2002</v>
      </c>
      <c r="D367" s="1">
        <v>45597.720138888886</v>
      </c>
      <c r="E367" t="s">
        <v>85</v>
      </c>
      <c r="F367">
        <v>4</v>
      </c>
      <c r="G367">
        <v>2</v>
      </c>
      <c r="H367">
        <v>5</v>
      </c>
      <c r="I367">
        <v>2</v>
      </c>
      <c r="J367">
        <v>1</v>
      </c>
      <c r="K367">
        <v>4</v>
      </c>
      <c r="L367">
        <v>5</v>
      </c>
      <c r="M367">
        <v>4</v>
      </c>
      <c r="N367">
        <v>1</v>
      </c>
      <c r="O367">
        <v>1</v>
      </c>
      <c r="P367">
        <v>5</v>
      </c>
      <c r="Q367">
        <v>4</v>
      </c>
      <c r="R367">
        <v>2</v>
      </c>
      <c r="S367">
        <v>2</v>
      </c>
      <c r="T367">
        <v>5</v>
      </c>
      <c r="U367">
        <v>1</v>
      </c>
      <c r="V367">
        <v>1</v>
      </c>
      <c r="W367">
        <v>5</v>
      </c>
      <c r="X367">
        <v>1</v>
      </c>
      <c r="Y367">
        <v>1</v>
      </c>
      <c r="Z367">
        <v>10</v>
      </c>
      <c r="AA367">
        <v>5</v>
      </c>
      <c r="AB367">
        <v>6</v>
      </c>
      <c r="AC367">
        <v>6</v>
      </c>
      <c r="AD367">
        <v>5</v>
      </c>
      <c r="AE367">
        <v>8</v>
      </c>
      <c r="AF367">
        <v>22</v>
      </c>
      <c r="AG367">
        <v>11</v>
      </c>
      <c r="AH367">
        <v>31</v>
      </c>
      <c r="AI367">
        <v>6</v>
      </c>
      <c r="AJ367">
        <v>3</v>
      </c>
      <c r="AK367">
        <v>14</v>
      </c>
      <c r="AL367">
        <v>6</v>
      </c>
      <c r="AM367">
        <v>6</v>
      </c>
      <c r="AN367">
        <v>3</v>
      </c>
      <c r="AO367">
        <v>5</v>
      </c>
      <c r="AP367">
        <v>5</v>
      </c>
      <c r="AQ367">
        <v>7</v>
      </c>
      <c r="AR367">
        <v>6</v>
      </c>
      <c r="AS367">
        <v>6</v>
      </c>
      <c r="AT367" s="33">
        <v>55</v>
      </c>
    </row>
    <row r="368" spans="1:46" x14ac:dyDescent="0.45">
      <c r="A368" s="47">
        <v>39208</v>
      </c>
      <c r="B368">
        <v>0</v>
      </c>
      <c r="C368">
        <v>1986</v>
      </c>
      <c r="D368" s="1">
        <v>45597.729861111111</v>
      </c>
      <c r="E368" t="s">
        <v>85</v>
      </c>
      <c r="F368">
        <v>3</v>
      </c>
      <c r="G368">
        <v>2</v>
      </c>
      <c r="H368">
        <v>1</v>
      </c>
      <c r="I368">
        <v>2</v>
      </c>
      <c r="J368">
        <v>4</v>
      </c>
      <c r="K368">
        <v>4</v>
      </c>
      <c r="L368">
        <v>5</v>
      </c>
      <c r="M368">
        <v>4</v>
      </c>
      <c r="N368">
        <v>1</v>
      </c>
      <c r="O368">
        <v>1</v>
      </c>
      <c r="P368">
        <v>4</v>
      </c>
      <c r="Q368">
        <v>3</v>
      </c>
      <c r="R368">
        <v>1</v>
      </c>
      <c r="S368">
        <v>4</v>
      </c>
      <c r="T368">
        <v>3</v>
      </c>
      <c r="U368">
        <v>2</v>
      </c>
      <c r="V368">
        <v>1</v>
      </c>
      <c r="W368">
        <v>5</v>
      </c>
      <c r="X368">
        <v>3</v>
      </c>
      <c r="Y368">
        <v>3</v>
      </c>
      <c r="Z368">
        <v>8</v>
      </c>
      <c r="AA368">
        <v>5</v>
      </c>
      <c r="AB368">
        <v>4</v>
      </c>
      <c r="AC368">
        <v>6</v>
      </c>
      <c r="AD368">
        <v>5</v>
      </c>
      <c r="AE368">
        <v>7</v>
      </c>
      <c r="AF368">
        <v>2</v>
      </c>
      <c r="AG368">
        <v>5</v>
      </c>
      <c r="AH368">
        <v>4</v>
      </c>
      <c r="AI368">
        <v>5</v>
      </c>
      <c r="AJ368">
        <v>3</v>
      </c>
      <c r="AK368">
        <v>3</v>
      </c>
      <c r="AL368">
        <v>4</v>
      </c>
      <c r="AM368">
        <v>5</v>
      </c>
      <c r="AN368">
        <v>4</v>
      </c>
      <c r="AO368">
        <v>4</v>
      </c>
      <c r="AP368">
        <v>7</v>
      </c>
      <c r="AQ368">
        <v>3</v>
      </c>
      <c r="AR368">
        <v>4</v>
      </c>
      <c r="AS368">
        <v>4</v>
      </c>
      <c r="AT368" s="33">
        <v>50</v>
      </c>
    </row>
    <row r="369" spans="1:46" x14ac:dyDescent="0.45">
      <c r="A369" s="47">
        <v>39232</v>
      </c>
      <c r="B369">
        <v>0</v>
      </c>
      <c r="C369">
        <v>1983</v>
      </c>
      <c r="D369" s="1">
        <v>45597.780555555553</v>
      </c>
      <c r="E369" t="s">
        <v>126</v>
      </c>
      <c r="F369">
        <v>1</v>
      </c>
      <c r="G369">
        <v>4</v>
      </c>
      <c r="H369">
        <v>5</v>
      </c>
      <c r="I369">
        <v>5</v>
      </c>
      <c r="J369">
        <v>2</v>
      </c>
      <c r="K369">
        <v>2</v>
      </c>
      <c r="L369">
        <v>2</v>
      </c>
      <c r="M369">
        <v>2</v>
      </c>
      <c r="N369">
        <v>1</v>
      </c>
      <c r="O369">
        <v>4</v>
      </c>
      <c r="P369">
        <v>5</v>
      </c>
      <c r="Q369">
        <v>2</v>
      </c>
      <c r="R369">
        <v>2</v>
      </c>
      <c r="S369">
        <v>1</v>
      </c>
      <c r="T369">
        <v>5</v>
      </c>
      <c r="U369">
        <v>1</v>
      </c>
      <c r="V369">
        <v>2</v>
      </c>
      <c r="W369">
        <v>4</v>
      </c>
      <c r="X369">
        <v>1</v>
      </c>
      <c r="Y369">
        <v>2</v>
      </c>
      <c r="Z369">
        <v>5</v>
      </c>
      <c r="AA369">
        <v>6</v>
      </c>
      <c r="AB369">
        <v>4</v>
      </c>
      <c r="AC369">
        <v>4</v>
      </c>
      <c r="AD369">
        <v>2</v>
      </c>
      <c r="AE369">
        <v>3</v>
      </c>
      <c r="AF369">
        <v>4</v>
      </c>
      <c r="AG369">
        <v>7</v>
      </c>
      <c r="AH369">
        <v>3</v>
      </c>
      <c r="AI369">
        <v>6</v>
      </c>
      <c r="AJ369">
        <v>3</v>
      </c>
      <c r="AK369">
        <v>4</v>
      </c>
      <c r="AL369">
        <v>3</v>
      </c>
      <c r="AM369">
        <v>7</v>
      </c>
      <c r="AN369">
        <v>4</v>
      </c>
      <c r="AO369">
        <v>4</v>
      </c>
      <c r="AP369">
        <v>3</v>
      </c>
      <c r="AQ369">
        <v>6</v>
      </c>
      <c r="AR369">
        <v>5</v>
      </c>
      <c r="AS369">
        <v>3</v>
      </c>
      <c r="AT369" s="33">
        <v>68</v>
      </c>
    </row>
    <row r="370" spans="1:46" x14ac:dyDescent="0.45">
      <c r="A370" s="47">
        <v>39241</v>
      </c>
      <c r="B370">
        <v>0</v>
      </c>
      <c r="C370">
        <v>2001</v>
      </c>
      <c r="D370" s="1">
        <v>45597.787499999999</v>
      </c>
      <c r="E370" t="s">
        <v>81</v>
      </c>
      <c r="F370">
        <v>2</v>
      </c>
      <c r="G370">
        <v>2</v>
      </c>
      <c r="H370">
        <v>5</v>
      </c>
      <c r="I370">
        <v>2</v>
      </c>
      <c r="J370">
        <v>2</v>
      </c>
      <c r="K370">
        <v>2</v>
      </c>
      <c r="L370">
        <v>4</v>
      </c>
      <c r="M370">
        <v>3</v>
      </c>
      <c r="N370">
        <v>2</v>
      </c>
      <c r="O370">
        <v>2</v>
      </c>
      <c r="P370">
        <v>4</v>
      </c>
      <c r="Q370">
        <v>4</v>
      </c>
      <c r="R370">
        <v>2</v>
      </c>
      <c r="S370">
        <v>3</v>
      </c>
      <c r="T370">
        <v>5</v>
      </c>
      <c r="U370">
        <v>2</v>
      </c>
      <c r="V370">
        <v>4</v>
      </c>
      <c r="W370">
        <v>4</v>
      </c>
      <c r="X370">
        <v>2</v>
      </c>
      <c r="Y370">
        <v>2</v>
      </c>
      <c r="Z370">
        <v>7</v>
      </c>
      <c r="AA370">
        <v>5</v>
      </c>
      <c r="AB370">
        <v>3</v>
      </c>
      <c r="AC370">
        <v>13</v>
      </c>
      <c r="AD370">
        <v>11</v>
      </c>
      <c r="AE370">
        <v>5</v>
      </c>
      <c r="AF370">
        <v>2</v>
      </c>
      <c r="AG370">
        <v>3</v>
      </c>
      <c r="AH370">
        <v>4</v>
      </c>
      <c r="AI370">
        <v>17</v>
      </c>
      <c r="AJ370">
        <v>1</v>
      </c>
      <c r="AK370">
        <v>5</v>
      </c>
      <c r="AL370">
        <v>2</v>
      </c>
      <c r="AM370">
        <v>4</v>
      </c>
      <c r="AN370">
        <v>6</v>
      </c>
      <c r="AO370">
        <v>4</v>
      </c>
      <c r="AP370">
        <v>4</v>
      </c>
      <c r="AQ370">
        <v>3</v>
      </c>
      <c r="AR370">
        <v>58</v>
      </c>
      <c r="AS370">
        <v>2</v>
      </c>
      <c r="AT370" s="33">
        <v>52</v>
      </c>
    </row>
    <row r="371" spans="1:46" x14ac:dyDescent="0.45">
      <c r="A371" s="47">
        <v>39242</v>
      </c>
      <c r="B371">
        <v>1</v>
      </c>
      <c r="C371">
        <v>1994</v>
      </c>
      <c r="D371" s="1">
        <v>45597.788194444445</v>
      </c>
      <c r="E371" t="s">
        <v>81</v>
      </c>
      <c r="F371">
        <v>3</v>
      </c>
      <c r="G371">
        <v>2</v>
      </c>
      <c r="H371">
        <v>4</v>
      </c>
      <c r="I371">
        <v>4</v>
      </c>
      <c r="J371">
        <v>5</v>
      </c>
      <c r="K371">
        <v>2</v>
      </c>
      <c r="L371">
        <v>5</v>
      </c>
      <c r="M371">
        <v>2</v>
      </c>
      <c r="N371">
        <v>1</v>
      </c>
      <c r="O371">
        <v>2</v>
      </c>
      <c r="P371">
        <v>4</v>
      </c>
      <c r="Q371">
        <v>3</v>
      </c>
      <c r="R371">
        <v>2</v>
      </c>
      <c r="S371">
        <v>2</v>
      </c>
      <c r="T371">
        <v>5</v>
      </c>
      <c r="U371">
        <v>2</v>
      </c>
      <c r="V371">
        <v>4</v>
      </c>
      <c r="W371">
        <v>3</v>
      </c>
      <c r="X371">
        <v>2</v>
      </c>
      <c r="Y371">
        <v>4</v>
      </c>
      <c r="Z371">
        <v>9</v>
      </c>
      <c r="AA371">
        <v>4</v>
      </c>
      <c r="AB371">
        <v>4</v>
      </c>
      <c r="AC371">
        <v>4</v>
      </c>
      <c r="AD371">
        <v>3</v>
      </c>
      <c r="AE371">
        <v>3</v>
      </c>
      <c r="AF371">
        <v>5</v>
      </c>
      <c r="AG371">
        <v>4</v>
      </c>
      <c r="AH371">
        <v>3</v>
      </c>
      <c r="AI371">
        <v>4</v>
      </c>
      <c r="AJ371">
        <v>6</v>
      </c>
      <c r="AK371">
        <v>4</v>
      </c>
      <c r="AL371">
        <v>3</v>
      </c>
      <c r="AM371">
        <v>5</v>
      </c>
      <c r="AN371">
        <v>3</v>
      </c>
      <c r="AO371">
        <v>5</v>
      </c>
      <c r="AP371">
        <v>7</v>
      </c>
      <c r="AQ371">
        <v>3</v>
      </c>
      <c r="AR371">
        <v>9</v>
      </c>
      <c r="AS371">
        <v>3</v>
      </c>
      <c r="AT371" s="33">
        <v>58</v>
      </c>
    </row>
    <row r="372" spans="1:46" x14ac:dyDescent="0.45">
      <c r="A372" s="47">
        <v>39235</v>
      </c>
      <c r="B372">
        <v>0</v>
      </c>
      <c r="C372">
        <v>1999</v>
      </c>
      <c r="D372" s="1">
        <v>45597.804166666669</v>
      </c>
      <c r="E372" t="s">
        <v>85</v>
      </c>
      <c r="F372">
        <v>1</v>
      </c>
      <c r="G372">
        <v>5</v>
      </c>
      <c r="H372">
        <v>5</v>
      </c>
      <c r="I372">
        <v>3</v>
      </c>
      <c r="J372">
        <v>3</v>
      </c>
      <c r="K372">
        <v>1</v>
      </c>
      <c r="L372">
        <v>4</v>
      </c>
      <c r="M372">
        <v>2</v>
      </c>
      <c r="N372">
        <v>1</v>
      </c>
      <c r="O372">
        <v>2</v>
      </c>
      <c r="P372">
        <v>4</v>
      </c>
      <c r="Q372">
        <v>2</v>
      </c>
      <c r="R372">
        <v>2</v>
      </c>
      <c r="S372">
        <v>1</v>
      </c>
      <c r="T372">
        <v>4</v>
      </c>
      <c r="U372">
        <v>1</v>
      </c>
      <c r="V372">
        <v>2</v>
      </c>
      <c r="W372">
        <v>4</v>
      </c>
      <c r="X372">
        <v>1</v>
      </c>
      <c r="Y372">
        <v>1</v>
      </c>
      <c r="Z372">
        <v>8</v>
      </c>
      <c r="AA372">
        <v>5</v>
      </c>
      <c r="AB372">
        <v>3</v>
      </c>
      <c r="AC372">
        <v>3</v>
      </c>
      <c r="AD372">
        <v>9</v>
      </c>
      <c r="AE372">
        <v>4</v>
      </c>
      <c r="AF372">
        <v>5</v>
      </c>
      <c r="AG372">
        <v>4</v>
      </c>
      <c r="AH372">
        <v>5</v>
      </c>
      <c r="AI372">
        <v>5</v>
      </c>
      <c r="AJ372">
        <v>6</v>
      </c>
      <c r="AK372">
        <v>8</v>
      </c>
      <c r="AL372">
        <v>6</v>
      </c>
      <c r="AM372">
        <v>8</v>
      </c>
      <c r="AN372">
        <v>5</v>
      </c>
      <c r="AO372">
        <v>8</v>
      </c>
      <c r="AP372">
        <v>8</v>
      </c>
      <c r="AQ372">
        <v>4</v>
      </c>
      <c r="AR372">
        <v>11</v>
      </c>
      <c r="AS372">
        <v>3</v>
      </c>
      <c r="AT372" s="33">
        <v>55</v>
      </c>
    </row>
    <row r="373" spans="1:46" x14ac:dyDescent="0.45">
      <c r="A373" s="47">
        <v>39236</v>
      </c>
      <c r="B373">
        <v>1</v>
      </c>
      <c r="C373">
        <v>1972</v>
      </c>
      <c r="D373" s="1">
        <v>45597.8125</v>
      </c>
      <c r="E373" t="s">
        <v>84</v>
      </c>
      <c r="F373">
        <v>3</v>
      </c>
      <c r="G373">
        <v>5</v>
      </c>
      <c r="H373">
        <v>5</v>
      </c>
      <c r="I373">
        <v>4</v>
      </c>
      <c r="J373">
        <v>2</v>
      </c>
      <c r="K373">
        <v>3</v>
      </c>
      <c r="L373">
        <v>4</v>
      </c>
      <c r="M373">
        <v>4</v>
      </c>
      <c r="N373">
        <v>1</v>
      </c>
      <c r="O373">
        <v>2</v>
      </c>
      <c r="P373">
        <v>4</v>
      </c>
      <c r="Q373">
        <v>3</v>
      </c>
      <c r="R373">
        <v>2</v>
      </c>
      <c r="S373">
        <v>4</v>
      </c>
      <c r="T373">
        <v>5</v>
      </c>
      <c r="U373">
        <v>2</v>
      </c>
      <c r="V373">
        <v>2</v>
      </c>
      <c r="W373">
        <v>4</v>
      </c>
      <c r="X373">
        <v>3</v>
      </c>
      <c r="Y373">
        <v>2</v>
      </c>
      <c r="Z373">
        <v>13</v>
      </c>
      <c r="AA373">
        <v>7</v>
      </c>
      <c r="AB373">
        <v>8</v>
      </c>
      <c r="AC373">
        <v>12</v>
      </c>
      <c r="AD373">
        <v>9</v>
      </c>
      <c r="AE373">
        <v>4</v>
      </c>
      <c r="AF373">
        <v>6</v>
      </c>
      <c r="AG373">
        <v>9</v>
      </c>
      <c r="AH373">
        <v>8</v>
      </c>
      <c r="AI373">
        <v>9</v>
      </c>
      <c r="AJ373">
        <v>6</v>
      </c>
      <c r="AK373">
        <v>9</v>
      </c>
      <c r="AL373">
        <v>6</v>
      </c>
      <c r="AM373">
        <v>14</v>
      </c>
      <c r="AN373">
        <v>6</v>
      </c>
      <c r="AO373">
        <v>11</v>
      </c>
      <c r="AP373">
        <v>5</v>
      </c>
      <c r="AQ373">
        <v>6</v>
      </c>
      <c r="AR373">
        <v>10</v>
      </c>
      <c r="AS373">
        <v>6</v>
      </c>
      <c r="AT373" s="33">
        <v>51</v>
      </c>
    </row>
    <row r="374" spans="1:46" x14ac:dyDescent="0.45">
      <c r="A374" s="47">
        <v>39257</v>
      </c>
      <c r="B374">
        <v>0</v>
      </c>
      <c r="C374">
        <v>2004</v>
      </c>
      <c r="D374" s="1">
        <v>45597.818749999999</v>
      </c>
      <c r="E374" t="s">
        <v>85</v>
      </c>
      <c r="F374">
        <v>2</v>
      </c>
      <c r="G374">
        <v>5</v>
      </c>
      <c r="H374">
        <v>5</v>
      </c>
      <c r="I374">
        <v>5</v>
      </c>
      <c r="J374">
        <v>4</v>
      </c>
      <c r="K374">
        <v>5</v>
      </c>
      <c r="L374">
        <v>2</v>
      </c>
      <c r="M374">
        <v>4</v>
      </c>
      <c r="N374">
        <v>4</v>
      </c>
      <c r="O374">
        <v>2</v>
      </c>
      <c r="P374">
        <v>2</v>
      </c>
      <c r="Q374">
        <v>4</v>
      </c>
      <c r="R374">
        <v>4</v>
      </c>
      <c r="S374">
        <v>2</v>
      </c>
      <c r="T374">
        <v>4</v>
      </c>
      <c r="U374">
        <v>4</v>
      </c>
      <c r="V374">
        <v>5</v>
      </c>
      <c r="W374">
        <v>4</v>
      </c>
      <c r="X374">
        <v>4</v>
      </c>
      <c r="Y374">
        <v>1</v>
      </c>
      <c r="Z374">
        <v>11</v>
      </c>
      <c r="AA374">
        <v>2</v>
      </c>
      <c r="AB374">
        <v>3</v>
      </c>
      <c r="AC374">
        <v>2</v>
      </c>
      <c r="AD374">
        <v>6</v>
      </c>
      <c r="AE374">
        <v>2</v>
      </c>
      <c r="AF374">
        <v>2</v>
      </c>
      <c r="AG374">
        <v>3</v>
      </c>
      <c r="AH374">
        <v>4</v>
      </c>
      <c r="AI374">
        <v>4</v>
      </c>
      <c r="AJ374">
        <v>3</v>
      </c>
      <c r="AK374">
        <v>5</v>
      </c>
      <c r="AL374">
        <v>2</v>
      </c>
      <c r="AM374">
        <v>4</v>
      </c>
      <c r="AN374">
        <v>2</v>
      </c>
      <c r="AO374">
        <v>8</v>
      </c>
      <c r="AP374">
        <v>4</v>
      </c>
      <c r="AQ374">
        <v>5</v>
      </c>
      <c r="AR374">
        <v>4</v>
      </c>
      <c r="AS374">
        <v>6</v>
      </c>
      <c r="AT374" s="33">
        <v>29</v>
      </c>
    </row>
    <row r="375" spans="1:46" x14ac:dyDescent="0.45">
      <c r="A375" s="47">
        <v>39263</v>
      </c>
      <c r="B375">
        <v>0</v>
      </c>
      <c r="C375">
        <v>1978</v>
      </c>
      <c r="D375" s="1">
        <v>45597.822222222225</v>
      </c>
      <c r="E375" t="s">
        <v>86</v>
      </c>
      <c r="F375">
        <v>3</v>
      </c>
      <c r="G375">
        <v>2</v>
      </c>
      <c r="H375">
        <v>5</v>
      </c>
      <c r="I375">
        <v>5</v>
      </c>
      <c r="J375">
        <v>1</v>
      </c>
      <c r="K375">
        <v>4</v>
      </c>
      <c r="L375">
        <v>1</v>
      </c>
      <c r="M375">
        <v>5</v>
      </c>
      <c r="N375">
        <v>4</v>
      </c>
      <c r="O375">
        <v>1</v>
      </c>
      <c r="P375">
        <v>2</v>
      </c>
      <c r="Q375">
        <v>2</v>
      </c>
      <c r="R375">
        <v>1</v>
      </c>
      <c r="S375">
        <v>3</v>
      </c>
      <c r="T375">
        <v>5</v>
      </c>
      <c r="U375">
        <v>1</v>
      </c>
      <c r="V375">
        <v>2</v>
      </c>
      <c r="W375">
        <v>1</v>
      </c>
      <c r="X375">
        <v>5</v>
      </c>
      <c r="Y375">
        <v>4</v>
      </c>
      <c r="Z375">
        <v>17</v>
      </c>
      <c r="AA375">
        <v>19</v>
      </c>
      <c r="AB375">
        <v>13</v>
      </c>
      <c r="AC375">
        <v>10</v>
      </c>
      <c r="AD375">
        <v>6</v>
      </c>
      <c r="AE375">
        <v>12</v>
      </c>
      <c r="AF375">
        <v>5</v>
      </c>
      <c r="AG375">
        <v>9</v>
      </c>
      <c r="AH375">
        <v>19</v>
      </c>
      <c r="AI375">
        <v>13</v>
      </c>
      <c r="AJ375">
        <v>11</v>
      </c>
      <c r="AK375">
        <v>17</v>
      </c>
      <c r="AL375">
        <v>7</v>
      </c>
      <c r="AM375">
        <v>16</v>
      </c>
      <c r="AN375">
        <v>6</v>
      </c>
      <c r="AO375">
        <v>16</v>
      </c>
      <c r="AP375">
        <v>12</v>
      </c>
      <c r="AQ375">
        <v>6</v>
      </c>
      <c r="AR375">
        <v>18</v>
      </c>
      <c r="AS375">
        <v>9</v>
      </c>
      <c r="AT375" s="33">
        <v>64</v>
      </c>
    </row>
    <row r="376" spans="1:46" x14ac:dyDescent="0.45">
      <c r="A376" s="47">
        <v>39270</v>
      </c>
      <c r="B376">
        <v>1</v>
      </c>
      <c r="C376">
        <v>1993</v>
      </c>
      <c r="D376" s="1">
        <v>45597.842361111114</v>
      </c>
      <c r="E376" t="s">
        <v>85</v>
      </c>
      <c r="F376">
        <v>2</v>
      </c>
      <c r="G376">
        <v>4</v>
      </c>
      <c r="H376">
        <v>3</v>
      </c>
      <c r="I376">
        <v>5</v>
      </c>
      <c r="J376">
        <v>1</v>
      </c>
      <c r="K376">
        <v>1</v>
      </c>
      <c r="L376">
        <v>5</v>
      </c>
      <c r="M376">
        <v>4</v>
      </c>
      <c r="N376">
        <v>2</v>
      </c>
      <c r="O376">
        <v>1</v>
      </c>
      <c r="P376">
        <v>4</v>
      </c>
      <c r="Q376">
        <v>2</v>
      </c>
      <c r="R376">
        <v>1</v>
      </c>
      <c r="S376">
        <v>3</v>
      </c>
      <c r="T376">
        <v>5</v>
      </c>
      <c r="U376">
        <v>1</v>
      </c>
      <c r="V376">
        <v>1</v>
      </c>
      <c r="W376">
        <v>5</v>
      </c>
      <c r="X376">
        <v>4</v>
      </c>
      <c r="Y376">
        <v>2</v>
      </c>
      <c r="Z376">
        <v>12</v>
      </c>
      <c r="AA376">
        <v>11</v>
      </c>
      <c r="AB376">
        <v>58</v>
      </c>
      <c r="AC376">
        <v>8</v>
      </c>
      <c r="AD376">
        <v>18</v>
      </c>
      <c r="AE376">
        <v>147</v>
      </c>
      <c r="AF376">
        <v>3</v>
      </c>
      <c r="AG376">
        <v>33</v>
      </c>
      <c r="AH376">
        <v>10</v>
      </c>
      <c r="AI376">
        <v>7</v>
      </c>
      <c r="AJ376">
        <v>8</v>
      </c>
      <c r="AK376">
        <v>10</v>
      </c>
      <c r="AL376">
        <v>8</v>
      </c>
      <c r="AM376">
        <v>134</v>
      </c>
      <c r="AN376">
        <v>60</v>
      </c>
      <c r="AO376">
        <v>10</v>
      </c>
      <c r="AP376">
        <v>8</v>
      </c>
      <c r="AQ376">
        <v>8</v>
      </c>
      <c r="AR376">
        <v>75</v>
      </c>
      <c r="AS376">
        <v>9</v>
      </c>
      <c r="AT376" s="33">
        <v>50</v>
      </c>
    </row>
    <row r="377" spans="1:46" x14ac:dyDescent="0.45">
      <c r="A377" s="47">
        <v>39286</v>
      </c>
      <c r="B377">
        <v>0</v>
      </c>
      <c r="C377">
        <v>1990</v>
      </c>
      <c r="D377" s="1">
        <v>45597.87777777778</v>
      </c>
      <c r="E377" t="s">
        <v>85</v>
      </c>
      <c r="F377">
        <v>3</v>
      </c>
      <c r="G377">
        <v>4</v>
      </c>
      <c r="H377">
        <v>5</v>
      </c>
      <c r="I377">
        <v>5</v>
      </c>
      <c r="J377">
        <v>2</v>
      </c>
      <c r="K377">
        <v>1</v>
      </c>
      <c r="L377">
        <v>5</v>
      </c>
      <c r="M377">
        <v>2</v>
      </c>
      <c r="N377">
        <v>1</v>
      </c>
      <c r="O377">
        <v>4</v>
      </c>
      <c r="P377">
        <v>5</v>
      </c>
      <c r="Q377">
        <v>2</v>
      </c>
      <c r="R377">
        <v>1</v>
      </c>
      <c r="S377">
        <v>2</v>
      </c>
      <c r="T377">
        <v>4</v>
      </c>
      <c r="U377">
        <v>2</v>
      </c>
      <c r="V377">
        <v>1</v>
      </c>
      <c r="W377">
        <v>4</v>
      </c>
      <c r="X377">
        <v>1</v>
      </c>
      <c r="Y377">
        <v>4</v>
      </c>
      <c r="Z377">
        <v>6</v>
      </c>
      <c r="AA377">
        <v>3</v>
      </c>
      <c r="AB377">
        <v>3</v>
      </c>
      <c r="AC377">
        <v>3</v>
      </c>
      <c r="AD377">
        <v>4</v>
      </c>
      <c r="AE377">
        <v>5</v>
      </c>
      <c r="AF377">
        <v>3</v>
      </c>
      <c r="AG377">
        <v>4</v>
      </c>
      <c r="AH377">
        <v>3</v>
      </c>
      <c r="AI377">
        <v>4</v>
      </c>
      <c r="AJ377">
        <v>2</v>
      </c>
      <c r="AK377">
        <v>3</v>
      </c>
      <c r="AL377">
        <v>1</v>
      </c>
      <c r="AM377">
        <v>4</v>
      </c>
      <c r="AN377">
        <v>3</v>
      </c>
      <c r="AO377">
        <v>4</v>
      </c>
      <c r="AP377">
        <v>3</v>
      </c>
      <c r="AQ377">
        <v>3</v>
      </c>
      <c r="AR377">
        <v>3</v>
      </c>
      <c r="AS377">
        <v>4</v>
      </c>
      <c r="AT377" s="33">
        <v>61</v>
      </c>
    </row>
    <row r="378" spans="1:46" x14ac:dyDescent="0.45">
      <c r="A378" s="47">
        <v>39295</v>
      </c>
      <c r="B378">
        <v>0</v>
      </c>
      <c r="C378">
        <v>1978</v>
      </c>
      <c r="D378" s="1">
        <v>45597.885416666664</v>
      </c>
      <c r="E378" t="s">
        <v>85</v>
      </c>
      <c r="F378">
        <v>2</v>
      </c>
      <c r="G378">
        <v>4</v>
      </c>
      <c r="H378">
        <v>4</v>
      </c>
      <c r="I378">
        <v>3</v>
      </c>
      <c r="J378">
        <v>3</v>
      </c>
      <c r="K378">
        <v>1</v>
      </c>
      <c r="L378">
        <v>5</v>
      </c>
      <c r="M378">
        <v>2</v>
      </c>
      <c r="N378">
        <v>3</v>
      </c>
      <c r="O378">
        <v>2</v>
      </c>
      <c r="P378">
        <v>5</v>
      </c>
      <c r="Q378">
        <v>3</v>
      </c>
      <c r="R378">
        <v>1</v>
      </c>
      <c r="S378">
        <v>2</v>
      </c>
      <c r="T378">
        <v>3</v>
      </c>
      <c r="U378">
        <v>1</v>
      </c>
      <c r="V378">
        <v>1</v>
      </c>
      <c r="W378">
        <v>4</v>
      </c>
      <c r="X378">
        <v>2</v>
      </c>
      <c r="Y378">
        <v>1</v>
      </c>
      <c r="Z378">
        <v>12</v>
      </c>
      <c r="AA378">
        <v>4</v>
      </c>
      <c r="AB378">
        <v>4</v>
      </c>
      <c r="AC378">
        <v>4</v>
      </c>
      <c r="AD378">
        <v>6</v>
      </c>
      <c r="AE378">
        <v>3</v>
      </c>
      <c r="AF378">
        <v>4</v>
      </c>
      <c r="AG378">
        <v>6</v>
      </c>
      <c r="AH378">
        <v>4</v>
      </c>
      <c r="AI378">
        <v>4</v>
      </c>
      <c r="AJ378">
        <v>4</v>
      </c>
      <c r="AK378">
        <v>4</v>
      </c>
      <c r="AL378">
        <v>3</v>
      </c>
      <c r="AM378">
        <v>5</v>
      </c>
      <c r="AN378">
        <v>3</v>
      </c>
      <c r="AO378">
        <v>5</v>
      </c>
      <c r="AP378">
        <v>3</v>
      </c>
      <c r="AQ378">
        <v>5</v>
      </c>
      <c r="AR378">
        <v>5</v>
      </c>
      <c r="AS378">
        <v>3</v>
      </c>
      <c r="AT378" s="33">
        <v>37</v>
      </c>
    </row>
    <row r="379" spans="1:46" x14ac:dyDescent="0.45">
      <c r="A379" s="47">
        <v>39301</v>
      </c>
      <c r="B379">
        <v>0</v>
      </c>
      <c r="C379">
        <v>1966</v>
      </c>
      <c r="D379" s="1">
        <v>45597.893055555556</v>
      </c>
      <c r="E379" t="s">
        <v>85</v>
      </c>
      <c r="F379">
        <v>4</v>
      </c>
      <c r="G379">
        <v>4</v>
      </c>
      <c r="H379">
        <v>5</v>
      </c>
      <c r="I379">
        <v>5</v>
      </c>
      <c r="J379">
        <v>2</v>
      </c>
      <c r="K379">
        <v>2</v>
      </c>
      <c r="L379">
        <v>2</v>
      </c>
      <c r="M379">
        <v>2</v>
      </c>
      <c r="N379">
        <v>1</v>
      </c>
      <c r="O379">
        <v>2</v>
      </c>
      <c r="P379">
        <v>5</v>
      </c>
      <c r="Q379">
        <v>2</v>
      </c>
      <c r="R379">
        <v>1</v>
      </c>
      <c r="S379">
        <v>2</v>
      </c>
      <c r="T379">
        <v>5</v>
      </c>
      <c r="U379">
        <v>3</v>
      </c>
      <c r="V379">
        <v>2</v>
      </c>
      <c r="W379">
        <v>1</v>
      </c>
      <c r="X379">
        <v>2</v>
      </c>
      <c r="Y379">
        <v>1</v>
      </c>
      <c r="Z379">
        <v>29</v>
      </c>
      <c r="AA379">
        <v>9</v>
      </c>
      <c r="AB379">
        <v>6</v>
      </c>
      <c r="AC379">
        <v>6</v>
      </c>
      <c r="AD379">
        <v>17</v>
      </c>
      <c r="AE379">
        <v>6</v>
      </c>
      <c r="AF379">
        <v>4</v>
      </c>
      <c r="AG379">
        <v>8</v>
      </c>
      <c r="AH379">
        <v>4</v>
      </c>
      <c r="AI379">
        <v>15</v>
      </c>
      <c r="AJ379">
        <v>6</v>
      </c>
      <c r="AK379">
        <v>14</v>
      </c>
      <c r="AL379">
        <v>3</v>
      </c>
      <c r="AM379">
        <v>8</v>
      </c>
      <c r="AN379">
        <v>3</v>
      </c>
      <c r="AO379">
        <v>11</v>
      </c>
      <c r="AP379">
        <v>5</v>
      </c>
      <c r="AQ379">
        <v>6</v>
      </c>
      <c r="AR379">
        <v>5</v>
      </c>
      <c r="AS379">
        <v>3</v>
      </c>
      <c r="AT379" s="33">
        <v>64</v>
      </c>
    </row>
    <row r="380" spans="1:46" x14ac:dyDescent="0.45">
      <c r="A380" s="47">
        <v>39306</v>
      </c>
      <c r="B380">
        <v>0</v>
      </c>
      <c r="C380">
        <v>2005</v>
      </c>
      <c r="D380" s="1">
        <v>45597.911111111112</v>
      </c>
      <c r="E380" t="s">
        <v>85</v>
      </c>
      <c r="F380">
        <v>2</v>
      </c>
      <c r="G380">
        <v>4</v>
      </c>
      <c r="H380">
        <v>4</v>
      </c>
      <c r="I380">
        <v>2</v>
      </c>
      <c r="J380">
        <v>1</v>
      </c>
      <c r="K380">
        <v>4</v>
      </c>
      <c r="L380">
        <v>2</v>
      </c>
      <c r="M380">
        <v>4</v>
      </c>
      <c r="N380">
        <v>2</v>
      </c>
      <c r="O380">
        <v>2</v>
      </c>
      <c r="P380">
        <v>4</v>
      </c>
      <c r="Q380">
        <v>4</v>
      </c>
      <c r="R380">
        <v>4</v>
      </c>
      <c r="S380">
        <v>2</v>
      </c>
      <c r="T380">
        <v>5</v>
      </c>
      <c r="U380">
        <v>2</v>
      </c>
      <c r="V380">
        <v>4</v>
      </c>
      <c r="W380">
        <v>3</v>
      </c>
      <c r="X380">
        <v>4</v>
      </c>
      <c r="Y380">
        <v>2</v>
      </c>
      <c r="Z380">
        <v>14</v>
      </c>
      <c r="AA380">
        <v>7</v>
      </c>
      <c r="AB380">
        <v>7</v>
      </c>
      <c r="AC380">
        <v>6</v>
      </c>
      <c r="AD380">
        <v>6</v>
      </c>
      <c r="AE380">
        <v>5</v>
      </c>
      <c r="AF380">
        <v>4</v>
      </c>
      <c r="AG380">
        <v>9</v>
      </c>
      <c r="AH380">
        <v>5</v>
      </c>
      <c r="AI380">
        <v>9</v>
      </c>
      <c r="AJ380">
        <v>5</v>
      </c>
      <c r="AK380">
        <v>7</v>
      </c>
      <c r="AL380">
        <v>4</v>
      </c>
      <c r="AM380">
        <v>10</v>
      </c>
      <c r="AN380">
        <v>3</v>
      </c>
      <c r="AO380">
        <v>11</v>
      </c>
      <c r="AP380">
        <v>8</v>
      </c>
      <c r="AQ380">
        <v>6</v>
      </c>
      <c r="AR380">
        <v>5</v>
      </c>
      <c r="AS380">
        <v>5</v>
      </c>
      <c r="AT380" s="33">
        <v>51</v>
      </c>
    </row>
    <row r="381" spans="1:46" x14ac:dyDescent="0.45">
      <c r="A381" s="47">
        <v>36351</v>
      </c>
      <c r="B381">
        <v>0</v>
      </c>
      <c r="C381">
        <v>1976</v>
      </c>
      <c r="D381" s="1">
        <v>45597.913194444445</v>
      </c>
      <c r="E381" t="s">
        <v>85</v>
      </c>
      <c r="F381">
        <v>4</v>
      </c>
      <c r="G381">
        <v>4</v>
      </c>
      <c r="H381">
        <v>5</v>
      </c>
      <c r="I381">
        <v>5</v>
      </c>
      <c r="J381">
        <v>2</v>
      </c>
      <c r="K381">
        <v>5</v>
      </c>
      <c r="L381">
        <v>5</v>
      </c>
      <c r="M381">
        <v>2</v>
      </c>
      <c r="N381">
        <v>4</v>
      </c>
      <c r="O381">
        <v>2</v>
      </c>
      <c r="P381">
        <v>5</v>
      </c>
      <c r="Q381">
        <v>1</v>
      </c>
      <c r="R381">
        <v>2</v>
      </c>
      <c r="S381">
        <v>2</v>
      </c>
      <c r="T381">
        <v>5</v>
      </c>
      <c r="U381">
        <v>3</v>
      </c>
      <c r="V381">
        <v>4</v>
      </c>
      <c r="W381">
        <v>5</v>
      </c>
      <c r="X381">
        <v>2</v>
      </c>
      <c r="Y381">
        <v>2</v>
      </c>
      <c r="Z381">
        <v>11</v>
      </c>
      <c r="AA381">
        <v>3</v>
      </c>
      <c r="AB381">
        <v>5</v>
      </c>
      <c r="AC381">
        <v>6</v>
      </c>
      <c r="AD381">
        <v>4</v>
      </c>
      <c r="AE381">
        <v>3</v>
      </c>
      <c r="AF381">
        <v>2</v>
      </c>
      <c r="AG381">
        <v>5</v>
      </c>
      <c r="AH381">
        <v>6</v>
      </c>
      <c r="AI381">
        <v>4</v>
      </c>
      <c r="AJ381">
        <v>6</v>
      </c>
      <c r="AK381">
        <v>5</v>
      </c>
      <c r="AL381">
        <v>4</v>
      </c>
      <c r="AM381">
        <v>7</v>
      </c>
      <c r="AN381">
        <v>3</v>
      </c>
      <c r="AO381">
        <v>14</v>
      </c>
      <c r="AP381">
        <v>6</v>
      </c>
      <c r="AQ381">
        <v>5</v>
      </c>
      <c r="AR381">
        <v>5</v>
      </c>
      <c r="AS381">
        <v>4</v>
      </c>
      <c r="AT381" s="33">
        <v>73</v>
      </c>
    </row>
    <row r="382" spans="1:46" x14ac:dyDescent="0.45">
      <c r="A382" s="47">
        <v>39329</v>
      </c>
      <c r="B382">
        <v>0</v>
      </c>
      <c r="C382">
        <v>1972</v>
      </c>
      <c r="D382" s="1">
        <v>45597.938194444447</v>
      </c>
      <c r="E382" t="s">
        <v>82</v>
      </c>
      <c r="F382">
        <v>2</v>
      </c>
      <c r="G382">
        <v>4</v>
      </c>
      <c r="H382">
        <v>4</v>
      </c>
      <c r="I382">
        <v>2</v>
      </c>
      <c r="J382">
        <v>1</v>
      </c>
      <c r="K382">
        <v>2</v>
      </c>
      <c r="L382">
        <v>3</v>
      </c>
      <c r="M382">
        <v>2</v>
      </c>
      <c r="N382">
        <v>1</v>
      </c>
      <c r="O382">
        <v>2</v>
      </c>
      <c r="P382">
        <v>5</v>
      </c>
      <c r="Q382">
        <v>2</v>
      </c>
      <c r="R382">
        <v>1</v>
      </c>
      <c r="S382">
        <v>2</v>
      </c>
      <c r="T382">
        <v>4</v>
      </c>
      <c r="U382">
        <v>1</v>
      </c>
      <c r="V382">
        <v>2</v>
      </c>
      <c r="W382">
        <v>5</v>
      </c>
      <c r="X382">
        <v>2</v>
      </c>
      <c r="Y382">
        <v>1</v>
      </c>
      <c r="Z382">
        <v>6</v>
      </c>
      <c r="AA382">
        <v>19</v>
      </c>
      <c r="AB382">
        <v>6</v>
      </c>
      <c r="AC382">
        <v>9</v>
      </c>
      <c r="AD382">
        <v>6</v>
      </c>
      <c r="AE382">
        <v>5</v>
      </c>
      <c r="AF382">
        <v>6</v>
      </c>
      <c r="AG382">
        <v>9</v>
      </c>
      <c r="AH382">
        <v>5</v>
      </c>
      <c r="AI382">
        <v>4</v>
      </c>
      <c r="AJ382">
        <v>4</v>
      </c>
      <c r="AK382">
        <v>8</v>
      </c>
      <c r="AL382">
        <v>3</v>
      </c>
      <c r="AM382">
        <v>6</v>
      </c>
      <c r="AN382">
        <v>7</v>
      </c>
      <c r="AO382">
        <v>4</v>
      </c>
      <c r="AP382">
        <v>5</v>
      </c>
      <c r="AQ382">
        <v>6</v>
      </c>
      <c r="AR382">
        <v>5</v>
      </c>
      <c r="AS382">
        <v>4</v>
      </c>
      <c r="AT382" s="33">
        <v>32</v>
      </c>
    </row>
    <row r="383" spans="1:46" x14ac:dyDescent="0.45">
      <c r="A383" s="47">
        <v>39339</v>
      </c>
      <c r="B383">
        <v>1</v>
      </c>
      <c r="C383">
        <v>1992</v>
      </c>
      <c r="D383" s="1">
        <v>45597.948611111111</v>
      </c>
      <c r="E383" t="s">
        <v>85</v>
      </c>
      <c r="F383">
        <v>4</v>
      </c>
      <c r="G383">
        <v>4</v>
      </c>
      <c r="H383">
        <v>4</v>
      </c>
      <c r="I383">
        <v>3</v>
      </c>
      <c r="J383">
        <v>2</v>
      </c>
      <c r="K383">
        <v>2</v>
      </c>
      <c r="L383">
        <v>5</v>
      </c>
      <c r="M383">
        <v>5</v>
      </c>
      <c r="N383">
        <v>1</v>
      </c>
      <c r="O383">
        <v>1</v>
      </c>
      <c r="P383">
        <v>4</v>
      </c>
      <c r="Q383">
        <v>3</v>
      </c>
      <c r="R383">
        <v>2</v>
      </c>
      <c r="S383">
        <v>4</v>
      </c>
      <c r="T383">
        <v>5</v>
      </c>
      <c r="U383">
        <v>4</v>
      </c>
      <c r="V383">
        <v>2</v>
      </c>
      <c r="W383">
        <v>3</v>
      </c>
      <c r="X383">
        <v>2</v>
      </c>
      <c r="Y383">
        <v>2</v>
      </c>
      <c r="Z383">
        <v>11</v>
      </c>
      <c r="AA383">
        <v>3</v>
      </c>
      <c r="AB383">
        <v>8</v>
      </c>
      <c r="AC383">
        <v>4</v>
      </c>
      <c r="AD383">
        <v>7</v>
      </c>
      <c r="AE383">
        <v>4</v>
      </c>
      <c r="AF383">
        <v>4</v>
      </c>
      <c r="AG383">
        <v>5</v>
      </c>
      <c r="AH383">
        <v>4</v>
      </c>
      <c r="AI383">
        <v>5</v>
      </c>
      <c r="AJ383">
        <v>4</v>
      </c>
      <c r="AK383">
        <v>9</v>
      </c>
      <c r="AL383">
        <v>4</v>
      </c>
      <c r="AM383">
        <v>4</v>
      </c>
      <c r="AN383">
        <v>4</v>
      </c>
      <c r="AO383">
        <v>4</v>
      </c>
      <c r="AP383">
        <v>6</v>
      </c>
      <c r="AQ383">
        <v>5</v>
      </c>
      <c r="AR383">
        <v>10</v>
      </c>
      <c r="AS383">
        <v>5</v>
      </c>
      <c r="AT383" s="33">
        <v>61</v>
      </c>
    </row>
    <row r="384" spans="1:46" x14ac:dyDescent="0.45">
      <c r="A384" s="47">
        <v>39340</v>
      </c>
      <c r="B384">
        <v>1</v>
      </c>
      <c r="C384">
        <v>2000</v>
      </c>
      <c r="D384" s="1">
        <v>45597.95</v>
      </c>
      <c r="E384" t="s">
        <v>81</v>
      </c>
      <c r="F384">
        <v>5</v>
      </c>
      <c r="G384">
        <v>3</v>
      </c>
      <c r="H384">
        <v>5</v>
      </c>
      <c r="I384">
        <v>2</v>
      </c>
      <c r="J384">
        <v>4</v>
      </c>
      <c r="K384">
        <v>2</v>
      </c>
      <c r="L384">
        <v>3</v>
      </c>
      <c r="M384">
        <v>1</v>
      </c>
      <c r="N384">
        <v>1</v>
      </c>
      <c r="O384">
        <v>1</v>
      </c>
      <c r="P384">
        <v>2</v>
      </c>
      <c r="Q384">
        <v>4</v>
      </c>
      <c r="R384">
        <v>1</v>
      </c>
      <c r="S384">
        <v>4</v>
      </c>
      <c r="T384">
        <v>5</v>
      </c>
      <c r="U384">
        <v>2</v>
      </c>
      <c r="V384">
        <v>2</v>
      </c>
      <c r="W384">
        <v>2</v>
      </c>
      <c r="X384">
        <v>3</v>
      </c>
      <c r="Y384">
        <v>4</v>
      </c>
      <c r="Z384">
        <v>13</v>
      </c>
      <c r="AA384">
        <v>9</v>
      </c>
      <c r="AB384">
        <v>13</v>
      </c>
      <c r="AC384">
        <v>6</v>
      </c>
      <c r="AD384">
        <v>4</v>
      </c>
      <c r="AE384">
        <v>8</v>
      </c>
      <c r="AF384">
        <v>3</v>
      </c>
      <c r="AG384">
        <v>4</v>
      </c>
      <c r="AH384">
        <v>2</v>
      </c>
      <c r="AI384">
        <v>4</v>
      </c>
      <c r="AJ384">
        <v>5</v>
      </c>
      <c r="AK384">
        <v>7</v>
      </c>
      <c r="AL384">
        <v>11</v>
      </c>
      <c r="AM384">
        <v>7</v>
      </c>
      <c r="AN384">
        <v>5</v>
      </c>
      <c r="AO384">
        <v>7</v>
      </c>
      <c r="AP384">
        <v>6</v>
      </c>
      <c r="AQ384">
        <v>3</v>
      </c>
      <c r="AR384">
        <v>4</v>
      </c>
      <c r="AS384">
        <v>5</v>
      </c>
      <c r="AT384" s="33">
        <v>67</v>
      </c>
    </row>
    <row r="385" spans="1:46" x14ac:dyDescent="0.45">
      <c r="A385" s="47">
        <v>39345</v>
      </c>
      <c r="B385">
        <v>0</v>
      </c>
      <c r="C385">
        <v>2000</v>
      </c>
      <c r="D385" s="1">
        <v>45597.961111111108</v>
      </c>
      <c r="E385" t="s">
        <v>81</v>
      </c>
      <c r="F385">
        <v>4</v>
      </c>
      <c r="G385">
        <v>1</v>
      </c>
      <c r="H385">
        <v>5</v>
      </c>
      <c r="I385">
        <v>1</v>
      </c>
      <c r="J385">
        <v>2</v>
      </c>
      <c r="K385">
        <v>4</v>
      </c>
      <c r="L385">
        <v>1</v>
      </c>
      <c r="M385">
        <v>1</v>
      </c>
      <c r="N385">
        <v>2</v>
      </c>
      <c r="O385">
        <v>4</v>
      </c>
      <c r="P385">
        <v>2</v>
      </c>
      <c r="Q385">
        <v>2</v>
      </c>
      <c r="R385">
        <v>4</v>
      </c>
      <c r="S385">
        <v>1</v>
      </c>
      <c r="T385">
        <v>5</v>
      </c>
      <c r="U385">
        <v>4</v>
      </c>
      <c r="V385">
        <v>4</v>
      </c>
      <c r="W385">
        <v>2</v>
      </c>
      <c r="X385">
        <v>1</v>
      </c>
      <c r="Y385">
        <v>2</v>
      </c>
      <c r="Z385">
        <v>7</v>
      </c>
      <c r="AA385">
        <v>3</v>
      </c>
      <c r="AB385">
        <v>6</v>
      </c>
      <c r="AC385">
        <v>4</v>
      </c>
      <c r="AD385">
        <v>7</v>
      </c>
      <c r="AE385">
        <v>6</v>
      </c>
      <c r="AF385">
        <v>3</v>
      </c>
      <c r="AG385">
        <v>16</v>
      </c>
      <c r="AH385">
        <v>6</v>
      </c>
      <c r="AI385">
        <v>4</v>
      </c>
      <c r="AJ385">
        <v>6</v>
      </c>
      <c r="AK385">
        <v>7</v>
      </c>
      <c r="AL385">
        <v>6</v>
      </c>
      <c r="AM385">
        <v>5</v>
      </c>
      <c r="AN385">
        <v>3</v>
      </c>
      <c r="AO385">
        <v>5</v>
      </c>
      <c r="AP385">
        <v>8</v>
      </c>
      <c r="AQ385">
        <v>3</v>
      </c>
      <c r="AR385">
        <v>5</v>
      </c>
      <c r="AS385">
        <v>4</v>
      </c>
      <c r="AT385" s="33">
        <v>72</v>
      </c>
    </row>
    <row r="386" spans="1:46" x14ac:dyDescent="0.45">
      <c r="A386" s="47">
        <v>39348</v>
      </c>
      <c r="B386">
        <v>0</v>
      </c>
      <c r="C386">
        <v>1999</v>
      </c>
      <c r="D386" s="1">
        <v>45597.979166666664</v>
      </c>
      <c r="E386" t="s">
        <v>127</v>
      </c>
      <c r="F386">
        <v>3</v>
      </c>
      <c r="G386">
        <v>4</v>
      </c>
      <c r="H386">
        <v>5</v>
      </c>
      <c r="I386">
        <v>2</v>
      </c>
      <c r="J386">
        <v>4</v>
      </c>
      <c r="K386">
        <v>5</v>
      </c>
      <c r="L386">
        <v>1</v>
      </c>
      <c r="M386">
        <v>3</v>
      </c>
      <c r="N386">
        <v>2</v>
      </c>
      <c r="O386">
        <v>2</v>
      </c>
      <c r="P386">
        <v>2</v>
      </c>
      <c r="Q386">
        <v>1</v>
      </c>
      <c r="R386">
        <v>2</v>
      </c>
      <c r="S386">
        <v>2</v>
      </c>
      <c r="T386">
        <v>4</v>
      </c>
      <c r="U386">
        <v>2</v>
      </c>
      <c r="V386">
        <v>4</v>
      </c>
      <c r="W386">
        <v>2</v>
      </c>
      <c r="X386">
        <v>4</v>
      </c>
      <c r="Y386">
        <v>3</v>
      </c>
      <c r="Z386">
        <v>5</v>
      </c>
      <c r="AA386">
        <v>3</v>
      </c>
      <c r="AB386">
        <v>4</v>
      </c>
      <c r="AC386">
        <v>4</v>
      </c>
      <c r="AD386">
        <v>21</v>
      </c>
      <c r="AE386">
        <v>2</v>
      </c>
      <c r="AF386">
        <v>2</v>
      </c>
      <c r="AG386">
        <v>4</v>
      </c>
      <c r="AH386">
        <v>3</v>
      </c>
      <c r="AI386">
        <v>3</v>
      </c>
      <c r="AJ386">
        <v>3</v>
      </c>
      <c r="AK386">
        <v>5</v>
      </c>
      <c r="AL386">
        <v>4</v>
      </c>
      <c r="AM386">
        <v>6</v>
      </c>
      <c r="AN386">
        <v>3</v>
      </c>
      <c r="AO386">
        <v>7</v>
      </c>
      <c r="AP386">
        <v>3</v>
      </c>
      <c r="AQ386">
        <v>4</v>
      </c>
      <c r="AR386">
        <v>5</v>
      </c>
      <c r="AS386">
        <v>2</v>
      </c>
      <c r="AT386" s="33">
        <v>54</v>
      </c>
    </row>
    <row r="387" spans="1:46" x14ac:dyDescent="0.45">
      <c r="A387" s="47">
        <v>39350</v>
      </c>
      <c r="B387">
        <v>1</v>
      </c>
      <c r="C387">
        <v>2001</v>
      </c>
      <c r="D387" s="1">
        <v>45597.98541666667</v>
      </c>
      <c r="E387" t="s">
        <v>128</v>
      </c>
      <c r="F387">
        <v>4</v>
      </c>
      <c r="G387">
        <v>2</v>
      </c>
      <c r="H387">
        <v>5</v>
      </c>
      <c r="I387">
        <v>2</v>
      </c>
      <c r="J387">
        <v>3</v>
      </c>
      <c r="K387">
        <v>2</v>
      </c>
      <c r="L387">
        <v>2</v>
      </c>
      <c r="M387">
        <v>2</v>
      </c>
      <c r="N387">
        <v>2</v>
      </c>
      <c r="O387">
        <v>2</v>
      </c>
      <c r="P387">
        <v>5</v>
      </c>
      <c r="Q387">
        <v>2</v>
      </c>
      <c r="R387">
        <v>2</v>
      </c>
      <c r="S387">
        <v>1</v>
      </c>
      <c r="T387">
        <v>5</v>
      </c>
      <c r="U387">
        <v>1</v>
      </c>
      <c r="V387">
        <v>2</v>
      </c>
      <c r="W387">
        <v>5</v>
      </c>
      <c r="X387">
        <v>2</v>
      </c>
      <c r="Y387">
        <v>2</v>
      </c>
      <c r="Z387">
        <v>22</v>
      </c>
      <c r="AA387">
        <v>19</v>
      </c>
      <c r="AB387">
        <v>11</v>
      </c>
      <c r="AC387">
        <v>22</v>
      </c>
      <c r="AD387">
        <v>16</v>
      </c>
      <c r="AE387">
        <v>9</v>
      </c>
      <c r="AF387">
        <v>16</v>
      </c>
      <c r="AG387">
        <v>7</v>
      </c>
      <c r="AH387">
        <v>3</v>
      </c>
      <c r="AI387">
        <v>13</v>
      </c>
      <c r="AJ387">
        <v>10</v>
      </c>
      <c r="AK387">
        <v>15</v>
      </c>
      <c r="AL387">
        <v>5</v>
      </c>
      <c r="AM387">
        <v>9</v>
      </c>
      <c r="AN387">
        <v>11</v>
      </c>
      <c r="AO387">
        <v>11</v>
      </c>
      <c r="AP387">
        <v>7</v>
      </c>
      <c r="AQ387">
        <v>10</v>
      </c>
      <c r="AR387">
        <v>4</v>
      </c>
      <c r="AS387">
        <v>7</v>
      </c>
      <c r="AT387" s="33">
        <v>60</v>
      </c>
    </row>
    <row r="388" spans="1:46" x14ac:dyDescent="0.45">
      <c r="A388" s="47">
        <v>39358</v>
      </c>
      <c r="B388">
        <v>0</v>
      </c>
      <c r="C388">
        <v>1996</v>
      </c>
      <c r="D388" s="1">
        <v>45598.01458333333</v>
      </c>
      <c r="E388" t="s">
        <v>85</v>
      </c>
      <c r="F388">
        <v>4</v>
      </c>
      <c r="G388">
        <v>2</v>
      </c>
      <c r="H388">
        <v>5</v>
      </c>
      <c r="I388">
        <v>2</v>
      </c>
      <c r="J388">
        <v>2</v>
      </c>
      <c r="K388">
        <v>4</v>
      </c>
      <c r="L388">
        <v>4</v>
      </c>
      <c r="M388">
        <v>4</v>
      </c>
      <c r="N388">
        <v>4</v>
      </c>
      <c r="O388">
        <v>2</v>
      </c>
      <c r="P388">
        <v>2</v>
      </c>
      <c r="Q388">
        <v>2</v>
      </c>
      <c r="R388">
        <v>1</v>
      </c>
      <c r="S388">
        <v>2</v>
      </c>
      <c r="T388">
        <v>5</v>
      </c>
      <c r="U388">
        <v>2</v>
      </c>
      <c r="V388">
        <v>2</v>
      </c>
      <c r="W388">
        <v>2</v>
      </c>
      <c r="X388">
        <v>1</v>
      </c>
      <c r="Y388">
        <v>2</v>
      </c>
      <c r="Z388">
        <v>5</v>
      </c>
      <c r="AA388">
        <v>4</v>
      </c>
      <c r="AB388">
        <v>4</v>
      </c>
      <c r="AC388">
        <v>4</v>
      </c>
      <c r="AD388">
        <v>2</v>
      </c>
      <c r="AE388">
        <v>4</v>
      </c>
      <c r="AF388">
        <v>3</v>
      </c>
      <c r="AG388">
        <v>3</v>
      </c>
      <c r="AH388">
        <v>3</v>
      </c>
      <c r="AI388">
        <v>4</v>
      </c>
      <c r="AJ388">
        <v>3</v>
      </c>
      <c r="AK388">
        <v>5</v>
      </c>
      <c r="AL388">
        <v>2</v>
      </c>
      <c r="AM388">
        <v>5</v>
      </c>
      <c r="AN388">
        <v>2</v>
      </c>
      <c r="AO388">
        <v>5</v>
      </c>
      <c r="AP388">
        <v>4</v>
      </c>
      <c r="AQ388">
        <v>4</v>
      </c>
      <c r="AR388">
        <v>5</v>
      </c>
      <c r="AS388">
        <v>3</v>
      </c>
      <c r="AT388" s="33">
        <v>60</v>
      </c>
    </row>
    <row r="389" spans="1:46" x14ac:dyDescent="0.45">
      <c r="A389" s="47">
        <v>37153</v>
      </c>
      <c r="B389">
        <v>0</v>
      </c>
      <c r="C389">
        <v>2002</v>
      </c>
      <c r="D389" s="1">
        <v>45598.287499999999</v>
      </c>
      <c r="E389" t="s">
        <v>81</v>
      </c>
      <c r="F389">
        <v>4</v>
      </c>
      <c r="G389">
        <v>5</v>
      </c>
      <c r="H389">
        <v>5</v>
      </c>
      <c r="I389">
        <v>5</v>
      </c>
      <c r="J389">
        <v>4</v>
      </c>
      <c r="K389">
        <v>5</v>
      </c>
      <c r="L389">
        <v>4</v>
      </c>
      <c r="M389">
        <v>5</v>
      </c>
      <c r="N389">
        <v>2</v>
      </c>
      <c r="O389">
        <v>3</v>
      </c>
      <c r="P389">
        <v>4</v>
      </c>
      <c r="Q389">
        <v>4</v>
      </c>
      <c r="R389">
        <v>4</v>
      </c>
      <c r="S389">
        <v>1</v>
      </c>
      <c r="T389">
        <v>5</v>
      </c>
      <c r="U389">
        <v>2</v>
      </c>
      <c r="V389">
        <v>4</v>
      </c>
      <c r="W389">
        <v>4</v>
      </c>
      <c r="X389">
        <v>5</v>
      </c>
      <c r="Y389">
        <v>1</v>
      </c>
      <c r="Z389">
        <v>6</v>
      </c>
      <c r="AA389">
        <v>4</v>
      </c>
      <c r="AB389">
        <v>4</v>
      </c>
      <c r="AC389">
        <v>2</v>
      </c>
      <c r="AD389">
        <v>6</v>
      </c>
      <c r="AE389">
        <v>2</v>
      </c>
      <c r="AF389">
        <v>4</v>
      </c>
      <c r="AG389">
        <v>4</v>
      </c>
      <c r="AH389">
        <v>9</v>
      </c>
      <c r="AI389">
        <v>7</v>
      </c>
      <c r="AJ389">
        <v>6</v>
      </c>
      <c r="AK389">
        <v>6</v>
      </c>
      <c r="AL389">
        <v>3</v>
      </c>
      <c r="AM389">
        <v>5</v>
      </c>
      <c r="AN389">
        <v>6</v>
      </c>
      <c r="AO389">
        <v>4</v>
      </c>
      <c r="AP389">
        <v>5</v>
      </c>
      <c r="AQ389">
        <v>6</v>
      </c>
      <c r="AR389">
        <v>4</v>
      </c>
      <c r="AS389">
        <v>5</v>
      </c>
      <c r="AT389" s="33">
        <v>24</v>
      </c>
    </row>
    <row r="390" spans="1:46" x14ac:dyDescent="0.45">
      <c r="A390" s="47">
        <v>39401</v>
      </c>
      <c r="B390">
        <v>0</v>
      </c>
      <c r="C390">
        <v>2005</v>
      </c>
      <c r="D390" s="1">
        <v>45598.362500000003</v>
      </c>
      <c r="E390" t="s">
        <v>81</v>
      </c>
      <c r="F390">
        <v>3</v>
      </c>
      <c r="G390">
        <v>4</v>
      </c>
      <c r="H390">
        <v>4</v>
      </c>
      <c r="I390">
        <v>4</v>
      </c>
      <c r="J390">
        <v>1</v>
      </c>
      <c r="K390">
        <v>2</v>
      </c>
      <c r="L390">
        <v>3</v>
      </c>
      <c r="M390">
        <v>4</v>
      </c>
      <c r="N390">
        <v>1</v>
      </c>
      <c r="O390">
        <v>2</v>
      </c>
      <c r="P390">
        <v>4</v>
      </c>
      <c r="Q390">
        <v>1</v>
      </c>
      <c r="R390">
        <v>1</v>
      </c>
      <c r="S390">
        <v>1</v>
      </c>
      <c r="T390">
        <v>4</v>
      </c>
      <c r="U390">
        <v>1</v>
      </c>
      <c r="V390">
        <v>1</v>
      </c>
      <c r="W390">
        <v>4</v>
      </c>
      <c r="X390">
        <v>3</v>
      </c>
      <c r="Y390">
        <v>1</v>
      </c>
      <c r="Z390">
        <v>23</v>
      </c>
      <c r="AA390">
        <v>3</v>
      </c>
      <c r="AB390">
        <v>4</v>
      </c>
      <c r="AC390">
        <v>6</v>
      </c>
      <c r="AD390">
        <v>6</v>
      </c>
      <c r="AE390">
        <v>4</v>
      </c>
      <c r="AF390">
        <v>5</v>
      </c>
      <c r="AG390">
        <v>10</v>
      </c>
      <c r="AH390">
        <v>31</v>
      </c>
      <c r="AI390">
        <v>12</v>
      </c>
      <c r="AJ390">
        <v>6</v>
      </c>
      <c r="AK390">
        <v>17</v>
      </c>
      <c r="AL390">
        <v>6</v>
      </c>
      <c r="AM390">
        <v>7</v>
      </c>
      <c r="AN390">
        <v>8</v>
      </c>
      <c r="AO390">
        <v>6</v>
      </c>
      <c r="AP390">
        <v>5</v>
      </c>
      <c r="AQ390">
        <v>5</v>
      </c>
      <c r="AR390">
        <v>8</v>
      </c>
      <c r="AS390">
        <v>6</v>
      </c>
      <c r="AT390" s="33">
        <v>50</v>
      </c>
    </row>
    <row r="391" spans="1:46" x14ac:dyDescent="0.45">
      <c r="A391" s="47">
        <v>39406</v>
      </c>
      <c r="B391">
        <v>0</v>
      </c>
      <c r="C391">
        <v>1985</v>
      </c>
      <c r="D391" s="1">
        <v>45598.381944444445</v>
      </c>
      <c r="E391" t="s">
        <v>85</v>
      </c>
      <c r="F391">
        <v>2</v>
      </c>
      <c r="G391">
        <v>5</v>
      </c>
      <c r="H391">
        <v>5</v>
      </c>
      <c r="I391">
        <v>4</v>
      </c>
      <c r="J391">
        <v>2</v>
      </c>
      <c r="K391">
        <v>1</v>
      </c>
      <c r="L391">
        <v>5</v>
      </c>
      <c r="M391">
        <v>5</v>
      </c>
      <c r="N391">
        <v>1</v>
      </c>
      <c r="O391">
        <v>4</v>
      </c>
      <c r="P391">
        <v>5</v>
      </c>
      <c r="Q391">
        <v>3</v>
      </c>
      <c r="R391">
        <v>1</v>
      </c>
      <c r="S391">
        <v>2</v>
      </c>
      <c r="T391">
        <v>5</v>
      </c>
      <c r="U391">
        <v>3</v>
      </c>
      <c r="V391">
        <v>1</v>
      </c>
      <c r="W391">
        <v>5</v>
      </c>
      <c r="X391">
        <v>3</v>
      </c>
      <c r="Y391">
        <v>1</v>
      </c>
      <c r="Z391">
        <v>5</v>
      </c>
      <c r="AA391">
        <v>2</v>
      </c>
      <c r="AB391">
        <v>2</v>
      </c>
      <c r="AC391">
        <v>2</v>
      </c>
      <c r="AD391">
        <v>3</v>
      </c>
      <c r="AE391">
        <v>3</v>
      </c>
      <c r="AF391">
        <v>1</v>
      </c>
      <c r="AG391">
        <v>3</v>
      </c>
      <c r="AH391">
        <v>2</v>
      </c>
      <c r="AI391">
        <v>3</v>
      </c>
      <c r="AJ391">
        <v>3</v>
      </c>
      <c r="AK391">
        <v>3</v>
      </c>
      <c r="AL391">
        <v>2</v>
      </c>
      <c r="AM391">
        <v>3</v>
      </c>
      <c r="AN391">
        <v>2</v>
      </c>
      <c r="AO391">
        <v>2</v>
      </c>
      <c r="AP391">
        <v>3</v>
      </c>
      <c r="AQ391">
        <v>2</v>
      </c>
      <c r="AR391">
        <v>3</v>
      </c>
      <c r="AS391">
        <v>2</v>
      </c>
      <c r="AT391" s="33">
        <v>74</v>
      </c>
    </row>
    <row r="392" spans="1:46" x14ac:dyDescent="0.45">
      <c r="A392" s="47">
        <v>39420</v>
      </c>
      <c r="B392">
        <v>1</v>
      </c>
      <c r="C392">
        <v>2000</v>
      </c>
      <c r="D392" s="1">
        <v>45598.418749999997</v>
      </c>
      <c r="E392" t="s">
        <v>129</v>
      </c>
      <c r="F392">
        <v>4</v>
      </c>
      <c r="G392">
        <v>3</v>
      </c>
      <c r="H392">
        <v>4</v>
      </c>
      <c r="I392">
        <v>1</v>
      </c>
      <c r="J392">
        <v>4</v>
      </c>
      <c r="K392">
        <v>2</v>
      </c>
      <c r="L392">
        <v>5</v>
      </c>
      <c r="M392">
        <v>2</v>
      </c>
      <c r="N392">
        <v>1</v>
      </c>
      <c r="O392">
        <v>3</v>
      </c>
      <c r="P392">
        <v>4</v>
      </c>
      <c r="Q392">
        <v>3</v>
      </c>
      <c r="R392">
        <v>2</v>
      </c>
      <c r="S392">
        <v>3</v>
      </c>
      <c r="T392">
        <v>4</v>
      </c>
      <c r="U392">
        <v>1</v>
      </c>
      <c r="V392">
        <v>3</v>
      </c>
      <c r="W392">
        <v>3</v>
      </c>
      <c r="X392">
        <v>1</v>
      </c>
      <c r="Y392">
        <v>3</v>
      </c>
      <c r="Z392">
        <v>9</v>
      </c>
      <c r="AA392">
        <v>12</v>
      </c>
      <c r="AB392">
        <v>8</v>
      </c>
      <c r="AC392">
        <v>4</v>
      </c>
      <c r="AD392">
        <v>7</v>
      </c>
      <c r="AE392">
        <v>5</v>
      </c>
      <c r="AF392">
        <v>3</v>
      </c>
      <c r="AG392">
        <v>7</v>
      </c>
      <c r="AH392">
        <v>3</v>
      </c>
      <c r="AI392">
        <v>9</v>
      </c>
      <c r="AJ392">
        <v>4</v>
      </c>
      <c r="AK392">
        <v>7</v>
      </c>
      <c r="AL392">
        <v>4</v>
      </c>
      <c r="AM392">
        <v>9</v>
      </c>
      <c r="AN392">
        <v>5</v>
      </c>
      <c r="AO392">
        <v>6</v>
      </c>
      <c r="AP392">
        <v>6</v>
      </c>
      <c r="AQ392">
        <v>8</v>
      </c>
      <c r="AR392">
        <v>5</v>
      </c>
      <c r="AS392">
        <v>5</v>
      </c>
      <c r="AT392" s="33">
        <v>59</v>
      </c>
    </row>
    <row r="393" spans="1:46" x14ac:dyDescent="0.45">
      <c r="A393" s="47">
        <v>39405</v>
      </c>
      <c r="B393">
        <v>1</v>
      </c>
      <c r="C393">
        <v>1984</v>
      </c>
      <c r="D393" s="1">
        <v>45598.430555555555</v>
      </c>
      <c r="E393" t="s">
        <v>85</v>
      </c>
      <c r="F393">
        <v>4</v>
      </c>
      <c r="G393">
        <v>1</v>
      </c>
      <c r="H393">
        <v>5</v>
      </c>
      <c r="I393">
        <v>1</v>
      </c>
      <c r="J393">
        <v>4</v>
      </c>
      <c r="K393">
        <v>1</v>
      </c>
      <c r="L393">
        <v>2</v>
      </c>
      <c r="M393">
        <v>1</v>
      </c>
      <c r="N393">
        <v>4</v>
      </c>
      <c r="O393">
        <v>1</v>
      </c>
      <c r="P393">
        <v>4</v>
      </c>
      <c r="Q393">
        <v>3</v>
      </c>
      <c r="R393">
        <v>1</v>
      </c>
      <c r="S393">
        <v>1</v>
      </c>
      <c r="T393">
        <v>5</v>
      </c>
      <c r="U393">
        <v>2</v>
      </c>
      <c r="V393">
        <v>2</v>
      </c>
      <c r="W393">
        <v>3</v>
      </c>
      <c r="X393">
        <v>1</v>
      </c>
      <c r="Y393">
        <v>4</v>
      </c>
      <c r="Z393">
        <v>24</v>
      </c>
      <c r="AA393">
        <v>3</v>
      </c>
      <c r="AB393">
        <v>5</v>
      </c>
      <c r="AC393">
        <v>5</v>
      </c>
      <c r="AD393">
        <v>7</v>
      </c>
      <c r="AE393">
        <v>2</v>
      </c>
      <c r="AF393">
        <v>11</v>
      </c>
      <c r="AG393">
        <v>9</v>
      </c>
      <c r="AH393">
        <v>5</v>
      </c>
      <c r="AI393">
        <v>33</v>
      </c>
      <c r="AJ393">
        <v>9</v>
      </c>
      <c r="AK393">
        <v>5</v>
      </c>
      <c r="AL393">
        <v>4</v>
      </c>
      <c r="AM393">
        <v>4</v>
      </c>
      <c r="AN393">
        <v>5</v>
      </c>
      <c r="AO393">
        <v>17</v>
      </c>
      <c r="AP393">
        <v>18</v>
      </c>
      <c r="AQ393">
        <v>7</v>
      </c>
      <c r="AR393">
        <v>31</v>
      </c>
      <c r="AS393">
        <v>7</v>
      </c>
      <c r="AT393" s="33">
        <v>74</v>
      </c>
    </row>
    <row r="394" spans="1:46" x14ac:dyDescent="0.45">
      <c r="A394" s="47">
        <v>39441</v>
      </c>
      <c r="B394">
        <v>0</v>
      </c>
      <c r="C394">
        <v>1995</v>
      </c>
      <c r="D394" s="1">
        <v>45598.497916666667</v>
      </c>
      <c r="E394" t="s">
        <v>85</v>
      </c>
      <c r="F394">
        <v>4</v>
      </c>
      <c r="G394">
        <v>2</v>
      </c>
      <c r="H394">
        <v>4</v>
      </c>
      <c r="I394">
        <v>2</v>
      </c>
      <c r="J394">
        <v>2</v>
      </c>
      <c r="K394">
        <v>1</v>
      </c>
      <c r="L394">
        <v>5</v>
      </c>
      <c r="M394">
        <v>1</v>
      </c>
      <c r="N394">
        <v>2</v>
      </c>
      <c r="O394">
        <v>1</v>
      </c>
      <c r="P394">
        <v>4</v>
      </c>
      <c r="Q394">
        <v>4</v>
      </c>
      <c r="R394">
        <v>1</v>
      </c>
      <c r="S394">
        <v>4</v>
      </c>
      <c r="T394">
        <v>4</v>
      </c>
      <c r="U394">
        <v>2</v>
      </c>
      <c r="V394">
        <v>4</v>
      </c>
      <c r="W394">
        <v>3</v>
      </c>
      <c r="X394">
        <v>1</v>
      </c>
      <c r="Y394">
        <v>2</v>
      </c>
      <c r="Z394">
        <v>5</v>
      </c>
      <c r="AA394">
        <v>5</v>
      </c>
      <c r="AB394">
        <v>2</v>
      </c>
      <c r="AC394">
        <v>4</v>
      </c>
      <c r="AD394">
        <v>5</v>
      </c>
      <c r="AE394">
        <v>2</v>
      </c>
      <c r="AF394">
        <v>2</v>
      </c>
      <c r="AG394">
        <v>4</v>
      </c>
      <c r="AH394">
        <v>3</v>
      </c>
      <c r="AI394">
        <v>4</v>
      </c>
      <c r="AJ394">
        <v>3</v>
      </c>
      <c r="AK394">
        <v>5</v>
      </c>
      <c r="AL394">
        <v>2</v>
      </c>
      <c r="AM394">
        <v>4</v>
      </c>
      <c r="AN394">
        <v>4</v>
      </c>
      <c r="AO394">
        <v>5</v>
      </c>
      <c r="AP394">
        <v>4</v>
      </c>
      <c r="AQ394">
        <v>4</v>
      </c>
      <c r="AR394">
        <v>4</v>
      </c>
      <c r="AS394">
        <v>2</v>
      </c>
      <c r="AT394" s="33">
        <v>53</v>
      </c>
    </row>
    <row r="395" spans="1:46" x14ac:dyDescent="0.45">
      <c r="A395" s="47">
        <v>39440</v>
      </c>
      <c r="B395">
        <v>0</v>
      </c>
      <c r="C395">
        <v>2003</v>
      </c>
      <c r="D395" s="1">
        <v>45598.498611111114</v>
      </c>
      <c r="E395" t="s">
        <v>81</v>
      </c>
      <c r="F395">
        <v>4</v>
      </c>
      <c r="G395">
        <v>5</v>
      </c>
      <c r="H395">
        <v>5</v>
      </c>
      <c r="I395">
        <v>3</v>
      </c>
      <c r="J395">
        <v>1</v>
      </c>
      <c r="K395">
        <v>2</v>
      </c>
      <c r="L395">
        <v>3</v>
      </c>
      <c r="M395">
        <v>4</v>
      </c>
      <c r="N395">
        <v>2</v>
      </c>
      <c r="O395">
        <v>2</v>
      </c>
      <c r="P395">
        <v>3</v>
      </c>
      <c r="Q395">
        <v>3</v>
      </c>
      <c r="R395">
        <v>1</v>
      </c>
      <c r="S395">
        <v>2</v>
      </c>
      <c r="T395">
        <v>5</v>
      </c>
      <c r="U395">
        <v>2</v>
      </c>
      <c r="V395">
        <v>2</v>
      </c>
      <c r="W395">
        <v>3</v>
      </c>
      <c r="X395">
        <v>2</v>
      </c>
      <c r="Y395">
        <v>2</v>
      </c>
      <c r="Z395">
        <v>21</v>
      </c>
      <c r="AA395">
        <v>5</v>
      </c>
      <c r="AB395">
        <v>7</v>
      </c>
      <c r="AC395">
        <v>4</v>
      </c>
      <c r="AD395">
        <v>33</v>
      </c>
      <c r="AE395">
        <v>4</v>
      </c>
      <c r="AF395">
        <v>15</v>
      </c>
      <c r="AG395">
        <v>5</v>
      </c>
      <c r="AH395">
        <v>4</v>
      </c>
      <c r="AI395">
        <v>5</v>
      </c>
      <c r="AJ395">
        <v>8</v>
      </c>
      <c r="AK395">
        <v>15</v>
      </c>
      <c r="AL395">
        <v>38</v>
      </c>
      <c r="AM395">
        <v>13</v>
      </c>
      <c r="AN395">
        <v>4</v>
      </c>
      <c r="AO395">
        <v>8</v>
      </c>
      <c r="AP395">
        <v>6</v>
      </c>
      <c r="AQ395">
        <v>9</v>
      </c>
      <c r="AR395">
        <v>9</v>
      </c>
      <c r="AS395">
        <v>7</v>
      </c>
      <c r="AT395" s="33">
        <v>52</v>
      </c>
    </row>
    <row r="396" spans="1:46" x14ac:dyDescent="0.45">
      <c r="A396" s="47">
        <v>39443</v>
      </c>
      <c r="B396">
        <v>0</v>
      </c>
      <c r="C396">
        <v>1999</v>
      </c>
      <c r="D396" s="1">
        <v>45598.508333333331</v>
      </c>
      <c r="E396" t="s">
        <v>82</v>
      </c>
      <c r="F396">
        <v>5</v>
      </c>
      <c r="G396">
        <v>2</v>
      </c>
      <c r="H396">
        <v>5</v>
      </c>
      <c r="I396">
        <v>1</v>
      </c>
      <c r="J396">
        <v>4</v>
      </c>
      <c r="K396">
        <v>4</v>
      </c>
      <c r="L396">
        <v>2</v>
      </c>
      <c r="M396">
        <v>2</v>
      </c>
      <c r="N396">
        <v>5</v>
      </c>
      <c r="O396">
        <v>1</v>
      </c>
      <c r="P396">
        <v>2</v>
      </c>
      <c r="Q396">
        <v>4</v>
      </c>
      <c r="R396">
        <v>1</v>
      </c>
      <c r="S396">
        <v>2</v>
      </c>
      <c r="T396">
        <v>5</v>
      </c>
      <c r="U396">
        <v>2</v>
      </c>
      <c r="V396">
        <v>2</v>
      </c>
      <c r="W396">
        <v>2</v>
      </c>
      <c r="X396">
        <v>1</v>
      </c>
      <c r="Y396">
        <v>3</v>
      </c>
      <c r="Z396">
        <v>10</v>
      </c>
      <c r="AA396">
        <v>12</v>
      </c>
      <c r="AB396">
        <v>4</v>
      </c>
      <c r="AC396">
        <v>5</v>
      </c>
      <c r="AD396">
        <v>4</v>
      </c>
      <c r="AE396">
        <v>8</v>
      </c>
      <c r="AF396">
        <v>4</v>
      </c>
      <c r="AG396">
        <v>8</v>
      </c>
      <c r="AH396">
        <v>3</v>
      </c>
      <c r="AI396">
        <v>8</v>
      </c>
      <c r="AJ396">
        <v>4</v>
      </c>
      <c r="AK396">
        <v>7</v>
      </c>
      <c r="AL396">
        <v>4</v>
      </c>
      <c r="AM396">
        <v>23</v>
      </c>
      <c r="AN396">
        <v>5</v>
      </c>
      <c r="AO396">
        <v>14</v>
      </c>
      <c r="AP396">
        <v>14</v>
      </c>
      <c r="AQ396">
        <v>8</v>
      </c>
      <c r="AR396">
        <v>8</v>
      </c>
      <c r="AS396">
        <v>6</v>
      </c>
      <c r="AT396" s="33">
        <v>68</v>
      </c>
    </row>
    <row r="397" spans="1:46" x14ac:dyDescent="0.45">
      <c r="A397" s="47">
        <v>39448</v>
      </c>
      <c r="B397">
        <v>0</v>
      </c>
      <c r="C397">
        <v>2004</v>
      </c>
      <c r="D397" s="1">
        <v>45598.54791666667</v>
      </c>
      <c r="E397" t="s">
        <v>130</v>
      </c>
      <c r="F397">
        <v>5</v>
      </c>
      <c r="G397">
        <v>5</v>
      </c>
      <c r="H397">
        <v>5</v>
      </c>
      <c r="I397">
        <v>1</v>
      </c>
      <c r="J397">
        <v>3</v>
      </c>
      <c r="K397">
        <v>5</v>
      </c>
      <c r="L397">
        <v>5</v>
      </c>
      <c r="M397">
        <v>1</v>
      </c>
      <c r="N397">
        <v>3</v>
      </c>
      <c r="O397">
        <v>1</v>
      </c>
      <c r="P397">
        <v>2</v>
      </c>
      <c r="Q397">
        <v>3</v>
      </c>
      <c r="R397">
        <v>2</v>
      </c>
      <c r="S397">
        <v>1</v>
      </c>
      <c r="T397">
        <v>5</v>
      </c>
      <c r="U397">
        <v>3</v>
      </c>
      <c r="V397">
        <v>5</v>
      </c>
      <c r="W397">
        <v>2</v>
      </c>
      <c r="X397">
        <v>5</v>
      </c>
      <c r="Y397">
        <v>4</v>
      </c>
      <c r="Z397">
        <v>5</v>
      </c>
      <c r="AA397">
        <v>5</v>
      </c>
      <c r="AB397">
        <v>4</v>
      </c>
      <c r="AC397">
        <v>6</v>
      </c>
      <c r="AD397">
        <v>5</v>
      </c>
      <c r="AE397">
        <v>2</v>
      </c>
      <c r="AF397">
        <v>5</v>
      </c>
      <c r="AG397">
        <v>4</v>
      </c>
      <c r="AH397">
        <v>3</v>
      </c>
      <c r="AI397">
        <v>4</v>
      </c>
      <c r="AJ397">
        <v>3</v>
      </c>
      <c r="AK397">
        <v>5</v>
      </c>
      <c r="AL397">
        <v>3</v>
      </c>
      <c r="AM397">
        <v>5</v>
      </c>
      <c r="AN397">
        <v>2</v>
      </c>
      <c r="AO397">
        <v>8</v>
      </c>
      <c r="AP397">
        <v>2</v>
      </c>
      <c r="AQ397">
        <v>6</v>
      </c>
      <c r="AR397">
        <v>6</v>
      </c>
      <c r="AS397">
        <v>3</v>
      </c>
      <c r="AT397" s="33">
        <v>49</v>
      </c>
    </row>
    <row r="398" spans="1:46" x14ac:dyDescent="0.45">
      <c r="A398" s="47">
        <v>39454</v>
      </c>
      <c r="B398">
        <v>0</v>
      </c>
      <c r="C398">
        <v>1968</v>
      </c>
      <c r="D398" s="1">
        <v>45598.57708333333</v>
      </c>
      <c r="E398" t="s">
        <v>86</v>
      </c>
      <c r="F398">
        <v>1</v>
      </c>
      <c r="G398">
        <v>5</v>
      </c>
      <c r="H398">
        <v>5</v>
      </c>
      <c r="I398">
        <v>3</v>
      </c>
      <c r="J398">
        <v>1</v>
      </c>
      <c r="K398">
        <v>1</v>
      </c>
      <c r="L398">
        <v>2</v>
      </c>
      <c r="M398">
        <v>5</v>
      </c>
      <c r="N398">
        <v>5</v>
      </c>
      <c r="O398">
        <v>2</v>
      </c>
      <c r="P398">
        <v>1</v>
      </c>
      <c r="Q398">
        <v>1</v>
      </c>
      <c r="R398">
        <v>5</v>
      </c>
      <c r="S398">
        <v>1</v>
      </c>
      <c r="T398">
        <v>5</v>
      </c>
      <c r="U398">
        <v>5</v>
      </c>
      <c r="V398">
        <v>2</v>
      </c>
      <c r="W398">
        <v>2</v>
      </c>
      <c r="X398">
        <v>5</v>
      </c>
      <c r="Y398">
        <v>3</v>
      </c>
      <c r="Z398">
        <v>19</v>
      </c>
      <c r="AA398">
        <v>9</v>
      </c>
      <c r="AB398">
        <v>19</v>
      </c>
      <c r="AC398">
        <v>8</v>
      </c>
      <c r="AD398">
        <v>14</v>
      </c>
      <c r="AE398">
        <v>4</v>
      </c>
      <c r="AF398">
        <v>15</v>
      </c>
      <c r="AG398">
        <v>16</v>
      </c>
      <c r="AH398">
        <v>4</v>
      </c>
      <c r="AI398">
        <v>39</v>
      </c>
      <c r="AJ398">
        <v>9</v>
      </c>
      <c r="AK398">
        <v>40</v>
      </c>
      <c r="AL398">
        <v>18</v>
      </c>
      <c r="AM398">
        <v>6</v>
      </c>
      <c r="AN398">
        <v>3</v>
      </c>
      <c r="AO398">
        <v>5</v>
      </c>
      <c r="AP398">
        <v>6</v>
      </c>
      <c r="AQ398">
        <v>58</v>
      </c>
      <c r="AR398">
        <v>89</v>
      </c>
      <c r="AS398">
        <v>14</v>
      </c>
      <c r="AT398" s="33">
        <v>58</v>
      </c>
    </row>
    <row r="399" spans="1:46" x14ac:dyDescent="0.45">
      <c r="A399" s="47">
        <v>39459</v>
      </c>
      <c r="B399">
        <v>0</v>
      </c>
      <c r="C399">
        <v>2005</v>
      </c>
      <c r="D399" s="1">
        <v>45598.604166666664</v>
      </c>
      <c r="E399" t="s">
        <v>106</v>
      </c>
      <c r="F399">
        <v>2</v>
      </c>
      <c r="G399">
        <v>4</v>
      </c>
      <c r="H399">
        <v>4</v>
      </c>
      <c r="I399">
        <v>2</v>
      </c>
      <c r="J399">
        <v>1</v>
      </c>
      <c r="K399">
        <v>3</v>
      </c>
      <c r="L399">
        <v>4</v>
      </c>
      <c r="M399">
        <v>2</v>
      </c>
      <c r="N399">
        <v>1</v>
      </c>
      <c r="O399">
        <v>2</v>
      </c>
      <c r="P399">
        <v>5</v>
      </c>
      <c r="Q399">
        <v>2</v>
      </c>
      <c r="R399">
        <v>1</v>
      </c>
      <c r="S399">
        <v>1</v>
      </c>
      <c r="T399">
        <v>5</v>
      </c>
      <c r="U399">
        <v>1</v>
      </c>
      <c r="V399">
        <v>1</v>
      </c>
      <c r="W399">
        <v>4</v>
      </c>
      <c r="X399">
        <v>1</v>
      </c>
      <c r="Y399">
        <v>1</v>
      </c>
      <c r="Z399">
        <v>11</v>
      </c>
      <c r="AA399">
        <v>3</v>
      </c>
      <c r="AB399">
        <v>5</v>
      </c>
      <c r="AC399">
        <v>3</v>
      </c>
      <c r="AD399">
        <v>4</v>
      </c>
      <c r="AE399">
        <v>4</v>
      </c>
      <c r="AF399">
        <v>3</v>
      </c>
      <c r="AG399">
        <v>4</v>
      </c>
      <c r="AH399">
        <v>4</v>
      </c>
      <c r="AI399">
        <v>3</v>
      </c>
      <c r="AJ399">
        <v>3</v>
      </c>
      <c r="AK399">
        <v>4</v>
      </c>
      <c r="AL399">
        <v>3</v>
      </c>
      <c r="AM399">
        <v>4</v>
      </c>
      <c r="AN399">
        <v>4</v>
      </c>
      <c r="AO399">
        <v>6</v>
      </c>
      <c r="AP399">
        <v>4</v>
      </c>
      <c r="AQ399">
        <v>12</v>
      </c>
      <c r="AR399">
        <v>6</v>
      </c>
      <c r="AS399">
        <v>3</v>
      </c>
      <c r="AT399" s="33">
        <v>37</v>
      </c>
    </row>
    <row r="400" spans="1:46" x14ac:dyDescent="0.45">
      <c r="A400" s="47">
        <v>39474</v>
      </c>
      <c r="B400">
        <v>0</v>
      </c>
      <c r="C400">
        <v>1996</v>
      </c>
      <c r="D400" s="1">
        <v>45598.677083333336</v>
      </c>
      <c r="E400" t="s">
        <v>81</v>
      </c>
      <c r="F400">
        <v>2</v>
      </c>
      <c r="G400">
        <v>5</v>
      </c>
      <c r="H400">
        <v>5</v>
      </c>
      <c r="I400">
        <v>5</v>
      </c>
      <c r="J400">
        <v>4</v>
      </c>
      <c r="K400">
        <v>4</v>
      </c>
      <c r="L400">
        <v>4</v>
      </c>
      <c r="M400">
        <v>5</v>
      </c>
      <c r="N400">
        <v>4</v>
      </c>
      <c r="O400">
        <v>5</v>
      </c>
      <c r="P400">
        <v>5</v>
      </c>
      <c r="Q400">
        <v>4</v>
      </c>
      <c r="R400">
        <v>1</v>
      </c>
      <c r="S400">
        <v>1</v>
      </c>
      <c r="T400">
        <v>5</v>
      </c>
      <c r="U400">
        <v>5</v>
      </c>
      <c r="V400">
        <v>4</v>
      </c>
      <c r="W400">
        <v>2</v>
      </c>
      <c r="X400">
        <v>5</v>
      </c>
      <c r="Y400">
        <v>2</v>
      </c>
      <c r="Z400">
        <v>6</v>
      </c>
      <c r="AA400">
        <v>2</v>
      </c>
      <c r="AB400">
        <v>4</v>
      </c>
      <c r="AC400">
        <v>4</v>
      </c>
      <c r="AD400">
        <v>16</v>
      </c>
      <c r="AE400">
        <v>2</v>
      </c>
      <c r="AF400">
        <v>6</v>
      </c>
      <c r="AG400">
        <v>2</v>
      </c>
      <c r="AH400">
        <v>4</v>
      </c>
      <c r="AI400">
        <v>3</v>
      </c>
      <c r="AJ400">
        <v>2</v>
      </c>
      <c r="AK400">
        <v>11</v>
      </c>
      <c r="AL400">
        <v>4</v>
      </c>
      <c r="AM400">
        <v>10</v>
      </c>
      <c r="AN400">
        <v>3</v>
      </c>
      <c r="AO400">
        <v>4</v>
      </c>
      <c r="AP400">
        <v>3</v>
      </c>
      <c r="AQ400">
        <v>6</v>
      </c>
      <c r="AR400">
        <v>4</v>
      </c>
      <c r="AS400">
        <v>8</v>
      </c>
      <c r="AT400" s="33">
        <v>29</v>
      </c>
    </row>
    <row r="401" spans="1:46" x14ac:dyDescent="0.45">
      <c r="A401" s="47">
        <v>39479</v>
      </c>
      <c r="B401">
        <v>1</v>
      </c>
      <c r="C401">
        <v>1982</v>
      </c>
      <c r="D401" s="1">
        <v>45598.706250000003</v>
      </c>
      <c r="E401" t="s">
        <v>87</v>
      </c>
      <c r="F401">
        <v>3</v>
      </c>
      <c r="G401">
        <v>4</v>
      </c>
      <c r="H401">
        <v>4</v>
      </c>
      <c r="I401">
        <v>2</v>
      </c>
      <c r="J401">
        <v>4</v>
      </c>
      <c r="K401">
        <v>2</v>
      </c>
      <c r="L401">
        <v>4</v>
      </c>
      <c r="M401">
        <v>2</v>
      </c>
      <c r="N401">
        <v>2</v>
      </c>
      <c r="O401">
        <v>2</v>
      </c>
      <c r="P401">
        <v>3</v>
      </c>
      <c r="Q401">
        <v>3</v>
      </c>
      <c r="R401">
        <v>2</v>
      </c>
      <c r="S401">
        <v>4</v>
      </c>
      <c r="T401">
        <v>5</v>
      </c>
      <c r="U401">
        <v>4</v>
      </c>
      <c r="V401">
        <v>2</v>
      </c>
      <c r="W401">
        <v>4</v>
      </c>
      <c r="X401">
        <v>2</v>
      </c>
      <c r="Y401">
        <v>2</v>
      </c>
      <c r="Z401">
        <v>9</v>
      </c>
      <c r="AA401">
        <v>7</v>
      </c>
      <c r="AB401">
        <v>5</v>
      </c>
      <c r="AC401">
        <v>5</v>
      </c>
      <c r="AD401">
        <v>4</v>
      </c>
      <c r="AE401">
        <v>3</v>
      </c>
      <c r="AF401">
        <v>4</v>
      </c>
      <c r="AG401">
        <v>7</v>
      </c>
      <c r="AH401">
        <v>17</v>
      </c>
      <c r="AI401">
        <v>7</v>
      </c>
      <c r="AJ401">
        <v>3</v>
      </c>
      <c r="AK401">
        <v>8</v>
      </c>
      <c r="AL401">
        <v>5</v>
      </c>
      <c r="AM401">
        <v>10</v>
      </c>
      <c r="AN401">
        <v>5</v>
      </c>
      <c r="AO401">
        <v>6</v>
      </c>
      <c r="AP401">
        <v>5</v>
      </c>
      <c r="AQ401">
        <v>9</v>
      </c>
      <c r="AR401">
        <v>12</v>
      </c>
      <c r="AS401">
        <v>8</v>
      </c>
      <c r="AT401" s="33">
        <v>54</v>
      </c>
    </row>
    <row r="402" spans="1:46" x14ac:dyDescent="0.45">
      <c r="A402" s="47">
        <v>39485</v>
      </c>
      <c r="B402">
        <v>0</v>
      </c>
      <c r="C402">
        <v>1956</v>
      </c>
      <c r="D402" s="1">
        <v>45598.724305555559</v>
      </c>
      <c r="E402" t="s">
        <v>85</v>
      </c>
      <c r="F402">
        <v>5</v>
      </c>
      <c r="G402">
        <v>1</v>
      </c>
      <c r="H402">
        <v>5</v>
      </c>
      <c r="I402">
        <v>2</v>
      </c>
      <c r="J402">
        <v>4</v>
      </c>
      <c r="K402">
        <v>2</v>
      </c>
      <c r="L402">
        <v>4</v>
      </c>
      <c r="M402">
        <v>2</v>
      </c>
      <c r="N402">
        <v>5</v>
      </c>
      <c r="O402">
        <v>2</v>
      </c>
      <c r="P402">
        <v>2</v>
      </c>
      <c r="Q402">
        <v>4</v>
      </c>
      <c r="R402">
        <v>2</v>
      </c>
      <c r="S402">
        <v>2</v>
      </c>
      <c r="T402">
        <v>5</v>
      </c>
      <c r="U402">
        <v>2</v>
      </c>
      <c r="V402">
        <v>4</v>
      </c>
      <c r="W402">
        <v>1</v>
      </c>
      <c r="X402">
        <v>1</v>
      </c>
      <c r="Y402">
        <v>5</v>
      </c>
      <c r="Z402">
        <v>7</v>
      </c>
      <c r="AA402">
        <v>6</v>
      </c>
      <c r="AB402">
        <v>6</v>
      </c>
      <c r="AC402">
        <v>12</v>
      </c>
      <c r="AD402">
        <v>8</v>
      </c>
      <c r="AE402">
        <v>7</v>
      </c>
      <c r="AF402">
        <v>7</v>
      </c>
      <c r="AG402">
        <v>11</v>
      </c>
      <c r="AH402">
        <v>7</v>
      </c>
      <c r="AI402">
        <v>19</v>
      </c>
      <c r="AJ402">
        <v>14</v>
      </c>
      <c r="AK402">
        <v>9</v>
      </c>
      <c r="AL402">
        <v>8</v>
      </c>
      <c r="AM402">
        <v>20</v>
      </c>
      <c r="AN402">
        <v>4</v>
      </c>
      <c r="AO402">
        <v>14</v>
      </c>
      <c r="AP402">
        <v>7</v>
      </c>
      <c r="AQ402">
        <v>7</v>
      </c>
      <c r="AR402">
        <v>4</v>
      </c>
      <c r="AS402">
        <v>5</v>
      </c>
      <c r="AT402" s="33">
        <v>59</v>
      </c>
    </row>
    <row r="403" spans="1:46" x14ac:dyDescent="0.45">
      <c r="A403" s="47">
        <v>39490</v>
      </c>
      <c r="B403">
        <v>0</v>
      </c>
      <c r="C403">
        <v>2004</v>
      </c>
      <c r="D403" s="1">
        <v>45598.743055555555</v>
      </c>
      <c r="E403" t="s">
        <v>85</v>
      </c>
      <c r="F403">
        <v>2</v>
      </c>
      <c r="G403">
        <v>1</v>
      </c>
      <c r="H403">
        <v>5</v>
      </c>
      <c r="I403">
        <v>2</v>
      </c>
      <c r="J403">
        <v>4</v>
      </c>
      <c r="K403">
        <v>5</v>
      </c>
      <c r="L403">
        <v>5</v>
      </c>
      <c r="M403">
        <v>1</v>
      </c>
      <c r="N403">
        <v>1</v>
      </c>
      <c r="O403">
        <v>1</v>
      </c>
      <c r="P403">
        <v>5</v>
      </c>
      <c r="Q403">
        <v>1</v>
      </c>
      <c r="R403">
        <v>1</v>
      </c>
      <c r="S403">
        <v>5</v>
      </c>
      <c r="T403">
        <v>5</v>
      </c>
      <c r="U403">
        <v>1</v>
      </c>
      <c r="V403">
        <v>2</v>
      </c>
      <c r="W403">
        <v>5</v>
      </c>
      <c r="X403">
        <v>1</v>
      </c>
      <c r="Y403">
        <v>5</v>
      </c>
      <c r="Z403">
        <v>7</v>
      </c>
      <c r="AA403">
        <v>7</v>
      </c>
      <c r="AB403">
        <v>3</v>
      </c>
      <c r="AC403">
        <v>3</v>
      </c>
      <c r="AD403">
        <v>8</v>
      </c>
      <c r="AE403">
        <v>2</v>
      </c>
      <c r="AF403">
        <v>3</v>
      </c>
      <c r="AG403">
        <v>3</v>
      </c>
      <c r="AH403">
        <v>4</v>
      </c>
      <c r="AI403">
        <v>3</v>
      </c>
      <c r="AJ403">
        <v>2</v>
      </c>
      <c r="AK403">
        <v>3</v>
      </c>
      <c r="AL403">
        <v>3</v>
      </c>
      <c r="AM403">
        <v>3</v>
      </c>
      <c r="AN403">
        <v>2</v>
      </c>
      <c r="AO403">
        <v>4</v>
      </c>
      <c r="AP403">
        <v>4</v>
      </c>
      <c r="AQ403">
        <v>3</v>
      </c>
      <c r="AR403">
        <v>3</v>
      </c>
      <c r="AS403">
        <v>3</v>
      </c>
      <c r="AT403" s="33">
        <v>52</v>
      </c>
    </row>
    <row r="404" spans="1:46" x14ac:dyDescent="0.45">
      <c r="A404" s="47">
        <v>39496</v>
      </c>
      <c r="B404">
        <v>0</v>
      </c>
      <c r="C404">
        <v>1999</v>
      </c>
      <c r="D404" s="1">
        <v>45598.761111111111</v>
      </c>
      <c r="E404" t="s">
        <v>81</v>
      </c>
      <c r="F404">
        <v>4</v>
      </c>
      <c r="G404">
        <v>4</v>
      </c>
      <c r="H404">
        <v>5</v>
      </c>
      <c r="I404">
        <v>4</v>
      </c>
      <c r="J404">
        <v>4</v>
      </c>
      <c r="K404">
        <v>3</v>
      </c>
      <c r="L404">
        <v>3</v>
      </c>
      <c r="M404">
        <v>4</v>
      </c>
      <c r="N404">
        <v>2</v>
      </c>
      <c r="O404">
        <v>2</v>
      </c>
      <c r="P404">
        <v>4</v>
      </c>
      <c r="Q404">
        <v>4</v>
      </c>
      <c r="R404">
        <v>2</v>
      </c>
      <c r="S404">
        <v>2</v>
      </c>
      <c r="T404">
        <v>5</v>
      </c>
      <c r="U404">
        <v>4</v>
      </c>
      <c r="V404">
        <v>5</v>
      </c>
      <c r="W404">
        <v>2</v>
      </c>
      <c r="X404">
        <v>3</v>
      </c>
      <c r="Y404">
        <v>3</v>
      </c>
      <c r="Z404">
        <v>15</v>
      </c>
      <c r="AA404">
        <v>5</v>
      </c>
      <c r="AB404">
        <v>4</v>
      </c>
      <c r="AC404">
        <v>9</v>
      </c>
      <c r="AD404">
        <v>4</v>
      </c>
      <c r="AE404">
        <v>6</v>
      </c>
      <c r="AF404">
        <v>3</v>
      </c>
      <c r="AG404">
        <v>4</v>
      </c>
      <c r="AH404">
        <v>8</v>
      </c>
      <c r="AI404">
        <v>6</v>
      </c>
      <c r="AJ404">
        <v>5</v>
      </c>
      <c r="AK404">
        <v>8</v>
      </c>
      <c r="AL404">
        <v>3</v>
      </c>
      <c r="AM404">
        <v>7</v>
      </c>
      <c r="AN404">
        <v>3</v>
      </c>
      <c r="AO404">
        <v>4</v>
      </c>
      <c r="AP404">
        <v>4</v>
      </c>
      <c r="AQ404">
        <v>4</v>
      </c>
      <c r="AR404">
        <v>9</v>
      </c>
      <c r="AS404">
        <v>2</v>
      </c>
      <c r="AT404" s="33">
        <v>27</v>
      </c>
    </row>
    <row r="405" spans="1:46" x14ac:dyDescent="0.45">
      <c r="A405" s="47">
        <v>39524</v>
      </c>
      <c r="B405">
        <v>1</v>
      </c>
      <c r="C405">
        <v>1963</v>
      </c>
      <c r="D405" s="1">
        <v>45598.906944444447</v>
      </c>
      <c r="E405" t="s">
        <v>82</v>
      </c>
      <c r="F405">
        <v>2</v>
      </c>
      <c r="G405">
        <v>1</v>
      </c>
      <c r="H405">
        <v>2</v>
      </c>
      <c r="I405">
        <v>1</v>
      </c>
      <c r="J405">
        <v>4</v>
      </c>
      <c r="K405">
        <v>1</v>
      </c>
      <c r="L405">
        <v>5</v>
      </c>
      <c r="M405">
        <v>1</v>
      </c>
      <c r="N405">
        <v>1</v>
      </c>
      <c r="O405">
        <v>1</v>
      </c>
      <c r="P405">
        <v>1</v>
      </c>
      <c r="Q405">
        <v>1</v>
      </c>
      <c r="R405">
        <v>1</v>
      </c>
      <c r="S405">
        <v>1</v>
      </c>
      <c r="T405">
        <v>5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11</v>
      </c>
      <c r="AA405">
        <v>8</v>
      </c>
      <c r="AB405">
        <v>10</v>
      </c>
      <c r="AC405">
        <v>5</v>
      </c>
      <c r="AD405">
        <v>13</v>
      </c>
      <c r="AE405">
        <v>3</v>
      </c>
      <c r="AF405">
        <v>8</v>
      </c>
      <c r="AG405">
        <v>11</v>
      </c>
      <c r="AH405">
        <v>5</v>
      </c>
      <c r="AI405">
        <v>12</v>
      </c>
      <c r="AJ405">
        <v>8</v>
      </c>
      <c r="AK405">
        <v>10</v>
      </c>
      <c r="AL405">
        <v>4</v>
      </c>
      <c r="AM405">
        <v>9</v>
      </c>
      <c r="AN405">
        <v>17</v>
      </c>
      <c r="AO405">
        <v>15</v>
      </c>
      <c r="AP405">
        <v>7</v>
      </c>
      <c r="AQ405">
        <v>17</v>
      </c>
      <c r="AR405">
        <v>10</v>
      </c>
      <c r="AS405">
        <v>9</v>
      </c>
      <c r="AT405" s="33">
        <v>42</v>
      </c>
    </row>
    <row r="406" spans="1:46" x14ac:dyDescent="0.45">
      <c r="A406" s="47">
        <v>39555</v>
      </c>
      <c r="B406">
        <v>0</v>
      </c>
      <c r="C406">
        <v>1983</v>
      </c>
      <c r="D406" s="1">
        <v>45599.315972222219</v>
      </c>
      <c r="E406" t="s">
        <v>81</v>
      </c>
      <c r="F406">
        <v>2</v>
      </c>
      <c r="G406">
        <v>1</v>
      </c>
      <c r="H406">
        <v>4</v>
      </c>
      <c r="I406">
        <v>1</v>
      </c>
      <c r="J406">
        <v>1</v>
      </c>
      <c r="K406">
        <v>1</v>
      </c>
      <c r="L406">
        <v>4</v>
      </c>
      <c r="M406">
        <v>1</v>
      </c>
      <c r="N406">
        <v>1</v>
      </c>
      <c r="O406">
        <v>2</v>
      </c>
      <c r="P406">
        <v>4</v>
      </c>
      <c r="Q406">
        <v>2</v>
      </c>
      <c r="R406">
        <v>1</v>
      </c>
      <c r="S406">
        <v>5</v>
      </c>
      <c r="T406">
        <v>4</v>
      </c>
      <c r="U406">
        <v>1</v>
      </c>
      <c r="V406">
        <v>1</v>
      </c>
      <c r="W406">
        <v>4</v>
      </c>
      <c r="X406">
        <v>1</v>
      </c>
      <c r="Y406">
        <v>1</v>
      </c>
      <c r="Z406">
        <v>7</v>
      </c>
      <c r="AA406">
        <v>83</v>
      </c>
      <c r="AB406">
        <v>4</v>
      </c>
      <c r="AC406">
        <v>4</v>
      </c>
      <c r="AD406">
        <v>7</v>
      </c>
      <c r="AE406">
        <v>2</v>
      </c>
      <c r="AF406">
        <v>3</v>
      </c>
      <c r="AG406">
        <v>4</v>
      </c>
      <c r="AH406">
        <v>2</v>
      </c>
      <c r="AI406">
        <v>4</v>
      </c>
      <c r="AJ406">
        <v>5</v>
      </c>
      <c r="AK406">
        <v>4</v>
      </c>
      <c r="AL406">
        <v>2</v>
      </c>
      <c r="AM406">
        <v>7</v>
      </c>
      <c r="AN406">
        <v>3</v>
      </c>
      <c r="AO406">
        <v>5</v>
      </c>
      <c r="AP406">
        <v>2</v>
      </c>
      <c r="AQ406">
        <v>4</v>
      </c>
      <c r="AR406">
        <v>4</v>
      </c>
      <c r="AS406">
        <v>3</v>
      </c>
      <c r="AT406" s="33">
        <v>5</v>
      </c>
    </row>
    <row r="407" spans="1:46" x14ac:dyDescent="0.45">
      <c r="A407" s="47">
        <v>39560</v>
      </c>
      <c r="B407">
        <v>1</v>
      </c>
      <c r="C407">
        <v>2004</v>
      </c>
      <c r="D407" s="1">
        <v>45599.363888888889</v>
      </c>
      <c r="E407" t="s">
        <v>131</v>
      </c>
      <c r="F407">
        <v>2</v>
      </c>
      <c r="G407">
        <v>4</v>
      </c>
      <c r="H407">
        <v>4</v>
      </c>
      <c r="I407">
        <v>4</v>
      </c>
      <c r="J407">
        <v>4</v>
      </c>
      <c r="K407">
        <v>2</v>
      </c>
      <c r="L407">
        <v>4</v>
      </c>
      <c r="M407">
        <v>5</v>
      </c>
      <c r="N407">
        <v>1</v>
      </c>
      <c r="O407">
        <v>2</v>
      </c>
      <c r="P407">
        <v>5</v>
      </c>
      <c r="Q407">
        <v>4</v>
      </c>
      <c r="R407">
        <v>1</v>
      </c>
      <c r="S407">
        <v>2</v>
      </c>
      <c r="T407">
        <v>4</v>
      </c>
      <c r="U407">
        <v>1</v>
      </c>
      <c r="V407">
        <v>1</v>
      </c>
      <c r="W407">
        <v>5</v>
      </c>
      <c r="X407">
        <v>1</v>
      </c>
      <c r="Y407">
        <v>2</v>
      </c>
      <c r="Z407">
        <v>11</v>
      </c>
      <c r="AA407">
        <v>10</v>
      </c>
      <c r="AB407">
        <v>8</v>
      </c>
      <c r="AC407">
        <v>6</v>
      </c>
      <c r="AD407">
        <v>12</v>
      </c>
      <c r="AE407">
        <v>16</v>
      </c>
      <c r="AF407">
        <v>4</v>
      </c>
      <c r="AG407">
        <v>7</v>
      </c>
      <c r="AH407">
        <v>16</v>
      </c>
      <c r="AI407">
        <v>56</v>
      </c>
      <c r="AJ407">
        <v>3</v>
      </c>
      <c r="AK407">
        <v>9</v>
      </c>
      <c r="AL407">
        <v>6</v>
      </c>
      <c r="AM407">
        <v>7</v>
      </c>
      <c r="AN407">
        <v>4</v>
      </c>
      <c r="AO407">
        <v>104</v>
      </c>
      <c r="AP407">
        <v>9</v>
      </c>
      <c r="AQ407">
        <v>4</v>
      </c>
      <c r="AR407">
        <v>8</v>
      </c>
      <c r="AS407">
        <v>5</v>
      </c>
      <c r="AT407" s="33">
        <v>51</v>
      </c>
    </row>
    <row r="408" spans="1:46" x14ac:dyDescent="0.45">
      <c r="A408" s="47">
        <v>39568</v>
      </c>
      <c r="B408">
        <v>0</v>
      </c>
      <c r="C408">
        <v>2006</v>
      </c>
      <c r="D408" s="1">
        <v>45599.416666666664</v>
      </c>
      <c r="E408" t="s">
        <v>85</v>
      </c>
      <c r="F408">
        <v>5</v>
      </c>
      <c r="G408">
        <v>5</v>
      </c>
      <c r="H408">
        <v>5</v>
      </c>
      <c r="I408">
        <v>5</v>
      </c>
      <c r="J408">
        <v>3</v>
      </c>
      <c r="K408">
        <v>5</v>
      </c>
      <c r="L408">
        <v>2</v>
      </c>
      <c r="M408">
        <v>5</v>
      </c>
      <c r="N408">
        <v>5</v>
      </c>
      <c r="O408">
        <v>5</v>
      </c>
      <c r="P408">
        <v>1</v>
      </c>
      <c r="Q408">
        <v>4</v>
      </c>
      <c r="R408">
        <v>5</v>
      </c>
      <c r="S408">
        <v>1</v>
      </c>
      <c r="T408">
        <v>5</v>
      </c>
      <c r="U408">
        <v>4</v>
      </c>
      <c r="V408">
        <v>5</v>
      </c>
      <c r="W408">
        <v>2</v>
      </c>
      <c r="X408">
        <v>5</v>
      </c>
      <c r="Y408">
        <v>2</v>
      </c>
      <c r="Z408">
        <v>3</v>
      </c>
      <c r="AA408">
        <v>2</v>
      </c>
      <c r="AB408">
        <v>2</v>
      </c>
      <c r="AC408">
        <v>4</v>
      </c>
      <c r="AD408">
        <v>6</v>
      </c>
      <c r="AE408">
        <v>2</v>
      </c>
      <c r="AF408">
        <v>6</v>
      </c>
      <c r="AG408">
        <v>3</v>
      </c>
      <c r="AH408">
        <v>3</v>
      </c>
      <c r="AI408">
        <v>5</v>
      </c>
      <c r="AJ408">
        <v>2</v>
      </c>
      <c r="AK408">
        <v>4</v>
      </c>
      <c r="AL408">
        <v>2</v>
      </c>
      <c r="AM408">
        <v>4</v>
      </c>
      <c r="AN408">
        <v>1</v>
      </c>
      <c r="AO408">
        <v>7</v>
      </c>
      <c r="AP408">
        <v>3</v>
      </c>
      <c r="AQ408">
        <v>3</v>
      </c>
      <c r="AR408">
        <v>11</v>
      </c>
      <c r="AS408">
        <v>3</v>
      </c>
      <c r="AT408" s="33">
        <v>5</v>
      </c>
    </row>
    <row r="409" spans="1:46" x14ac:dyDescent="0.45">
      <c r="A409" s="47">
        <v>39574</v>
      </c>
      <c r="B409">
        <v>1</v>
      </c>
      <c r="C409">
        <v>1972</v>
      </c>
      <c r="D409" s="1">
        <v>45599.49722222222</v>
      </c>
      <c r="E409" t="s">
        <v>81</v>
      </c>
      <c r="F409">
        <v>3</v>
      </c>
      <c r="G409">
        <v>1</v>
      </c>
      <c r="H409">
        <v>5</v>
      </c>
      <c r="I409">
        <v>5</v>
      </c>
      <c r="J409">
        <v>4</v>
      </c>
      <c r="K409">
        <v>1</v>
      </c>
      <c r="L409">
        <v>5</v>
      </c>
      <c r="M409">
        <v>2</v>
      </c>
      <c r="N409">
        <v>1</v>
      </c>
      <c r="O409">
        <v>3</v>
      </c>
      <c r="P409">
        <v>5</v>
      </c>
      <c r="Q409">
        <v>3</v>
      </c>
      <c r="R409">
        <v>1</v>
      </c>
      <c r="S409">
        <v>1</v>
      </c>
      <c r="T409">
        <v>4</v>
      </c>
      <c r="U409">
        <v>1</v>
      </c>
      <c r="V409">
        <v>3</v>
      </c>
      <c r="W409">
        <v>3</v>
      </c>
      <c r="X409">
        <v>3</v>
      </c>
      <c r="Y409">
        <v>3</v>
      </c>
      <c r="Z409">
        <v>9</v>
      </c>
      <c r="AA409">
        <v>6</v>
      </c>
      <c r="AB409">
        <v>12</v>
      </c>
      <c r="AC409">
        <v>7</v>
      </c>
      <c r="AD409">
        <v>7</v>
      </c>
      <c r="AE409">
        <v>3</v>
      </c>
      <c r="AF409">
        <v>7</v>
      </c>
      <c r="AG409">
        <v>7</v>
      </c>
      <c r="AH409">
        <v>6</v>
      </c>
      <c r="AI409">
        <v>6</v>
      </c>
      <c r="AJ409">
        <v>4</v>
      </c>
      <c r="AK409">
        <v>8</v>
      </c>
      <c r="AL409">
        <v>3</v>
      </c>
      <c r="AM409">
        <v>8</v>
      </c>
      <c r="AN409">
        <v>5</v>
      </c>
      <c r="AO409">
        <v>6</v>
      </c>
      <c r="AP409">
        <v>6</v>
      </c>
      <c r="AQ409">
        <v>4</v>
      </c>
      <c r="AR409">
        <v>6</v>
      </c>
      <c r="AS409">
        <v>4</v>
      </c>
      <c r="AT409" s="33">
        <v>66</v>
      </c>
    </row>
    <row r="410" spans="1:46" x14ac:dyDescent="0.45">
      <c r="A410" s="47">
        <v>39592</v>
      </c>
      <c r="B410">
        <v>0</v>
      </c>
      <c r="C410">
        <v>1983</v>
      </c>
      <c r="D410" s="1">
        <v>45599.637499999997</v>
      </c>
      <c r="E410" t="s">
        <v>85</v>
      </c>
      <c r="F410">
        <v>3</v>
      </c>
      <c r="G410">
        <v>4</v>
      </c>
      <c r="H410">
        <v>5</v>
      </c>
      <c r="I410">
        <v>3</v>
      </c>
      <c r="J410">
        <v>4</v>
      </c>
      <c r="K410">
        <v>4</v>
      </c>
      <c r="L410">
        <v>2</v>
      </c>
      <c r="M410">
        <v>5</v>
      </c>
      <c r="N410">
        <v>4</v>
      </c>
      <c r="O410">
        <v>4</v>
      </c>
      <c r="P410">
        <v>1</v>
      </c>
      <c r="Q410">
        <v>2</v>
      </c>
      <c r="R410">
        <v>1</v>
      </c>
      <c r="S410">
        <v>5</v>
      </c>
      <c r="T410">
        <v>5</v>
      </c>
      <c r="U410">
        <v>3</v>
      </c>
      <c r="V410">
        <v>2</v>
      </c>
      <c r="W410">
        <v>2</v>
      </c>
      <c r="X410">
        <v>2</v>
      </c>
      <c r="Y410">
        <v>3</v>
      </c>
      <c r="Z410">
        <v>8</v>
      </c>
      <c r="AA410">
        <v>4</v>
      </c>
      <c r="AB410">
        <v>3</v>
      </c>
      <c r="AC410">
        <v>10</v>
      </c>
      <c r="AD410">
        <v>4</v>
      </c>
      <c r="AE410">
        <v>3</v>
      </c>
      <c r="AF410">
        <v>4</v>
      </c>
      <c r="AG410">
        <v>5</v>
      </c>
      <c r="AH410">
        <v>7</v>
      </c>
      <c r="AI410">
        <v>5</v>
      </c>
      <c r="AJ410">
        <v>3</v>
      </c>
      <c r="AK410">
        <v>6</v>
      </c>
      <c r="AL410">
        <v>4</v>
      </c>
      <c r="AM410">
        <v>10</v>
      </c>
      <c r="AN410">
        <v>2</v>
      </c>
      <c r="AO410">
        <v>5</v>
      </c>
      <c r="AP410">
        <v>7</v>
      </c>
      <c r="AQ410">
        <v>4</v>
      </c>
      <c r="AR410">
        <v>10</v>
      </c>
      <c r="AS410">
        <v>7</v>
      </c>
      <c r="AT410" s="33">
        <v>44</v>
      </c>
    </row>
    <row r="411" spans="1:46" x14ac:dyDescent="0.45">
      <c r="A411" s="47">
        <v>39603</v>
      </c>
      <c r="B411">
        <v>0</v>
      </c>
      <c r="C411">
        <v>1992</v>
      </c>
      <c r="D411" s="1">
        <v>45599.661805555559</v>
      </c>
      <c r="E411" t="s">
        <v>85</v>
      </c>
      <c r="F411">
        <v>4</v>
      </c>
      <c r="G411">
        <v>2</v>
      </c>
      <c r="H411">
        <v>5</v>
      </c>
      <c r="I411">
        <v>2</v>
      </c>
      <c r="J411">
        <v>5</v>
      </c>
      <c r="K411">
        <v>4</v>
      </c>
      <c r="L411">
        <v>3</v>
      </c>
      <c r="M411">
        <v>4</v>
      </c>
      <c r="N411">
        <v>4</v>
      </c>
      <c r="O411">
        <v>4</v>
      </c>
      <c r="P411">
        <v>2</v>
      </c>
      <c r="Q411">
        <v>4</v>
      </c>
      <c r="R411">
        <v>2</v>
      </c>
      <c r="S411">
        <v>3</v>
      </c>
      <c r="T411">
        <v>5</v>
      </c>
      <c r="U411">
        <v>5</v>
      </c>
      <c r="V411">
        <v>5</v>
      </c>
      <c r="W411">
        <v>2</v>
      </c>
      <c r="X411">
        <v>2</v>
      </c>
      <c r="Y411">
        <v>4</v>
      </c>
      <c r="Z411">
        <v>9</v>
      </c>
      <c r="AA411">
        <v>4</v>
      </c>
      <c r="AB411">
        <v>4</v>
      </c>
      <c r="AC411">
        <v>16</v>
      </c>
      <c r="AD411">
        <v>5</v>
      </c>
      <c r="AE411">
        <v>5</v>
      </c>
      <c r="AF411">
        <v>9</v>
      </c>
      <c r="AG411">
        <v>39</v>
      </c>
      <c r="AH411">
        <v>4</v>
      </c>
      <c r="AI411">
        <v>4</v>
      </c>
      <c r="AJ411">
        <v>3</v>
      </c>
      <c r="AK411">
        <v>8</v>
      </c>
      <c r="AL411">
        <v>6</v>
      </c>
      <c r="AM411">
        <v>10</v>
      </c>
      <c r="AN411">
        <v>4</v>
      </c>
      <c r="AO411">
        <v>5</v>
      </c>
      <c r="AP411">
        <v>3</v>
      </c>
      <c r="AQ411">
        <v>6</v>
      </c>
      <c r="AR411">
        <v>8</v>
      </c>
      <c r="AS411">
        <v>11</v>
      </c>
      <c r="AT411" s="33">
        <v>16</v>
      </c>
    </row>
    <row r="412" spans="1:46" x14ac:dyDescent="0.45">
      <c r="A412" s="47">
        <v>39628</v>
      </c>
      <c r="B412">
        <v>0</v>
      </c>
      <c r="C412">
        <v>2005</v>
      </c>
      <c r="D412" s="1">
        <v>45599.76666666667</v>
      </c>
      <c r="E412" t="s">
        <v>82</v>
      </c>
      <c r="F412">
        <v>2</v>
      </c>
      <c r="G412">
        <v>2</v>
      </c>
      <c r="H412">
        <v>5</v>
      </c>
      <c r="I412">
        <v>3</v>
      </c>
      <c r="J412">
        <v>3</v>
      </c>
      <c r="K412">
        <v>1</v>
      </c>
      <c r="L412">
        <v>3</v>
      </c>
      <c r="M412">
        <v>1</v>
      </c>
      <c r="N412">
        <v>1</v>
      </c>
      <c r="O412">
        <v>3</v>
      </c>
      <c r="P412">
        <v>5</v>
      </c>
      <c r="Q412">
        <v>2</v>
      </c>
      <c r="R412">
        <v>2</v>
      </c>
      <c r="S412">
        <v>4</v>
      </c>
      <c r="T412">
        <v>5</v>
      </c>
      <c r="U412">
        <v>1</v>
      </c>
      <c r="V412">
        <v>1</v>
      </c>
      <c r="W412">
        <v>5</v>
      </c>
      <c r="X412">
        <v>1</v>
      </c>
      <c r="Y412">
        <v>5</v>
      </c>
      <c r="Z412">
        <v>8</v>
      </c>
      <c r="AA412">
        <v>4</v>
      </c>
      <c r="AB412">
        <v>4</v>
      </c>
      <c r="AC412">
        <v>5</v>
      </c>
      <c r="AD412">
        <v>10</v>
      </c>
      <c r="AE412">
        <v>2</v>
      </c>
      <c r="AF412">
        <v>5</v>
      </c>
      <c r="AG412">
        <v>5</v>
      </c>
      <c r="AH412">
        <v>4</v>
      </c>
      <c r="AI412">
        <v>6</v>
      </c>
      <c r="AJ412">
        <v>4</v>
      </c>
      <c r="AK412">
        <v>7</v>
      </c>
      <c r="AL412">
        <v>3</v>
      </c>
      <c r="AM412">
        <v>9</v>
      </c>
      <c r="AN412">
        <v>5</v>
      </c>
      <c r="AO412">
        <v>5</v>
      </c>
      <c r="AP412">
        <v>4</v>
      </c>
      <c r="AQ412">
        <v>4</v>
      </c>
      <c r="AR412">
        <v>11</v>
      </c>
      <c r="AS412">
        <v>9</v>
      </c>
      <c r="AT412" s="33">
        <v>59</v>
      </c>
    </row>
    <row r="413" spans="1:46" x14ac:dyDescent="0.45">
      <c r="A413" s="47">
        <v>39632</v>
      </c>
      <c r="B413">
        <v>0</v>
      </c>
      <c r="C413">
        <v>2002</v>
      </c>
      <c r="D413" s="1">
        <v>45599.773611111108</v>
      </c>
      <c r="E413" t="s">
        <v>132</v>
      </c>
      <c r="F413">
        <v>4</v>
      </c>
      <c r="G413">
        <v>5</v>
      </c>
      <c r="H413">
        <v>5</v>
      </c>
      <c r="I413">
        <v>5</v>
      </c>
      <c r="J413">
        <v>3</v>
      </c>
      <c r="K413">
        <v>4</v>
      </c>
      <c r="L413">
        <v>2</v>
      </c>
      <c r="M413">
        <v>4</v>
      </c>
      <c r="N413">
        <v>4</v>
      </c>
      <c r="O413">
        <v>4</v>
      </c>
      <c r="P413">
        <v>3</v>
      </c>
      <c r="Q413">
        <v>4</v>
      </c>
      <c r="R413">
        <v>5</v>
      </c>
      <c r="S413">
        <v>1</v>
      </c>
      <c r="T413">
        <v>5</v>
      </c>
      <c r="U413">
        <v>2</v>
      </c>
      <c r="V413">
        <v>2</v>
      </c>
      <c r="W413">
        <v>2</v>
      </c>
      <c r="X413">
        <v>5</v>
      </c>
      <c r="Y413">
        <v>4</v>
      </c>
      <c r="Z413">
        <v>4</v>
      </c>
      <c r="AA413">
        <v>2</v>
      </c>
      <c r="AB413">
        <v>5</v>
      </c>
      <c r="AC413">
        <v>2</v>
      </c>
      <c r="AD413">
        <v>3</v>
      </c>
      <c r="AE413">
        <v>2</v>
      </c>
      <c r="AF413">
        <v>3</v>
      </c>
      <c r="AG413">
        <v>3</v>
      </c>
      <c r="AH413">
        <v>3</v>
      </c>
      <c r="AI413">
        <v>3</v>
      </c>
      <c r="AJ413">
        <v>3</v>
      </c>
      <c r="AK413">
        <v>4</v>
      </c>
      <c r="AL413">
        <v>2</v>
      </c>
      <c r="AM413">
        <v>3</v>
      </c>
      <c r="AN413">
        <v>3</v>
      </c>
      <c r="AO413">
        <v>5</v>
      </c>
      <c r="AP413">
        <v>3</v>
      </c>
      <c r="AQ413">
        <v>4</v>
      </c>
      <c r="AR413">
        <v>3</v>
      </c>
      <c r="AS413">
        <v>4</v>
      </c>
      <c r="AT413" s="33">
        <v>5</v>
      </c>
    </row>
    <row r="414" spans="1:46" x14ac:dyDescent="0.45">
      <c r="A414" s="47">
        <v>39633</v>
      </c>
      <c r="B414">
        <v>1</v>
      </c>
      <c r="C414">
        <v>1999</v>
      </c>
      <c r="D414" s="1">
        <v>45599.775694444441</v>
      </c>
      <c r="E414" t="s">
        <v>85</v>
      </c>
      <c r="F414">
        <v>1</v>
      </c>
      <c r="G414">
        <v>4</v>
      </c>
      <c r="H414">
        <v>2</v>
      </c>
      <c r="I414">
        <v>4</v>
      </c>
      <c r="J414">
        <v>4</v>
      </c>
      <c r="K414">
        <v>2</v>
      </c>
      <c r="L414">
        <v>5</v>
      </c>
      <c r="M414">
        <v>2</v>
      </c>
      <c r="N414">
        <v>1</v>
      </c>
      <c r="O414">
        <v>2</v>
      </c>
      <c r="P414">
        <v>2</v>
      </c>
      <c r="Q414">
        <v>4</v>
      </c>
      <c r="R414">
        <v>2</v>
      </c>
      <c r="S414">
        <v>1</v>
      </c>
      <c r="T414">
        <v>5</v>
      </c>
      <c r="U414">
        <v>1</v>
      </c>
      <c r="V414">
        <v>2</v>
      </c>
      <c r="W414">
        <v>4</v>
      </c>
      <c r="X414">
        <v>1</v>
      </c>
      <c r="Y414">
        <v>4</v>
      </c>
      <c r="Z414">
        <v>10</v>
      </c>
      <c r="AA414">
        <v>3</v>
      </c>
      <c r="AB414">
        <v>9</v>
      </c>
      <c r="AC414">
        <v>3</v>
      </c>
      <c r="AD414">
        <v>4</v>
      </c>
      <c r="AE414">
        <v>5</v>
      </c>
      <c r="AF414">
        <v>2</v>
      </c>
      <c r="AG414">
        <v>5</v>
      </c>
      <c r="AH414">
        <v>3</v>
      </c>
      <c r="AI414">
        <v>5</v>
      </c>
      <c r="AJ414">
        <v>3</v>
      </c>
      <c r="AK414">
        <v>6</v>
      </c>
      <c r="AL414">
        <v>6</v>
      </c>
      <c r="AM414">
        <v>4</v>
      </c>
      <c r="AN414">
        <v>3</v>
      </c>
      <c r="AO414">
        <v>3</v>
      </c>
      <c r="AP414">
        <v>4</v>
      </c>
      <c r="AQ414">
        <v>6</v>
      </c>
      <c r="AR414">
        <v>4</v>
      </c>
      <c r="AS414">
        <v>4</v>
      </c>
      <c r="AT414" s="33">
        <v>70</v>
      </c>
    </row>
    <row r="415" spans="1:46" x14ac:dyDescent="0.45">
      <c r="A415" s="47">
        <v>39636</v>
      </c>
      <c r="B415">
        <v>0</v>
      </c>
      <c r="C415">
        <v>1998</v>
      </c>
      <c r="D415" s="1">
        <v>45599.78125</v>
      </c>
      <c r="E415" t="s">
        <v>81</v>
      </c>
      <c r="F415">
        <v>4</v>
      </c>
      <c r="G415">
        <v>4</v>
      </c>
      <c r="H415">
        <v>5</v>
      </c>
      <c r="I415">
        <v>4</v>
      </c>
      <c r="J415">
        <v>3</v>
      </c>
      <c r="K415">
        <v>5</v>
      </c>
      <c r="L415">
        <v>5</v>
      </c>
      <c r="M415">
        <v>2</v>
      </c>
      <c r="N415">
        <v>2</v>
      </c>
      <c r="O415">
        <v>1</v>
      </c>
      <c r="P415">
        <v>3</v>
      </c>
      <c r="Q415">
        <v>2</v>
      </c>
      <c r="R415">
        <v>2</v>
      </c>
      <c r="S415">
        <v>4</v>
      </c>
      <c r="T415">
        <v>5</v>
      </c>
      <c r="U415">
        <v>1</v>
      </c>
      <c r="V415">
        <v>2</v>
      </c>
      <c r="W415">
        <v>4</v>
      </c>
      <c r="X415">
        <v>1</v>
      </c>
      <c r="Y415">
        <v>2</v>
      </c>
      <c r="Z415">
        <v>6</v>
      </c>
      <c r="AA415">
        <v>4</v>
      </c>
      <c r="AB415">
        <v>3</v>
      </c>
      <c r="AC415">
        <v>3</v>
      </c>
      <c r="AD415">
        <v>6</v>
      </c>
      <c r="AE415">
        <v>9</v>
      </c>
      <c r="AF415">
        <v>2</v>
      </c>
      <c r="AG415">
        <v>4</v>
      </c>
      <c r="AH415">
        <v>3</v>
      </c>
      <c r="AI415">
        <v>5</v>
      </c>
      <c r="AJ415">
        <v>4</v>
      </c>
      <c r="AK415">
        <v>22</v>
      </c>
      <c r="AL415">
        <v>2</v>
      </c>
      <c r="AM415">
        <v>6</v>
      </c>
      <c r="AN415">
        <v>4</v>
      </c>
      <c r="AO415">
        <v>15</v>
      </c>
      <c r="AP415">
        <v>7</v>
      </c>
      <c r="AQ415">
        <v>5</v>
      </c>
      <c r="AR415">
        <v>42</v>
      </c>
      <c r="AS415">
        <v>25</v>
      </c>
      <c r="AT415" s="33">
        <v>67</v>
      </c>
    </row>
    <row r="416" spans="1:46" x14ac:dyDescent="0.45">
      <c r="A416" s="47">
        <v>39634</v>
      </c>
      <c r="B416">
        <v>0</v>
      </c>
      <c r="C416">
        <v>2000</v>
      </c>
      <c r="D416" s="1">
        <v>45599.808333333334</v>
      </c>
      <c r="E416" t="s">
        <v>85</v>
      </c>
      <c r="F416">
        <v>4</v>
      </c>
      <c r="G416">
        <v>4</v>
      </c>
      <c r="H416">
        <v>5</v>
      </c>
      <c r="I416">
        <v>2</v>
      </c>
      <c r="J416">
        <v>2</v>
      </c>
      <c r="K416">
        <v>5</v>
      </c>
      <c r="L416">
        <v>2</v>
      </c>
      <c r="M416">
        <v>4</v>
      </c>
      <c r="N416">
        <v>4</v>
      </c>
      <c r="O416">
        <v>2</v>
      </c>
      <c r="P416">
        <v>2</v>
      </c>
      <c r="Q416">
        <v>4</v>
      </c>
      <c r="R416">
        <v>2</v>
      </c>
      <c r="S416">
        <v>1</v>
      </c>
      <c r="T416">
        <v>5</v>
      </c>
      <c r="U416">
        <v>4</v>
      </c>
      <c r="V416">
        <v>2</v>
      </c>
      <c r="W416">
        <v>2</v>
      </c>
      <c r="X416">
        <v>4</v>
      </c>
      <c r="Y416">
        <v>4</v>
      </c>
      <c r="Z416">
        <v>16</v>
      </c>
      <c r="AA416">
        <v>4</v>
      </c>
      <c r="AB416">
        <v>28</v>
      </c>
      <c r="AC416">
        <v>4</v>
      </c>
      <c r="AD416">
        <v>4</v>
      </c>
      <c r="AE416">
        <v>3</v>
      </c>
      <c r="AF416">
        <v>16</v>
      </c>
      <c r="AG416">
        <v>9</v>
      </c>
      <c r="AH416">
        <v>38</v>
      </c>
      <c r="AI416">
        <v>9</v>
      </c>
      <c r="AJ416">
        <v>4</v>
      </c>
      <c r="AK416">
        <v>4</v>
      </c>
      <c r="AL416">
        <v>3</v>
      </c>
      <c r="AM416">
        <v>9</v>
      </c>
      <c r="AN416">
        <v>4</v>
      </c>
      <c r="AO416">
        <v>4</v>
      </c>
      <c r="AP416">
        <v>7</v>
      </c>
      <c r="AQ416">
        <v>20</v>
      </c>
      <c r="AR416">
        <v>9</v>
      </c>
      <c r="AS416">
        <v>3</v>
      </c>
      <c r="AT416" s="33">
        <v>14</v>
      </c>
    </row>
    <row r="417" spans="1:46" x14ac:dyDescent="0.45">
      <c r="A417" s="47">
        <v>39653</v>
      </c>
      <c r="B417">
        <v>0</v>
      </c>
      <c r="C417">
        <v>2000</v>
      </c>
      <c r="D417" s="1">
        <v>45599.815972222219</v>
      </c>
      <c r="E417" t="s">
        <v>85</v>
      </c>
      <c r="F417">
        <v>4</v>
      </c>
      <c r="G417">
        <v>5</v>
      </c>
      <c r="H417">
        <v>5</v>
      </c>
      <c r="I417">
        <v>3</v>
      </c>
      <c r="J417">
        <v>4</v>
      </c>
      <c r="K417">
        <v>5</v>
      </c>
      <c r="L417">
        <v>2</v>
      </c>
      <c r="M417">
        <v>4</v>
      </c>
      <c r="N417">
        <v>5</v>
      </c>
      <c r="O417">
        <v>2</v>
      </c>
      <c r="P417">
        <v>2</v>
      </c>
      <c r="Q417">
        <v>4</v>
      </c>
      <c r="R417">
        <v>3</v>
      </c>
      <c r="S417">
        <v>1</v>
      </c>
      <c r="T417">
        <v>5</v>
      </c>
      <c r="U417">
        <v>2</v>
      </c>
      <c r="V417">
        <v>4</v>
      </c>
      <c r="W417">
        <v>2</v>
      </c>
      <c r="X417">
        <v>3</v>
      </c>
      <c r="Y417">
        <v>4</v>
      </c>
      <c r="Z417">
        <v>6</v>
      </c>
      <c r="AA417">
        <v>3</v>
      </c>
      <c r="AB417">
        <v>2</v>
      </c>
      <c r="AC417">
        <v>7</v>
      </c>
      <c r="AD417">
        <v>4</v>
      </c>
      <c r="AE417">
        <v>2</v>
      </c>
      <c r="AF417">
        <v>4</v>
      </c>
      <c r="AG417">
        <v>3</v>
      </c>
      <c r="AH417">
        <v>4</v>
      </c>
      <c r="AI417">
        <v>4</v>
      </c>
      <c r="AJ417">
        <v>5</v>
      </c>
      <c r="AK417">
        <v>4</v>
      </c>
      <c r="AL417">
        <v>41</v>
      </c>
      <c r="AM417">
        <v>9</v>
      </c>
      <c r="AN417">
        <v>3</v>
      </c>
      <c r="AO417">
        <v>5</v>
      </c>
      <c r="AP417">
        <v>4</v>
      </c>
      <c r="AQ417">
        <v>10</v>
      </c>
      <c r="AR417">
        <v>4</v>
      </c>
      <c r="AS417">
        <v>3</v>
      </c>
      <c r="AT417" s="33">
        <v>5</v>
      </c>
    </row>
    <row r="418" spans="1:46" x14ac:dyDescent="0.45">
      <c r="A418" s="47">
        <v>39664</v>
      </c>
      <c r="B418">
        <v>0</v>
      </c>
      <c r="C418">
        <v>1965</v>
      </c>
      <c r="D418" s="1">
        <v>45599.862500000003</v>
      </c>
      <c r="E418" t="s">
        <v>82</v>
      </c>
      <c r="F418">
        <v>4</v>
      </c>
      <c r="G418">
        <v>2</v>
      </c>
      <c r="H418">
        <v>4</v>
      </c>
      <c r="I418">
        <v>2</v>
      </c>
      <c r="J418">
        <v>2</v>
      </c>
      <c r="K418">
        <v>1</v>
      </c>
      <c r="L418">
        <v>5</v>
      </c>
      <c r="M418">
        <v>2</v>
      </c>
      <c r="N418">
        <v>4</v>
      </c>
      <c r="O418">
        <v>2</v>
      </c>
      <c r="P418">
        <v>5</v>
      </c>
      <c r="Q418">
        <v>2</v>
      </c>
      <c r="R418">
        <v>1</v>
      </c>
      <c r="S418">
        <v>4</v>
      </c>
      <c r="T418">
        <v>4</v>
      </c>
      <c r="U418">
        <v>2</v>
      </c>
      <c r="V418">
        <v>2</v>
      </c>
      <c r="W418">
        <v>2</v>
      </c>
      <c r="X418">
        <v>2</v>
      </c>
      <c r="Y418">
        <v>2</v>
      </c>
      <c r="Z418">
        <v>13</v>
      </c>
      <c r="AA418">
        <v>5</v>
      </c>
      <c r="AB418">
        <v>10</v>
      </c>
      <c r="AC418">
        <v>5</v>
      </c>
      <c r="AD418">
        <v>13</v>
      </c>
      <c r="AE418">
        <v>3</v>
      </c>
      <c r="AF418">
        <v>3</v>
      </c>
      <c r="AG418">
        <v>5</v>
      </c>
      <c r="AH418">
        <v>6</v>
      </c>
      <c r="AI418">
        <v>8</v>
      </c>
      <c r="AJ418">
        <v>7</v>
      </c>
      <c r="AK418">
        <v>8</v>
      </c>
      <c r="AL418">
        <v>3</v>
      </c>
      <c r="AM418">
        <v>11</v>
      </c>
      <c r="AN418">
        <v>6</v>
      </c>
      <c r="AO418">
        <v>4</v>
      </c>
      <c r="AP418">
        <v>3</v>
      </c>
      <c r="AQ418">
        <v>9</v>
      </c>
      <c r="AR418">
        <v>5</v>
      </c>
      <c r="AS418">
        <v>4</v>
      </c>
      <c r="AT418" s="33">
        <v>54</v>
      </c>
    </row>
    <row r="419" spans="1:46" x14ac:dyDescent="0.45">
      <c r="A419" s="47">
        <v>39668</v>
      </c>
      <c r="B419">
        <v>0</v>
      </c>
      <c r="C419">
        <v>2001</v>
      </c>
      <c r="D419" s="1">
        <v>45599.876388888886</v>
      </c>
      <c r="E419" t="s">
        <v>85</v>
      </c>
      <c r="F419">
        <v>2</v>
      </c>
      <c r="G419">
        <v>5</v>
      </c>
      <c r="H419">
        <v>4</v>
      </c>
      <c r="I419">
        <v>5</v>
      </c>
      <c r="J419">
        <v>1</v>
      </c>
      <c r="K419">
        <v>4</v>
      </c>
      <c r="L419">
        <v>4</v>
      </c>
      <c r="M419">
        <v>5</v>
      </c>
      <c r="N419">
        <v>5</v>
      </c>
      <c r="O419">
        <v>2</v>
      </c>
      <c r="P419">
        <v>2</v>
      </c>
      <c r="Q419">
        <v>2</v>
      </c>
      <c r="R419">
        <v>4</v>
      </c>
      <c r="S419">
        <v>1</v>
      </c>
      <c r="T419">
        <v>4</v>
      </c>
      <c r="U419">
        <v>3</v>
      </c>
      <c r="V419">
        <v>2</v>
      </c>
      <c r="W419">
        <v>3</v>
      </c>
      <c r="X419">
        <v>5</v>
      </c>
      <c r="Y419">
        <v>2</v>
      </c>
      <c r="Z419">
        <v>12</v>
      </c>
      <c r="AA419">
        <v>3</v>
      </c>
      <c r="AB419">
        <v>5</v>
      </c>
      <c r="AC419">
        <v>4</v>
      </c>
      <c r="AD419">
        <v>3</v>
      </c>
      <c r="AE419">
        <v>4</v>
      </c>
      <c r="AF419">
        <v>3</v>
      </c>
      <c r="AG419">
        <v>4</v>
      </c>
      <c r="AH419">
        <v>3</v>
      </c>
      <c r="AI419">
        <v>5</v>
      </c>
      <c r="AJ419">
        <v>4</v>
      </c>
      <c r="AK419">
        <v>5</v>
      </c>
      <c r="AL419">
        <v>4</v>
      </c>
      <c r="AM419">
        <v>8</v>
      </c>
      <c r="AN419">
        <v>3</v>
      </c>
      <c r="AO419">
        <v>8</v>
      </c>
      <c r="AP419">
        <v>6</v>
      </c>
      <c r="AQ419">
        <v>8</v>
      </c>
      <c r="AR419">
        <v>4</v>
      </c>
      <c r="AS419">
        <v>6</v>
      </c>
      <c r="AT419" s="33">
        <v>53</v>
      </c>
    </row>
    <row r="420" spans="1:46" x14ac:dyDescent="0.45">
      <c r="A420" s="47">
        <v>39681</v>
      </c>
      <c r="B420">
        <v>0</v>
      </c>
      <c r="C420">
        <v>2004</v>
      </c>
      <c r="D420" s="1">
        <v>45599.926388888889</v>
      </c>
      <c r="E420" t="s">
        <v>85</v>
      </c>
      <c r="F420">
        <v>4</v>
      </c>
      <c r="G420">
        <v>5</v>
      </c>
      <c r="H420">
        <v>5</v>
      </c>
      <c r="I420">
        <v>5</v>
      </c>
      <c r="J420">
        <v>4</v>
      </c>
      <c r="K420">
        <v>3</v>
      </c>
      <c r="L420">
        <v>5</v>
      </c>
      <c r="M420">
        <v>4</v>
      </c>
      <c r="N420">
        <v>1</v>
      </c>
      <c r="O420">
        <v>2</v>
      </c>
      <c r="P420">
        <v>4</v>
      </c>
      <c r="Q420">
        <v>4</v>
      </c>
      <c r="R420">
        <v>3</v>
      </c>
      <c r="S420">
        <v>1</v>
      </c>
      <c r="T420">
        <v>4</v>
      </c>
      <c r="U420">
        <v>2</v>
      </c>
      <c r="V420">
        <v>4</v>
      </c>
      <c r="W420">
        <v>4</v>
      </c>
      <c r="X420">
        <v>4</v>
      </c>
      <c r="Y420">
        <v>2</v>
      </c>
      <c r="Z420">
        <v>150</v>
      </c>
      <c r="AA420">
        <v>8</v>
      </c>
      <c r="AB420">
        <v>3</v>
      </c>
      <c r="AC420">
        <v>3</v>
      </c>
      <c r="AD420">
        <v>11</v>
      </c>
      <c r="AE420">
        <v>39</v>
      </c>
      <c r="AF420">
        <v>36</v>
      </c>
      <c r="AG420">
        <v>5</v>
      </c>
      <c r="AH420">
        <v>5</v>
      </c>
      <c r="AI420">
        <v>6</v>
      </c>
      <c r="AJ420">
        <v>3</v>
      </c>
      <c r="AK420">
        <v>18</v>
      </c>
      <c r="AL420">
        <v>8</v>
      </c>
      <c r="AM420">
        <v>6</v>
      </c>
      <c r="AN420">
        <v>5</v>
      </c>
      <c r="AO420">
        <v>7</v>
      </c>
      <c r="AP420">
        <v>6</v>
      </c>
      <c r="AQ420">
        <v>10</v>
      </c>
      <c r="AR420">
        <v>106</v>
      </c>
      <c r="AS420">
        <v>105</v>
      </c>
      <c r="AT420" s="33">
        <v>51</v>
      </c>
    </row>
    <row r="421" spans="1:46" x14ac:dyDescent="0.45">
      <c r="A421" s="47">
        <v>39688</v>
      </c>
      <c r="B421">
        <v>0</v>
      </c>
      <c r="C421">
        <v>2001</v>
      </c>
      <c r="D421" s="1">
        <v>45599.933333333334</v>
      </c>
      <c r="E421" t="s">
        <v>85</v>
      </c>
      <c r="F421">
        <v>2</v>
      </c>
      <c r="G421">
        <v>4</v>
      </c>
      <c r="H421">
        <v>5</v>
      </c>
      <c r="I421">
        <v>4</v>
      </c>
      <c r="J421">
        <v>1</v>
      </c>
      <c r="K421">
        <v>4</v>
      </c>
      <c r="L421">
        <v>4</v>
      </c>
      <c r="M421">
        <v>5</v>
      </c>
      <c r="N421">
        <v>2</v>
      </c>
      <c r="O421">
        <v>4</v>
      </c>
      <c r="P421">
        <v>2</v>
      </c>
      <c r="Q421">
        <v>2</v>
      </c>
      <c r="R421">
        <v>2</v>
      </c>
      <c r="S421">
        <v>1</v>
      </c>
      <c r="T421">
        <v>4</v>
      </c>
      <c r="U421">
        <v>1</v>
      </c>
      <c r="V421">
        <v>3</v>
      </c>
      <c r="W421">
        <v>4</v>
      </c>
      <c r="X421">
        <v>4</v>
      </c>
      <c r="Y421">
        <v>1</v>
      </c>
      <c r="Z421">
        <v>8</v>
      </c>
      <c r="AA421">
        <v>5</v>
      </c>
      <c r="AB421">
        <v>4</v>
      </c>
      <c r="AC421">
        <v>4</v>
      </c>
      <c r="AD421">
        <v>6</v>
      </c>
      <c r="AE421">
        <v>4</v>
      </c>
      <c r="AF421">
        <v>4</v>
      </c>
      <c r="AG421">
        <v>3</v>
      </c>
      <c r="AH421">
        <v>5</v>
      </c>
      <c r="AI421">
        <v>5</v>
      </c>
      <c r="AJ421">
        <v>4</v>
      </c>
      <c r="AK421">
        <v>5</v>
      </c>
      <c r="AL421">
        <v>4</v>
      </c>
      <c r="AM421">
        <v>7</v>
      </c>
      <c r="AN421">
        <v>2</v>
      </c>
      <c r="AO421">
        <v>5</v>
      </c>
      <c r="AP421">
        <v>4</v>
      </c>
      <c r="AQ421">
        <v>5</v>
      </c>
      <c r="AR421">
        <v>6</v>
      </c>
      <c r="AS421">
        <v>5</v>
      </c>
      <c r="AT421" s="33">
        <v>64</v>
      </c>
    </row>
    <row r="422" spans="1:46" x14ac:dyDescent="0.45">
      <c r="A422" s="47">
        <v>39685</v>
      </c>
      <c r="B422">
        <v>1</v>
      </c>
      <c r="C422">
        <v>2002</v>
      </c>
      <c r="D422" s="1">
        <v>45599.958333333336</v>
      </c>
      <c r="E422" t="s">
        <v>82</v>
      </c>
      <c r="F422">
        <v>1</v>
      </c>
      <c r="G422">
        <v>5</v>
      </c>
      <c r="H422">
        <v>5</v>
      </c>
      <c r="I422">
        <v>4</v>
      </c>
      <c r="J422">
        <v>4</v>
      </c>
      <c r="K422">
        <v>1</v>
      </c>
      <c r="L422">
        <v>5</v>
      </c>
      <c r="M422">
        <v>5</v>
      </c>
      <c r="N422">
        <v>1</v>
      </c>
      <c r="O422">
        <v>1</v>
      </c>
      <c r="P422">
        <v>5</v>
      </c>
      <c r="Q422">
        <v>2</v>
      </c>
      <c r="R422">
        <v>1</v>
      </c>
      <c r="S422">
        <v>2</v>
      </c>
      <c r="T422">
        <v>5</v>
      </c>
      <c r="U422">
        <v>1</v>
      </c>
      <c r="V422">
        <v>2</v>
      </c>
      <c r="W422">
        <v>5</v>
      </c>
      <c r="X422">
        <v>4</v>
      </c>
      <c r="Y422">
        <v>1</v>
      </c>
      <c r="Z422">
        <v>7</v>
      </c>
      <c r="AA422">
        <v>4</v>
      </c>
      <c r="AB422">
        <v>4</v>
      </c>
      <c r="AC422">
        <v>3</v>
      </c>
      <c r="AD422">
        <v>7</v>
      </c>
      <c r="AE422">
        <v>5</v>
      </c>
      <c r="AF422">
        <v>3</v>
      </c>
      <c r="AG422">
        <v>5</v>
      </c>
      <c r="AH422">
        <v>3</v>
      </c>
      <c r="AI422">
        <v>10</v>
      </c>
      <c r="AJ422">
        <v>6</v>
      </c>
      <c r="AK422">
        <v>11</v>
      </c>
      <c r="AL422">
        <v>5</v>
      </c>
      <c r="AM422">
        <v>8</v>
      </c>
      <c r="AN422">
        <v>11</v>
      </c>
      <c r="AO422">
        <v>4</v>
      </c>
      <c r="AP422">
        <v>8</v>
      </c>
      <c r="AQ422">
        <v>5</v>
      </c>
      <c r="AR422">
        <v>9</v>
      </c>
      <c r="AS422">
        <v>5</v>
      </c>
      <c r="AT422" s="33">
        <v>63</v>
      </c>
    </row>
    <row r="423" spans="1:46" x14ac:dyDescent="0.45">
      <c r="A423" s="47">
        <v>39694</v>
      </c>
      <c r="B423">
        <v>0</v>
      </c>
      <c r="C423">
        <v>2003</v>
      </c>
      <c r="D423" s="1">
        <v>45599.965277777781</v>
      </c>
      <c r="E423" t="s">
        <v>85</v>
      </c>
      <c r="F423">
        <v>4</v>
      </c>
      <c r="G423">
        <v>2</v>
      </c>
      <c r="H423">
        <v>5</v>
      </c>
      <c r="I423">
        <v>4</v>
      </c>
      <c r="J423">
        <v>5</v>
      </c>
      <c r="K423">
        <v>1</v>
      </c>
      <c r="L423">
        <v>4</v>
      </c>
      <c r="M423">
        <v>2</v>
      </c>
      <c r="N423">
        <v>1</v>
      </c>
      <c r="O423">
        <v>1</v>
      </c>
      <c r="P423">
        <v>4</v>
      </c>
      <c r="Q423">
        <v>5</v>
      </c>
      <c r="R423">
        <v>1</v>
      </c>
      <c r="S423">
        <v>2</v>
      </c>
      <c r="T423">
        <v>5</v>
      </c>
      <c r="U423">
        <v>2</v>
      </c>
      <c r="V423">
        <v>2</v>
      </c>
      <c r="W423">
        <v>4</v>
      </c>
      <c r="X423">
        <v>1</v>
      </c>
      <c r="Y423">
        <v>4</v>
      </c>
      <c r="Z423">
        <v>6</v>
      </c>
      <c r="AA423">
        <v>5</v>
      </c>
      <c r="AB423">
        <v>5</v>
      </c>
      <c r="AC423">
        <v>4</v>
      </c>
      <c r="AD423">
        <v>3</v>
      </c>
      <c r="AE423">
        <v>4</v>
      </c>
      <c r="AF423">
        <v>2</v>
      </c>
      <c r="AG423">
        <v>4</v>
      </c>
      <c r="AH423">
        <v>4</v>
      </c>
      <c r="AI423">
        <v>7</v>
      </c>
      <c r="AJ423">
        <v>6</v>
      </c>
      <c r="AK423">
        <v>5</v>
      </c>
      <c r="AL423">
        <v>2</v>
      </c>
      <c r="AM423">
        <v>16</v>
      </c>
      <c r="AN423">
        <v>7</v>
      </c>
      <c r="AO423">
        <v>4</v>
      </c>
      <c r="AP423">
        <v>5</v>
      </c>
      <c r="AQ423">
        <v>5</v>
      </c>
      <c r="AR423">
        <v>6</v>
      </c>
      <c r="AS423">
        <v>4</v>
      </c>
      <c r="AT423" s="33">
        <v>66</v>
      </c>
    </row>
    <row r="424" spans="1:46" x14ac:dyDescent="0.45">
      <c r="A424" s="47">
        <v>39695</v>
      </c>
      <c r="B424">
        <v>0</v>
      </c>
      <c r="C424">
        <v>1979</v>
      </c>
      <c r="D424" s="1">
        <v>45599.97152777778</v>
      </c>
      <c r="E424" t="s">
        <v>85</v>
      </c>
      <c r="F424">
        <v>4</v>
      </c>
      <c r="G424">
        <v>1</v>
      </c>
      <c r="H424">
        <v>5</v>
      </c>
      <c r="I424">
        <v>1</v>
      </c>
      <c r="J424">
        <v>4</v>
      </c>
      <c r="K424">
        <v>4</v>
      </c>
      <c r="L424">
        <v>4</v>
      </c>
      <c r="M424">
        <v>4</v>
      </c>
      <c r="N424">
        <v>1</v>
      </c>
      <c r="O424">
        <v>1</v>
      </c>
      <c r="P424">
        <v>2</v>
      </c>
      <c r="Q424">
        <v>4</v>
      </c>
      <c r="R424">
        <v>2</v>
      </c>
      <c r="S424">
        <v>3</v>
      </c>
      <c r="T424">
        <v>5</v>
      </c>
      <c r="U424">
        <v>4</v>
      </c>
      <c r="V424">
        <v>2</v>
      </c>
      <c r="W424">
        <v>2</v>
      </c>
      <c r="X424">
        <v>2</v>
      </c>
      <c r="Y424">
        <v>5</v>
      </c>
      <c r="Z424">
        <v>19</v>
      </c>
      <c r="AA424">
        <v>5</v>
      </c>
      <c r="AB424">
        <v>7</v>
      </c>
      <c r="AC424">
        <v>9</v>
      </c>
      <c r="AD424">
        <v>7</v>
      </c>
      <c r="AE424">
        <v>8</v>
      </c>
      <c r="AF424">
        <v>7</v>
      </c>
      <c r="AG424">
        <v>8</v>
      </c>
      <c r="AH424">
        <v>6</v>
      </c>
      <c r="AI424">
        <v>6</v>
      </c>
      <c r="AJ424">
        <v>6</v>
      </c>
      <c r="AK424">
        <v>17</v>
      </c>
      <c r="AL424">
        <v>5</v>
      </c>
      <c r="AM424">
        <v>9</v>
      </c>
      <c r="AN424">
        <v>3</v>
      </c>
      <c r="AO424">
        <v>9</v>
      </c>
      <c r="AP424">
        <v>8</v>
      </c>
      <c r="AQ424">
        <v>5</v>
      </c>
      <c r="AR424">
        <v>12</v>
      </c>
      <c r="AS424">
        <v>5</v>
      </c>
      <c r="AT424" s="33">
        <v>65</v>
      </c>
    </row>
    <row r="425" spans="1:46" x14ac:dyDescent="0.45">
      <c r="A425" s="47">
        <v>39724</v>
      </c>
      <c r="B425">
        <v>0</v>
      </c>
      <c r="C425">
        <v>1999</v>
      </c>
      <c r="D425" s="1">
        <v>45600.397222222222</v>
      </c>
      <c r="E425" t="s">
        <v>81</v>
      </c>
      <c r="F425">
        <v>2</v>
      </c>
      <c r="G425">
        <v>1</v>
      </c>
      <c r="H425">
        <v>5</v>
      </c>
      <c r="I425">
        <v>4</v>
      </c>
      <c r="J425">
        <v>2</v>
      </c>
      <c r="K425">
        <v>1</v>
      </c>
      <c r="L425">
        <v>2</v>
      </c>
      <c r="M425">
        <v>2</v>
      </c>
      <c r="N425">
        <v>1</v>
      </c>
      <c r="O425">
        <v>2</v>
      </c>
      <c r="P425">
        <v>5</v>
      </c>
      <c r="Q425">
        <v>2</v>
      </c>
      <c r="R425">
        <v>1</v>
      </c>
      <c r="S425">
        <v>2</v>
      </c>
      <c r="T425">
        <v>5</v>
      </c>
      <c r="U425">
        <v>3</v>
      </c>
      <c r="V425">
        <v>2</v>
      </c>
      <c r="W425">
        <v>3</v>
      </c>
      <c r="X425">
        <v>2</v>
      </c>
      <c r="Y425">
        <v>1</v>
      </c>
      <c r="Z425">
        <v>10</v>
      </c>
      <c r="AA425">
        <v>14</v>
      </c>
      <c r="AB425">
        <v>11</v>
      </c>
      <c r="AC425">
        <v>8</v>
      </c>
      <c r="AD425">
        <v>8</v>
      </c>
      <c r="AE425">
        <v>3</v>
      </c>
      <c r="AF425">
        <v>8</v>
      </c>
      <c r="AG425">
        <v>13</v>
      </c>
      <c r="AH425">
        <v>6</v>
      </c>
      <c r="AI425">
        <v>10</v>
      </c>
      <c r="AJ425">
        <v>24</v>
      </c>
      <c r="AK425">
        <v>23</v>
      </c>
      <c r="AL425">
        <v>27</v>
      </c>
      <c r="AM425">
        <v>11</v>
      </c>
      <c r="AN425">
        <v>5</v>
      </c>
      <c r="AO425">
        <v>11</v>
      </c>
      <c r="AP425">
        <v>5</v>
      </c>
      <c r="AQ425">
        <v>10</v>
      </c>
      <c r="AR425">
        <v>8</v>
      </c>
      <c r="AS425">
        <v>8</v>
      </c>
      <c r="AT425" s="33">
        <v>59</v>
      </c>
    </row>
    <row r="426" spans="1:46" x14ac:dyDescent="0.45">
      <c r="A426" s="47">
        <v>39742</v>
      </c>
      <c r="B426">
        <v>1</v>
      </c>
      <c r="C426">
        <v>1985</v>
      </c>
      <c r="D426" s="1">
        <v>45600.561111111114</v>
      </c>
      <c r="E426" t="s">
        <v>82</v>
      </c>
      <c r="F426">
        <v>2</v>
      </c>
      <c r="G426">
        <v>1</v>
      </c>
      <c r="H426">
        <v>5</v>
      </c>
      <c r="I426">
        <v>2</v>
      </c>
      <c r="J426">
        <v>1</v>
      </c>
      <c r="K426">
        <v>1</v>
      </c>
      <c r="L426">
        <v>2</v>
      </c>
      <c r="M426">
        <v>1</v>
      </c>
      <c r="N426">
        <v>1</v>
      </c>
      <c r="O426">
        <v>1</v>
      </c>
      <c r="P426">
        <v>4</v>
      </c>
      <c r="Q426">
        <v>2</v>
      </c>
      <c r="R426">
        <v>2</v>
      </c>
      <c r="S426">
        <v>4</v>
      </c>
      <c r="T426">
        <v>5</v>
      </c>
      <c r="U426">
        <v>1</v>
      </c>
      <c r="V426">
        <v>2</v>
      </c>
      <c r="W426">
        <v>4</v>
      </c>
      <c r="X426">
        <v>1</v>
      </c>
      <c r="Y426">
        <v>2</v>
      </c>
      <c r="Z426">
        <v>418</v>
      </c>
      <c r="AA426">
        <v>4</v>
      </c>
      <c r="AB426">
        <v>3</v>
      </c>
      <c r="AC426">
        <v>5</v>
      </c>
      <c r="AD426">
        <v>8</v>
      </c>
      <c r="AE426">
        <v>4</v>
      </c>
      <c r="AF426">
        <v>10</v>
      </c>
      <c r="AG426">
        <v>10</v>
      </c>
      <c r="AH426">
        <v>3</v>
      </c>
      <c r="AI426">
        <v>4</v>
      </c>
      <c r="AJ426">
        <v>9</v>
      </c>
      <c r="AK426">
        <v>6</v>
      </c>
      <c r="AL426">
        <v>9</v>
      </c>
      <c r="AM426">
        <v>7</v>
      </c>
      <c r="AN426">
        <v>2</v>
      </c>
      <c r="AO426">
        <v>6</v>
      </c>
      <c r="AP426">
        <v>3</v>
      </c>
      <c r="AQ426">
        <v>3</v>
      </c>
      <c r="AR426">
        <v>7</v>
      </c>
      <c r="AS426">
        <v>3</v>
      </c>
      <c r="AT426" s="33">
        <v>46</v>
      </c>
    </row>
    <row r="427" spans="1:46" x14ac:dyDescent="0.45">
      <c r="A427" s="47">
        <v>39746</v>
      </c>
      <c r="B427">
        <v>0</v>
      </c>
      <c r="C427">
        <v>2003</v>
      </c>
      <c r="D427" s="1">
        <v>45600.577777777777</v>
      </c>
      <c r="E427" t="s">
        <v>81</v>
      </c>
      <c r="F427">
        <v>4</v>
      </c>
      <c r="G427">
        <v>4</v>
      </c>
      <c r="H427">
        <v>5</v>
      </c>
      <c r="I427">
        <v>4</v>
      </c>
      <c r="J427">
        <v>2</v>
      </c>
      <c r="K427">
        <v>3</v>
      </c>
      <c r="L427">
        <v>2</v>
      </c>
      <c r="M427">
        <v>4</v>
      </c>
      <c r="N427">
        <v>1</v>
      </c>
      <c r="O427">
        <v>2</v>
      </c>
      <c r="P427">
        <v>4</v>
      </c>
      <c r="Q427">
        <v>3</v>
      </c>
      <c r="R427">
        <v>1</v>
      </c>
      <c r="S427">
        <v>2</v>
      </c>
      <c r="T427">
        <v>5</v>
      </c>
      <c r="U427">
        <v>2</v>
      </c>
      <c r="V427">
        <v>3</v>
      </c>
      <c r="W427">
        <v>4</v>
      </c>
      <c r="X427">
        <v>1</v>
      </c>
      <c r="Y427">
        <v>2</v>
      </c>
      <c r="Z427">
        <v>11</v>
      </c>
      <c r="AA427">
        <v>4</v>
      </c>
      <c r="AB427">
        <v>5</v>
      </c>
      <c r="AC427">
        <v>7</v>
      </c>
      <c r="AD427">
        <v>7</v>
      </c>
      <c r="AE427">
        <v>5</v>
      </c>
      <c r="AF427">
        <v>207</v>
      </c>
      <c r="AG427">
        <v>5</v>
      </c>
      <c r="AH427">
        <v>3</v>
      </c>
      <c r="AI427">
        <v>8</v>
      </c>
      <c r="AJ427">
        <v>4</v>
      </c>
      <c r="AK427">
        <v>6</v>
      </c>
      <c r="AL427">
        <v>3</v>
      </c>
      <c r="AM427">
        <v>5</v>
      </c>
      <c r="AN427">
        <v>5</v>
      </c>
      <c r="AO427">
        <v>4</v>
      </c>
      <c r="AP427">
        <v>8</v>
      </c>
      <c r="AQ427">
        <v>6</v>
      </c>
      <c r="AR427">
        <v>6</v>
      </c>
      <c r="AS427">
        <v>4</v>
      </c>
      <c r="AT427" s="33">
        <v>55</v>
      </c>
    </row>
    <row r="428" spans="1:46" x14ac:dyDescent="0.45">
      <c r="A428" s="47">
        <v>39757</v>
      </c>
      <c r="B428">
        <v>0</v>
      </c>
      <c r="C428">
        <v>2003</v>
      </c>
      <c r="D428" s="1">
        <v>45600.638888888891</v>
      </c>
      <c r="E428" t="s">
        <v>133</v>
      </c>
      <c r="F428">
        <v>4</v>
      </c>
      <c r="G428">
        <v>3</v>
      </c>
      <c r="H428">
        <v>5</v>
      </c>
      <c r="I428">
        <v>4</v>
      </c>
      <c r="J428">
        <v>2</v>
      </c>
      <c r="K428">
        <v>1</v>
      </c>
      <c r="L428">
        <v>2</v>
      </c>
      <c r="M428">
        <v>2</v>
      </c>
      <c r="N428">
        <v>1</v>
      </c>
      <c r="O428">
        <v>1</v>
      </c>
      <c r="P428">
        <v>5</v>
      </c>
      <c r="Q428">
        <v>3</v>
      </c>
      <c r="R428">
        <v>2</v>
      </c>
      <c r="S428">
        <v>1</v>
      </c>
      <c r="T428">
        <v>5</v>
      </c>
      <c r="U428">
        <v>2</v>
      </c>
      <c r="V428">
        <v>2</v>
      </c>
      <c r="W428">
        <v>4</v>
      </c>
      <c r="X428">
        <v>1</v>
      </c>
      <c r="Y428">
        <v>3</v>
      </c>
      <c r="Z428">
        <v>13</v>
      </c>
      <c r="AA428">
        <v>6</v>
      </c>
      <c r="AB428">
        <v>4</v>
      </c>
      <c r="AC428">
        <v>4</v>
      </c>
      <c r="AD428">
        <v>4</v>
      </c>
      <c r="AE428">
        <v>2</v>
      </c>
      <c r="AF428">
        <v>3</v>
      </c>
      <c r="AG428">
        <v>4</v>
      </c>
      <c r="AH428">
        <v>3</v>
      </c>
      <c r="AI428">
        <v>3</v>
      </c>
      <c r="AJ428">
        <v>3</v>
      </c>
      <c r="AK428">
        <v>6</v>
      </c>
      <c r="AL428">
        <v>5</v>
      </c>
      <c r="AM428">
        <v>3</v>
      </c>
      <c r="AN428">
        <v>3</v>
      </c>
      <c r="AO428">
        <v>6</v>
      </c>
      <c r="AP428">
        <v>3</v>
      </c>
      <c r="AQ428">
        <v>3</v>
      </c>
      <c r="AR428">
        <v>8</v>
      </c>
      <c r="AS428">
        <v>18</v>
      </c>
      <c r="AT428" s="33">
        <v>63</v>
      </c>
    </row>
    <row r="429" spans="1:46" x14ac:dyDescent="0.45">
      <c r="A429" s="47">
        <v>39763</v>
      </c>
      <c r="B429">
        <v>0</v>
      </c>
      <c r="C429">
        <v>2001</v>
      </c>
      <c r="D429" s="1">
        <v>45600.673611111109</v>
      </c>
      <c r="E429" t="s">
        <v>81</v>
      </c>
      <c r="F429">
        <v>2</v>
      </c>
      <c r="G429">
        <v>2</v>
      </c>
      <c r="H429">
        <v>5</v>
      </c>
      <c r="I429">
        <v>2</v>
      </c>
      <c r="J429">
        <v>5</v>
      </c>
      <c r="K429">
        <v>5</v>
      </c>
      <c r="L429">
        <v>2</v>
      </c>
      <c r="M429">
        <v>2</v>
      </c>
      <c r="N429">
        <v>1</v>
      </c>
      <c r="O429">
        <v>4</v>
      </c>
      <c r="P429">
        <v>5</v>
      </c>
      <c r="Q429">
        <v>5</v>
      </c>
      <c r="R429">
        <v>3</v>
      </c>
      <c r="S429">
        <v>4</v>
      </c>
      <c r="T429">
        <v>5</v>
      </c>
      <c r="U429">
        <v>1</v>
      </c>
      <c r="V429">
        <v>1</v>
      </c>
      <c r="W429">
        <v>5</v>
      </c>
      <c r="X429">
        <v>1</v>
      </c>
      <c r="Y429">
        <v>4</v>
      </c>
      <c r="Z429">
        <v>79</v>
      </c>
      <c r="AA429">
        <v>12</v>
      </c>
      <c r="AB429">
        <v>59</v>
      </c>
      <c r="AC429">
        <v>3</v>
      </c>
      <c r="AD429">
        <v>3</v>
      </c>
      <c r="AE429">
        <v>2</v>
      </c>
      <c r="AF429">
        <v>31</v>
      </c>
      <c r="AG429">
        <v>13</v>
      </c>
      <c r="AH429">
        <v>10</v>
      </c>
      <c r="AI429">
        <v>22</v>
      </c>
      <c r="AJ429">
        <v>5</v>
      </c>
      <c r="AK429">
        <v>31</v>
      </c>
      <c r="AL429">
        <v>17</v>
      </c>
      <c r="AM429">
        <v>113</v>
      </c>
      <c r="AN429">
        <v>5</v>
      </c>
      <c r="AO429">
        <v>15</v>
      </c>
      <c r="AP429">
        <v>44</v>
      </c>
      <c r="AQ429">
        <v>11</v>
      </c>
      <c r="AR429">
        <v>18</v>
      </c>
      <c r="AS429">
        <v>12</v>
      </c>
      <c r="AT429" s="33">
        <v>83</v>
      </c>
    </row>
    <row r="430" spans="1:46" x14ac:dyDescent="0.45">
      <c r="A430" s="47">
        <v>39771</v>
      </c>
      <c r="B430">
        <v>0</v>
      </c>
      <c r="C430">
        <v>2003</v>
      </c>
      <c r="D430" s="1">
        <v>45600.715277777781</v>
      </c>
      <c r="E430" t="s">
        <v>84</v>
      </c>
      <c r="F430">
        <v>5</v>
      </c>
      <c r="G430">
        <v>4</v>
      </c>
      <c r="H430">
        <v>5</v>
      </c>
      <c r="I430">
        <v>4</v>
      </c>
      <c r="J430">
        <v>4</v>
      </c>
      <c r="K430">
        <v>4</v>
      </c>
      <c r="L430">
        <v>4</v>
      </c>
      <c r="M430">
        <v>5</v>
      </c>
      <c r="N430">
        <v>4</v>
      </c>
      <c r="O430">
        <v>2</v>
      </c>
      <c r="P430">
        <v>2</v>
      </c>
      <c r="Q430">
        <v>3</v>
      </c>
      <c r="R430">
        <v>4</v>
      </c>
      <c r="S430">
        <v>1</v>
      </c>
      <c r="T430">
        <v>5</v>
      </c>
      <c r="U430">
        <v>2</v>
      </c>
      <c r="V430">
        <v>4</v>
      </c>
      <c r="W430">
        <v>2</v>
      </c>
      <c r="X430">
        <v>4</v>
      </c>
      <c r="Y430">
        <v>4</v>
      </c>
      <c r="Z430">
        <v>2</v>
      </c>
      <c r="AA430">
        <v>1</v>
      </c>
      <c r="AB430">
        <v>2</v>
      </c>
      <c r="AC430">
        <v>2</v>
      </c>
      <c r="AD430">
        <v>2</v>
      </c>
      <c r="AE430">
        <v>4</v>
      </c>
      <c r="AF430">
        <v>3</v>
      </c>
      <c r="AG430">
        <v>6</v>
      </c>
      <c r="AH430">
        <v>6</v>
      </c>
      <c r="AI430">
        <v>3</v>
      </c>
      <c r="AJ430">
        <v>7</v>
      </c>
      <c r="AK430">
        <v>8</v>
      </c>
      <c r="AL430">
        <v>3</v>
      </c>
      <c r="AM430">
        <v>5</v>
      </c>
      <c r="AN430">
        <v>2</v>
      </c>
      <c r="AO430">
        <v>3</v>
      </c>
      <c r="AP430">
        <v>4</v>
      </c>
      <c r="AQ430">
        <v>5</v>
      </c>
      <c r="AR430">
        <v>4</v>
      </c>
      <c r="AS430">
        <v>3</v>
      </c>
      <c r="AT430" s="33">
        <v>5</v>
      </c>
    </row>
    <row r="431" spans="1:46" x14ac:dyDescent="0.45">
      <c r="A431" s="47">
        <v>37477</v>
      </c>
      <c r="B431">
        <v>0</v>
      </c>
      <c r="C431">
        <v>2003</v>
      </c>
      <c r="D431" s="1">
        <v>45600.718055555553</v>
      </c>
      <c r="E431" t="s">
        <v>82</v>
      </c>
      <c r="F431">
        <v>4</v>
      </c>
      <c r="G431">
        <v>5</v>
      </c>
      <c r="H431">
        <v>5</v>
      </c>
      <c r="I431">
        <v>2</v>
      </c>
      <c r="J431">
        <v>2</v>
      </c>
      <c r="K431">
        <v>5</v>
      </c>
      <c r="L431">
        <v>4</v>
      </c>
      <c r="M431">
        <v>5</v>
      </c>
      <c r="N431">
        <v>4</v>
      </c>
      <c r="O431">
        <v>2</v>
      </c>
      <c r="P431">
        <v>4</v>
      </c>
      <c r="Q431">
        <v>2</v>
      </c>
      <c r="R431">
        <v>1</v>
      </c>
      <c r="S431">
        <v>2</v>
      </c>
      <c r="T431">
        <v>5</v>
      </c>
      <c r="U431">
        <v>3</v>
      </c>
      <c r="V431">
        <v>4</v>
      </c>
      <c r="W431">
        <v>3</v>
      </c>
      <c r="X431">
        <v>2</v>
      </c>
      <c r="Y431">
        <v>4</v>
      </c>
      <c r="Z431">
        <v>4</v>
      </c>
      <c r="AA431">
        <v>2</v>
      </c>
      <c r="AB431">
        <v>4</v>
      </c>
      <c r="AC431">
        <v>4</v>
      </c>
      <c r="AD431">
        <v>4</v>
      </c>
      <c r="AE431">
        <v>3</v>
      </c>
      <c r="AF431">
        <v>3</v>
      </c>
      <c r="AG431">
        <v>3</v>
      </c>
      <c r="AH431">
        <v>5</v>
      </c>
      <c r="AI431">
        <v>6</v>
      </c>
      <c r="AJ431">
        <v>66</v>
      </c>
      <c r="AK431">
        <v>3</v>
      </c>
      <c r="AL431">
        <v>7</v>
      </c>
      <c r="AM431">
        <v>4</v>
      </c>
      <c r="AN431">
        <v>2</v>
      </c>
      <c r="AO431">
        <v>7</v>
      </c>
      <c r="AP431">
        <v>5</v>
      </c>
      <c r="AQ431">
        <v>7</v>
      </c>
      <c r="AR431">
        <v>3</v>
      </c>
      <c r="AS431">
        <v>5</v>
      </c>
      <c r="AT431" s="33">
        <v>44</v>
      </c>
    </row>
    <row r="432" spans="1:46" x14ac:dyDescent="0.45">
      <c r="A432" s="47">
        <v>39782</v>
      </c>
      <c r="B432">
        <v>0</v>
      </c>
      <c r="C432">
        <v>2003</v>
      </c>
      <c r="D432" s="1">
        <v>45600.76666666667</v>
      </c>
      <c r="E432" t="s">
        <v>85</v>
      </c>
      <c r="F432">
        <v>3</v>
      </c>
      <c r="G432">
        <v>5</v>
      </c>
      <c r="H432">
        <v>5</v>
      </c>
      <c r="I432">
        <v>5</v>
      </c>
      <c r="J432">
        <v>2</v>
      </c>
      <c r="K432">
        <v>4</v>
      </c>
      <c r="L432">
        <v>2</v>
      </c>
      <c r="M432">
        <v>5</v>
      </c>
      <c r="N432">
        <v>2</v>
      </c>
      <c r="O432">
        <v>2</v>
      </c>
      <c r="P432">
        <v>3</v>
      </c>
      <c r="Q432">
        <v>2</v>
      </c>
      <c r="R432">
        <v>2</v>
      </c>
      <c r="S432">
        <v>1</v>
      </c>
      <c r="T432">
        <v>5</v>
      </c>
      <c r="U432">
        <v>2</v>
      </c>
      <c r="V432">
        <v>3</v>
      </c>
      <c r="W432">
        <v>3</v>
      </c>
      <c r="X432">
        <v>5</v>
      </c>
      <c r="Y432">
        <v>2</v>
      </c>
      <c r="Z432">
        <v>7</v>
      </c>
      <c r="AA432">
        <v>4</v>
      </c>
      <c r="AB432">
        <v>3</v>
      </c>
      <c r="AC432">
        <v>2</v>
      </c>
      <c r="AD432">
        <v>3</v>
      </c>
      <c r="AE432">
        <v>2</v>
      </c>
      <c r="AF432">
        <v>3</v>
      </c>
      <c r="AG432">
        <v>2</v>
      </c>
      <c r="AH432">
        <v>5</v>
      </c>
      <c r="AI432">
        <v>4</v>
      </c>
      <c r="AJ432">
        <v>4</v>
      </c>
      <c r="AK432">
        <v>24</v>
      </c>
      <c r="AL432">
        <v>3</v>
      </c>
      <c r="AM432">
        <v>4</v>
      </c>
      <c r="AN432">
        <v>3</v>
      </c>
      <c r="AO432">
        <v>4</v>
      </c>
      <c r="AP432">
        <v>3</v>
      </c>
      <c r="AQ432">
        <v>9</v>
      </c>
      <c r="AR432">
        <v>6</v>
      </c>
      <c r="AS432">
        <v>2</v>
      </c>
      <c r="AT432" s="33">
        <v>30</v>
      </c>
    </row>
    <row r="433" spans="1:46" x14ac:dyDescent="0.45">
      <c r="A433" s="47">
        <v>39816</v>
      </c>
      <c r="B433">
        <v>0</v>
      </c>
      <c r="C433">
        <v>1998</v>
      </c>
      <c r="D433" s="1">
        <v>45601.304861111108</v>
      </c>
      <c r="E433" t="s">
        <v>134</v>
      </c>
      <c r="F433">
        <v>1</v>
      </c>
      <c r="G433">
        <v>5</v>
      </c>
      <c r="H433">
        <v>1</v>
      </c>
      <c r="I433">
        <v>3</v>
      </c>
      <c r="J433">
        <v>1</v>
      </c>
      <c r="K433">
        <v>1</v>
      </c>
      <c r="L433">
        <v>5</v>
      </c>
      <c r="M433">
        <v>5</v>
      </c>
      <c r="N433">
        <v>1</v>
      </c>
      <c r="O433">
        <v>5</v>
      </c>
      <c r="P433">
        <v>5</v>
      </c>
      <c r="Q433">
        <v>1</v>
      </c>
      <c r="R433">
        <v>1</v>
      </c>
      <c r="S433">
        <v>5</v>
      </c>
      <c r="T433">
        <v>5</v>
      </c>
      <c r="U433">
        <v>1</v>
      </c>
      <c r="V433">
        <v>1</v>
      </c>
      <c r="W433">
        <v>5</v>
      </c>
      <c r="X433">
        <v>3</v>
      </c>
      <c r="Y433">
        <v>1</v>
      </c>
      <c r="Z433">
        <v>5</v>
      </c>
      <c r="AA433">
        <v>4</v>
      </c>
      <c r="AB433">
        <v>4</v>
      </c>
      <c r="AC433">
        <v>7</v>
      </c>
      <c r="AD433">
        <v>5</v>
      </c>
      <c r="AE433">
        <v>3</v>
      </c>
      <c r="AF433">
        <v>1</v>
      </c>
      <c r="AG433">
        <v>7</v>
      </c>
      <c r="AH433">
        <v>2</v>
      </c>
      <c r="AI433">
        <v>6</v>
      </c>
      <c r="AJ433">
        <v>3</v>
      </c>
      <c r="AK433">
        <v>3</v>
      </c>
      <c r="AL433">
        <v>2</v>
      </c>
      <c r="AM433">
        <v>5</v>
      </c>
      <c r="AN433">
        <v>5</v>
      </c>
      <c r="AO433">
        <v>4</v>
      </c>
      <c r="AP433">
        <v>3</v>
      </c>
      <c r="AQ433">
        <v>2</v>
      </c>
      <c r="AR433">
        <v>8</v>
      </c>
      <c r="AS433">
        <v>2</v>
      </c>
      <c r="AT433" s="33">
        <v>51</v>
      </c>
    </row>
    <row r="434" spans="1:46" x14ac:dyDescent="0.45">
      <c r="A434" s="47">
        <v>39827</v>
      </c>
      <c r="B434">
        <v>1</v>
      </c>
      <c r="C434">
        <v>1987</v>
      </c>
      <c r="D434" s="1">
        <v>45601.468055555553</v>
      </c>
      <c r="E434" t="s">
        <v>82</v>
      </c>
      <c r="F434">
        <v>3</v>
      </c>
      <c r="G434">
        <v>3</v>
      </c>
      <c r="H434">
        <v>3</v>
      </c>
      <c r="I434">
        <v>2</v>
      </c>
      <c r="J434">
        <v>1</v>
      </c>
      <c r="K434">
        <v>2</v>
      </c>
      <c r="L434">
        <v>4</v>
      </c>
      <c r="M434">
        <v>4</v>
      </c>
      <c r="N434">
        <v>1</v>
      </c>
      <c r="O434">
        <v>1</v>
      </c>
      <c r="P434">
        <v>5</v>
      </c>
      <c r="Q434">
        <v>3</v>
      </c>
      <c r="R434">
        <v>1</v>
      </c>
      <c r="S434">
        <v>4</v>
      </c>
      <c r="T434">
        <v>3</v>
      </c>
      <c r="U434">
        <v>3</v>
      </c>
      <c r="V434">
        <v>1</v>
      </c>
      <c r="W434">
        <v>5</v>
      </c>
      <c r="X434">
        <v>3</v>
      </c>
      <c r="Y434">
        <v>1</v>
      </c>
      <c r="Z434">
        <v>22</v>
      </c>
      <c r="AA434">
        <v>16</v>
      </c>
      <c r="AB434">
        <v>5</v>
      </c>
      <c r="AC434">
        <v>18</v>
      </c>
      <c r="AD434">
        <v>24</v>
      </c>
      <c r="AE434">
        <v>6</v>
      </c>
      <c r="AF434">
        <v>3</v>
      </c>
      <c r="AG434">
        <v>8</v>
      </c>
      <c r="AH434">
        <v>10</v>
      </c>
      <c r="AI434">
        <v>8</v>
      </c>
      <c r="AJ434">
        <v>12</v>
      </c>
      <c r="AK434">
        <v>8</v>
      </c>
      <c r="AL434">
        <v>3</v>
      </c>
      <c r="AM434">
        <v>11</v>
      </c>
      <c r="AN434">
        <v>30</v>
      </c>
      <c r="AO434">
        <v>27</v>
      </c>
      <c r="AP434">
        <v>8</v>
      </c>
      <c r="AQ434">
        <v>7</v>
      </c>
      <c r="AR434">
        <v>8</v>
      </c>
      <c r="AS434">
        <v>9</v>
      </c>
      <c r="AT434" s="33">
        <v>38</v>
      </c>
    </row>
    <row r="435" spans="1:46" x14ac:dyDescent="0.45">
      <c r="A435" s="47">
        <v>39852</v>
      </c>
      <c r="B435">
        <v>1</v>
      </c>
      <c r="C435">
        <v>1993</v>
      </c>
      <c r="D435" s="1">
        <v>45601.482638888891</v>
      </c>
      <c r="E435" t="s">
        <v>81</v>
      </c>
      <c r="F435">
        <v>2</v>
      </c>
      <c r="G435">
        <v>2</v>
      </c>
      <c r="H435">
        <v>5</v>
      </c>
      <c r="I435">
        <v>2</v>
      </c>
      <c r="J435">
        <v>2</v>
      </c>
      <c r="K435">
        <v>1</v>
      </c>
      <c r="L435">
        <v>2</v>
      </c>
      <c r="M435">
        <v>1</v>
      </c>
      <c r="N435">
        <v>1</v>
      </c>
      <c r="O435">
        <v>2</v>
      </c>
      <c r="P435">
        <v>4</v>
      </c>
      <c r="Q435">
        <v>2</v>
      </c>
      <c r="R435">
        <v>1</v>
      </c>
      <c r="S435">
        <v>2</v>
      </c>
      <c r="T435">
        <v>5</v>
      </c>
      <c r="U435">
        <v>1</v>
      </c>
      <c r="V435">
        <v>1</v>
      </c>
      <c r="W435">
        <v>4</v>
      </c>
      <c r="X435">
        <v>2</v>
      </c>
      <c r="Y435">
        <v>4</v>
      </c>
      <c r="Z435">
        <v>6</v>
      </c>
      <c r="AA435">
        <v>6</v>
      </c>
      <c r="AB435">
        <v>4</v>
      </c>
      <c r="AC435">
        <v>3</v>
      </c>
      <c r="AD435">
        <v>7</v>
      </c>
      <c r="AE435">
        <v>3</v>
      </c>
      <c r="AF435">
        <v>10</v>
      </c>
      <c r="AG435">
        <v>3</v>
      </c>
      <c r="AH435">
        <v>4</v>
      </c>
      <c r="AI435">
        <v>4</v>
      </c>
      <c r="AJ435">
        <v>2</v>
      </c>
      <c r="AK435">
        <v>13</v>
      </c>
      <c r="AL435">
        <v>2</v>
      </c>
      <c r="AM435">
        <v>3</v>
      </c>
      <c r="AN435">
        <v>2</v>
      </c>
      <c r="AO435">
        <v>5</v>
      </c>
      <c r="AP435">
        <v>3</v>
      </c>
      <c r="AQ435">
        <v>6</v>
      </c>
      <c r="AR435">
        <v>6</v>
      </c>
      <c r="AS435">
        <v>4</v>
      </c>
      <c r="AT435" s="33">
        <v>55</v>
      </c>
    </row>
    <row r="436" spans="1:46" x14ac:dyDescent="0.45">
      <c r="A436" s="47">
        <v>39862</v>
      </c>
      <c r="B436">
        <v>1</v>
      </c>
      <c r="C436">
        <v>1998</v>
      </c>
      <c r="D436" s="1">
        <v>45601.509722222225</v>
      </c>
      <c r="E436" t="s">
        <v>135</v>
      </c>
      <c r="F436">
        <v>5</v>
      </c>
      <c r="G436">
        <v>2</v>
      </c>
      <c r="H436">
        <v>5</v>
      </c>
      <c r="I436">
        <v>1</v>
      </c>
      <c r="J436">
        <v>4</v>
      </c>
      <c r="K436">
        <v>3</v>
      </c>
      <c r="L436">
        <v>2</v>
      </c>
      <c r="M436">
        <v>3</v>
      </c>
      <c r="N436">
        <v>2</v>
      </c>
      <c r="O436">
        <v>4</v>
      </c>
      <c r="P436">
        <v>4</v>
      </c>
      <c r="Q436">
        <v>4</v>
      </c>
      <c r="R436">
        <v>1</v>
      </c>
      <c r="S436">
        <v>2</v>
      </c>
      <c r="T436">
        <v>4</v>
      </c>
      <c r="U436">
        <v>2</v>
      </c>
      <c r="V436">
        <v>4</v>
      </c>
      <c r="W436">
        <v>4</v>
      </c>
      <c r="X436">
        <v>2</v>
      </c>
      <c r="Y436">
        <v>4</v>
      </c>
      <c r="Z436">
        <v>13</v>
      </c>
      <c r="AA436">
        <v>5</v>
      </c>
      <c r="AB436">
        <v>9</v>
      </c>
      <c r="AC436">
        <v>7</v>
      </c>
      <c r="AD436">
        <v>7</v>
      </c>
      <c r="AE436">
        <v>8</v>
      </c>
      <c r="AF436">
        <v>17</v>
      </c>
      <c r="AG436">
        <v>17</v>
      </c>
      <c r="AH436">
        <v>10</v>
      </c>
      <c r="AI436">
        <v>17</v>
      </c>
      <c r="AJ436">
        <v>7</v>
      </c>
      <c r="AK436">
        <v>13</v>
      </c>
      <c r="AL436">
        <v>5</v>
      </c>
      <c r="AM436">
        <v>17</v>
      </c>
      <c r="AN436">
        <v>5</v>
      </c>
      <c r="AO436">
        <v>6</v>
      </c>
      <c r="AP436">
        <v>14</v>
      </c>
      <c r="AQ436">
        <v>14</v>
      </c>
      <c r="AR436">
        <v>6</v>
      </c>
      <c r="AS436">
        <v>6</v>
      </c>
      <c r="AT436" s="33">
        <v>58</v>
      </c>
    </row>
    <row r="437" spans="1:46" x14ac:dyDescent="0.45">
      <c r="A437" s="47">
        <v>39866</v>
      </c>
      <c r="B437">
        <v>0</v>
      </c>
      <c r="C437">
        <v>2004</v>
      </c>
      <c r="D437" s="1">
        <v>45601.523611111108</v>
      </c>
      <c r="E437" t="s">
        <v>85</v>
      </c>
      <c r="F437">
        <v>4</v>
      </c>
      <c r="G437">
        <v>2</v>
      </c>
      <c r="H437">
        <v>5</v>
      </c>
      <c r="I437">
        <v>5</v>
      </c>
      <c r="J437">
        <v>2</v>
      </c>
      <c r="K437">
        <v>5</v>
      </c>
      <c r="L437">
        <v>2</v>
      </c>
      <c r="M437">
        <v>2</v>
      </c>
      <c r="N437">
        <v>1</v>
      </c>
      <c r="O437">
        <v>2</v>
      </c>
      <c r="P437">
        <v>4</v>
      </c>
      <c r="Q437">
        <v>3</v>
      </c>
      <c r="R437">
        <v>5</v>
      </c>
      <c r="S437">
        <v>2</v>
      </c>
      <c r="T437">
        <v>5</v>
      </c>
      <c r="U437">
        <v>1</v>
      </c>
      <c r="V437">
        <v>2</v>
      </c>
      <c r="W437">
        <v>4</v>
      </c>
      <c r="X437">
        <v>4</v>
      </c>
      <c r="Y437">
        <v>4</v>
      </c>
      <c r="Z437">
        <v>49</v>
      </c>
      <c r="AA437">
        <v>9</v>
      </c>
      <c r="AB437">
        <v>4</v>
      </c>
      <c r="AC437">
        <v>2</v>
      </c>
      <c r="AD437">
        <v>5</v>
      </c>
      <c r="AE437">
        <v>4</v>
      </c>
      <c r="AF437">
        <v>3</v>
      </c>
      <c r="AG437">
        <v>3</v>
      </c>
      <c r="AH437">
        <v>5</v>
      </c>
      <c r="AI437">
        <v>6</v>
      </c>
      <c r="AJ437">
        <v>5</v>
      </c>
      <c r="AK437">
        <v>5</v>
      </c>
      <c r="AL437">
        <v>4</v>
      </c>
      <c r="AM437">
        <v>3</v>
      </c>
      <c r="AN437">
        <v>2</v>
      </c>
      <c r="AO437">
        <v>4</v>
      </c>
      <c r="AP437">
        <v>5</v>
      </c>
      <c r="AQ437">
        <v>3</v>
      </c>
      <c r="AR437">
        <v>5</v>
      </c>
      <c r="AS437">
        <v>5</v>
      </c>
      <c r="AT437" s="33">
        <v>64</v>
      </c>
    </row>
    <row r="438" spans="1:46" x14ac:dyDescent="0.45">
      <c r="A438" s="47">
        <v>39875</v>
      </c>
      <c r="B438">
        <v>0</v>
      </c>
      <c r="C438">
        <v>1970</v>
      </c>
      <c r="D438" s="1">
        <v>45601.5625</v>
      </c>
      <c r="E438" t="s">
        <v>85</v>
      </c>
      <c r="F438">
        <v>1</v>
      </c>
      <c r="G438">
        <v>1</v>
      </c>
      <c r="H438">
        <v>5</v>
      </c>
      <c r="I438">
        <v>1</v>
      </c>
      <c r="J438">
        <v>5</v>
      </c>
      <c r="K438">
        <v>1</v>
      </c>
      <c r="L438">
        <v>4</v>
      </c>
      <c r="M438">
        <v>1</v>
      </c>
      <c r="N438">
        <v>1</v>
      </c>
      <c r="O438">
        <v>4</v>
      </c>
      <c r="P438">
        <v>5</v>
      </c>
      <c r="Q438">
        <v>5</v>
      </c>
      <c r="R438">
        <v>1</v>
      </c>
      <c r="S438">
        <v>4</v>
      </c>
      <c r="T438">
        <v>4</v>
      </c>
      <c r="U438">
        <v>1</v>
      </c>
      <c r="V438">
        <v>1</v>
      </c>
      <c r="W438">
        <v>4</v>
      </c>
      <c r="X438">
        <v>1</v>
      </c>
      <c r="Y438">
        <v>2</v>
      </c>
      <c r="Z438">
        <v>19</v>
      </c>
      <c r="AA438">
        <v>10</v>
      </c>
      <c r="AB438">
        <v>7</v>
      </c>
      <c r="AC438">
        <v>15</v>
      </c>
      <c r="AD438">
        <v>5</v>
      </c>
      <c r="AE438">
        <v>3</v>
      </c>
      <c r="AF438">
        <v>27</v>
      </c>
      <c r="AG438">
        <v>7</v>
      </c>
      <c r="AH438">
        <v>15</v>
      </c>
      <c r="AI438">
        <v>16</v>
      </c>
      <c r="AJ438">
        <v>3</v>
      </c>
      <c r="AK438">
        <v>7</v>
      </c>
      <c r="AL438">
        <v>4</v>
      </c>
      <c r="AM438">
        <v>9</v>
      </c>
      <c r="AN438">
        <v>12</v>
      </c>
      <c r="AO438">
        <v>8</v>
      </c>
      <c r="AP438">
        <v>7</v>
      </c>
      <c r="AQ438">
        <v>11</v>
      </c>
      <c r="AR438">
        <v>12</v>
      </c>
      <c r="AS438">
        <v>13</v>
      </c>
      <c r="AT438" s="33">
        <v>51</v>
      </c>
    </row>
    <row r="439" spans="1:46" x14ac:dyDescent="0.45">
      <c r="A439" s="47">
        <v>39894</v>
      </c>
      <c r="B439">
        <v>0</v>
      </c>
      <c r="C439">
        <v>1961</v>
      </c>
      <c r="D439" s="1">
        <v>45601.625694444447</v>
      </c>
      <c r="E439" t="s">
        <v>82</v>
      </c>
      <c r="F439">
        <v>1</v>
      </c>
      <c r="G439">
        <v>1</v>
      </c>
      <c r="H439">
        <v>5</v>
      </c>
      <c r="I439">
        <v>4</v>
      </c>
      <c r="J439">
        <v>1</v>
      </c>
      <c r="K439">
        <v>1</v>
      </c>
      <c r="L439">
        <v>4</v>
      </c>
      <c r="M439">
        <v>1</v>
      </c>
      <c r="N439">
        <v>1</v>
      </c>
      <c r="O439">
        <v>1</v>
      </c>
      <c r="P439">
        <v>5</v>
      </c>
      <c r="Q439">
        <v>1</v>
      </c>
      <c r="R439">
        <v>1</v>
      </c>
      <c r="S439">
        <v>3</v>
      </c>
      <c r="T439">
        <v>4</v>
      </c>
      <c r="U439">
        <v>1</v>
      </c>
      <c r="V439">
        <v>1</v>
      </c>
      <c r="W439">
        <v>5</v>
      </c>
      <c r="X439">
        <v>2</v>
      </c>
      <c r="Y439">
        <v>1</v>
      </c>
      <c r="Z439">
        <v>7</v>
      </c>
      <c r="AA439">
        <v>4</v>
      </c>
      <c r="AB439">
        <v>5</v>
      </c>
      <c r="AC439">
        <v>6</v>
      </c>
      <c r="AD439">
        <v>3</v>
      </c>
      <c r="AE439">
        <v>2</v>
      </c>
      <c r="AF439">
        <v>4</v>
      </c>
      <c r="AG439">
        <v>5</v>
      </c>
      <c r="AH439">
        <v>3</v>
      </c>
      <c r="AI439">
        <v>3</v>
      </c>
      <c r="AJ439">
        <v>3</v>
      </c>
      <c r="AK439">
        <v>5</v>
      </c>
      <c r="AL439">
        <v>2</v>
      </c>
      <c r="AM439">
        <v>8</v>
      </c>
      <c r="AN439">
        <v>4</v>
      </c>
      <c r="AO439">
        <v>6</v>
      </c>
      <c r="AP439">
        <v>3</v>
      </c>
      <c r="AQ439">
        <v>4</v>
      </c>
      <c r="AR439">
        <v>7</v>
      </c>
      <c r="AS439">
        <v>2</v>
      </c>
      <c r="AT439" s="33">
        <v>5</v>
      </c>
    </row>
    <row r="440" spans="1:46" x14ac:dyDescent="0.45">
      <c r="A440" s="47">
        <v>39915</v>
      </c>
      <c r="B440">
        <v>0</v>
      </c>
      <c r="C440">
        <v>1978</v>
      </c>
      <c r="D440" s="1">
        <v>45601.741666666669</v>
      </c>
      <c r="E440" t="s">
        <v>81</v>
      </c>
      <c r="F440">
        <v>4</v>
      </c>
      <c r="G440">
        <v>5</v>
      </c>
      <c r="H440">
        <v>5</v>
      </c>
      <c r="I440">
        <v>5</v>
      </c>
      <c r="J440">
        <v>1</v>
      </c>
      <c r="K440">
        <v>5</v>
      </c>
      <c r="L440">
        <v>5</v>
      </c>
      <c r="M440">
        <v>5</v>
      </c>
      <c r="N440">
        <v>5</v>
      </c>
      <c r="O440">
        <v>3</v>
      </c>
      <c r="P440">
        <v>4</v>
      </c>
      <c r="Q440">
        <v>2</v>
      </c>
      <c r="R440">
        <v>3</v>
      </c>
      <c r="S440">
        <v>3</v>
      </c>
      <c r="T440">
        <v>4</v>
      </c>
      <c r="U440">
        <v>2</v>
      </c>
      <c r="V440">
        <v>3</v>
      </c>
      <c r="W440">
        <v>2</v>
      </c>
      <c r="X440">
        <v>5</v>
      </c>
      <c r="Y440">
        <v>2</v>
      </c>
      <c r="Z440">
        <v>14</v>
      </c>
      <c r="AA440">
        <v>6</v>
      </c>
      <c r="AB440">
        <v>7</v>
      </c>
      <c r="AC440">
        <v>10</v>
      </c>
      <c r="AD440">
        <v>21</v>
      </c>
      <c r="AE440">
        <v>4</v>
      </c>
      <c r="AF440">
        <v>7</v>
      </c>
      <c r="AG440">
        <v>6</v>
      </c>
      <c r="AH440">
        <v>9</v>
      </c>
      <c r="AI440">
        <v>107</v>
      </c>
      <c r="AJ440">
        <v>6</v>
      </c>
      <c r="AK440">
        <v>15</v>
      </c>
      <c r="AL440">
        <v>7</v>
      </c>
      <c r="AM440">
        <v>9</v>
      </c>
      <c r="AN440">
        <v>5</v>
      </c>
      <c r="AO440">
        <v>7</v>
      </c>
      <c r="AP440">
        <v>11</v>
      </c>
      <c r="AQ440">
        <v>6</v>
      </c>
      <c r="AR440">
        <v>16</v>
      </c>
      <c r="AS440">
        <v>7</v>
      </c>
      <c r="AT440" s="33">
        <v>46</v>
      </c>
    </row>
    <row r="441" spans="1:46" x14ac:dyDescent="0.45">
      <c r="A441" s="47">
        <v>39929</v>
      </c>
      <c r="B441">
        <v>1</v>
      </c>
      <c r="C441">
        <v>2001</v>
      </c>
      <c r="D441" s="1">
        <v>45601.967361111114</v>
      </c>
      <c r="E441" t="s">
        <v>81</v>
      </c>
      <c r="F441">
        <v>3</v>
      </c>
      <c r="G441">
        <v>2</v>
      </c>
      <c r="H441">
        <v>5</v>
      </c>
      <c r="I441">
        <v>2</v>
      </c>
      <c r="J441">
        <v>4</v>
      </c>
      <c r="K441">
        <v>1</v>
      </c>
      <c r="L441">
        <v>3</v>
      </c>
      <c r="M441">
        <v>2</v>
      </c>
      <c r="N441">
        <v>2</v>
      </c>
      <c r="O441">
        <v>2</v>
      </c>
      <c r="P441">
        <v>4</v>
      </c>
      <c r="Q441">
        <v>2</v>
      </c>
      <c r="R441">
        <v>1</v>
      </c>
      <c r="S441">
        <v>1</v>
      </c>
      <c r="T441">
        <v>5</v>
      </c>
      <c r="U441">
        <v>2</v>
      </c>
      <c r="V441">
        <v>2</v>
      </c>
      <c r="W441">
        <v>4</v>
      </c>
      <c r="X441">
        <v>2</v>
      </c>
      <c r="Y441">
        <v>3</v>
      </c>
      <c r="Z441">
        <v>17</v>
      </c>
      <c r="AA441">
        <v>7</v>
      </c>
      <c r="AB441">
        <v>6</v>
      </c>
      <c r="AC441">
        <v>3</v>
      </c>
      <c r="AD441">
        <v>9</v>
      </c>
      <c r="AE441">
        <v>3</v>
      </c>
      <c r="AF441">
        <v>4</v>
      </c>
      <c r="AG441">
        <v>9</v>
      </c>
      <c r="AH441">
        <v>6</v>
      </c>
      <c r="AI441">
        <v>6</v>
      </c>
      <c r="AJ441">
        <v>3</v>
      </c>
      <c r="AK441">
        <v>4</v>
      </c>
      <c r="AL441">
        <v>3</v>
      </c>
      <c r="AM441">
        <v>9</v>
      </c>
      <c r="AN441">
        <v>4</v>
      </c>
      <c r="AO441">
        <v>4</v>
      </c>
      <c r="AP441">
        <v>6</v>
      </c>
      <c r="AQ441">
        <v>3</v>
      </c>
      <c r="AR441">
        <v>5</v>
      </c>
      <c r="AS441">
        <v>7</v>
      </c>
      <c r="AT441" s="33">
        <v>56</v>
      </c>
    </row>
    <row r="442" spans="1:46" x14ac:dyDescent="0.45">
      <c r="A442" s="47">
        <v>39932</v>
      </c>
      <c r="B442">
        <v>0</v>
      </c>
      <c r="C442">
        <v>1984</v>
      </c>
      <c r="D442" s="1">
        <v>45601.992361111108</v>
      </c>
      <c r="E442" t="s">
        <v>85</v>
      </c>
      <c r="F442">
        <v>4</v>
      </c>
      <c r="G442">
        <v>4</v>
      </c>
      <c r="H442">
        <v>5</v>
      </c>
      <c r="I442">
        <v>3</v>
      </c>
      <c r="J442">
        <v>4</v>
      </c>
      <c r="K442">
        <v>4</v>
      </c>
      <c r="L442">
        <v>4</v>
      </c>
      <c r="M442">
        <v>3</v>
      </c>
      <c r="N442">
        <v>3</v>
      </c>
      <c r="O442">
        <v>2</v>
      </c>
      <c r="P442">
        <v>2</v>
      </c>
      <c r="Q442">
        <v>2</v>
      </c>
      <c r="R442">
        <v>1</v>
      </c>
      <c r="S442">
        <v>2</v>
      </c>
      <c r="T442">
        <v>5</v>
      </c>
      <c r="U442">
        <v>4</v>
      </c>
      <c r="V442">
        <v>4</v>
      </c>
      <c r="W442">
        <v>3</v>
      </c>
      <c r="X442">
        <v>2</v>
      </c>
      <c r="Y442">
        <v>2</v>
      </c>
      <c r="Z442">
        <v>8</v>
      </c>
      <c r="AA442">
        <v>5</v>
      </c>
      <c r="AB442">
        <v>4</v>
      </c>
      <c r="AC442">
        <v>4</v>
      </c>
      <c r="AD442">
        <v>3</v>
      </c>
      <c r="AE442">
        <v>3</v>
      </c>
      <c r="AF442">
        <v>3</v>
      </c>
      <c r="AG442">
        <v>6</v>
      </c>
      <c r="AH442">
        <v>4</v>
      </c>
      <c r="AI442">
        <v>4</v>
      </c>
      <c r="AJ442">
        <v>7</v>
      </c>
      <c r="AK442">
        <v>4</v>
      </c>
      <c r="AL442">
        <v>2</v>
      </c>
      <c r="AM442">
        <v>8</v>
      </c>
      <c r="AN442">
        <v>4</v>
      </c>
      <c r="AO442">
        <v>4</v>
      </c>
      <c r="AP442">
        <v>3</v>
      </c>
      <c r="AQ442">
        <v>4</v>
      </c>
      <c r="AR442">
        <v>4</v>
      </c>
      <c r="AS442">
        <v>3</v>
      </c>
      <c r="AT442" s="33">
        <v>48</v>
      </c>
    </row>
    <row r="443" spans="1:46" x14ac:dyDescent="0.45">
      <c r="A443" s="47">
        <v>36622</v>
      </c>
      <c r="B443">
        <v>1</v>
      </c>
      <c r="C443">
        <v>1977</v>
      </c>
      <c r="D443" s="1">
        <v>45602.030555555553</v>
      </c>
      <c r="E443" t="s">
        <v>81</v>
      </c>
      <c r="F443">
        <v>1</v>
      </c>
      <c r="G443">
        <v>1</v>
      </c>
      <c r="H443">
        <v>1</v>
      </c>
      <c r="I443">
        <v>2</v>
      </c>
      <c r="J443">
        <v>1</v>
      </c>
      <c r="K443">
        <v>1</v>
      </c>
      <c r="L443">
        <v>5</v>
      </c>
      <c r="M443">
        <v>2</v>
      </c>
      <c r="N443">
        <v>1</v>
      </c>
      <c r="O443">
        <v>1</v>
      </c>
      <c r="P443">
        <v>5</v>
      </c>
      <c r="Q443">
        <v>1</v>
      </c>
      <c r="R443">
        <v>1</v>
      </c>
      <c r="S443">
        <v>4</v>
      </c>
      <c r="T443">
        <v>3</v>
      </c>
      <c r="U443">
        <v>1</v>
      </c>
      <c r="V443">
        <v>1</v>
      </c>
      <c r="W443">
        <v>5</v>
      </c>
      <c r="X443">
        <v>1</v>
      </c>
      <c r="Y443">
        <v>1</v>
      </c>
      <c r="Z443">
        <v>11</v>
      </c>
      <c r="AA443">
        <v>5</v>
      </c>
      <c r="AB443">
        <v>15</v>
      </c>
      <c r="AC443">
        <v>12</v>
      </c>
      <c r="AD443">
        <v>5</v>
      </c>
      <c r="AE443">
        <v>3</v>
      </c>
      <c r="AF443">
        <v>2</v>
      </c>
      <c r="AG443">
        <v>7</v>
      </c>
      <c r="AH443">
        <v>3</v>
      </c>
      <c r="AI443">
        <v>4</v>
      </c>
      <c r="AJ443">
        <v>2</v>
      </c>
      <c r="AK443">
        <v>5</v>
      </c>
      <c r="AL443">
        <v>3</v>
      </c>
      <c r="AM443">
        <v>14</v>
      </c>
      <c r="AN443">
        <v>5</v>
      </c>
      <c r="AO443">
        <v>7</v>
      </c>
      <c r="AP443">
        <v>4</v>
      </c>
      <c r="AQ443">
        <v>6</v>
      </c>
      <c r="AR443">
        <v>5</v>
      </c>
      <c r="AS443">
        <v>5</v>
      </c>
      <c r="AT443" s="33">
        <v>5</v>
      </c>
    </row>
    <row r="444" spans="1:46" x14ac:dyDescent="0.45">
      <c r="A444" s="47">
        <v>39937</v>
      </c>
      <c r="B444">
        <v>0</v>
      </c>
      <c r="C444">
        <v>1980</v>
      </c>
      <c r="D444" s="1">
        <v>45602.401388888888</v>
      </c>
      <c r="E444" t="s">
        <v>85</v>
      </c>
      <c r="F444">
        <v>4</v>
      </c>
      <c r="G444">
        <v>4</v>
      </c>
      <c r="H444">
        <v>2</v>
      </c>
      <c r="I444">
        <v>1</v>
      </c>
      <c r="J444">
        <v>4</v>
      </c>
      <c r="K444">
        <v>2</v>
      </c>
      <c r="L444">
        <v>5</v>
      </c>
      <c r="M444">
        <v>5</v>
      </c>
      <c r="N444">
        <v>4</v>
      </c>
      <c r="O444">
        <v>1</v>
      </c>
      <c r="P444">
        <v>2</v>
      </c>
      <c r="Q444">
        <v>5</v>
      </c>
      <c r="R444">
        <v>2</v>
      </c>
      <c r="S444">
        <v>1</v>
      </c>
      <c r="T444">
        <v>5</v>
      </c>
      <c r="U444">
        <v>5</v>
      </c>
      <c r="V444">
        <v>5</v>
      </c>
      <c r="W444">
        <v>4</v>
      </c>
      <c r="X444">
        <v>1</v>
      </c>
      <c r="Y444">
        <v>3</v>
      </c>
      <c r="Z444">
        <v>10</v>
      </c>
      <c r="AA444">
        <v>14</v>
      </c>
      <c r="AB444">
        <v>7</v>
      </c>
      <c r="AC444">
        <v>4</v>
      </c>
      <c r="AD444">
        <v>5</v>
      </c>
      <c r="AE444">
        <v>4</v>
      </c>
      <c r="AF444">
        <v>2</v>
      </c>
      <c r="AG444">
        <v>7</v>
      </c>
      <c r="AH444">
        <v>4</v>
      </c>
      <c r="AI444">
        <v>8</v>
      </c>
      <c r="AJ444">
        <v>9</v>
      </c>
      <c r="AK444">
        <v>5</v>
      </c>
      <c r="AL444">
        <v>6</v>
      </c>
      <c r="AM444">
        <v>7</v>
      </c>
      <c r="AN444">
        <v>5</v>
      </c>
      <c r="AO444">
        <v>7</v>
      </c>
      <c r="AP444">
        <v>5</v>
      </c>
      <c r="AQ444">
        <v>19</v>
      </c>
      <c r="AR444">
        <v>6</v>
      </c>
      <c r="AS444">
        <v>11</v>
      </c>
      <c r="AT444" s="33">
        <v>82</v>
      </c>
    </row>
    <row r="445" spans="1:46" x14ac:dyDescent="0.45">
      <c r="A445" s="47">
        <v>39938</v>
      </c>
      <c r="B445">
        <v>0</v>
      </c>
      <c r="C445">
        <v>2003</v>
      </c>
      <c r="D445" s="1">
        <v>45602.42291666667</v>
      </c>
      <c r="E445" t="s">
        <v>136</v>
      </c>
      <c r="F445">
        <v>1</v>
      </c>
      <c r="G445">
        <v>1</v>
      </c>
      <c r="H445">
        <v>3</v>
      </c>
      <c r="I445">
        <v>5</v>
      </c>
      <c r="J445">
        <v>1</v>
      </c>
      <c r="K445">
        <v>1</v>
      </c>
      <c r="L445">
        <v>5</v>
      </c>
      <c r="M445">
        <v>2</v>
      </c>
      <c r="N445">
        <v>1</v>
      </c>
      <c r="O445">
        <v>1</v>
      </c>
      <c r="P445">
        <v>5</v>
      </c>
      <c r="Q445">
        <v>1</v>
      </c>
      <c r="R445">
        <v>1</v>
      </c>
      <c r="S445">
        <v>4</v>
      </c>
      <c r="T445">
        <v>3</v>
      </c>
      <c r="U445">
        <v>1</v>
      </c>
      <c r="V445">
        <v>1</v>
      </c>
      <c r="W445">
        <v>5</v>
      </c>
      <c r="X445">
        <v>1</v>
      </c>
      <c r="Y445">
        <v>1</v>
      </c>
      <c r="Z445">
        <v>6</v>
      </c>
      <c r="AA445">
        <v>4</v>
      </c>
      <c r="AB445">
        <v>10</v>
      </c>
      <c r="AC445">
        <v>7</v>
      </c>
      <c r="AD445">
        <v>4</v>
      </c>
      <c r="AE445">
        <v>3</v>
      </c>
      <c r="AF445">
        <v>3</v>
      </c>
      <c r="AG445">
        <v>4</v>
      </c>
      <c r="AH445">
        <v>5</v>
      </c>
      <c r="AI445">
        <v>13</v>
      </c>
      <c r="AJ445">
        <v>3</v>
      </c>
      <c r="AK445">
        <v>5</v>
      </c>
      <c r="AL445">
        <v>2</v>
      </c>
      <c r="AM445">
        <v>8</v>
      </c>
      <c r="AN445">
        <v>4</v>
      </c>
      <c r="AO445">
        <v>8</v>
      </c>
      <c r="AP445">
        <v>3</v>
      </c>
      <c r="AQ445">
        <v>3</v>
      </c>
      <c r="AR445">
        <v>10</v>
      </c>
      <c r="AS445">
        <v>5</v>
      </c>
      <c r="AT445" s="33">
        <v>5</v>
      </c>
    </row>
    <row r="446" spans="1:46" x14ac:dyDescent="0.45">
      <c r="A446" s="47">
        <v>39940</v>
      </c>
      <c r="B446">
        <v>0</v>
      </c>
      <c r="C446">
        <v>1975</v>
      </c>
      <c r="D446" s="1">
        <v>45602.489583333336</v>
      </c>
      <c r="E446" t="s">
        <v>85</v>
      </c>
      <c r="F446">
        <v>5</v>
      </c>
      <c r="G446">
        <v>2</v>
      </c>
      <c r="H446">
        <v>4</v>
      </c>
      <c r="I446">
        <v>2</v>
      </c>
      <c r="J446">
        <v>4</v>
      </c>
      <c r="K446">
        <v>4</v>
      </c>
      <c r="L446">
        <v>4</v>
      </c>
      <c r="M446">
        <v>4</v>
      </c>
      <c r="N446">
        <v>3</v>
      </c>
      <c r="O446">
        <v>3</v>
      </c>
      <c r="P446">
        <v>3</v>
      </c>
      <c r="Q446">
        <v>2</v>
      </c>
      <c r="R446">
        <v>1</v>
      </c>
      <c r="S446">
        <v>2</v>
      </c>
      <c r="T446">
        <v>4</v>
      </c>
      <c r="U446">
        <v>4</v>
      </c>
      <c r="V446">
        <v>3</v>
      </c>
      <c r="W446">
        <v>2</v>
      </c>
      <c r="X446">
        <v>2</v>
      </c>
      <c r="Y446">
        <v>3</v>
      </c>
      <c r="Z446">
        <v>14</v>
      </c>
      <c r="AA446">
        <v>6</v>
      </c>
      <c r="AB446">
        <v>12</v>
      </c>
      <c r="AC446">
        <v>11</v>
      </c>
      <c r="AD446">
        <v>7</v>
      </c>
      <c r="AE446">
        <v>7</v>
      </c>
      <c r="AF446">
        <v>9</v>
      </c>
      <c r="AG446">
        <v>7</v>
      </c>
      <c r="AH446">
        <v>9</v>
      </c>
      <c r="AI446">
        <v>33</v>
      </c>
      <c r="AJ446">
        <v>14</v>
      </c>
      <c r="AK446">
        <v>11</v>
      </c>
      <c r="AL446">
        <v>9</v>
      </c>
      <c r="AM446">
        <v>24</v>
      </c>
      <c r="AN446">
        <v>5</v>
      </c>
      <c r="AO446">
        <v>11</v>
      </c>
      <c r="AP446">
        <v>9</v>
      </c>
      <c r="AQ446">
        <v>10</v>
      </c>
      <c r="AR446">
        <v>252</v>
      </c>
      <c r="AS446">
        <v>9</v>
      </c>
      <c r="AT446" s="33">
        <v>61</v>
      </c>
    </row>
    <row r="447" spans="1:46" x14ac:dyDescent="0.45">
      <c r="A447" s="47">
        <v>39943</v>
      </c>
      <c r="B447">
        <v>0</v>
      </c>
      <c r="C447">
        <v>2005</v>
      </c>
      <c r="D447" s="1">
        <v>45602.61041666667</v>
      </c>
      <c r="E447" t="s">
        <v>82</v>
      </c>
      <c r="F447">
        <v>4</v>
      </c>
      <c r="G447">
        <v>4</v>
      </c>
      <c r="H447">
        <v>5</v>
      </c>
      <c r="I447">
        <v>4</v>
      </c>
      <c r="J447">
        <v>2</v>
      </c>
      <c r="K447">
        <v>4</v>
      </c>
      <c r="L447">
        <v>5</v>
      </c>
      <c r="M447">
        <v>4</v>
      </c>
      <c r="N447">
        <v>2</v>
      </c>
      <c r="O447">
        <v>2</v>
      </c>
      <c r="P447">
        <v>4</v>
      </c>
      <c r="Q447">
        <v>2</v>
      </c>
      <c r="R447">
        <v>2</v>
      </c>
      <c r="S447">
        <v>2</v>
      </c>
      <c r="T447">
        <v>5</v>
      </c>
      <c r="U447">
        <v>2</v>
      </c>
      <c r="V447">
        <v>2</v>
      </c>
      <c r="W447">
        <v>4</v>
      </c>
      <c r="X447">
        <v>4</v>
      </c>
      <c r="Y447">
        <v>2</v>
      </c>
      <c r="Z447">
        <v>6</v>
      </c>
      <c r="AA447">
        <v>4</v>
      </c>
      <c r="AB447">
        <v>4</v>
      </c>
      <c r="AC447">
        <v>4</v>
      </c>
      <c r="AD447">
        <v>5</v>
      </c>
      <c r="AE447">
        <v>5</v>
      </c>
      <c r="AF447">
        <v>4</v>
      </c>
      <c r="AG447">
        <v>3</v>
      </c>
      <c r="AH447">
        <v>3</v>
      </c>
      <c r="AI447">
        <v>4</v>
      </c>
      <c r="AJ447">
        <v>5</v>
      </c>
      <c r="AK447">
        <v>5</v>
      </c>
      <c r="AL447">
        <v>3</v>
      </c>
      <c r="AM447">
        <v>7</v>
      </c>
      <c r="AN447">
        <v>4</v>
      </c>
      <c r="AO447">
        <v>6</v>
      </c>
      <c r="AP447">
        <v>6</v>
      </c>
      <c r="AQ447">
        <v>5</v>
      </c>
      <c r="AR447">
        <v>4</v>
      </c>
      <c r="AS447">
        <v>6</v>
      </c>
      <c r="AT447" s="33">
        <v>50</v>
      </c>
    </row>
    <row r="448" spans="1:46" x14ac:dyDescent="0.45">
      <c r="A448" s="47">
        <v>39949</v>
      </c>
      <c r="B448">
        <v>0</v>
      </c>
      <c r="C448">
        <v>2002</v>
      </c>
      <c r="D448" s="1">
        <v>45602.738888888889</v>
      </c>
      <c r="E448" t="s">
        <v>85</v>
      </c>
      <c r="F448">
        <v>4</v>
      </c>
      <c r="G448">
        <v>5</v>
      </c>
      <c r="H448">
        <v>5</v>
      </c>
      <c r="I448">
        <v>4</v>
      </c>
      <c r="J448">
        <v>4</v>
      </c>
      <c r="K448">
        <v>2</v>
      </c>
      <c r="L448">
        <v>2</v>
      </c>
      <c r="M448">
        <v>4</v>
      </c>
      <c r="N448">
        <v>2</v>
      </c>
      <c r="O448">
        <v>2</v>
      </c>
      <c r="P448">
        <v>4</v>
      </c>
      <c r="Q448">
        <v>2</v>
      </c>
      <c r="R448">
        <v>1</v>
      </c>
      <c r="S448">
        <v>2</v>
      </c>
      <c r="T448">
        <v>4</v>
      </c>
      <c r="U448">
        <v>2</v>
      </c>
      <c r="V448">
        <v>1</v>
      </c>
      <c r="W448">
        <v>4</v>
      </c>
      <c r="X448">
        <v>2</v>
      </c>
      <c r="Y448">
        <v>4</v>
      </c>
      <c r="Z448">
        <v>33</v>
      </c>
      <c r="AA448">
        <v>4</v>
      </c>
      <c r="AB448">
        <v>11</v>
      </c>
      <c r="AC448">
        <v>6</v>
      </c>
      <c r="AD448">
        <v>16</v>
      </c>
      <c r="AE448">
        <v>3</v>
      </c>
      <c r="AF448">
        <v>3</v>
      </c>
      <c r="AG448">
        <v>3</v>
      </c>
      <c r="AH448">
        <v>318</v>
      </c>
      <c r="AI448">
        <v>5</v>
      </c>
      <c r="AJ448">
        <v>6</v>
      </c>
      <c r="AK448">
        <v>72</v>
      </c>
      <c r="AL448">
        <v>9</v>
      </c>
      <c r="AM448">
        <v>8</v>
      </c>
      <c r="AN448">
        <v>3</v>
      </c>
      <c r="AO448">
        <v>5</v>
      </c>
      <c r="AP448">
        <v>3</v>
      </c>
      <c r="AQ448">
        <v>4</v>
      </c>
      <c r="AR448">
        <v>7</v>
      </c>
      <c r="AS448">
        <v>4</v>
      </c>
      <c r="AT448" s="33">
        <v>58</v>
      </c>
    </row>
    <row r="449" spans="1:46" x14ac:dyDescent="0.45">
      <c r="A449" s="47">
        <v>39960</v>
      </c>
      <c r="B449">
        <v>0</v>
      </c>
      <c r="C449">
        <v>2004</v>
      </c>
      <c r="D449" s="1">
        <v>45602.881944444445</v>
      </c>
      <c r="E449" t="s">
        <v>85</v>
      </c>
      <c r="F449">
        <v>2</v>
      </c>
      <c r="G449">
        <v>5</v>
      </c>
      <c r="H449">
        <v>5</v>
      </c>
      <c r="I449">
        <v>5</v>
      </c>
      <c r="J449">
        <v>1</v>
      </c>
      <c r="K449">
        <v>1</v>
      </c>
      <c r="L449">
        <v>5</v>
      </c>
      <c r="M449">
        <v>5</v>
      </c>
      <c r="N449">
        <v>1</v>
      </c>
      <c r="O449">
        <v>1</v>
      </c>
      <c r="P449">
        <v>5</v>
      </c>
      <c r="Q449">
        <v>1</v>
      </c>
      <c r="R449">
        <v>1</v>
      </c>
      <c r="S449">
        <v>1</v>
      </c>
      <c r="T449">
        <v>5</v>
      </c>
      <c r="U449">
        <v>1</v>
      </c>
      <c r="V449">
        <v>2</v>
      </c>
      <c r="W449">
        <v>5</v>
      </c>
      <c r="X449">
        <v>3</v>
      </c>
      <c r="Y449">
        <v>1</v>
      </c>
      <c r="Z449">
        <v>22</v>
      </c>
      <c r="AA449">
        <v>3</v>
      </c>
      <c r="AB449">
        <v>6</v>
      </c>
      <c r="AC449">
        <v>2</v>
      </c>
      <c r="AD449">
        <v>6</v>
      </c>
      <c r="AE449">
        <v>3</v>
      </c>
      <c r="AF449">
        <v>3</v>
      </c>
      <c r="AG449">
        <v>6</v>
      </c>
      <c r="AH449">
        <v>3</v>
      </c>
      <c r="AI449">
        <v>3</v>
      </c>
      <c r="AJ449">
        <v>2</v>
      </c>
      <c r="AK449">
        <v>2</v>
      </c>
      <c r="AL449">
        <v>3</v>
      </c>
      <c r="AM449">
        <v>3</v>
      </c>
      <c r="AN449">
        <v>2</v>
      </c>
      <c r="AO449">
        <v>3</v>
      </c>
      <c r="AP449">
        <v>4</v>
      </c>
      <c r="AQ449">
        <v>2</v>
      </c>
      <c r="AR449">
        <v>4</v>
      </c>
      <c r="AS449">
        <v>2</v>
      </c>
      <c r="AT449" s="33">
        <v>62</v>
      </c>
    </row>
    <row r="450" spans="1:46" x14ac:dyDescent="0.45">
      <c r="A450" s="47">
        <v>39986</v>
      </c>
      <c r="B450">
        <v>1</v>
      </c>
      <c r="C450">
        <v>1975</v>
      </c>
      <c r="D450" s="1">
        <v>45603.441666666666</v>
      </c>
      <c r="E450" t="s">
        <v>81</v>
      </c>
      <c r="F450">
        <v>4</v>
      </c>
      <c r="G450">
        <v>5</v>
      </c>
      <c r="H450">
        <v>5</v>
      </c>
      <c r="I450">
        <v>4</v>
      </c>
      <c r="J450">
        <v>4</v>
      </c>
      <c r="K450">
        <v>5</v>
      </c>
      <c r="L450">
        <v>3</v>
      </c>
      <c r="M450">
        <v>5</v>
      </c>
      <c r="N450">
        <v>2</v>
      </c>
      <c r="O450">
        <v>4</v>
      </c>
      <c r="P450">
        <v>2</v>
      </c>
      <c r="Q450">
        <v>2</v>
      </c>
      <c r="R450">
        <v>1</v>
      </c>
      <c r="S450">
        <v>4</v>
      </c>
      <c r="T450">
        <v>5</v>
      </c>
      <c r="U450">
        <v>2</v>
      </c>
      <c r="V450">
        <v>2</v>
      </c>
      <c r="W450">
        <v>1</v>
      </c>
      <c r="X450">
        <v>4</v>
      </c>
      <c r="Y450">
        <v>2</v>
      </c>
      <c r="Z450">
        <v>10</v>
      </c>
      <c r="AA450">
        <v>3</v>
      </c>
      <c r="AB450">
        <v>7</v>
      </c>
      <c r="AC450">
        <v>8</v>
      </c>
      <c r="AD450">
        <v>8</v>
      </c>
      <c r="AE450">
        <v>3</v>
      </c>
      <c r="AF450">
        <v>5</v>
      </c>
      <c r="AG450">
        <v>5</v>
      </c>
      <c r="AH450">
        <v>6</v>
      </c>
      <c r="AI450">
        <v>10</v>
      </c>
      <c r="AJ450">
        <v>6</v>
      </c>
      <c r="AK450">
        <v>7</v>
      </c>
      <c r="AL450">
        <v>5</v>
      </c>
      <c r="AM450">
        <v>6</v>
      </c>
      <c r="AN450">
        <v>4</v>
      </c>
      <c r="AO450">
        <v>13</v>
      </c>
      <c r="AP450">
        <v>6</v>
      </c>
      <c r="AQ450">
        <v>7</v>
      </c>
      <c r="AR450">
        <v>12</v>
      </c>
      <c r="AS450">
        <v>9</v>
      </c>
      <c r="AT450" s="33">
        <v>36</v>
      </c>
    </row>
    <row r="451" spans="1:46" x14ac:dyDescent="0.45">
      <c r="A451" s="47">
        <v>39999</v>
      </c>
      <c r="B451">
        <v>0</v>
      </c>
      <c r="C451">
        <v>2001</v>
      </c>
      <c r="D451" s="1">
        <v>45603.604861111111</v>
      </c>
      <c r="E451" t="s">
        <v>85</v>
      </c>
      <c r="F451">
        <v>5</v>
      </c>
      <c r="G451">
        <v>5</v>
      </c>
      <c r="H451">
        <v>5</v>
      </c>
      <c r="I451">
        <v>3</v>
      </c>
      <c r="J451">
        <v>4</v>
      </c>
      <c r="K451">
        <v>5</v>
      </c>
      <c r="L451">
        <v>3</v>
      </c>
      <c r="M451">
        <v>4</v>
      </c>
      <c r="N451">
        <v>5</v>
      </c>
      <c r="O451">
        <v>2</v>
      </c>
      <c r="P451">
        <v>1</v>
      </c>
      <c r="Q451">
        <v>5</v>
      </c>
      <c r="R451">
        <v>4</v>
      </c>
      <c r="S451">
        <v>2</v>
      </c>
      <c r="T451">
        <v>5</v>
      </c>
      <c r="U451">
        <v>4</v>
      </c>
      <c r="V451">
        <v>5</v>
      </c>
      <c r="W451">
        <v>2</v>
      </c>
      <c r="X451">
        <v>3</v>
      </c>
      <c r="Y451">
        <v>4</v>
      </c>
      <c r="Z451">
        <v>6</v>
      </c>
      <c r="AA451">
        <v>7</v>
      </c>
      <c r="AB451">
        <v>2</v>
      </c>
      <c r="AC451">
        <v>5</v>
      </c>
      <c r="AD451">
        <v>4</v>
      </c>
      <c r="AE451">
        <v>3</v>
      </c>
      <c r="AF451">
        <v>3</v>
      </c>
      <c r="AG451">
        <v>4</v>
      </c>
      <c r="AH451">
        <v>5</v>
      </c>
      <c r="AI451">
        <v>6</v>
      </c>
      <c r="AJ451">
        <v>5</v>
      </c>
      <c r="AK451">
        <v>3</v>
      </c>
      <c r="AL451">
        <v>6</v>
      </c>
      <c r="AM451">
        <v>5</v>
      </c>
      <c r="AN451">
        <v>3</v>
      </c>
      <c r="AO451">
        <v>5</v>
      </c>
      <c r="AP451">
        <v>7</v>
      </c>
      <c r="AQ451">
        <v>3</v>
      </c>
      <c r="AR451">
        <v>7</v>
      </c>
      <c r="AS451">
        <v>3</v>
      </c>
      <c r="AT451" s="33">
        <v>5</v>
      </c>
    </row>
    <row r="452" spans="1:46" x14ac:dyDescent="0.45">
      <c r="A452" s="47">
        <v>40004</v>
      </c>
      <c r="B452">
        <v>1</v>
      </c>
      <c r="C452">
        <v>1991</v>
      </c>
      <c r="D452" s="1">
        <v>45603.613888888889</v>
      </c>
      <c r="E452" t="s">
        <v>82</v>
      </c>
      <c r="F452">
        <v>4</v>
      </c>
      <c r="G452">
        <v>5</v>
      </c>
      <c r="H452">
        <v>5</v>
      </c>
      <c r="I452">
        <v>5</v>
      </c>
      <c r="J452">
        <v>2</v>
      </c>
      <c r="K452">
        <v>5</v>
      </c>
      <c r="L452">
        <v>4</v>
      </c>
      <c r="M452">
        <v>5</v>
      </c>
      <c r="N452">
        <v>2</v>
      </c>
      <c r="O452">
        <v>2</v>
      </c>
      <c r="P452">
        <v>4</v>
      </c>
      <c r="Q452">
        <v>4</v>
      </c>
      <c r="R452">
        <v>2</v>
      </c>
      <c r="S452">
        <v>1</v>
      </c>
      <c r="T452">
        <v>5</v>
      </c>
      <c r="U452">
        <v>2</v>
      </c>
      <c r="V452">
        <v>1</v>
      </c>
      <c r="W452">
        <v>4</v>
      </c>
      <c r="X452">
        <v>1</v>
      </c>
      <c r="Y452">
        <v>4</v>
      </c>
      <c r="Z452">
        <v>13</v>
      </c>
      <c r="AA452">
        <v>6</v>
      </c>
      <c r="AB452">
        <v>4</v>
      </c>
      <c r="AC452">
        <v>4</v>
      </c>
      <c r="AD452">
        <v>10</v>
      </c>
      <c r="AE452">
        <v>2</v>
      </c>
      <c r="AF452">
        <v>3</v>
      </c>
      <c r="AG452">
        <v>3</v>
      </c>
      <c r="AH452">
        <v>9</v>
      </c>
      <c r="AI452">
        <v>9</v>
      </c>
      <c r="AJ452">
        <v>4</v>
      </c>
      <c r="AK452">
        <v>7</v>
      </c>
      <c r="AL452">
        <v>6</v>
      </c>
      <c r="AM452">
        <v>11</v>
      </c>
      <c r="AN452">
        <v>3</v>
      </c>
      <c r="AO452">
        <v>10</v>
      </c>
      <c r="AP452">
        <v>8</v>
      </c>
      <c r="AQ452">
        <v>7</v>
      </c>
      <c r="AR452">
        <v>24</v>
      </c>
      <c r="AS452">
        <v>4</v>
      </c>
      <c r="AT452" s="33">
        <v>51</v>
      </c>
    </row>
    <row r="453" spans="1:46" x14ac:dyDescent="0.45">
      <c r="A453" s="47">
        <v>40013</v>
      </c>
      <c r="B453">
        <v>0</v>
      </c>
      <c r="C453">
        <v>1999</v>
      </c>
      <c r="D453" s="1">
        <v>45603.697222222225</v>
      </c>
      <c r="E453" t="s">
        <v>82</v>
      </c>
      <c r="F453">
        <v>4</v>
      </c>
      <c r="G453">
        <v>2</v>
      </c>
      <c r="H453">
        <v>4</v>
      </c>
      <c r="I453">
        <v>2</v>
      </c>
      <c r="J453">
        <v>1</v>
      </c>
      <c r="K453">
        <v>2</v>
      </c>
      <c r="L453">
        <v>5</v>
      </c>
      <c r="M453">
        <v>2</v>
      </c>
      <c r="N453">
        <v>1</v>
      </c>
      <c r="O453">
        <v>2</v>
      </c>
      <c r="P453">
        <v>5</v>
      </c>
      <c r="Q453">
        <v>2</v>
      </c>
      <c r="R453">
        <v>1</v>
      </c>
      <c r="S453">
        <v>5</v>
      </c>
      <c r="T453">
        <v>4</v>
      </c>
      <c r="U453">
        <v>1</v>
      </c>
      <c r="V453">
        <v>1</v>
      </c>
      <c r="W453">
        <v>5</v>
      </c>
      <c r="X453">
        <v>2</v>
      </c>
      <c r="Y453">
        <v>4</v>
      </c>
      <c r="Z453">
        <v>4</v>
      </c>
      <c r="AA453">
        <v>2</v>
      </c>
      <c r="AB453">
        <v>4</v>
      </c>
      <c r="AC453">
        <v>3</v>
      </c>
      <c r="AD453">
        <v>4</v>
      </c>
      <c r="AE453">
        <v>3</v>
      </c>
      <c r="AF453">
        <v>1</v>
      </c>
      <c r="AG453">
        <v>2</v>
      </c>
      <c r="AH453">
        <v>3</v>
      </c>
      <c r="AI453">
        <v>3</v>
      </c>
      <c r="AJ453">
        <v>1</v>
      </c>
      <c r="AK453">
        <v>2</v>
      </c>
      <c r="AL453">
        <v>2</v>
      </c>
      <c r="AM453">
        <v>3</v>
      </c>
      <c r="AN453">
        <v>2</v>
      </c>
      <c r="AO453">
        <v>5</v>
      </c>
      <c r="AP453">
        <v>2</v>
      </c>
      <c r="AQ453">
        <v>2</v>
      </c>
      <c r="AR453">
        <v>2</v>
      </c>
      <c r="AS453">
        <v>2</v>
      </c>
      <c r="AT453" s="33">
        <v>30</v>
      </c>
    </row>
    <row r="454" spans="1:46" x14ac:dyDescent="0.45">
      <c r="A454" s="47">
        <v>40027</v>
      </c>
      <c r="B454">
        <v>0</v>
      </c>
      <c r="C454">
        <v>1991</v>
      </c>
      <c r="D454" s="1">
        <v>45603.800694444442</v>
      </c>
      <c r="E454" t="s">
        <v>81</v>
      </c>
      <c r="F454">
        <v>1</v>
      </c>
      <c r="G454">
        <v>1</v>
      </c>
      <c r="H454">
        <v>4</v>
      </c>
      <c r="I454">
        <v>1</v>
      </c>
      <c r="J454">
        <v>5</v>
      </c>
      <c r="K454">
        <v>1</v>
      </c>
      <c r="L454">
        <v>5</v>
      </c>
      <c r="M454">
        <v>1</v>
      </c>
      <c r="N454">
        <v>1</v>
      </c>
      <c r="O454">
        <v>1</v>
      </c>
      <c r="P454">
        <v>4</v>
      </c>
      <c r="Q454">
        <v>1</v>
      </c>
      <c r="R454">
        <v>1</v>
      </c>
      <c r="S454">
        <v>3</v>
      </c>
      <c r="T454">
        <v>5</v>
      </c>
      <c r="U454">
        <v>1</v>
      </c>
      <c r="V454">
        <v>1</v>
      </c>
      <c r="W454">
        <v>1</v>
      </c>
      <c r="X454">
        <v>1</v>
      </c>
      <c r="Y454">
        <v>2</v>
      </c>
      <c r="Z454">
        <v>15</v>
      </c>
      <c r="AA454">
        <v>4</v>
      </c>
      <c r="AB454">
        <v>9</v>
      </c>
      <c r="AC454">
        <v>4</v>
      </c>
      <c r="AD454">
        <v>5</v>
      </c>
      <c r="AE454">
        <v>3</v>
      </c>
      <c r="AF454">
        <v>3</v>
      </c>
      <c r="AG454">
        <v>3</v>
      </c>
      <c r="AH454">
        <v>3</v>
      </c>
      <c r="AI454">
        <v>5</v>
      </c>
      <c r="AJ454">
        <v>4</v>
      </c>
      <c r="AK454">
        <v>5</v>
      </c>
      <c r="AL454">
        <v>3</v>
      </c>
      <c r="AM454">
        <v>8</v>
      </c>
      <c r="AN454">
        <v>4</v>
      </c>
      <c r="AO454">
        <v>3</v>
      </c>
      <c r="AP454">
        <v>4</v>
      </c>
      <c r="AQ454">
        <v>4</v>
      </c>
      <c r="AR454">
        <v>2</v>
      </c>
      <c r="AS454">
        <v>4</v>
      </c>
      <c r="AT454" s="33">
        <v>24</v>
      </c>
    </row>
    <row r="455" spans="1:46" x14ac:dyDescent="0.45">
      <c r="A455" s="47">
        <v>40029</v>
      </c>
      <c r="B455">
        <v>0</v>
      </c>
      <c r="C455">
        <v>2001</v>
      </c>
      <c r="D455" s="1">
        <v>45603.802777777775</v>
      </c>
      <c r="E455" t="s">
        <v>84</v>
      </c>
      <c r="F455">
        <v>2</v>
      </c>
      <c r="G455">
        <v>4</v>
      </c>
      <c r="H455">
        <v>4</v>
      </c>
      <c r="I455">
        <v>4</v>
      </c>
      <c r="J455">
        <v>2</v>
      </c>
      <c r="K455">
        <v>2</v>
      </c>
      <c r="L455">
        <v>5</v>
      </c>
      <c r="M455">
        <v>5</v>
      </c>
      <c r="N455">
        <v>2</v>
      </c>
      <c r="O455">
        <v>1</v>
      </c>
      <c r="P455">
        <v>4</v>
      </c>
      <c r="Q455">
        <v>2</v>
      </c>
      <c r="R455">
        <v>4</v>
      </c>
      <c r="S455">
        <v>1</v>
      </c>
      <c r="T455">
        <v>5</v>
      </c>
      <c r="U455">
        <v>2</v>
      </c>
      <c r="V455">
        <v>1</v>
      </c>
      <c r="W455">
        <v>4</v>
      </c>
      <c r="X455">
        <v>4</v>
      </c>
      <c r="Y455">
        <v>2</v>
      </c>
      <c r="Z455">
        <v>7</v>
      </c>
      <c r="AA455">
        <v>3</v>
      </c>
      <c r="AB455">
        <v>10</v>
      </c>
      <c r="AC455">
        <v>11</v>
      </c>
      <c r="AD455">
        <v>5</v>
      </c>
      <c r="AE455">
        <v>36</v>
      </c>
      <c r="AF455">
        <v>2</v>
      </c>
      <c r="AG455">
        <v>7</v>
      </c>
      <c r="AH455">
        <v>4</v>
      </c>
      <c r="AI455">
        <v>3</v>
      </c>
      <c r="AJ455">
        <v>3</v>
      </c>
      <c r="AK455">
        <v>13</v>
      </c>
      <c r="AL455">
        <v>10</v>
      </c>
      <c r="AM455">
        <v>4</v>
      </c>
      <c r="AN455">
        <v>4</v>
      </c>
      <c r="AO455">
        <v>3</v>
      </c>
      <c r="AP455">
        <v>3</v>
      </c>
      <c r="AQ455">
        <v>3</v>
      </c>
      <c r="AR455">
        <v>12</v>
      </c>
      <c r="AS455">
        <v>6</v>
      </c>
      <c r="AT455" s="33">
        <v>65</v>
      </c>
    </row>
    <row r="456" spans="1:46" x14ac:dyDescent="0.45">
      <c r="A456" s="47">
        <v>40041</v>
      </c>
      <c r="B456">
        <v>1</v>
      </c>
      <c r="C456">
        <v>2001</v>
      </c>
      <c r="D456" s="1">
        <v>45603.869444444441</v>
      </c>
      <c r="E456" t="s">
        <v>85</v>
      </c>
      <c r="F456">
        <v>5</v>
      </c>
      <c r="G456">
        <v>5</v>
      </c>
      <c r="H456">
        <v>4</v>
      </c>
      <c r="I456">
        <v>4</v>
      </c>
      <c r="J456">
        <v>5</v>
      </c>
      <c r="K456">
        <v>4</v>
      </c>
      <c r="L456">
        <v>2</v>
      </c>
      <c r="M456">
        <v>5</v>
      </c>
      <c r="N456">
        <v>4</v>
      </c>
      <c r="O456">
        <v>3</v>
      </c>
      <c r="P456">
        <v>2</v>
      </c>
      <c r="Q456">
        <v>5</v>
      </c>
      <c r="R456">
        <v>4</v>
      </c>
      <c r="S456">
        <v>4</v>
      </c>
      <c r="T456">
        <v>5</v>
      </c>
      <c r="U456">
        <v>4</v>
      </c>
      <c r="V456">
        <v>3</v>
      </c>
      <c r="W456">
        <v>3</v>
      </c>
      <c r="X456">
        <v>4</v>
      </c>
      <c r="Y456">
        <v>2</v>
      </c>
      <c r="Z456">
        <v>6</v>
      </c>
      <c r="AA456">
        <v>5</v>
      </c>
      <c r="AB456">
        <v>4</v>
      </c>
      <c r="AC456">
        <v>4</v>
      </c>
      <c r="AD456">
        <v>4</v>
      </c>
      <c r="AE456">
        <v>4</v>
      </c>
      <c r="AF456">
        <v>5</v>
      </c>
      <c r="AG456">
        <v>5</v>
      </c>
      <c r="AH456">
        <v>4</v>
      </c>
      <c r="AI456">
        <v>8</v>
      </c>
      <c r="AJ456">
        <v>5</v>
      </c>
      <c r="AK456">
        <v>6</v>
      </c>
      <c r="AL456">
        <v>2</v>
      </c>
      <c r="AM456">
        <v>7</v>
      </c>
      <c r="AN456">
        <v>7</v>
      </c>
      <c r="AO456">
        <v>4</v>
      </c>
      <c r="AP456">
        <v>5</v>
      </c>
      <c r="AQ456">
        <v>8</v>
      </c>
      <c r="AR456">
        <v>6</v>
      </c>
      <c r="AS456">
        <v>5</v>
      </c>
      <c r="AT456" s="33">
        <v>5</v>
      </c>
    </row>
    <row r="457" spans="1:46" x14ac:dyDescent="0.45">
      <c r="A457" s="47">
        <v>40091</v>
      </c>
      <c r="B457">
        <v>0</v>
      </c>
      <c r="C457">
        <v>1996</v>
      </c>
      <c r="D457" s="1">
        <v>45604.622916666667</v>
      </c>
      <c r="E457" t="s">
        <v>85</v>
      </c>
      <c r="F457">
        <v>1</v>
      </c>
      <c r="G457">
        <v>4</v>
      </c>
      <c r="H457">
        <v>5</v>
      </c>
      <c r="I457">
        <v>4</v>
      </c>
      <c r="J457">
        <v>2</v>
      </c>
      <c r="K457">
        <v>1</v>
      </c>
      <c r="L457">
        <v>4</v>
      </c>
      <c r="M457">
        <v>2</v>
      </c>
      <c r="N457">
        <v>1</v>
      </c>
      <c r="O457">
        <v>1</v>
      </c>
      <c r="P457">
        <v>5</v>
      </c>
      <c r="Q457">
        <v>3</v>
      </c>
      <c r="R457">
        <v>1</v>
      </c>
      <c r="S457">
        <v>4</v>
      </c>
      <c r="T457">
        <v>3</v>
      </c>
      <c r="U457">
        <v>1</v>
      </c>
      <c r="V457">
        <v>1</v>
      </c>
      <c r="W457">
        <v>4</v>
      </c>
      <c r="X457">
        <v>2</v>
      </c>
      <c r="Y457">
        <v>1</v>
      </c>
      <c r="Z457">
        <v>10</v>
      </c>
      <c r="AA457">
        <v>5</v>
      </c>
      <c r="AB457">
        <v>7</v>
      </c>
      <c r="AC457">
        <v>6</v>
      </c>
      <c r="AD457">
        <v>4</v>
      </c>
      <c r="AE457">
        <v>3</v>
      </c>
      <c r="AF457">
        <v>8</v>
      </c>
      <c r="AG457">
        <v>7</v>
      </c>
      <c r="AH457">
        <v>7</v>
      </c>
      <c r="AI457">
        <v>9</v>
      </c>
      <c r="AJ457">
        <v>5</v>
      </c>
      <c r="AK457">
        <v>15</v>
      </c>
      <c r="AL457">
        <v>5</v>
      </c>
      <c r="AM457">
        <v>8</v>
      </c>
      <c r="AN457">
        <v>7</v>
      </c>
      <c r="AO457">
        <v>9</v>
      </c>
      <c r="AP457">
        <v>6</v>
      </c>
      <c r="AQ457">
        <v>9</v>
      </c>
      <c r="AR457">
        <v>8</v>
      </c>
      <c r="AS457">
        <v>6</v>
      </c>
      <c r="AT457" s="33">
        <v>23</v>
      </c>
    </row>
    <row r="458" spans="1:46" x14ac:dyDescent="0.45">
      <c r="A458" s="47">
        <v>40102</v>
      </c>
      <c r="B458">
        <v>0</v>
      </c>
      <c r="C458">
        <v>2003</v>
      </c>
      <c r="D458" s="1">
        <v>45604.648611111108</v>
      </c>
      <c r="E458" t="s">
        <v>85</v>
      </c>
      <c r="F458">
        <v>1</v>
      </c>
      <c r="G458">
        <v>5</v>
      </c>
      <c r="H458">
        <v>4</v>
      </c>
      <c r="I458">
        <v>5</v>
      </c>
      <c r="J458">
        <v>1</v>
      </c>
      <c r="K458">
        <v>2</v>
      </c>
      <c r="L458">
        <v>5</v>
      </c>
      <c r="M458">
        <v>3</v>
      </c>
      <c r="N458">
        <v>1</v>
      </c>
      <c r="O458">
        <v>2</v>
      </c>
      <c r="P458">
        <v>5</v>
      </c>
      <c r="Q458">
        <v>3</v>
      </c>
      <c r="R458">
        <v>1</v>
      </c>
      <c r="S458">
        <v>2</v>
      </c>
      <c r="T458">
        <v>5</v>
      </c>
      <c r="U458">
        <v>1</v>
      </c>
      <c r="V458">
        <v>1</v>
      </c>
      <c r="W458">
        <v>5</v>
      </c>
      <c r="X458">
        <v>2</v>
      </c>
      <c r="Y458">
        <v>3</v>
      </c>
      <c r="Z458">
        <v>11</v>
      </c>
      <c r="AA458">
        <v>20</v>
      </c>
      <c r="AB458">
        <v>11</v>
      </c>
      <c r="AC458">
        <v>23</v>
      </c>
      <c r="AD458">
        <v>4</v>
      </c>
      <c r="AE458">
        <v>2</v>
      </c>
      <c r="AF458">
        <v>2</v>
      </c>
      <c r="AG458">
        <v>5</v>
      </c>
      <c r="AH458">
        <v>4</v>
      </c>
      <c r="AI458">
        <v>22</v>
      </c>
      <c r="AJ458">
        <v>3</v>
      </c>
      <c r="AK458">
        <v>52</v>
      </c>
      <c r="AL458">
        <v>4</v>
      </c>
      <c r="AM458">
        <v>6</v>
      </c>
      <c r="AN458">
        <v>3</v>
      </c>
      <c r="AO458">
        <v>18</v>
      </c>
      <c r="AP458">
        <v>4</v>
      </c>
      <c r="AQ458">
        <v>4</v>
      </c>
      <c r="AR458">
        <v>7</v>
      </c>
      <c r="AS458">
        <v>22</v>
      </c>
      <c r="AT458" s="33">
        <v>54</v>
      </c>
    </row>
    <row r="459" spans="1:46" x14ac:dyDescent="0.45">
      <c r="A459" s="47">
        <v>40101</v>
      </c>
      <c r="B459">
        <v>0</v>
      </c>
      <c r="C459">
        <v>2005</v>
      </c>
      <c r="D459" s="1">
        <v>45604.65</v>
      </c>
      <c r="E459" t="s">
        <v>85</v>
      </c>
      <c r="F459">
        <v>1</v>
      </c>
      <c r="G459">
        <v>1</v>
      </c>
      <c r="H459">
        <v>1</v>
      </c>
      <c r="I459">
        <v>2</v>
      </c>
      <c r="J459">
        <v>1</v>
      </c>
      <c r="K459">
        <v>1</v>
      </c>
      <c r="L459">
        <v>5</v>
      </c>
      <c r="M459">
        <v>2</v>
      </c>
      <c r="N459">
        <v>1</v>
      </c>
      <c r="O459">
        <v>1</v>
      </c>
      <c r="P459">
        <v>5</v>
      </c>
      <c r="Q459">
        <v>2</v>
      </c>
      <c r="R459">
        <v>1</v>
      </c>
      <c r="S459">
        <v>5</v>
      </c>
      <c r="T459">
        <v>2</v>
      </c>
      <c r="U459">
        <v>1</v>
      </c>
      <c r="V459">
        <v>1</v>
      </c>
      <c r="W459">
        <v>5</v>
      </c>
      <c r="X459">
        <v>1</v>
      </c>
      <c r="Y459">
        <v>1</v>
      </c>
      <c r="Z459">
        <v>8</v>
      </c>
      <c r="AA459">
        <v>2</v>
      </c>
      <c r="AB459">
        <v>5</v>
      </c>
      <c r="AC459">
        <v>6</v>
      </c>
      <c r="AD459">
        <v>4</v>
      </c>
      <c r="AE459">
        <v>4</v>
      </c>
      <c r="AF459">
        <v>2</v>
      </c>
      <c r="AG459">
        <v>6</v>
      </c>
      <c r="AH459">
        <v>3</v>
      </c>
      <c r="AI459">
        <v>3</v>
      </c>
      <c r="AJ459">
        <v>4</v>
      </c>
      <c r="AK459">
        <v>5</v>
      </c>
      <c r="AL459">
        <v>4</v>
      </c>
      <c r="AM459">
        <v>5</v>
      </c>
      <c r="AN459">
        <v>4</v>
      </c>
      <c r="AO459">
        <v>5</v>
      </c>
      <c r="AP459">
        <v>4</v>
      </c>
      <c r="AQ459">
        <v>4</v>
      </c>
      <c r="AR459">
        <v>7</v>
      </c>
      <c r="AS459">
        <v>4</v>
      </c>
      <c r="AT459" s="33">
        <v>5</v>
      </c>
    </row>
    <row r="460" spans="1:46" x14ac:dyDescent="0.45">
      <c r="A460" s="47">
        <v>40109</v>
      </c>
      <c r="B460">
        <v>1</v>
      </c>
      <c r="C460">
        <v>1992</v>
      </c>
      <c r="D460" s="1">
        <v>45604.663888888892</v>
      </c>
      <c r="E460" t="s">
        <v>137</v>
      </c>
      <c r="F460">
        <v>2</v>
      </c>
      <c r="G460">
        <v>2</v>
      </c>
      <c r="H460">
        <v>5</v>
      </c>
      <c r="I460">
        <v>2</v>
      </c>
      <c r="J460">
        <v>3</v>
      </c>
      <c r="K460">
        <v>2</v>
      </c>
      <c r="L460">
        <v>4</v>
      </c>
      <c r="M460">
        <v>2</v>
      </c>
      <c r="N460">
        <v>1</v>
      </c>
      <c r="O460">
        <v>2</v>
      </c>
      <c r="P460">
        <v>5</v>
      </c>
      <c r="Q460">
        <v>2</v>
      </c>
      <c r="R460">
        <v>1</v>
      </c>
      <c r="S460">
        <v>5</v>
      </c>
      <c r="T460">
        <v>5</v>
      </c>
      <c r="U460">
        <v>1</v>
      </c>
      <c r="V460">
        <v>1</v>
      </c>
      <c r="W460">
        <v>4</v>
      </c>
      <c r="X460">
        <v>1</v>
      </c>
      <c r="Y460">
        <v>1</v>
      </c>
      <c r="Z460">
        <v>4</v>
      </c>
      <c r="AA460">
        <v>3</v>
      </c>
      <c r="AB460">
        <v>3</v>
      </c>
      <c r="AC460">
        <v>4</v>
      </c>
      <c r="AD460">
        <v>3</v>
      </c>
      <c r="AE460">
        <v>3</v>
      </c>
      <c r="AF460">
        <v>1</v>
      </c>
      <c r="AG460">
        <v>6</v>
      </c>
      <c r="AH460">
        <v>6</v>
      </c>
      <c r="AI460">
        <v>4</v>
      </c>
      <c r="AJ460">
        <v>3</v>
      </c>
      <c r="AK460">
        <v>6</v>
      </c>
      <c r="AL460">
        <v>3</v>
      </c>
      <c r="AM460">
        <v>4</v>
      </c>
      <c r="AN460">
        <v>3</v>
      </c>
      <c r="AO460">
        <v>6</v>
      </c>
      <c r="AP460">
        <v>4</v>
      </c>
      <c r="AQ460">
        <v>5</v>
      </c>
      <c r="AR460">
        <v>6</v>
      </c>
      <c r="AS460">
        <v>3</v>
      </c>
      <c r="AT460" s="33">
        <v>32</v>
      </c>
    </row>
    <row r="461" spans="1:46" x14ac:dyDescent="0.45">
      <c r="A461" s="47">
        <v>40122</v>
      </c>
      <c r="B461">
        <v>0</v>
      </c>
      <c r="C461">
        <v>1996</v>
      </c>
      <c r="D461" s="1">
        <v>45604.673611111109</v>
      </c>
      <c r="E461" t="s">
        <v>82</v>
      </c>
      <c r="F461">
        <v>1</v>
      </c>
      <c r="G461">
        <v>5</v>
      </c>
      <c r="H461">
        <v>5</v>
      </c>
      <c r="I461">
        <v>5</v>
      </c>
      <c r="J461">
        <v>2</v>
      </c>
      <c r="K461">
        <v>2</v>
      </c>
      <c r="L461">
        <v>5</v>
      </c>
      <c r="M461">
        <v>5</v>
      </c>
      <c r="N461">
        <v>2</v>
      </c>
      <c r="O461">
        <v>1</v>
      </c>
      <c r="P461">
        <v>5</v>
      </c>
      <c r="Q461">
        <v>2</v>
      </c>
      <c r="R461">
        <v>1</v>
      </c>
      <c r="S461">
        <v>1</v>
      </c>
      <c r="T461">
        <v>5</v>
      </c>
      <c r="U461">
        <v>1</v>
      </c>
      <c r="V461">
        <v>1</v>
      </c>
      <c r="W461">
        <v>5</v>
      </c>
      <c r="X461">
        <v>5</v>
      </c>
      <c r="Y461">
        <v>2</v>
      </c>
      <c r="Z461">
        <v>6</v>
      </c>
      <c r="AA461">
        <v>2</v>
      </c>
      <c r="AB461">
        <v>6</v>
      </c>
      <c r="AC461">
        <v>2</v>
      </c>
      <c r="AD461">
        <v>4</v>
      </c>
      <c r="AE461">
        <v>3</v>
      </c>
      <c r="AF461">
        <v>2</v>
      </c>
      <c r="AG461">
        <v>3</v>
      </c>
      <c r="AH461">
        <v>5</v>
      </c>
      <c r="AI461">
        <v>3</v>
      </c>
      <c r="AJ461">
        <v>2</v>
      </c>
      <c r="AK461">
        <v>8</v>
      </c>
      <c r="AL461">
        <v>3</v>
      </c>
      <c r="AM461">
        <v>5</v>
      </c>
      <c r="AN461">
        <v>3</v>
      </c>
      <c r="AO461">
        <v>3</v>
      </c>
      <c r="AP461">
        <v>3</v>
      </c>
      <c r="AQ461">
        <v>5</v>
      </c>
      <c r="AR461">
        <v>5</v>
      </c>
      <c r="AS461">
        <v>5</v>
      </c>
      <c r="AT461" s="33">
        <v>75</v>
      </c>
    </row>
    <row r="462" spans="1:46" x14ac:dyDescent="0.45">
      <c r="A462" s="47">
        <v>40117</v>
      </c>
      <c r="B462">
        <v>0</v>
      </c>
      <c r="C462">
        <v>1978</v>
      </c>
      <c r="D462" s="1">
        <v>45604.677777777775</v>
      </c>
      <c r="E462" t="s">
        <v>85</v>
      </c>
      <c r="F462">
        <v>2</v>
      </c>
      <c r="G462">
        <v>2</v>
      </c>
      <c r="H462">
        <v>3</v>
      </c>
      <c r="I462">
        <v>2</v>
      </c>
      <c r="J462">
        <v>3</v>
      </c>
      <c r="K462">
        <v>2</v>
      </c>
      <c r="L462">
        <v>4</v>
      </c>
      <c r="M462">
        <v>2</v>
      </c>
      <c r="N462">
        <v>1</v>
      </c>
      <c r="O462">
        <v>1</v>
      </c>
      <c r="P462">
        <v>4</v>
      </c>
      <c r="Q462">
        <v>2</v>
      </c>
      <c r="R462">
        <v>2</v>
      </c>
      <c r="S462">
        <v>4</v>
      </c>
      <c r="T462">
        <v>4</v>
      </c>
      <c r="U462">
        <v>1</v>
      </c>
      <c r="V462">
        <v>1</v>
      </c>
      <c r="W462">
        <v>2</v>
      </c>
      <c r="X462">
        <v>1</v>
      </c>
      <c r="Y462">
        <v>1</v>
      </c>
      <c r="Z462">
        <v>7</v>
      </c>
      <c r="AA462">
        <v>4</v>
      </c>
      <c r="AB462">
        <v>7</v>
      </c>
      <c r="AC462">
        <v>5</v>
      </c>
      <c r="AD462">
        <v>8</v>
      </c>
      <c r="AE462">
        <v>3</v>
      </c>
      <c r="AF462">
        <v>5</v>
      </c>
      <c r="AG462">
        <v>5</v>
      </c>
      <c r="AH462">
        <v>5</v>
      </c>
      <c r="AI462">
        <v>7</v>
      </c>
      <c r="AJ462">
        <v>6</v>
      </c>
      <c r="AK462">
        <v>6</v>
      </c>
      <c r="AL462">
        <v>2</v>
      </c>
      <c r="AM462">
        <v>6</v>
      </c>
      <c r="AN462">
        <v>6</v>
      </c>
      <c r="AO462">
        <v>10</v>
      </c>
      <c r="AP462">
        <v>7</v>
      </c>
      <c r="AQ462">
        <v>6</v>
      </c>
      <c r="AR462">
        <v>5</v>
      </c>
      <c r="AS462">
        <v>3</v>
      </c>
      <c r="AT462" s="33">
        <v>33</v>
      </c>
    </row>
    <row r="463" spans="1:46" x14ac:dyDescent="0.45">
      <c r="A463" s="47">
        <v>40120</v>
      </c>
      <c r="B463">
        <v>1</v>
      </c>
      <c r="C463">
        <v>1992</v>
      </c>
      <c r="D463" s="1">
        <v>45604.705555555556</v>
      </c>
      <c r="E463" t="s">
        <v>85</v>
      </c>
      <c r="F463">
        <v>4</v>
      </c>
      <c r="G463">
        <v>2</v>
      </c>
      <c r="H463">
        <v>4</v>
      </c>
      <c r="I463">
        <v>4</v>
      </c>
      <c r="J463">
        <v>5</v>
      </c>
      <c r="K463">
        <v>2</v>
      </c>
      <c r="L463">
        <v>2</v>
      </c>
      <c r="M463">
        <v>2</v>
      </c>
      <c r="N463">
        <v>4</v>
      </c>
      <c r="O463">
        <v>2</v>
      </c>
      <c r="P463">
        <v>5</v>
      </c>
      <c r="Q463">
        <v>4</v>
      </c>
      <c r="R463">
        <v>2</v>
      </c>
      <c r="S463">
        <v>1</v>
      </c>
      <c r="T463">
        <v>4</v>
      </c>
      <c r="U463">
        <v>2</v>
      </c>
      <c r="V463">
        <v>4</v>
      </c>
      <c r="W463">
        <v>2</v>
      </c>
      <c r="X463">
        <v>2</v>
      </c>
      <c r="Y463">
        <v>4</v>
      </c>
      <c r="Z463">
        <v>16</v>
      </c>
      <c r="AA463">
        <v>4</v>
      </c>
      <c r="AB463">
        <v>8</v>
      </c>
      <c r="AC463">
        <v>8</v>
      </c>
      <c r="AD463">
        <v>8</v>
      </c>
      <c r="AE463">
        <v>4</v>
      </c>
      <c r="AF463">
        <v>14</v>
      </c>
      <c r="AG463">
        <v>5</v>
      </c>
      <c r="AH463">
        <v>6</v>
      </c>
      <c r="AI463">
        <v>6</v>
      </c>
      <c r="AJ463">
        <v>11</v>
      </c>
      <c r="AK463">
        <v>6</v>
      </c>
      <c r="AL463">
        <v>7</v>
      </c>
      <c r="AM463">
        <v>9</v>
      </c>
      <c r="AN463">
        <v>6</v>
      </c>
      <c r="AO463">
        <v>7</v>
      </c>
      <c r="AP463">
        <v>8</v>
      </c>
      <c r="AQ463">
        <v>6</v>
      </c>
      <c r="AR463">
        <v>8</v>
      </c>
      <c r="AS463">
        <v>5</v>
      </c>
      <c r="AT463" s="33">
        <v>59</v>
      </c>
    </row>
    <row r="464" spans="1:46" x14ac:dyDescent="0.45">
      <c r="A464" s="47">
        <v>40135</v>
      </c>
      <c r="B464">
        <v>0</v>
      </c>
      <c r="C464">
        <v>2002</v>
      </c>
      <c r="D464" s="1">
        <v>45604.714583333334</v>
      </c>
      <c r="E464" t="s">
        <v>81</v>
      </c>
      <c r="F464">
        <v>5</v>
      </c>
      <c r="G464">
        <v>4</v>
      </c>
      <c r="H464">
        <v>5</v>
      </c>
      <c r="I464">
        <v>2</v>
      </c>
      <c r="J464">
        <v>2</v>
      </c>
      <c r="K464">
        <v>3</v>
      </c>
      <c r="L464">
        <v>2</v>
      </c>
      <c r="M464">
        <v>2</v>
      </c>
      <c r="N464">
        <v>4</v>
      </c>
      <c r="O464">
        <v>1</v>
      </c>
      <c r="P464">
        <v>4</v>
      </c>
      <c r="Q464">
        <v>3</v>
      </c>
      <c r="R464">
        <v>2</v>
      </c>
      <c r="S464">
        <v>2</v>
      </c>
      <c r="T464">
        <v>5</v>
      </c>
      <c r="U464">
        <v>4</v>
      </c>
      <c r="V464">
        <v>2</v>
      </c>
      <c r="W464">
        <v>4</v>
      </c>
      <c r="X464">
        <v>2</v>
      </c>
      <c r="Y464">
        <v>2</v>
      </c>
      <c r="Z464">
        <v>10</v>
      </c>
      <c r="AA464">
        <v>6</v>
      </c>
      <c r="AB464">
        <v>9</v>
      </c>
      <c r="AC464">
        <v>6</v>
      </c>
      <c r="AD464">
        <v>5</v>
      </c>
      <c r="AE464">
        <v>4</v>
      </c>
      <c r="AF464">
        <v>9</v>
      </c>
      <c r="AG464">
        <v>4</v>
      </c>
      <c r="AH464">
        <v>4</v>
      </c>
      <c r="AI464">
        <v>6</v>
      </c>
      <c r="AJ464">
        <v>7</v>
      </c>
      <c r="AK464">
        <v>7</v>
      </c>
      <c r="AL464">
        <v>4</v>
      </c>
      <c r="AM464">
        <v>5</v>
      </c>
      <c r="AN464">
        <v>8</v>
      </c>
      <c r="AO464">
        <v>11</v>
      </c>
      <c r="AP464">
        <v>7</v>
      </c>
      <c r="AQ464">
        <v>5</v>
      </c>
      <c r="AR464">
        <v>13</v>
      </c>
      <c r="AS464">
        <v>4</v>
      </c>
      <c r="AT464" s="33">
        <v>55</v>
      </c>
    </row>
    <row r="465" spans="1:46" x14ac:dyDescent="0.45">
      <c r="A465" s="47">
        <v>40129</v>
      </c>
      <c r="B465">
        <v>1</v>
      </c>
      <c r="C465">
        <v>2003</v>
      </c>
      <c r="D465" s="1">
        <v>45604.726388888892</v>
      </c>
      <c r="E465" t="s">
        <v>82</v>
      </c>
      <c r="F465">
        <v>1</v>
      </c>
      <c r="G465">
        <v>1</v>
      </c>
      <c r="H465">
        <v>2</v>
      </c>
      <c r="I465">
        <v>4</v>
      </c>
      <c r="J465">
        <v>1</v>
      </c>
      <c r="K465">
        <v>1</v>
      </c>
      <c r="L465">
        <v>5</v>
      </c>
      <c r="M465">
        <v>1</v>
      </c>
      <c r="N465">
        <v>1</v>
      </c>
      <c r="O465">
        <v>1</v>
      </c>
      <c r="P465">
        <v>5</v>
      </c>
      <c r="Q465">
        <v>2</v>
      </c>
      <c r="R465">
        <v>1</v>
      </c>
      <c r="S465">
        <v>5</v>
      </c>
      <c r="T465">
        <v>5</v>
      </c>
      <c r="U465">
        <v>1</v>
      </c>
      <c r="V465">
        <v>3</v>
      </c>
      <c r="W465">
        <v>4</v>
      </c>
      <c r="X465">
        <v>1</v>
      </c>
      <c r="Y465">
        <v>1</v>
      </c>
      <c r="Z465">
        <v>12</v>
      </c>
      <c r="AA465">
        <v>5</v>
      </c>
      <c r="AB465">
        <v>7</v>
      </c>
      <c r="AC465">
        <v>9</v>
      </c>
      <c r="AD465">
        <v>7</v>
      </c>
      <c r="AE465">
        <v>3</v>
      </c>
      <c r="AF465">
        <v>3</v>
      </c>
      <c r="AG465">
        <v>7</v>
      </c>
      <c r="AH465">
        <v>4</v>
      </c>
      <c r="AI465">
        <v>12</v>
      </c>
      <c r="AJ465">
        <v>6</v>
      </c>
      <c r="AK465">
        <v>10</v>
      </c>
      <c r="AL465">
        <v>3</v>
      </c>
      <c r="AM465">
        <v>13</v>
      </c>
      <c r="AN465">
        <v>4</v>
      </c>
      <c r="AO465">
        <v>5</v>
      </c>
      <c r="AP465">
        <v>6</v>
      </c>
      <c r="AQ465">
        <v>13</v>
      </c>
      <c r="AR465">
        <v>7</v>
      </c>
      <c r="AS465">
        <v>5</v>
      </c>
      <c r="AT465" s="33">
        <v>5</v>
      </c>
    </row>
    <row r="466" spans="1:46" x14ac:dyDescent="0.45">
      <c r="A466" s="47">
        <v>40134</v>
      </c>
      <c r="B466">
        <v>1</v>
      </c>
      <c r="C466">
        <v>2003</v>
      </c>
      <c r="D466" s="1">
        <v>45604.82916666667</v>
      </c>
      <c r="E466" t="s">
        <v>106</v>
      </c>
      <c r="F466">
        <v>4</v>
      </c>
      <c r="G466">
        <v>3</v>
      </c>
      <c r="H466">
        <v>2</v>
      </c>
      <c r="I466">
        <v>2</v>
      </c>
      <c r="J466">
        <v>4</v>
      </c>
      <c r="K466">
        <v>1</v>
      </c>
      <c r="L466">
        <v>2</v>
      </c>
      <c r="M466">
        <v>4</v>
      </c>
      <c r="N466">
        <v>1</v>
      </c>
      <c r="O466">
        <v>2</v>
      </c>
      <c r="P466">
        <v>4</v>
      </c>
      <c r="Q466">
        <v>3</v>
      </c>
      <c r="R466">
        <v>2</v>
      </c>
      <c r="S466">
        <v>2</v>
      </c>
      <c r="T466">
        <v>4</v>
      </c>
      <c r="U466">
        <v>2</v>
      </c>
      <c r="V466">
        <v>4</v>
      </c>
      <c r="W466">
        <v>3</v>
      </c>
      <c r="X466">
        <v>2</v>
      </c>
      <c r="Y466">
        <v>4</v>
      </c>
      <c r="Z466">
        <v>13</v>
      </c>
      <c r="AA466">
        <v>14</v>
      </c>
      <c r="AB466">
        <v>26</v>
      </c>
      <c r="AC466">
        <v>5</v>
      </c>
      <c r="AD466">
        <v>5</v>
      </c>
      <c r="AE466">
        <v>3</v>
      </c>
      <c r="AF466">
        <v>4</v>
      </c>
      <c r="AG466">
        <v>5</v>
      </c>
      <c r="AH466">
        <v>4</v>
      </c>
      <c r="AI466">
        <v>91</v>
      </c>
      <c r="AJ466">
        <v>3</v>
      </c>
      <c r="AK466">
        <v>6</v>
      </c>
      <c r="AL466">
        <v>3</v>
      </c>
      <c r="AM466">
        <v>6</v>
      </c>
      <c r="AN466">
        <v>3</v>
      </c>
      <c r="AO466">
        <v>6</v>
      </c>
      <c r="AP466">
        <v>9</v>
      </c>
      <c r="AQ466">
        <v>10</v>
      </c>
      <c r="AR466">
        <v>25</v>
      </c>
      <c r="AS466">
        <v>5</v>
      </c>
      <c r="AT466" s="33">
        <v>68</v>
      </c>
    </row>
    <row r="467" spans="1:46" x14ac:dyDescent="0.45">
      <c r="A467" s="47">
        <v>40175</v>
      </c>
      <c r="B467">
        <v>0</v>
      </c>
      <c r="C467">
        <v>1988</v>
      </c>
      <c r="D467" s="1">
        <v>45604.93472222222</v>
      </c>
      <c r="E467" t="s">
        <v>138</v>
      </c>
      <c r="F467">
        <v>4</v>
      </c>
      <c r="G467">
        <v>3</v>
      </c>
      <c r="H467">
        <v>4</v>
      </c>
      <c r="I467">
        <v>4</v>
      </c>
      <c r="J467">
        <v>4</v>
      </c>
      <c r="K467">
        <v>2</v>
      </c>
      <c r="L467">
        <v>5</v>
      </c>
      <c r="M467">
        <v>5</v>
      </c>
      <c r="N467">
        <v>1</v>
      </c>
      <c r="O467">
        <v>2</v>
      </c>
      <c r="P467">
        <v>5</v>
      </c>
      <c r="Q467">
        <v>2</v>
      </c>
      <c r="R467">
        <v>1</v>
      </c>
      <c r="S467">
        <v>5</v>
      </c>
      <c r="T467">
        <v>4</v>
      </c>
      <c r="U467">
        <v>1</v>
      </c>
      <c r="V467">
        <v>2</v>
      </c>
      <c r="W467">
        <v>5</v>
      </c>
      <c r="X467">
        <v>2</v>
      </c>
      <c r="Y467">
        <v>2</v>
      </c>
      <c r="Z467">
        <v>6</v>
      </c>
      <c r="AA467">
        <v>2</v>
      </c>
      <c r="AB467">
        <v>6</v>
      </c>
      <c r="AC467">
        <v>3</v>
      </c>
      <c r="AD467">
        <v>4</v>
      </c>
      <c r="AE467">
        <v>3</v>
      </c>
      <c r="AF467">
        <v>2</v>
      </c>
      <c r="AG467">
        <v>3</v>
      </c>
      <c r="AH467">
        <v>3</v>
      </c>
      <c r="AI467">
        <v>3</v>
      </c>
      <c r="AJ467">
        <v>2</v>
      </c>
      <c r="AK467">
        <v>3</v>
      </c>
      <c r="AL467">
        <v>2</v>
      </c>
      <c r="AM467">
        <v>3</v>
      </c>
      <c r="AN467">
        <v>4</v>
      </c>
      <c r="AO467">
        <v>2</v>
      </c>
      <c r="AP467">
        <v>5</v>
      </c>
      <c r="AQ467">
        <v>2</v>
      </c>
      <c r="AR467">
        <v>4</v>
      </c>
      <c r="AS467">
        <v>2</v>
      </c>
      <c r="AT467" s="33">
        <v>49</v>
      </c>
    </row>
    <row r="468" spans="1:46" x14ac:dyDescent="0.45">
      <c r="A468" s="47">
        <v>40193</v>
      </c>
      <c r="B468">
        <v>0</v>
      </c>
      <c r="C468">
        <v>2002</v>
      </c>
      <c r="D468" s="1">
        <v>45605.433333333334</v>
      </c>
      <c r="E468" t="s">
        <v>88</v>
      </c>
      <c r="F468">
        <v>4</v>
      </c>
      <c r="G468">
        <v>2</v>
      </c>
      <c r="H468">
        <v>5</v>
      </c>
      <c r="I468">
        <v>2</v>
      </c>
      <c r="J468">
        <v>2</v>
      </c>
      <c r="K468">
        <v>2</v>
      </c>
      <c r="L468">
        <v>4</v>
      </c>
      <c r="M468">
        <v>4</v>
      </c>
      <c r="N468">
        <v>2</v>
      </c>
      <c r="O468">
        <v>4</v>
      </c>
      <c r="P468">
        <v>4</v>
      </c>
      <c r="Q468">
        <v>2</v>
      </c>
      <c r="R468">
        <v>1</v>
      </c>
      <c r="S468">
        <v>2</v>
      </c>
      <c r="T468">
        <v>4</v>
      </c>
      <c r="U468">
        <v>4</v>
      </c>
      <c r="V468">
        <v>4</v>
      </c>
      <c r="W468">
        <v>4</v>
      </c>
      <c r="X468">
        <v>2</v>
      </c>
      <c r="Y468">
        <v>2</v>
      </c>
      <c r="Z468">
        <v>6</v>
      </c>
      <c r="AA468">
        <v>2</v>
      </c>
      <c r="AB468">
        <v>5</v>
      </c>
      <c r="AC468">
        <v>4</v>
      </c>
      <c r="AD468">
        <v>4</v>
      </c>
      <c r="AE468">
        <v>3</v>
      </c>
      <c r="AF468">
        <v>3</v>
      </c>
      <c r="AG468">
        <v>5</v>
      </c>
      <c r="AH468">
        <v>3</v>
      </c>
      <c r="AI468">
        <v>5</v>
      </c>
      <c r="AJ468">
        <v>3</v>
      </c>
      <c r="AK468">
        <v>5</v>
      </c>
      <c r="AL468">
        <v>3</v>
      </c>
      <c r="AM468">
        <v>5</v>
      </c>
      <c r="AN468">
        <v>4</v>
      </c>
      <c r="AO468">
        <v>5</v>
      </c>
      <c r="AP468">
        <v>3</v>
      </c>
      <c r="AQ468">
        <v>5</v>
      </c>
      <c r="AR468">
        <v>4</v>
      </c>
      <c r="AS468">
        <v>3</v>
      </c>
      <c r="AT468" s="33">
        <v>61</v>
      </c>
    </row>
    <row r="469" spans="1:46" x14ac:dyDescent="0.45">
      <c r="A469" s="47">
        <v>40195</v>
      </c>
      <c r="B469">
        <v>0</v>
      </c>
      <c r="C469">
        <v>2000</v>
      </c>
      <c r="D469" s="1">
        <v>45605.455555555556</v>
      </c>
      <c r="E469" t="s">
        <v>82</v>
      </c>
      <c r="F469">
        <v>2</v>
      </c>
      <c r="G469">
        <v>5</v>
      </c>
      <c r="H469">
        <v>5</v>
      </c>
      <c r="I469">
        <v>5</v>
      </c>
      <c r="J469">
        <v>5</v>
      </c>
      <c r="K469">
        <v>4</v>
      </c>
      <c r="L469">
        <v>4</v>
      </c>
      <c r="M469">
        <v>5</v>
      </c>
      <c r="N469">
        <v>1</v>
      </c>
      <c r="O469">
        <v>1</v>
      </c>
      <c r="P469">
        <v>4</v>
      </c>
      <c r="Q469">
        <v>3</v>
      </c>
      <c r="R469">
        <v>4</v>
      </c>
      <c r="S469">
        <v>2</v>
      </c>
      <c r="T469">
        <v>5</v>
      </c>
      <c r="U469">
        <v>1</v>
      </c>
      <c r="V469">
        <v>2</v>
      </c>
      <c r="W469">
        <v>4</v>
      </c>
      <c r="X469">
        <v>5</v>
      </c>
      <c r="Y469">
        <v>3</v>
      </c>
      <c r="Z469">
        <v>8</v>
      </c>
      <c r="AA469">
        <v>3</v>
      </c>
      <c r="AB469">
        <v>11</v>
      </c>
      <c r="AC469">
        <v>3</v>
      </c>
      <c r="AD469">
        <v>3</v>
      </c>
      <c r="AE469">
        <v>3</v>
      </c>
      <c r="AF469">
        <v>2</v>
      </c>
      <c r="AG469">
        <v>3</v>
      </c>
      <c r="AH469">
        <v>3</v>
      </c>
      <c r="AI469">
        <v>3</v>
      </c>
      <c r="AJ469">
        <v>2</v>
      </c>
      <c r="AK469">
        <v>5</v>
      </c>
      <c r="AL469">
        <v>2</v>
      </c>
      <c r="AM469">
        <v>9</v>
      </c>
      <c r="AN469">
        <v>3</v>
      </c>
      <c r="AO469">
        <v>3</v>
      </c>
      <c r="AP469">
        <v>4</v>
      </c>
      <c r="AQ469">
        <v>2</v>
      </c>
      <c r="AR469">
        <v>4</v>
      </c>
      <c r="AS469">
        <v>3</v>
      </c>
      <c r="AT469" s="33">
        <v>62</v>
      </c>
    </row>
    <row r="470" spans="1:46" x14ac:dyDescent="0.45">
      <c r="A470" s="47">
        <v>40199</v>
      </c>
      <c r="B470">
        <v>0</v>
      </c>
      <c r="C470">
        <v>2000</v>
      </c>
      <c r="D470" s="1">
        <v>45605.509722222225</v>
      </c>
      <c r="E470" t="s">
        <v>139</v>
      </c>
      <c r="F470">
        <v>4</v>
      </c>
      <c r="G470">
        <v>3</v>
      </c>
      <c r="H470">
        <v>4</v>
      </c>
      <c r="I470">
        <v>4</v>
      </c>
      <c r="J470">
        <v>3</v>
      </c>
      <c r="K470">
        <v>5</v>
      </c>
      <c r="L470">
        <v>2</v>
      </c>
      <c r="M470">
        <v>4</v>
      </c>
      <c r="N470">
        <v>5</v>
      </c>
      <c r="O470">
        <v>2</v>
      </c>
      <c r="P470">
        <v>3</v>
      </c>
      <c r="Q470">
        <v>3</v>
      </c>
      <c r="R470">
        <v>3</v>
      </c>
      <c r="S470">
        <v>1</v>
      </c>
      <c r="T470">
        <v>4</v>
      </c>
      <c r="U470">
        <v>4</v>
      </c>
      <c r="V470">
        <v>2</v>
      </c>
      <c r="W470">
        <v>3</v>
      </c>
      <c r="X470">
        <v>1</v>
      </c>
      <c r="Y470">
        <v>4</v>
      </c>
      <c r="Z470">
        <v>7</v>
      </c>
      <c r="AA470">
        <v>9</v>
      </c>
      <c r="AB470">
        <v>5</v>
      </c>
      <c r="AC470">
        <v>6</v>
      </c>
      <c r="AD470">
        <v>5</v>
      </c>
      <c r="AE470">
        <v>3</v>
      </c>
      <c r="AF470">
        <v>4</v>
      </c>
      <c r="AG470">
        <v>4</v>
      </c>
      <c r="AH470">
        <v>3</v>
      </c>
      <c r="AI470">
        <v>11</v>
      </c>
      <c r="AJ470">
        <v>3</v>
      </c>
      <c r="AK470">
        <v>6</v>
      </c>
      <c r="AL470">
        <v>4</v>
      </c>
      <c r="AM470">
        <v>6</v>
      </c>
      <c r="AN470">
        <v>6</v>
      </c>
      <c r="AO470">
        <v>5</v>
      </c>
      <c r="AP470">
        <v>6</v>
      </c>
      <c r="AQ470">
        <v>9</v>
      </c>
      <c r="AR470">
        <v>7</v>
      </c>
      <c r="AS470">
        <v>6</v>
      </c>
      <c r="AT470" s="33">
        <v>52</v>
      </c>
    </row>
    <row r="471" spans="1:46" x14ac:dyDescent="0.45">
      <c r="A471" s="47">
        <v>40201</v>
      </c>
      <c r="B471">
        <v>0</v>
      </c>
      <c r="C471">
        <v>2002</v>
      </c>
      <c r="D471" s="1">
        <v>45605.513888888891</v>
      </c>
      <c r="E471" t="s">
        <v>85</v>
      </c>
      <c r="F471">
        <v>4</v>
      </c>
      <c r="G471">
        <v>2</v>
      </c>
      <c r="H471">
        <v>5</v>
      </c>
      <c r="I471">
        <v>3</v>
      </c>
      <c r="J471">
        <v>2</v>
      </c>
      <c r="K471">
        <v>2</v>
      </c>
      <c r="L471">
        <v>4</v>
      </c>
      <c r="M471">
        <v>5</v>
      </c>
      <c r="N471">
        <v>1</v>
      </c>
      <c r="O471">
        <v>2</v>
      </c>
      <c r="P471">
        <v>4</v>
      </c>
      <c r="Q471">
        <v>2</v>
      </c>
      <c r="R471">
        <v>1</v>
      </c>
      <c r="S471">
        <v>1</v>
      </c>
      <c r="T471">
        <v>5</v>
      </c>
      <c r="U471">
        <v>2</v>
      </c>
      <c r="V471">
        <v>4</v>
      </c>
      <c r="W471">
        <v>2</v>
      </c>
      <c r="X471">
        <v>4</v>
      </c>
      <c r="Y471">
        <v>4</v>
      </c>
      <c r="Z471">
        <v>13</v>
      </c>
      <c r="AA471">
        <v>7</v>
      </c>
      <c r="AB471">
        <v>6</v>
      </c>
      <c r="AC471">
        <v>7</v>
      </c>
      <c r="AD471">
        <v>6</v>
      </c>
      <c r="AE471">
        <v>4</v>
      </c>
      <c r="AF471">
        <v>3</v>
      </c>
      <c r="AG471">
        <v>5</v>
      </c>
      <c r="AH471">
        <v>4</v>
      </c>
      <c r="AI471">
        <v>5</v>
      </c>
      <c r="AJ471">
        <v>4</v>
      </c>
      <c r="AK471">
        <v>9</v>
      </c>
      <c r="AL471">
        <v>4</v>
      </c>
      <c r="AM471">
        <v>6</v>
      </c>
      <c r="AN471">
        <v>3</v>
      </c>
      <c r="AO471">
        <v>6</v>
      </c>
      <c r="AP471">
        <v>5</v>
      </c>
      <c r="AQ471">
        <v>5</v>
      </c>
      <c r="AR471">
        <v>6</v>
      </c>
      <c r="AS471">
        <v>4</v>
      </c>
      <c r="AT471" s="33">
        <v>56</v>
      </c>
    </row>
    <row r="472" spans="1:46" x14ac:dyDescent="0.45">
      <c r="A472" s="47">
        <v>40202</v>
      </c>
      <c r="B472">
        <v>0</v>
      </c>
      <c r="C472">
        <v>2001</v>
      </c>
      <c r="D472" s="1">
        <v>45605.517361111109</v>
      </c>
      <c r="E472" t="s">
        <v>85</v>
      </c>
      <c r="F472">
        <v>4</v>
      </c>
      <c r="G472">
        <v>3</v>
      </c>
      <c r="H472">
        <v>5</v>
      </c>
      <c r="I472">
        <v>4</v>
      </c>
      <c r="J472">
        <v>4</v>
      </c>
      <c r="K472">
        <v>4</v>
      </c>
      <c r="L472">
        <v>5</v>
      </c>
      <c r="M472">
        <v>4</v>
      </c>
      <c r="N472">
        <v>2</v>
      </c>
      <c r="O472">
        <v>4</v>
      </c>
      <c r="P472">
        <v>2</v>
      </c>
      <c r="Q472">
        <v>4</v>
      </c>
      <c r="R472">
        <v>2</v>
      </c>
      <c r="S472">
        <v>1</v>
      </c>
      <c r="T472">
        <v>4</v>
      </c>
      <c r="U472">
        <v>2</v>
      </c>
      <c r="V472">
        <v>1</v>
      </c>
      <c r="W472">
        <v>3</v>
      </c>
      <c r="X472">
        <v>4</v>
      </c>
      <c r="Y472">
        <v>5</v>
      </c>
      <c r="Z472">
        <v>6</v>
      </c>
      <c r="AA472">
        <v>7</v>
      </c>
      <c r="AB472">
        <v>8</v>
      </c>
      <c r="AC472">
        <v>9</v>
      </c>
      <c r="AD472">
        <v>9</v>
      </c>
      <c r="AE472">
        <v>6</v>
      </c>
      <c r="AF472">
        <v>4</v>
      </c>
      <c r="AG472">
        <v>4</v>
      </c>
      <c r="AH472">
        <v>7</v>
      </c>
      <c r="AI472">
        <v>4</v>
      </c>
      <c r="AJ472">
        <v>5</v>
      </c>
      <c r="AK472">
        <v>6</v>
      </c>
      <c r="AL472">
        <v>4</v>
      </c>
      <c r="AM472">
        <v>7</v>
      </c>
      <c r="AN472">
        <v>4</v>
      </c>
      <c r="AO472">
        <v>9</v>
      </c>
      <c r="AP472">
        <v>5</v>
      </c>
      <c r="AQ472">
        <v>5</v>
      </c>
      <c r="AR472">
        <v>5</v>
      </c>
      <c r="AS472">
        <v>4</v>
      </c>
      <c r="AT472" s="33">
        <v>50</v>
      </c>
    </row>
    <row r="473" spans="1:46" x14ac:dyDescent="0.45">
      <c r="A473" s="47">
        <v>36462</v>
      </c>
      <c r="B473">
        <v>0</v>
      </c>
      <c r="C473">
        <v>2004</v>
      </c>
      <c r="D473" s="1">
        <v>45605.539583333331</v>
      </c>
      <c r="E473" t="s">
        <v>85</v>
      </c>
      <c r="F473">
        <v>2</v>
      </c>
      <c r="G473">
        <v>4</v>
      </c>
      <c r="H473">
        <v>5</v>
      </c>
      <c r="I473">
        <v>4</v>
      </c>
      <c r="J473">
        <v>2</v>
      </c>
      <c r="K473">
        <v>3</v>
      </c>
      <c r="L473">
        <v>4</v>
      </c>
      <c r="M473">
        <v>4</v>
      </c>
      <c r="N473">
        <v>2</v>
      </c>
      <c r="O473">
        <v>4</v>
      </c>
      <c r="P473">
        <v>4</v>
      </c>
      <c r="Q473">
        <v>4</v>
      </c>
      <c r="R473">
        <v>2</v>
      </c>
      <c r="S473">
        <v>2</v>
      </c>
      <c r="T473">
        <v>4</v>
      </c>
      <c r="U473">
        <v>1</v>
      </c>
      <c r="V473">
        <v>2</v>
      </c>
      <c r="W473">
        <v>4</v>
      </c>
      <c r="X473">
        <v>4</v>
      </c>
      <c r="Y473">
        <v>2</v>
      </c>
      <c r="Z473">
        <v>12</v>
      </c>
      <c r="AA473">
        <v>3</v>
      </c>
      <c r="AB473">
        <v>4</v>
      </c>
      <c r="AC473">
        <v>4</v>
      </c>
      <c r="AD473">
        <v>2</v>
      </c>
      <c r="AE473">
        <v>4</v>
      </c>
      <c r="AF473">
        <v>25</v>
      </c>
      <c r="AG473">
        <v>5</v>
      </c>
      <c r="AH473">
        <v>3</v>
      </c>
      <c r="AI473">
        <v>5</v>
      </c>
      <c r="AJ473">
        <v>3</v>
      </c>
      <c r="AK473">
        <v>25</v>
      </c>
      <c r="AL473">
        <v>3</v>
      </c>
      <c r="AM473">
        <v>7</v>
      </c>
      <c r="AN473">
        <v>3</v>
      </c>
      <c r="AO473">
        <v>8</v>
      </c>
      <c r="AP473">
        <v>11</v>
      </c>
      <c r="AQ473">
        <v>10</v>
      </c>
      <c r="AR473">
        <v>4</v>
      </c>
      <c r="AS473">
        <v>4</v>
      </c>
      <c r="AT473" s="33">
        <v>56</v>
      </c>
    </row>
    <row r="474" spans="1:46" x14ac:dyDescent="0.45">
      <c r="A474" s="47">
        <v>40207</v>
      </c>
      <c r="B474">
        <v>1</v>
      </c>
      <c r="C474">
        <v>1989</v>
      </c>
      <c r="D474" s="1">
        <v>45605.599305555559</v>
      </c>
      <c r="E474" t="s">
        <v>85</v>
      </c>
      <c r="F474">
        <v>2</v>
      </c>
      <c r="G474">
        <v>2</v>
      </c>
      <c r="H474">
        <v>2</v>
      </c>
      <c r="I474">
        <v>2</v>
      </c>
      <c r="J474">
        <v>4</v>
      </c>
      <c r="K474">
        <v>4</v>
      </c>
      <c r="L474">
        <v>4</v>
      </c>
      <c r="M474">
        <v>2</v>
      </c>
      <c r="N474">
        <v>1</v>
      </c>
      <c r="O474">
        <v>1</v>
      </c>
      <c r="P474">
        <v>5</v>
      </c>
      <c r="Q474">
        <v>1</v>
      </c>
      <c r="R474">
        <v>1</v>
      </c>
      <c r="S474">
        <v>4</v>
      </c>
      <c r="T474">
        <v>5</v>
      </c>
      <c r="U474">
        <v>1</v>
      </c>
      <c r="V474">
        <v>1</v>
      </c>
      <c r="W474">
        <v>4</v>
      </c>
      <c r="X474">
        <v>1</v>
      </c>
      <c r="Y474">
        <v>1</v>
      </c>
      <c r="Z474">
        <v>7</v>
      </c>
      <c r="AA474">
        <v>3</v>
      </c>
      <c r="AB474">
        <v>5</v>
      </c>
      <c r="AC474">
        <v>4</v>
      </c>
      <c r="AD474">
        <v>6</v>
      </c>
      <c r="AE474">
        <v>5</v>
      </c>
      <c r="AF474">
        <v>2</v>
      </c>
      <c r="AG474">
        <v>4</v>
      </c>
      <c r="AH474">
        <v>7</v>
      </c>
      <c r="AI474">
        <v>6</v>
      </c>
      <c r="AJ474">
        <v>8</v>
      </c>
      <c r="AK474">
        <v>8</v>
      </c>
      <c r="AL474">
        <v>6</v>
      </c>
      <c r="AM474">
        <v>11</v>
      </c>
      <c r="AN474">
        <v>7</v>
      </c>
      <c r="AO474">
        <v>7</v>
      </c>
      <c r="AP474">
        <v>5</v>
      </c>
      <c r="AQ474">
        <v>7</v>
      </c>
      <c r="AR474">
        <v>5</v>
      </c>
      <c r="AS474">
        <v>6</v>
      </c>
      <c r="AT474" s="33">
        <v>21</v>
      </c>
    </row>
    <row r="475" spans="1:46" x14ac:dyDescent="0.45">
      <c r="A475" s="47">
        <v>40219</v>
      </c>
      <c r="B475">
        <v>0</v>
      </c>
      <c r="C475">
        <v>2004</v>
      </c>
      <c r="D475" s="1">
        <v>45605.63958333333</v>
      </c>
      <c r="E475" t="s">
        <v>86</v>
      </c>
      <c r="F475">
        <v>1</v>
      </c>
      <c r="G475">
        <v>4</v>
      </c>
      <c r="H475">
        <v>2</v>
      </c>
      <c r="I475">
        <v>4</v>
      </c>
      <c r="J475">
        <v>2</v>
      </c>
      <c r="K475">
        <v>4</v>
      </c>
      <c r="L475">
        <v>5</v>
      </c>
      <c r="M475">
        <v>4</v>
      </c>
      <c r="N475">
        <v>1</v>
      </c>
      <c r="O475">
        <v>1</v>
      </c>
      <c r="P475">
        <v>2</v>
      </c>
      <c r="Q475">
        <v>1</v>
      </c>
      <c r="R475">
        <v>1</v>
      </c>
      <c r="S475">
        <v>5</v>
      </c>
      <c r="T475">
        <v>4</v>
      </c>
      <c r="U475">
        <v>1</v>
      </c>
      <c r="V475">
        <v>1</v>
      </c>
      <c r="W475">
        <v>5</v>
      </c>
      <c r="X475">
        <v>2</v>
      </c>
      <c r="Y475">
        <v>1</v>
      </c>
      <c r="Z475">
        <v>33</v>
      </c>
      <c r="AA475">
        <v>2</v>
      </c>
      <c r="AB475">
        <v>10</v>
      </c>
      <c r="AC475">
        <v>3</v>
      </c>
      <c r="AD475">
        <v>3</v>
      </c>
      <c r="AE475">
        <v>3</v>
      </c>
      <c r="AF475">
        <v>2</v>
      </c>
      <c r="AG475">
        <v>4</v>
      </c>
      <c r="AH475">
        <v>2</v>
      </c>
      <c r="AI475">
        <v>3</v>
      </c>
      <c r="AJ475">
        <v>3</v>
      </c>
      <c r="AK475">
        <v>3</v>
      </c>
      <c r="AL475">
        <v>2</v>
      </c>
      <c r="AM475">
        <v>4</v>
      </c>
      <c r="AN475">
        <v>2</v>
      </c>
      <c r="AO475">
        <v>2</v>
      </c>
      <c r="AP475">
        <v>3</v>
      </c>
      <c r="AQ475">
        <v>4</v>
      </c>
      <c r="AR475">
        <v>4</v>
      </c>
      <c r="AS475">
        <v>2</v>
      </c>
      <c r="AT475" s="33">
        <v>36</v>
      </c>
    </row>
    <row r="476" spans="1:46" x14ac:dyDescent="0.45">
      <c r="A476" s="47">
        <v>40224</v>
      </c>
      <c r="B476">
        <v>0</v>
      </c>
      <c r="C476">
        <v>2005</v>
      </c>
      <c r="D476" s="1">
        <v>45605.703472222223</v>
      </c>
      <c r="E476" t="s">
        <v>81</v>
      </c>
      <c r="F476">
        <v>2</v>
      </c>
      <c r="G476">
        <v>4</v>
      </c>
      <c r="H476">
        <v>5</v>
      </c>
      <c r="I476">
        <v>5</v>
      </c>
      <c r="J476">
        <v>2</v>
      </c>
      <c r="K476">
        <v>1</v>
      </c>
      <c r="L476">
        <v>5</v>
      </c>
      <c r="M476">
        <v>4</v>
      </c>
      <c r="N476">
        <v>1</v>
      </c>
      <c r="O476">
        <v>2</v>
      </c>
      <c r="P476">
        <v>5</v>
      </c>
      <c r="Q476">
        <v>4</v>
      </c>
      <c r="R476">
        <v>2</v>
      </c>
      <c r="S476">
        <v>1</v>
      </c>
      <c r="T476">
        <v>4</v>
      </c>
      <c r="U476">
        <v>1</v>
      </c>
      <c r="V476">
        <v>3</v>
      </c>
      <c r="W476">
        <v>4</v>
      </c>
      <c r="X476">
        <v>4</v>
      </c>
      <c r="Y476">
        <v>2</v>
      </c>
      <c r="Z476">
        <v>12</v>
      </c>
      <c r="AA476">
        <v>4</v>
      </c>
      <c r="AB476">
        <v>4</v>
      </c>
      <c r="AC476">
        <v>6</v>
      </c>
      <c r="AD476">
        <v>4</v>
      </c>
      <c r="AE476">
        <v>3</v>
      </c>
      <c r="AF476">
        <v>2</v>
      </c>
      <c r="AG476">
        <v>4</v>
      </c>
      <c r="AH476">
        <v>3</v>
      </c>
      <c r="AI476">
        <v>5</v>
      </c>
      <c r="AJ476">
        <v>4</v>
      </c>
      <c r="AK476">
        <v>7</v>
      </c>
      <c r="AL476">
        <v>2</v>
      </c>
      <c r="AM476">
        <v>6</v>
      </c>
      <c r="AN476">
        <v>53</v>
      </c>
      <c r="AO476">
        <v>5</v>
      </c>
      <c r="AP476">
        <v>5</v>
      </c>
      <c r="AQ476">
        <v>5</v>
      </c>
      <c r="AR476">
        <v>7</v>
      </c>
      <c r="AS476">
        <v>3</v>
      </c>
      <c r="AT476" s="33">
        <v>64</v>
      </c>
    </row>
    <row r="477" spans="1:46" x14ac:dyDescent="0.45">
      <c r="A477" s="47">
        <v>40226</v>
      </c>
      <c r="B477">
        <v>0</v>
      </c>
      <c r="C477">
        <v>2001</v>
      </c>
      <c r="D477" s="1">
        <v>45605.734722222223</v>
      </c>
      <c r="E477" t="s">
        <v>81</v>
      </c>
      <c r="F477">
        <v>5</v>
      </c>
      <c r="G477">
        <v>1</v>
      </c>
      <c r="H477">
        <v>5</v>
      </c>
      <c r="I477">
        <v>2</v>
      </c>
      <c r="J477">
        <v>5</v>
      </c>
      <c r="K477">
        <v>1</v>
      </c>
      <c r="L477">
        <v>3</v>
      </c>
      <c r="M477">
        <v>1</v>
      </c>
      <c r="N477">
        <v>1</v>
      </c>
      <c r="O477">
        <v>1</v>
      </c>
      <c r="P477">
        <v>1</v>
      </c>
      <c r="Q477">
        <v>5</v>
      </c>
      <c r="R477">
        <v>1</v>
      </c>
      <c r="S477">
        <v>1</v>
      </c>
      <c r="T477">
        <v>5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8</v>
      </c>
      <c r="AA477">
        <v>9</v>
      </c>
      <c r="AB477">
        <v>9</v>
      </c>
      <c r="AC477">
        <v>13</v>
      </c>
      <c r="AD477">
        <v>6</v>
      </c>
      <c r="AE477">
        <v>5</v>
      </c>
      <c r="AF477">
        <v>5</v>
      </c>
      <c r="AG477">
        <v>8</v>
      </c>
      <c r="AH477">
        <v>7</v>
      </c>
      <c r="AI477">
        <v>14</v>
      </c>
      <c r="AJ477">
        <v>4</v>
      </c>
      <c r="AK477">
        <v>8</v>
      </c>
      <c r="AL477">
        <v>3</v>
      </c>
      <c r="AM477">
        <v>18</v>
      </c>
      <c r="AN477">
        <v>4</v>
      </c>
      <c r="AO477">
        <v>10</v>
      </c>
      <c r="AP477">
        <v>6</v>
      </c>
      <c r="AQ477">
        <v>7</v>
      </c>
      <c r="AR477">
        <v>6</v>
      </c>
      <c r="AS477">
        <v>5</v>
      </c>
      <c r="AT477" s="33">
        <v>87</v>
      </c>
    </row>
    <row r="478" spans="1:46" x14ac:dyDescent="0.45">
      <c r="A478" s="47">
        <v>40225</v>
      </c>
      <c r="B478">
        <v>0</v>
      </c>
      <c r="C478">
        <v>2003</v>
      </c>
      <c r="D478" s="1">
        <v>45605.734722222223</v>
      </c>
      <c r="E478" t="s">
        <v>85</v>
      </c>
      <c r="F478">
        <v>2</v>
      </c>
      <c r="G478">
        <v>3</v>
      </c>
      <c r="H478">
        <v>5</v>
      </c>
      <c r="I478">
        <v>5</v>
      </c>
      <c r="J478">
        <v>5</v>
      </c>
      <c r="K478">
        <v>4</v>
      </c>
      <c r="L478">
        <v>3</v>
      </c>
      <c r="M478">
        <v>4</v>
      </c>
      <c r="N478">
        <v>1</v>
      </c>
      <c r="O478">
        <v>2</v>
      </c>
      <c r="P478">
        <v>3</v>
      </c>
      <c r="Q478">
        <v>5</v>
      </c>
      <c r="R478">
        <v>4</v>
      </c>
      <c r="S478">
        <v>1</v>
      </c>
      <c r="T478">
        <v>5</v>
      </c>
      <c r="U478">
        <v>2</v>
      </c>
      <c r="V478">
        <v>1</v>
      </c>
      <c r="W478">
        <v>4</v>
      </c>
      <c r="X478">
        <v>4</v>
      </c>
      <c r="Y478">
        <v>3</v>
      </c>
      <c r="Z478">
        <v>14</v>
      </c>
      <c r="AA478">
        <v>10</v>
      </c>
      <c r="AB478">
        <v>6</v>
      </c>
      <c r="AC478">
        <v>5</v>
      </c>
      <c r="AD478">
        <v>6</v>
      </c>
      <c r="AE478">
        <v>5</v>
      </c>
      <c r="AF478">
        <v>6</v>
      </c>
      <c r="AG478">
        <v>4</v>
      </c>
      <c r="AH478">
        <v>5</v>
      </c>
      <c r="AI478">
        <v>9</v>
      </c>
      <c r="AJ478">
        <v>5</v>
      </c>
      <c r="AK478">
        <v>5</v>
      </c>
      <c r="AL478">
        <v>6</v>
      </c>
      <c r="AM478">
        <v>6</v>
      </c>
      <c r="AN478">
        <v>4</v>
      </c>
      <c r="AO478">
        <v>6</v>
      </c>
      <c r="AP478">
        <v>7</v>
      </c>
      <c r="AQ478">
        <v>7</v>
      </c>
      <c r="AR478">
        <v>11</v>
      </c>
      <c r="AS478">
        <v>7</v>
      </c>
      <c r="AT478" s="33">
        <v>51</v>
      </c>
    </row>
    <row r="479" spans="1:46" x14ac:dyDescent="0.45">
      <c r="A479" s="47">
        <v>40227</v>
      </c>
      <c r="B479">
        <v>1</v>
      </c>
      <c r="C479">
        <v>2000</v>
      </c>
      <c r="D479" s="1">
        <v>45605.752083333333</v>
      </c>
      <c r="E479" t="s">
        <v>81</v>
      </c>
      <c r="F479">
        <v>4</v>
      </c>
      <c r="G479">
        <v>2</v>
      </c>
      <c r="H479">
        <v>4</v>
      </c>
      <c r="I479">
        <v>5</v>
      </c>
      <c r="J479">
        <v>4</v>
      </c>
      <c r="K479">
        <v>4</v>
      </c>
      <c r="L479">
        <v>5</v>
      </c>
      <c r="M479">
        <v>3</v>
      </c>
      <c r="N479">
        <v>2</v>
      </c>
      <c r="O479">
        <v>4</v>
      </c>
      <c r="P479">
        <v>4</v>
      </c>
      <c r="Q479">
        <v>5</v>
      </c>
      <c r="R479">
        <v>1</v>
      </c>
      <c r="S479">
        <v>5</v>
      </c>
      <c r="T479">
        <v>4</v>
      </c>
      <c r="U479">
        <v>2</v>
      </c>
      <c r="V479">
        <v>1</v>
      </c>
      <c r="W479">
        <v>5</v>
      </c>
      <c r="X479">
        <v>4</v>
      </c>
      <c r="Y479">
        <v>3</v>
      </c>
      <c r="Z479">
        <v>4</v>
      </c>
      <c r="AA479">
        <v>4</v>
      </c>
      <c r="AB479">
        <v>3</v>
      </c>
      <c r="AC479">
        <v>3</v>
      </c>
      <c r="AD479">
        <v>3</v>
      </c>
      <c r="AE479">
        <v>4</v>
      </c>
      <c r="AF479">
        <v>3</v>
      </c>
      <c r="AG479">
        <v>3</v>
      </c>
      <c r="AH479">
        <v>4</v>
      </c>
      <c r="AI479">
        <v>4</v>
      </c>
      <c r="AJ479">
        <v>3</v>
      </c>
      <c r="AK479">
        <v>12</v>
      </c>
      <c r="AL479">
        <v>3</v>
      </c>
      <c r="AM479">
        <v>3</v>
      </c>
      <c r="AN479">
        <v>3</v>
      </c>
      <c r="AO479">
        <v>4</v>
      </c>
      <c r="AP479">
        <v>4</v>
      </c>
      <c r="AQ479">
        <v>3</v>
      </c>
      <c r="AR479">
        <v>5</v>
      </c>
      <c r="AS479">
        <v>3</v>
      </c>
      <c r="AT479" s="33">
        <v>73</v>
      </c>
    </row>
    <row r="480" spans="1:46" x14ac:dyDescent="0.45">
      <c r="A480" s="47">
        <v>38388</v>
      </c>
      <c r="B480">
        <v>0</v>
      </c>
      <c r="C480">
        <v>2000</v>
      </c>
      <c r="D480" s="1">
        <v>45605.757638888892</v>
      </c>
      <c r="E480" t="s">
        <v>82</v>
      </c>
      <c r="F480">
        <v>2</v>
      </c>
      <c r="G480">
        <v>5</v>
      </c>
      <c r="H480">
        <v>5</v>
      </c>
      <c r="I480">
        <v>5</v>
      </c>
      <c r="J480">
        <v>1</v>
      </c>
      <c r="K480">
        <v>5</v>
      </c>
      <c r="L480">
        <v>4</v>
      </c>
      <c r="M480">
        <v>5</v>
      </c>
      <c r="N480">
        <v>5</v>
      </c>
      <c r="O480">
        <v>2</v>
      </c>
      <c r="P480">
        <v>2</v>
      </c>
      <c r="Q480">
        <v>5</v>
      </c>
      <c r="R480">
        <v>5</v>
      </c>
      <c r="S480">
        <v>1</v>
      </c>
      <c r="T480">
        <v>4</v>
      </c>
      <c r="U480">
        <v>2</v>
      </c>
      <c r="V480">
        <v>4</v>
      </c>
      <c r="W480">
        <v>3</v>
      </c>
      <c r="X480">
        <v>3</v>
      </c>
      <c r="Y480">
        <v>1</v>
      </c>
      <c r="Z480">
        <v>7</v>
      </c>
      <c r="AA480">
        <v>6</v>
      </c>
      <c r="AB480">
        <v>4</v>
      </c>
      <c r="AC480">
        <v>4</v>
      </c>
      <c r="AD480">
        <v>3</v>
      </c>
      <c r="AE480">
        <v>3</v>
      </c>
      <c r="AF480">
        <v>4</v>
      </c>
      <c r="AG480">
        <v>5</v>
      </c>
      <c r="AH480">
        <v>4</v>
      </c>
      <c r="AI480">
        <v>8</v>
      </c>
      <c r="AJ480">
        <v>4</v>
      </c>
      <c r="AK480">
        <v>4</v>
      </c>
      <c r="AL480">
        <v>3</v>
      </c>
      <c r="AM480">
        <v>6</v>
      </c>
      <c r="AN480">
        <v>6</v>
      </c>
      <c r="AO480">
        <v>4</v>
      </c>
      <c r="AP480">
        <v>7</v>
      </c>
      <c r="AQ480">
        <v>5</v>
      </c>
      <c r="AR480">
        <v>19</v>
      </c>
      <c r="AS480">
        <v>6</v>
      </c>
      <c r="AT480" s="33">
        <v>37</v>
      </c>
    </row>
    <row r="481" spans="1:46" x14ac:dyDescent="0.45">
      <c r="A481" s="47">
        <v>40232</v>
      </c>
      <c r="B481">
        <v>0</v>
      </c>
      <c r="C481">
        <v>1972</v>
      </c>
      <c r="D481" s="1">
        <v>45605.761805555558</v>
      </c>
      <c r="E481" t="s">
        <v>85</v>
      </c>
      <c r="F481">
        <v>5</v>
      </c>
      <c r="G481">
        <v>2</v>
      </c>
      <c r="H481">
        <v>5</v>
      </c>
      <c r="I481">
        <v>2</v>
      </c>
      <c r="J481">
        <v>4</v>
      </c>
      <c r="K481">
        <v>1</v>
      </c>
      <c r="L481">
        <v>5</v>
      </c>
      <c r="M481">
        <v>2</v>
      </c>
      <c r="N481">
        <v>5</v>
      </c>
      <c r="O481">
        <v>1</v>
      </c>
      <c r="P481">
        <v>5</v>
      </c>
      <c r="Q481">
        <v>2</v>
      </c>
      <c r="R481">
        <v>1</v>
      </c>
      <c r="S481">
        <v>5</v>
      </c>
      <c r="T481">
        <v>5</v>
      </c>
      <c r="U481">
        <v>1</v>
      </c>
      <c r="V481">
        <v>1</v>
      </c>
      <c r="W481">
        <v>5</v>
      </c>
      <c r="X481">
        <v>2</v>
      </c>
      <c r="Y481">
        <v>1</v>
      </c>
      <c r="Z481">
        <v>13</v>
      </c>
      <c r="AA481">
        <v>8</v>
      </c>
      <c r="AB481">
        <v>6</v>
      </c>
      <c r="AC481">
        <v>5</v>
      </c>
      <c r="AD481">
        <v>7</v>
      </c>
      <c r="AE481">
        <v>4</v>
      </c>
      <c r="AF481">
        <v>3</v>
      </c>
      <c r="AG481">
        <v>6</v>
      </c>
      <c r="AH481">
        <v>5</v>
      </c>
      <c r="AI481">
        <v>5</v>
      </c>
      <c r="AJ481">
        <v>4</v>
      </c>
      <c r="AK481">
        <v>9</v>
      </c>
      <c r="AL481">
        <v>3</v>
      </c>
      <c r="AM481">
        <v>9</v>
      </c>
      <c r="AN481">
        <v>5</v>
      </c>
      <c r="AO481">
        <v>17</v>
      </c>
      <c r="AP481">
        <v>7</v>
      </c>
      <c r="AQ481">
        <v>4</v>
      </c>
      <c r="AR481">
        <v>6</v>
      </c>
      <c r="AS481">
        <v>4</v>
      </c>
      <c r="AT481" s="33">
        <v>62</v>
      </c>
    </row>
    <row r="482" spans="1:46" x14ac:dyDescent="0.45">
      <c r="A482" s="47">
        <v>40240</v>
      </c>
      <c r="B482">
        <v>1</v>
      </c>
      <c r="C482">
        <v>1964</v>
      </c>
      <c r="D482" s="1">
        <v>45605.865277777775</v>
      </c>
      <c r="E482" t="s">
        <v>82</v>
      </c>
      <c r="F482">
        <v>5</v>
      </c>
      <c r="G482">
        <v>3</v>
      </c>
      <c r="H482">
        <v>5</v>
      </c>
      <c r="I482">
        <v>3</v>
      </c>
      <c r="J482">
        <v>4</v>
      </c>
      <c r="K482">
        <v>2</v>
      </c>
      <c r="L482">
        <v>4</v>
      </c>
      <c r="M482">
        <v>3</v>
      </c>
      <c r="N482">
        <v>1</v>
      </c>
      <c r="O482">
        <v>3</v>
      </c>
      <c r="P482">
        <v>5</v>
      </c>
      <c r="Q482">
        <v>5</v>
      </c>
      <c r="R482">
        <v>1</v>
      </c>
      <c r="S482">
        <v>3</v>
      </c>
      <c r="T482">
        <v>5</v>
      </c>
      <c r="U482">
        <v>3</v>
      </c>
      <c r="V482">
        <v>4</v>
      </c>
      <c r="W482">
        <v>1</v>
      </c>
      <c r="X482">
        <v>1</v>
      </c>
      <c r="Y482">
        <v>1</v>
      </c>
      <c r="Z482">
        <v>49</v>
      </c>
      <c r="AA482">
        <v>6</v>
      </c>
      <c r="AB482">
        <v>5</v>
      </c>
      <c r="AC482">
        <v>3</v>
      </c>
      <c r="AD482">
        <v>8</v>
      </c>
      <c r="AE482">
        <v>6</v>
      </c>
      <c r="AF482">
        <v>11</v>
      </c>
      <c r="AG482">
        <v>9</v>
      </c>
      <c r="AH482">
        <v>6</v>
      </c>
      <c r="AI482">
        <v>7</v>
      </c>
      <c r="AJ482">
        <v>5</v>
      </c>
      <c r="AK482">
        <v>9</v>
      </c>
      <c r="AL482">
        <v>3</v>
      </c>
      <c r="AM482">
        <v>7</v>
      </c>
      <c r="AN482">
        <v>4</v>
      </c>
      <c r="AO482">
        <v>7</v>
      </c>
      <c r="AP482">
        <v>8</v>
      </c>
      <c r="AQ482">
        <v>13</v>
      </c>
      <c r="AR482">
        <v>9</v>
      </c>
      <c r="AS482">
        <v>11</v>
      </c>
      <c r="AT482" s="33">
        <v>71</v>
      </c>
    </row>
    <row r="483" spans="1:46" x14ac:dyDescent="0.45">
      <c r="A483" s="47">
        <v>40241</v>
      </c>
      <c r="B483">
        <v>0</v>
      </c>
      <c r="C483">
        <v>2005</v>
      </c>
      <c r="D483" s="1">
        <v>45605.925694444442</v>
      </c>
      <c r="E483" t="s">
        <v>85</v>
      </c>
      <c r="F483">
        <v>4</v>
      </c>
      <c r="G483">
        <v>4</v>
      </c>
      <c r="H483">
        <v>5</v>
      </c>
      <c r="I483">
        <v>4</v>
      </c>
      <c r="J483">
        <v>4</v>
      </c>
      <c r="K483">
        <v>3</v>
      </c>
      <c r="L483">
        <v>4</v>
      </c>
      <c r="M483">
        <v>2</v>
      </c>
      <c r="N483">
        <v>1</v>
      </c>
      <c r="O483">
        <v>1</v>
      </c>
      <c r="P483">
        <v>4</v>
      </c>
      <c r="Q483">
        <v>4</v>
      </c>
      <c r="R483">
        <v>4</v>
      </c>
      <c r="S483">
        <v>2</v>
      </c>
      <c r="T483">
        <v>5</v>
      </c>
      <c r="U483">
        <v>2</v>
      </c>
      <c r="V483">
        <v>1</v>
      </c>
      <c r="W483">
        <v>4</v>
      </c>
      <c r="X483">
        <v>4</v>
      </c>
      <c r="Y483">
        <v>2</v>
      </c>
      <c r="Z483">
        <v>8</v>
      </c>
      <c r="AA483">
        <v>3</v>
      </c>
      <c r="AB483">
        <v>5</v>
      </c>
      <c r="AC483">
        <v>4</v>
      </c>
      <c r="AD483">
        <v>4</v>
      </c>
      <c r="AE483">
        <v>7</v>
      </c>
      <c r="AF483">
        <v>3</v>
      </c>
      <c r="AG483">
        <v>6</v>
      </c>
      <c r="AH483">
        <v>3</v>
      </c>
      <c r="AI483">
        <v>9</v>
      </c>
      <c r="AJ483">
        <v>5</v>
      </c>
      <c r="AK483">
        <v>7</v>
      </c>
      <c r="AL483">
        <v>4</v>
      </c>
      <c r="AM483">
        <v>5</v>
      </c>
      <c r="AN483">
        <v>3</v>
      </c>
      <c r="AO483">
        <v>9</v>
      </c>
      <c r="AP483">
        <v>4</v>
      </c>
      <c r="AQ483">
        <v>5</v>
      </c>
      <c r="AR483">
        <v>6</v>
      </c>
      <c r="AS483">
        <v>9</v>
      </c>
      <c r="AT483" s="33">
        <v>62</v>
      </c>
    </row>
    <row r="484" spans="1:46" x14ac:dyDescent="0.45">
      <c r="A484" s="47">
        <v>40244</v>
      </c>
      <c r="B484">
        <v>0</v>
      </c>
      <c r="C484">
        <v>2004</v>
      </c>
      <c r="D484" s="1">
        <v>45605.959722222222</v>
      </c>
      <c r="E484" t="s">
        <v>88</v>
      </c>
      <c r="F484">
        <v>4</v>
      </c>
      <c r="G484">
        <v>5</v>
      </c>
      <c r="H484">
        <v>5</v>
      </c>
      <c r="I484">
        <v>5</v>
      </c>
      <c r="J484">
        <v>2</v>
      </c>
      <c r="K484">
        <v>1</v>
      </c>
      <c r="L484">
        <v>5</v>
      </c>
      <c r="M484">
        <v>4</v>
      </c>
      <c r="N484">
        <v>1</v>
      </c>
      <c r="O484">
        <v>1</v>
      </c>
      <c r="P484">
        <v>5</v>
      </c>
      <c r="Q484">
        <v>4</v>
      </c>
      <c r="R484">
        <v>1</v>
      </c>
      <c r="S484">
        <v>2</v>
      </c>
      <c r="T484">
        <v>4</v>
      </c>
      <c r="U484">
        <v>4</v>
      </c>
      <c r="V484">
        <v>3</v>
      </c>
      <c r="W484">
        <v>2</v>
      </c>
      <c r="X484">
        <v>4</v>
      </c>
      <c r="Y484">
        <v>2</v>
      </c>
      <c r="Z484">
        <v>15</v>
      </c>
      <c r="AA484">
        <v>3</v>
      </c>
      <c r="AB484">
        <v>3</v>
      </c>
      <c r="AC484">
        <v>3</v>
      </c>
      <c r="AD484">
        <v>3</v>
      </c>
      <c r="AE484">
        <v>3</v>
      </c>
      <c r="AF484">
        <v>6</v>
      </c>
      <c r="AG484">
        <v>5</v>
      </c>
      <c r="AH484">
        <v>2</v>
      </c>
      <c r="AI484">
        <v>4</v>
      </c>
      <c r="AJ484">
        <v>3</v>
      </c>
      <c r="AK484">
        <v>7</v>
      </c>
      <c r="AL484">
        <v>3</v>
      </c>
      <c r="AM484">
        <v>7</v>
      </c>
      <c r="AN484">
        <v>5</v>
      </c>
      <c r="AO484">
        <v>9</v>
      </c>
      <c r="AP484">
        <v>7</v>
      </c>
      <c r="AQ484">
        <v>5</v>
      </c>
      <c r="AR484">
        <v>7</v>
      </c>
      <c r="AS484">
        <v>3</v>
      </c>
      <c r="AT484" s="33">
        <v>72</v>
      </c>
    </row>
    <row r="485" spans="1:46" x14ac:dyDescent="0.45">
      <c r="A485" s="47">
        <v>40245</v>
      </c>
      <c r="B485">
        <v>0</v>
      </c>
      <c r="C485">
        <v>1987</v>
      </c>
      <c r="D485" s="1">
        <v>45606.049305555556</v>
      </c>
      <c r="E485" t="s">
        <v>85</v>
      </c>
      <c r="F485">
        <v>1</v>
      </c>
      <c r="G485">
        <v>5</v>
      </c>
      <c r="H485">
        <v>5</v>
      </c>
      <c r="I485">
        <v>5</v>
      </c>
      <c r="J485">
        <v>1</v>
      </c>
      <c r="K485">
        <v>5</v>
      </c>
      <c r="L485">
        <v>5</v>
      </c>
      <c r="M485">
        <v>2</v>
      </c>
      <c r="N485">
        <v>1</v>
      </c>
      <c r="O485">
        <v>1</v>
      </c>
      <c r="P485">
        <v>2</v>
      </c>
      <c r="Q485">
        <v>1</v>
      </c>
      <c r="R485">
        <v>5</v>
      </c>
      <c r="S485">
        <v>1</v>
      </c>
      <c r="T485">
        <v>5</v>
      </c>
      <c r="U485">
        <v>2</v>
      </c>
      <c r="V485">
        <v>1</v>
      </c>
      <c r="W485">
        <v>4</v>
      </c>
      <c r="X485">
        <v>1</v>
      </c>
      <c r="Y485">
        <v>1</v>
      </c>
      <c r="Z485">
        <v>7</v>
      </c>
      <c r="AA485">
        <v>3</v>
      </c>
      <c r="AB485">
        <v>8</v>
      </c>
      <c r="AC485">
        <v>6</v>
      </c>
      <c r="AD485">
        <v>5</v>
      </c>
      <c r="AE485">
        <v>3</v>
      </c>
      <c r="AF485">
        <v>6</v>
      </c>
      <c r="AG485">
        <v>8</v>
      </c>
      <c r="AH485">
        <v>6</v>
      </c>
      <c r="AI485">
        <v>4</v>
      </c>
      <c r="AJ485">
        <v>5</v>
      </c>
      <c r="AK485">
        <v>5</v>
      </c>
      <c r="AL485">
        <v>6</v>
      </c>
      <c r="AM485">
        <v>7</v>
      </c>
      <c r="AN485">
        <v>6</v>
      </c>
      <c r="AO485">
        <v>7</v>
      </c>
      <c r="AP485">
        <v>11</v>
      </c>
      <c r="AQ485">
        <v>4</v>
      </c>
      <c r="AR485">
        <v>5</v>
      </c>
      <c r="AS485">
        <v>4</v>
      </c>
      <c r="AT485" s="33">
        <v>91</v>
      </c>
    </row>
    <row r="486" spans="1:46" x14ac:dyDescent="0.45">
      <c r="A486" s="47">
        <v>40252</v>
      </c>
      <c r="B486">
        <v>0</v>
      </c>
      <c r="C486">
        <v>2004</v>
      </c>
      <c r="D486" s="1">
        <v>45606.569444444445</v>
      </c>
      <c r="E486" t="s">
        <v>140</v>
      </c>
      <c r="F486">
        <v>2</v>
      </c>
      <c r="G486">
        <v>2</v>
      </c>
      <c r="H486">
        <v>2</v>
      </c>
      <c r="I486">
        <v>4</v>
      </c>
      <c r="J486">
        <v>1</v>
      </c>
      <c r="K486">
        <v>3</v>
      </c>
      <c r="L486">
        <v>4</v>
      </c>
      <c r="M486">
        <v>4</v>
      </c>
      <c r="N486">
        <v>4</v>
      </c>
      <c r="O486">
        <v>1</v>
      </c>
      <c r="P486">
        <v>4</v>
      </c>
      <c r="Q486">
        <v>2</v>
      </c>
      <c r="R486">
        <v>2</v>
      </c>
      <c r="S486">
        <v>4</v>
      </c>
      <c r="T486">
        <v>3</v>
      </c>
      <c r="U486">
        <v>1</v>
      </c>
      <c r="V486">
        <v>1</v>
      </c>
      <c r="W486">
        <v>3</v>
      </c>
      <c r="X486">
        <v>2</v>
      </c>
      <c r="Y486">
        <v>1</v>
      </c>
      <c r="Z486">
        <v>9</v>
      </c>
      <c r="AA486">
        <v>7</v>
      </c>
      <c r="AB486">
        <v>9</v>
      </c>
      <c r="AC486">
        <v>7</v>
      </c>
      <c r="AD486">
        <v>5</v>
      </c>
      <c r="AE486">
        <v>14</v>
      </c>
      <c r="AF486">
        <v>5</v>
      </c>
      <c r="AG486">
        <v>6</v>
      </c>
      <c r="AH486">
        <v>20</v>
      </c>
      <c r="AI486">
        <v>8</v>
      </c>
      <c r="AJ486">
        <v>6</v>
      </c>
      <c r="AK486">
        <v>6</v>
      </c>
      <c r="AL486">
        <v>6</v>
      </c>
      <c r="AM486">
        <v>6</v>
      </c>
      <c r="AN486">
        <v>5</v>
      </c>
      <c r="AO486">
        <v>5</v>
      </c>
      <c r="AP486">
        <v>4</v>
      </c>
      <c r="AQ486">
        <v>9</v>
      </c>
      <c r="AR486">
        <v>6</v>
      </c>
      <c r="AS486">
        <v>6</v>
      </c>
      <c r="AT486" s="33">
        <v>55</v>
      </c>
    </row>
    <row r="487" spans="1:46" x14ac:dyDescent="0.45">
      <c r="A487" s="47">
        <v>40253</v>
      </c>
      <c r="B487">
        <v>0</v>
      </c>
      <c r="C487">
        <v>1963</v>
      </c>
      <c r="D487" s="1">
        <v>45606.588194444441</v>
      </c>
      <c r="E487" t="s">
        <v>81</v>
      </c>
      <c r="F487">
        <v>2</v>
      </c>
      <c r="G487">
        <v>2</v>
      </c>
      <c r="H487">
        <v>5</v>
      </c>
      <c r="I487">
        <v>5</v>
      </c>
      <c r="J487">
        <v>2</v>
      </c>
      <c r="K487">
        <v>2</v>
      </c>
      <c r="L487">
        <v>4</v>
      </c>
      <c r="M487">
        <v>1</v>
      </c>
      <c r="N487">
        <v>1</v>
      </c>
      <c r="O487">
        <v>1</v>
      </c>
      <c r="P487">
        <v>4</v>
      </c>
      <c r="Q487">
        <v>1</v>
      </c>
      <c r="R487">
        <v>1</v>
      </c>
      <c r="S487">
        <v>5</v>
      </c>
      <c r="T487">
        <v>5</v>
      </c>
      <c r="U487">
        <v>2</v>
      </c>
      <c r="V487">
        <v>1</v>
      </c>
      <c r="W487">
        <v>4</v>
      </c>
      <c r="X487">
        <v>3</v>
      </c>
      <c r="Y487">
        <v>2</v>
      </c>
      <c r="Z487">
        <v>10</v>
      </c>
      <c r="AA487">
        <v>14</v>
      </c>
      <c r="AB487">
        <v>6</v>
      </c>
      <c r="AC487">
        <v>5</v>
      </c>
      <c r="AD487">
        <v>8</v>
      </c>
      <c r="AE487">
        <v>1</v>
      </c>
      <c r="AF487">
        <v>6</v>
      </c>
      <c r="AG487">
        <v>12</v>
      </c>
      <c r="AH487">
        <v>12</v>
      </c>
      <c r="AI487">
        <v>5</v>
      </c>
      <c r="AJ487">
        <v>6</v>
      </c>
      <c r="AK487">
        <v>9</v>
      </c>
      <c r="AL487">
        <v>4</v>
      </c>
      <c r="AM487">
        <v>10</v>
      </c>
      <c r="AN487">
        <v>8</v>
      </c>
      <c r="AO487">
        <v>11</v>
      </c>
      <c r="AP487">
        <v>7</v>
      </c>
      <c r="AQ487">
        <v>7</v>
      </c>
      <c r="AR487">
        <v>6</v>
      </c>
      <c r="AS487">
        <v>6</v>
      </c>
      <c r="AT487" s="33">
        <v>48</v>
      </c>
    </row>
    <row r="488" spans="1:46" x14ac:dyDescent="0.45">
      <c r="A488" s="47">
        <v>40259</v>
      </c>
      <c r="B488">
        <v>1</v>
      </c>
      <c r="C488">
        <v>1993</v>
      </c>
      <c r="D488" s="1">
        <v>45606.824999999997</v>
      </c>
      <c r="E488" t="s">
        <v>81</v>
      </c>
      <c r="F488">
        <v>2</v>
      </c>
      <c r="G488">
        <v>1</v>
      </c>
      <c r="H488">
        <v>2</v>
      </c>
      <c r="I488">
        <v>4</v>
      </c>
      <c r="J488">
        <v>2</v>
      </c>
      <c r="K488">
        <v>1</v>
      </c>
      <c r="L488">
        <v>4</v>
      </c>
      <c r="M488">
        <v>1</v>
      </c>
      <c r="N488">
        <v>5</v>
      </c>
      <c r="O488">
        <v>1</v>
      </c>
      <c r="P488">
        <v>5</v>
      </c>
      <c r="Q488">
        <v>2</v>
      </c>
      <c r="R488">
        <v>1</v>
      </c>
      <c r="S488">
        <v>5</v>
      </c>
      <c r="T488">
        <v>4</v>
      </c>
      <c r="U488">
        <v>1</v>
      </c>
      <c r="V488">
        <v>1</v>
      </c>
      <c r="W488">
        <v>5</v>
      </c>
      <c r="X488">
        <v>1</v>
      </c>
      <c r="Y488">
        <v>2</v>
      </c>
      <c r="Z488">
        <v>5</v>
      </c>
      <c r="AA488">
        <v>2</v>
      </c>
      <c r="AB488">
        <v>3</v>
      </c>
      <c r="AC488">
        <v>4</v>
      </c>
      <c r="AD488">
        <v>3</v>
      </c>
      <c r="AE488">
        <v>3</v>
      </c>
      <c r="AF488">
        <v>2</v>
      </c>
      <c r="AG488">
        <v>4</v>
      </c>
      <c r="AH488">
        <v>4</v>
      </c>
      <c r="AI488">
        <v>4</v>
      </c>
      <c r="AJ488">
        <v>2</v>
      </c>
      <c r="AK488">
        <v>5</v>
      </c>
      <c r="AL488">
        <v>2</v>
      </c>
      <c r="AM488">
        <v>12</v>
      </c>
      <c r="AN488">
        <v>12</v>
      </c>
      <c r="AO488">
        <v>5</v>
      </c>
      <c r="AP488">
        <v>3</v>
      </c>
      <c r="AQ488">
        <v>3</v>
      </c>
      <c r="AR488">
        <v>2</v>
      </c>
      <c r="AS488">
        <v>3</v>
      </c>
      <c r="AT488" s="33">
        <v>19</v>
      </c>
    </row>
    <row r="489" spans="1:46" x14ac:dyDescent="0.45">
      <c r="A489" s="47">
        <v>40263</v>
      </c>
      <c r="B489">
        <v>1</v>
      </c>
      <c r="C489">
        <v>2002</v>
      </c>
      <c r="D489" s="1">
        <v>45606.929166666669</v>
      </c>
      <c r="E489" t="s">
        <v>141</v>
      </c>
      <c r="F489">
        <v>2</v>
      </c>
      <c r="G489">
        <v>4</v>
      </c>
      <c r="H489">
        <v>5</v>
      </c>
      <c r="I489">
        <v>2</v>
      </c>
      <c r="J489">
        <v>5</v>
      </c>
      <c r="K489">
        <v>3</v>
      </c>
      <c r="L489">
        <v>4</v>
      </c>
      <c r="M489">
        <v>4</v>
      </c>
      <c r="N489">
        <v>2</v>
      </c>
      <c r="O489">
        <v>2</v>
      </c>
      <c r="P489">
        <v>4</v>
      </c>
      <c r="Q489">
        <v>4</v>
      </c>
      <c r="R489">
        <v>1</v>
      </c>
      <c r="S489">
        <v>2</v>
      </c>
      <c r="T489">
        <v>4</v>
      </c>
      <c r="U489">
        <v>3</v>
      </c>
      <c r="V489">
        <v>4</v>
      </c>
      <c r="W489">
        <v>4</v>
      </c>
      <c r="X489">
        <v>3</v>
      </c>
      <c r="Y489">
        <v>4</v>
      </c>
      <c r="Z489">
        <v>27</v>
      </c>
      <c r="AA489">
        <v>10</v>
      </c>
      <c r="AB489">
        <v>6</v>
      </c>
      <c r="AC489">
        <v>7</v>
      </c>
      <c r="AD489">
        <v>4</v>
      </c>
      <c r="AE489">
        <v>7</v>
      </c>
      <c r="AF489">
        <v>6</v>
      </c>
      <c r="AG489">
        <v>12</v>
      </c>
      <c r="AH489">
        <v>7</v>
      </c>
      <c r="AI489">
        <v>17</v>
      </c>
      <c r="AJ489">
        <v>5</v>
      </c>
      <c r="AK489">
        <v>10</v>
      </c>
      <c r="AL489">
        <v>10</v>
      </c>
      <c r="AM489">
        <v>18</v>
      </c>
      <c r="AN489">
        <v>4</v>
      </c>
      <c r="AO489">
        <v>181</v>
      </c>
      <c r="AP489">
        <v>10</v>
      </c>
      <c r="AQ489">
        <v>7</v>
      </c>
      <c r="AR489">
        <v>8</v>
      </c>
      <c r="AS489">
        <v>6</v>
      </c>
      <c r="AT489" s="33">
        <v>51</v>
      </c>
    </row>
    <row r="490" spans="1:46" x14ac:dyDescent="0.45">
      <c r="A490" s="47">
        <v>40265</v>
      </c>
      <c r="B490">
        <v>1</v>
      </c>
      <c r="C490">
        <v>2003</v>
      </c>
      <c r="D490" s="1">
        <v>45606.938888888886</v>
      </c>
      <c r="E490" t="s">
        <v>81</v>
      </c>
      <c r="F490">
        <v>4</v>
      </c>
      <c r="G490">
        <v>4</v>
      </c>
      <c r="H490">
        <v>5</v>
      </c>
      <c r="I490">
        <v>3</v>
      </c>
      <c r="J490">
        <v>3</v>
      </c>
      <c r="K490">
        <v>2</v>
      </c>
      <c r="L490">
        <v>4</v>
      </c>
      <c r="M490">
        <v>1</v>
      </c>
      <c r="N490">
        <v>2</v>
      </c>
      <c r="O490">
        <v>1</v>
      </c>
      <c r="P490">
        <v>4</v>
      </c>
      <c r="Q490">
        <v>3</v>
      </c>
      <c r="R490">
        <v>2</v>
      </c>
      <c r="S490">
        <v>5</v>
      </c>
      <c r="T490">
        <v>5</v>
      </c>
      <c r="U490">
        <v>3</v>
      </c>
      <c r="V490">
        <v>1</v>
      </c>
      <c r="W490">
        <v>5</v>
      </c>
      <c r="X490">
        <v>4</v>
      </c>
      <c r="Y490">
        <v>3</v>
      </c>
      <c r="Z490">
        <v>14</v>
      </c>
      <c r="AA490">
        <v>14</v>
      </c>
      <c r="AB490">
        <v>4</v>
      </c>
      <c r="AC490">
        <v>7</v>
      </c>
      <c r="AD490">
        <v>6</v>
      </c>
      <c r="AE490">
        <v>9</v>
      </c>
      <c r="AF490">
        <v>2</v>
      </c>
      <c r="AG490">
        <v>10</v>
      </c>
      <c r="AH490">
        <v>10</v>
      </c>
      <c r="AI490">
        <v>24</v>
      </c>
      <c r="AJ490">
        <v>4</v>
      </c>
      <c r="AK490">
        <v>6</v>
      </c>
      <c r="AL490">
        <v>7</v>
      </c>
      <c r="AM490">
        <v>9</v>
      </c>
      <c r="AN490">
        <v>5</v>
      </c>
      <c r="AO490">
        <v>11</v>
      </c>
      <c r="AP490">
        <v>9</v>
      </c>
      <c r="AQ490">
        <v>11</v>
      </c>
      <c r="AR490">
        <v>13</v>
      </c>
      <c r="AS490">
        <v>7</v>
      </c>
      <c r="AT490" s="33">
        <v>66</v>
      </c>
    </row>
    <row r="491" spans="1:46" x14ac:dyDescent="0.45">
      <c r="A491" s="47">
        <v>40271</v>
      </c>
      <c r="B491">
        <v>0</v>
      </c>
      <c r="C491">
        <v>2002</v>
      </c>
      <c r="D491" s="1">
        <v>45607.431944444441</v>
      </c>
      <c r="E491" t="s">
        <v>142</v>
      </c>
      <c r="F491">
        <v>2</v>
      </c>
      <c r="G491">
        <v>1</v>
      </c>
      <c r="H491">
        <v>5</v>
      </c>
      <c r="I491">
        <v>2</v>
      </c>
      <c r="J491">
        <v>2</v>
      </c>
      <c r="K491">
        <v>3</v>
      </c>
      <c r="L491">
        <v>2</v>
      </c>
      <c r="M491">
        <v>2</v>
      </c>
      <c r="N491">
        <v>2</v>
      </c>
      <c r="O491">
        <v>2</v>
      </c>
      <c r="P491">
        <v>4</v>
      </c>
      <c r="Q491">
        <v>2</v>
      </c>
      <c r="R491">
        <v>2</v>
      </c>
      <c r="S491">
        <v>2</v>
      </c>
      <c r="T491">
        <v>5</v>
      </c>
      <c r="U491">
        <v>2</v>
      </c>
      <c r="V491">
        <v>5</v>
      </c>
      <c r="W491">
        <v>4</v>
      </c>
      <c r="X491">
        <v>2</v>
      </c>
      <c r="Y491">
        <v>2</v>
      </c>
      <c r="Z491">
        <v>9</v>
      </c>
      <c r="AA491">
        <v>5</v>
      </c>
      <c r="AB491">
        <v>5</v>
      </c>
      <c r="AC491">
        <v>4</v>
      </c>
      <c r="AD491">
        <v>5</v>
      </c>
      <c r="AE491">
        <v>5</v>
      </c>
      <c r="AF491">
        <v>3</v>
      </c>
      <c r="AG491">
        <v>4</v>
      </c>
      <c r="AH491">
        <v>4</v>
      </c>
      <c r="AI491">
        <v>5</v>
      </c>
      <c r="AJ491">
        <v>5</v>
      </c>
      <c r="AK491">
        <v>5</v>
      </c>
      <c r="AL491">
        <v>4</v>
      </c>
      <c r="AM491">
        <v>7</v>
      </c>
      <c r="AN491">
        <v>4</v>
      </c>
      <c r="AO491">
        <v>6</v>
      </c>
      <c r="AP491">
        <v>6</v>
      </c>
      <c r="AQ491">
        <v>9</v>
      </c>
      <c r="AR491">
        <v>5</v>
      </c>
      <c r="AS491">
        <v>7</v>
      </c>
      <c r="AT491" s="33">
        <v>64</v>
      </c>
    </row>
    <row r="492" spans="1:46" x14ac:dyDescent="0.45">
      <c r="A492" s="47">
        <v>40273</v>
      </c>
      <c r="B492">
        <v>1</v>
      </c>
      <c r="C492">
        <v>1996</v>
      </c>
      <c r="D492" s="1">
        <v>45607.4375</v>
      </c>
      <c r="E492" t="s">
        <v>81</v>
      </c>
      <c r="F492">
        <v>1</v>
      </c>
      <c r="G492">
        <v>4</v>
      </c>
      <c r="H492">
        <v>5</v>
      </c>
      <c r="I492">
        <v>4</v>
      </c>
      <c r="J492">
        <v>5</v>
      </c>
      <c r="K492">
        <v>5</v>
      </c>
      <c r="L492">
        <v>2</v>
      </c>
      <c r="M492">
        <v>4</v>
      </c>
      <c r="N492">
        <v>4</v>
      </c>
      <c r="O492">
        <v>4</v>
      </c>
      <c r="P492">
        <v>4</v>
      </c>
      <c r="Q492">
        <v>4</v>
      </c>
      <c r="R492">
        <v>2</v>
      </c>
      <c r="S492">
        <v>2</v>
      </c>
      <c r="T492">
        <v>4</v>
      </c>
      <c r="U492">
        <v>1</v>
      </c>
      <c r="V492">
        <v>4</v>
      </c>
      <c r="W492">
        <v>4</v>
      </c>
      <c r="X492">
        <v>2</v>
      </c>
      <c r="Y492">
        <v>1</v>
      </c>
      <c r="Z492">
        <v>14</v>
      </c>
      <c r="AA492">
        <v>4</v>
      </c>
      <c r="AB492">
        <v>8</v>
      </c>
      <c r="AC492">
        <v>7</v>
      </c>
      <c r="AD492">
        <v>6</v>
      </c>
      <c r="AE492">
        <v>5</v>
      </c>
      <c r="AF492">
        <v>11</v>
      </c>
      <c r="AG492">
        <v>4</v>
      </c>
      <c r="AH492">
        <v>23</v>
      </c>
      <c r="AI492">
        <v>6</v>
      </c>
      <c r="AJ492">
        <v>4</v>
      </c>
      <c r="AK492">
        <v>6</v>
      </c>
      <c r="AL492">
        <v>6</v>
      </c>
      <c r="AM492">
        <v>44</v>
      </c>
      <c r="AN492">
        <v>6</v>
      </c>
      <c r="AO492">
        <v>8</v>
      </c>
      <c r="AP492">
        <v>5</v>
      </c>
      <c r="AQ492">
        <v>7</v>
      </c>
      <c r="AR492">
        <v>10</v>
      </c>
      <c r="AS492">
        <v>7</v>
      </c>
      <c r="AT492" s="33">
        <v>67</v>
      </c>
    </row>
    <row r="493" spans="1:46" x14ac:dyDescent="0.45">
      <c r="A493" s="47">
        <v>40274</v>
      </c>
      <c r="B493">
        <v>0</v>
      </c>
      <c r="C493">
        <v>2002</v>
      </c>
      <c r="D493" s="1">
        <v>45607.443055555559</v>
      </c>
      <c r="E493" t="s">
        <v>85</v>
      </c>
      <c r="F493">
        <v>4</v>
      </c>
      <c r="G493">
        <v>5</v>
      </c>
      <c r="H493">
        <v>4</v>
      </c>
      <c r="I493">
        <v>5</v>
      </c>
      <c r="J493">
        <v>4</v>
      </c>
      <c r="K493">
        <v>2</v>
      </c>
      <c r="L493">
        <v>4</v>
      </c>
      <c r="M493">
        <v>5</v>
      </c>
      <c r="N493">
        <v>1</v>
      </c>
      <c r="O493">
        <v>2</v>
      </c>
      <c r="P493">
        <v>5</v>
      </c>
      <c r="Q493">
        <v>4</v>
      </c>
      <c r="R493">
        <v>1</v>
      </c>
      <c r="S493">
        <v>2</v>
      </c>
      <c r="T493">
        <v>5</v>
      </c>
      <c r="U493">
        <v>2</v>
      </c>
      <c r="V493">
        <v>1</v>
      </c>
      <c r="W493">
        <v>4</v>
      </c>
      <c r="X493">
        <v>2</v>
      </c>
      <c r="Y493">
        <v>4</v>
      </c>
      <c r="Z493">
        <v>5</v>
      </c>
      <c r="AA493">
        <v>4</v>
      </c>
      <c r="AB493">
        <v>5</v>
      </c>
      <c r="AC493">
        <v>2</v>
      </c>
      <c r="AD493">
        <v>4</v>
      </c>
      <c r="AE493">
        <v>2</v>
      </c>
      <c r="AF493">
        <v>3</v>
      </c>
      <c r="AG493">
        <v>3</v>
      </c>
      <c r="AH493">
        <v>3</v>
      </c>
      <c r="AI493">
        <v>4</v>
      </c>
      <c r="AJ493">
        <v>3</v>
      </c>
      <c r="AK493">
        <v>8</v>
      </c>
      <c r="AL493">
        <v>2</v>
      </c>
      <c r="AM493">
        <v>5</v>
      </c>
      <c r="AN493">
        <v>4</v>
      </c>
      <c r="AO493">
        <v>4</v>
      </c>
      <c r="AP493">
        <v>4</v>
      </c>
      <c r="AQ493">
        <v>5</v>
      </c>
      <c r="AR493">
        <v>5</v>
      </c>
      <c r="AS493">
        <v>5</v>
      </c>
      <c r="AT493" s="33">
        <v>64</v>
      </c>
    </row>
    <row r="494" spans="1:46" x14ac:dyDescent="0.45">
      <c r="A494" s="47">
        <v>40275</v>
      </c>
      <c r="B494">
        <v>1</v>
      </c>
      <c r="C494">
        <v>2001</v>
      </c>
      <c r="D494" s="1">
        <v>45607.453472222223</v>
      </c>
      <c r="E494" t="s">
        <v>85</v>
      </c>
      <c r="F494">
        <v>4</v>
      </c>
      <c r="G494">
        <v>4</v>
      </c>
      <c r="H494">
        <v>5</v>
      </c>
      <c r="I494">
        <v>5</v>
      </c>
      <c r="J494">
        <v>2</v>
      </c>
      <c r="K494">
        <v>1</v>
      </c>
      <c r="L494">
        <v>4</v>
      </c>
      <c r="M494">
        <v>3</v>
      </c>
      <c r="N494">
        <v>1</v>
      </c>
      <c r="O494">
        <v>2</v>
      </c>
      <c r="P494">
        <v>4</v>
      </c>
      <c r="Q494">
        <v>3</v>
      </c>
      <c r="R494">
        <v>1</v>
      </c>
      <c r="S494">
        <v>2</v>
      </c>
      <c r="T494">
        <v>4</v>
      </c>
      <c r="U494">
        <v>1</v>
      </c>
      <c r="V494">
        <v>1</v>
      </c>
      <c r="W494">
        <v>4</v>
      </c>
      <c r="X494">
        <v>5</v>
      </c>
      <c r="Y494">
        <v>2</v>
      </c>
      <c r="Z494">
        <v>9</v>
      </c>
      <c r="AA494">
        <v>4</v>
      </c>
      <c r="AB494">
        <v>2</v>
      </c>
      <c r="AC494">
        <v>2</v>
      </c>
      <c r="AD494">
        <v>5</v>
      </c>
      <c r="AE494">
        <v>4</v>
      </c>
      <c r="AF494">
        <v>2</v>
      </c>
      <c r="AG494">
        <v>7</v>
      </c>
      <c r="AH494">
        <v>3</v>
      </c>
      <c r="AI494">
        <v>5</v>
      </c>
      <c r="AJ494">
        <v>2</v>
      </c>
      <c r="AK494">
        <v>3</v>
      </c>
      <c r="AL494">
        <v>2</v>
      </c>
      <c r="AM494">
        <v>4</v>
      </c>
      <c r="AN494">
        <v>3</v>
      </c>
      <c r="AO494">
        <v>2</v>
      </c>
      <c r="AP494">
        <v>3</v>
      </c>
      <c r="AQ494">
        <v>2</v>
      </c>
      <c r="AR494">
        <v>3</v>
      </c>
      <c r="AS494">
        <v>3</v>
      </c>
      <c r="AT494" s="33">
        <v>64</v>
      </c>
    </row>
    <row r="495" spans="1:46" x14ac:dyDescent="0.45">
      <c r="A495" s="47">
        <v>40272</v>
      </c>
      <c r="B495">
        <v>0</v>
      </c>
      <c r="C495">
        <v>1975</v>
      </c>
      <c r="D495" s="1">
        <v>45607.454861111109</v>
      </c>
      <c r="E495" t="s">
        <v>85</v>
      </c>
      <c r="F495">
        <v>4</v>
      </c>
      <c r="G495">
        <v>4</v>
      </c>
      <c r="H495">
        <v>2</v>
      </c>
      <c r="I495">
        <v>2</v>
      </c>
      <c r="J495">
        <v>3</v>
      </c>
      <c r="K495">
        <v>2</v>
      </c>
      <c r="L495">
        <v>5</v>
      </c>
      <c r="M495">
        <v>3</v>
      </c>
      <c r="N495">
        <v>1</v>
      </c>
      <c r="O495">
        <v>1</v>
      </c>
      <c r="P495">
        <v>1</v>
      </c>
      <c r="Q495">
        <v>2</v>
      </c>
      <c r="R495">
        <v>1</v>
      </c>
      <c r="S495">
        <v>2</v>
      </c>
      <c r="T495">
        <v>3</v>
      </c>
      <c r="U495">
        <v>3</v>
      </c>
      <c r="V495">
        <v>2</v>
      </c>
      <c r="W495">
        <v>4</v>
      </c>
      <c r="X495">
        <v>2</v>
      </c>
      <c r="Y495">
        <v>2</v>
      </c>
      <c r="Z495">
        <v>4</v>
      </c>
      <c r="AA495">
        <v>3</v>
      </c>
      <c r="AB495">
        <v>5</v>
      </c>
      <c r="AC495">
        <v>5</v>
      </c>
      <c r="AD495">
        <v>4</v>
      </c>
      <c r="AE495">
        <v>3</v>
      </c>
      <c r="AF495">
        <v>4</v>
      </c>
      <c r="AG495">
        <v>3</v>
      </c>
      <c r="AH495">
        <v>3</v>
      </c>
      <c r="AI495">
        <v>4</v>
      </c>
      <c r="AJ495">
        <v>3</v>
      </c>
      <c r="AK495">
        <v>10</v>
      </c>
      <c r="AL495">
        <v>5</v>
      </c>
      <c r="AM495">
        <v>4</v>
      </c>
      <c r="AN495">
        <v>4</v>
      </c>
      <c r="AO495">
        <v>10</v>
      </c>
      <c r="AP495">
        <v>5</v>
      </c>
      <c r="AQ495">
        <v>7</v>
      </c>
      <c r="AR495">
        <v>5</v>
      </c>
      <c r="AS495">
        <v>3</v>
      </c>
      <c r="AT495" s="33">
        <v>64</v>
      </c>
    </row>
    <row r="496" spans="1:46" x14ac:dyDescent="0.45">
      <c r="A496" s="47">
        <v>40276</v>
      </c>
      <c r="B496">
        <v>1</v>
      </c>
      <c r="C496">
        <v>2001</v>
      </c>
      <c r="D496" s="1">
        <v>45607.462500000001</v>
      </c>
      <c r="E496" t="s">
        <v>85</v>
      </c>
      <c r="F496">
        <v>4</v>
      </c>
      <c r="G496">
        <v>4</v>
      </c>
      <c r="H496">
        <v>5</v>
      </c>
      <c r="I496">
        <v>2</v>
      </c>
      <c r="J496">
        <v>2</v>
      </c>
      <c r="K496">
        <v>2</v>
      </c>
      <c r="L496">
        <v>2</v>
      </c>
      <c r="M496">
        <v>4</v>
      </c>
      <c r="N496">
        <v>4</v>
      </c>
      <c r="O496">
        <v>3</v>
      </c>
      <c r="P496">
        <v>2</v>
      </c>
      <c r="Q496">
        <v>1</v>
      </c>
      <c r="R496">
        <v>2</v>
      </c>
      <c r="S496">
        <v>4</v>
      </c>
      <c r="T496">
        <v>5</v>
      </c>
      <c r="U496">
        <v>2</v>
      </c>
      <c r="V496">
        <v>4</v>
      </c>
      <c r="W496">
        <v>2</v>
      </c>
      <c r="X496">
        <v>1</v>
      </c>
      <c r="Y496">
        <v>4</v>
      </c>
      <c r="Z496">
        <v>11</v>
      </c>
      <c r="AA496">
        <v>15</v>
      </c>
      <c r="AB496">
        <v>6</v>
      </c>
      <c r="AC496">
        <v>5</v>
      </c>
      <c r="AD496">
        <v>9</v>
      </c>
      <c r="AE496">
        <v>12</v>
      </c>
      <c r="AF496">
        <v>9</v>
      </c>
      <c r="AG496">
        <v>4</v>
      </c>
      <c r="AH496">
        <v>13</v>
      </c>
      <c r="AI496">
        <v>18</v>
      </c>
      <c r="AJ496">
        <v>7</v>
      </c>
      <c r="AK496">
        <v>7</v>
      </c>
      <c r="AL496">
        <v>7</v>
      </c>
      <c r="AM496">
        <v>10</v>
      </c>
      <c r="AN496">
        <v>5</v>
      </c>
      <c r="AO496">
        <v>12</v>
      </c>
      <c r="AP496">
        <v>8</v>
      </c>
      <c r="AQ496">
        <v>10</v>
      </c>
      <c r="AR496">
        <v>8</v>
      </c>
      <c r="AS496">
        <v>14</v>
      </c>
      <c r="AT496" s="33">
        <v>57</v>
      </c>
    </row>
    <row r="497" spans="1:46" x14ac:dyDescent="0.45">
      <c r="A497" s="47">
        <v>40278</v>
      </c>
      <c r="B497">
        <v>0</v>
      </c>
      <c r="C497">
        <v>1946</v>
      </c>
      <c r="D497" s="1">
        <v>45607.508333333331</v>
      </c>
      <c r="E497" t="s">
        <v>81</v>
      </c>
      <c r="F497">
        <v>2</v>
      </c>
      <c r="G497">
        <v>4</v>
      </c>
      <c r="H497">
        <v>4</v>
      </c>
      <c r="I497">
        <v>3</v>
      </c>
      <c r="J497">
        <v>1</v>
      </c>
      <c r="K497">
        <v>2</v>
      </c>
      <c r="L497">
        <v>2</v>
      </c>
      <c r="M497">
        <v>4</v>
      </c>
      <c r="N497">
        <v>2</v>
      </c>
      <c r="O497">
        <v>3</v>
      </c>
      <c r="P497">
        <v>2</v>
      </c>
      <c r="Q497">
        <v>2</v>
      </c>
      <c r="R497">
        <v>1</v>
      </c>
      <c r="S497">
        <v>1</v>
      </c>
      <c r="T497">
        <v>4</v>
      </c>
      <c r="U497">
        <v>4</v>
      </c>
      <c r="V497">
        <v>2</v>
      </c>
      <c r="W497">
        <v>2</v>
      </c>
      <c r="X497">
        <v>4</v>
      </c>
      <c r="Y497">
        <v>2</v>
      </c>
      <c r="Z497">
        <v>8</v>
      </c>
      <c r="AA497">
        <v>8</v>
      </c>
      <c r="AB497">
        <v>4</v>
      </c>
      <c r="AC497">
        <v>6</v>
      </c>
      <c r="AD497">
        <v>3</v>
      </c>
      <c r="AE497">
        <v>5</v>
      </c>
      <c r="AF497">
        <v>4</v>
      </c>
      <c r="AG497">
        <v>5</v>
      </c>
      <c r="AH497">
        <v>4</v>
      </c>
      <c r="AI497">
        <v>5</v>
      </c>
      <c r="AJ497">
        <v>8</v>
      </c>
      <c r="AK497">
        <v>4</v>
      </c>
      <c r="AL497">
        <v>4</v>
      </c>
      <c r="AM497">
        <v>4</v>
      </c>
      <c r="AN497">
        <v>6</v>
      </c>
      <c r="AO497">
        <v>12</v>
      </c>
      <c r="AP497">
        <v>5</v>
      </c>
      <c r="AQ497">
        <v>6</v>
      </c>
      <c r="AR497">
        <v>5</v>
      </c>
      <c r="AS497">
        <v>4</v>
      </c>
      <c r="AT497" s="33">
        <v>62</v>
      </c>
    </row>
    <row r="498" spans="1:46" x14ac:dyDescent="0.45">
      <c r="A498" s="47">
        <v>40280</v>
      </c>
      <c r="B498">
        <v>1</v>
      </c>
      <c r="C498">
        <v>2001</v>
      </c>
      <c r="D498" s="1">
        <v>45607.536111111112</v>
      </c>
      <c r="E498" t="s">
        <v>81</v>
      </c>
      <c r="F498">
        <v>2</v>
      </c>
      <c r="G498">
        <v>4</v>
      </c>
      <c r="H498">
        <v>3</v>
      </c>
      <c r="I498">
        <v>4</v>
      </c>
      <c r="J498">
        <v>2</v>
      </c>
      <c r="K498">
        <v>2</v>
      </c>
      <c r="L498">
        <v>4</v>
      </c>
      <c r="M498">
        <v>2</v>
      </c>
      <c r="N498">
        <v>2</v>
      </c>
      <c r="O498">
        <v>2</v>
      </c>
      <c r="P498">
        <v>4</v>
      </c>
      <c r="Q498">
        <v>4</v>
      </c>
      <c r="R498">
        <v>2</v>
      </c>
      <c r="S498">
        <v>2</v>
      </c>
      <c r="T498">
        <v>4</v>
      </c>
      <c r="U498">
        <v>2</v>
      </c>
      <c r="V498">
        <v>2</v>
      </c>
      <c r="W498">
        <v>4</v>
      </c>
      <c r="X498">
        <v>3</v>
      </c>
      <c r="Y498">
        <v>4</v>
      </c>
      <c r="Z498">
        <v>10</v>
      </c>
      <c r="AA498">
        <v>5</v>
      </c>
      <c r="AB498">
        <v>26</v>
      </c>
      <c r="AC498">
        <v>8</v>
      </c>
      <c r="AD498">
        <v>5</v>
      </c>
      <c r="AE498">
        <v>5</v>
      </c>
      <c r="AF498">
        <v>2</v>
      </c>
      <c r="AG498">
        <v>5</v>
      </c>
      <c r="AH498">
        <v>4</v>
      </c>
      <c r="AI498">
        <v>5</v>
      </c>
      <c r="AJ498">
        <v>5</v>
      </c>
      <c r="AK498">
        <v>5</v>
      </c>
      <c r="AL498">
        <v>4</v>
      </c>
      <c r="AM498">
        <v>5</v>
      </c>
      <c r="AN498">
        <v>4</v>
      </c>
      <c r="AO498">
        <v>5</v>
      </c>
      <c r="AP498">
        <v>6</v>
      </c>
      <c r="AQ498">
        <v>11</v>
      </c>
      <c r="AR498">
        <v>10</v>
      </c>
      <c r="AS498">
        <v>2</v>
      </c>
      <c r="AT498" s="33">
        <v>53</v>
      </c>
    </row>
    <row r="499" spans="1:46" x14ac:dyDescent="0.45">
      <c r="A499" s="47">
        <v>40285</v>
      </c>
      <c r="B499">
        <v>0</v>
      </c>
      <c r="C499">
        <v>1999</v>
      </c>
      <c r="D499" s="1">
        <v>45607.558333333334</v>
      </c>
      <c r="E499" t="s">
        <v>81</v>
      </c>
      <c r="F499">
        <v>1</v>
      </c>
      <c r="G499">
        <v>2</v>
      </c>
      <c r="H499">
        <v>5</v>
      </c>
      <c r="I499">
        <v>2</v>
      </c>
      <c r="J499">
        <v>2</v>
      </c>
      <c r="K499">
        <v>1</v>
      </c>
      <c r="L499">
        <v>3</v>
      </c>
      <c r="M499">
        <v>2</v>
      </c>
      <c r="N499">
        <v>1</v>
      </c>
      <c r="O499">
        <v>3</v>
      </c>
      <c r="P499">
        <v>5</v>
      </c>
      <c r="Q499">
        <v>2</v>
      </c>
      <c r="R499">
        <v>1</v>
      </c>
      <c r="S499">
        <v>2</v>
      </c>
      <c r="T499">
        <v>5</v>
      </c>
      <c r="U499">
        <v>2</v>
      </c>
      <c r="V499">
        <v>1</v>
      </c>
      <c r="W499">
        <v>4</v>
      </c>
      <c r="X499">
        <v>1</v>
      </c>
      <c r="Y499">
        <v>2</v>
      </c>
      <c r="Z499">
        <v>6</v>
      </c>
      <c r="AA499">
        <v>3</v>
      </c>
      <c r="AB499">
        <v>6</v>
      </c>
      <c r="AC499">
        <v>7</v>
      </c>
      <c r="AD499">
        <v>4</v>
      </c>
      <c r="AE499">
        <v>2</v>
      </c>
      <c r="AF499">
        <v>6</v>
      </c>
      <c r="AG499">
        <v>4</v>
      </c>
      <c r="AH499">
        <v>3</v>
      </c>
      <c r="AI499">
        <v>6</v>
      </c>
      <c r="AJ499">
        <v>3</v>
      </c>
      <c r="AK499">
        <v>18</v>
      </c>
      <c r="AL499">
        <v>4</v>
      </c>
      <c r="AM499">
        <v>10</v>
      </c>
      <c r="AN499">
        <v>6</v>
      </c>
      <c r="AO499">
        <v>6</v>
      </c>
      <c r="AP499">
        <v>4</v>
      </c>
      <c r="AQ499">
        <v>6</v>
      </c>
      <c r="AR499">
        <v>4</v>
      </c>
      <c r="AS499">
        <v>4</v>
      </c>
      <c r="AT499" s="33">
        <v>49</v>
      </c>
    </row>
    <row r="500" spans="1:46" x14ac:dyDescent="0.45">
      <c r="A500" s="47">
        <v>40294</v>
      </c>
      <c r="B500">
        <v>0</v>
      </c>
      <c r="C500">
        <v>2005</v>
      </c>
      <c r="D500" s="1">
        <v>45607.730555555558</v>
      </c>
      <c r="E500" t="s">
        <v>81</v>
      </c>
      <c r="F500">
        <v>2</v>
      </c>
      <c r="G500">
        <v>4</v>
      </c>
      <c r="H500">
        <v>5</v>
      </c>
      <c r="I500">
        <v>1</v>
      </c>
      <c r="J500">
        <v>5</v>
      </c>
      <c r="K500">
        <v>1</v>
      </c>
      <c r="L500">
        <v>4</v>
      </c>
      <c r="M500">
        <v>4</v>
      </c>
      <c r="N500">
        <v>1</v>
      </c>
      <c r="O500">
        <v>2</v>
      </c>
      <c r="P500">
        <v>4</v>
      </c>
      <c r="Q500">
        <v>1</v>
      </c>
      <c r="R500">
        <v>1</v>
      </c>
      <c r="S500">
        <v>2</v>
      </c>
      <c r="T500">
        <v>5</v>
      </c>
      <c r="U500">
        <v>1</v>
      </c>
      <c r="V500">
        <v>1</v>
      </c>
      <c r="W500">
        <v>2</v>
      </c>
      <c r="X500">
        <v>1</v>
      </c>
      <c r="Y500">
        <v>1</v>
      </c>
      <c r="Z500">
        <v>15</v>
      </c>
      <c r="AA500">
        <v>3</v>
      </c>
      <c r="AB500">
        <v>4</v>
      </c>
      <c r="AC500">
        <v>4</v>
      </c>
      <c r="AD500">
        <v>3</v>
      </c>
      <c r="AE500">
        <v>4</v>
      </c>
      <c r="AF500">
        <v>3</v>
      </c>
      <c r="AG500">
        <v>8</v>
      </c>
      <c r="AH500">
        <v>4</v>
      </c>
      <c r="AI500">
        <v>8</v>
      </c>
      <c r="AJ500">
        <v>7</v>
      </c>
      <c r="AK500">
        <v>5</v>
      </c>
      <c r="AL500">
        <v>4</v>
      </c>
      <c r="AM500">
        <v>10</v>
      </c>
      <c r="AN500">
        <v>6</v>
      </c>
      <c r="AO500">
        <v>4</v>
      </c>
      <c r="AP500">
        <v>3</v>
      </c>
      <c r="AQ500">
        <v>5</v>
      </c>
      <c r="AR500">
        <v>6</v>
      </c>
      <c r="AS500">
        <v>5</v>
      </c>
      <c r="AT500" s="33">
        <v>55</v>
      </c>
    </row>
    <row r="501" spans="1:46" x14ac:dyDescent="0.45">
      <c r="A501" s="47">
        <v>40302</v>
      </c>
      <c r="B501">
        <v>0</v>
      </c>
      <c r="C501">
        <v>2002</v>
      </c>
      <c r="D501" s="1">
        <v>45607.863888888889</v>
      </c>
      <c r="E501" t="s">
        <v>82</v>
      </c>
      <c r="F501">
        <v>2</v>
      </c>
      <c r="G501">
        <v>4</v>
      </c>
      <c r="H501">
        <v>2</v>
      </c>
      <c r="I501">
        <v>5</v>
      </c>
      <c r="J501">
        <v>1</v>
      </c>
      <c r="K501">
        <v>1</v>
      </c>
      <c r="L501">
        <v>5</v>
      </c>
      <c r="M501">
        <v>4</v>
      </c>
      <c r="N501">
        <v>2</v>
      </c>
      <c r="O501">
        <v>1</v>
      </c>
      <c r="P501">
        <v>4</v>
      </c>
      <c r="Q501">
        <v>2</v>
      </c>
      <c r="R501">
        <v>2</v>
      </c>
      <c r="S501">
        <v>1</v>
      </c>
      <c r="T501">
        <v>2</v>
      </c>
      <c r="U501">
        <v>2</v>
      </c>
      <c r="V501">
        <v>2</v>
      </c>
      <c r="W501">
        <v>4</v>
      </c>
      <c r="X501">
        <v>2</v>
      </c>
      <c r="Y501">
        <v>1</v>
      </c>
      <c r="Z501">
        <v>12</v>
      </c>
      <c r="AA501">
        <v>17</v>
      </c>
      <c r="AB501">
        <v>22</v>
      </c>
      <c r="AC501">
        <v>8</v>
      </c>
      <c r="AD501">
        <v>4</v>
      </c>
      <c r="AE501">
        <v>12</v>
      </c>
      <c r="AF501">
        <v>4</v>
      </c>
      <c r="AG501">
        <v>7</v>
      </c>
      <c r="AH501">
        <v>8</v>
      </c>
      <c r="AI501">
        <v>8</v>
      </c>
      <c r="AJ501">
        <v>5</v>
      </c>
      <c r="AK501">
        <v>5</v>
      </c>
      <c r="AL501">
        <v>23</v>
      </c>
      <c r="AM501">
        <v>9</v>
      </c>
      <c r="AN501">
        <v>7</v>
      </c>
      <c r="AO501">
        <v>7</v>
      </c>
      <c r="AP501">
        <v>15</v>
      </c>
      <c r="AQ501">
        <v>8</v>
      </c>
      <c r="AR501">
        <v>6</v>
      </c>
      <c r="AS501">
        <v>7</v>
      </c>
      <c r="AT501" s="33">
        <v>55</v>
      </c>
    </row>
    <row r="502" spans="1:46" x14ac:dyDescent="0.45">
      <c r="A502" s="47">
        <v>40304</v>
      </c>
      <c r="B502">
        <v>0</v>
      </c>
      <c r="C502">
        <v>2002</v>
      </c>
      <c r="D502" s="1">
        <v>45607.870833333334</v>
      </c>
      <c r="E502" t="s">
        <v>81</v>
      </c>
      <c r="F502">
        <v>2</v>
      </c>
      <c r="G502">
        <v>5</v>
      </c>
      <c r="H502">
        <v>4</v>
      </c>
      <c r="I502">
        <v>1</v>
      </c>
      <c r="J502">
        <v>1</v>
      </c>
      <c r="K502">
        <v>2</v>
      </c>
      <c r="L502">
        <v>5</v>
      </c>
      <c r="M502">
        <v>1</v>
      </c>
      <c r="N502">
        <v>1</v>
      </c>
      <c r="O502">
        <v>2</v>
      </c>
      <c r="P502">
        <v>4</v>
      </c>
      <c r="Q502">
        <v>1</v>
      </c>
      <c r="R502">
        <v>1</v>
      </c>
      <c r="S502">
        <v>1</v>
      </c>
      <c r="T502">
        <v>5</v>
      </c>
      <c r="U502">
        <v>1</v>
      </c>
      <c r="V502">
        <v>1</v>
      </c>
      <c r="W502">
        <v>4</v>
      </c>
      <c r="X502">
        <v>1</v>
      </c>
      <c r="Y502">
        <v>1</v>
      </c>
      <c r="Z502">
        <v>10</v>
      </c>
      <c r="AA502">
        <v>4</v>
      </c>
      <c r="AB502">
        <v>7</v>
      </c>
      <c r="AC502">
        <v>7</v>
      </c>
      <c r="AD502">
        <v>4</v>
      </c>
      <c r="AE502">
        <v>5</v>
      </c>
      <c r="AF502">
        <v>2</v>
      </c>
      <c r="AG502">
        <v>4</v>
      </c>
      <c r="AH502">
        <v>8</v>
      </c>
      <c r="AI502">
        <v>4</v>
      </c>
      <c r="AJ502">
        <v>4</v>
      </c>
      <c r="AK502">
        <v>32</v>
      </c>
      <c r="AL502">
        <v>4</v>
      </c>
      <c r="AM502">
        <v>4</v>
      </c>
      <c r="AN502">
        <v>4</v>
      </c>
      <c r="AO502">
        <v>27</v>
      </c>
      <c r="AP502">
        <v>7</v>
      </c>
      <c r="AQ502">
        <v>5</v>
      </c>
      <c r="AR502">
        <v>7</v>
      </c>
      <c r="AS502">
        <v>7</v>
      </c>
      <c r="AT502" s="33">
        <v>34</v>
      </c>
    </row>
    <row r="503" spans="1:46" x14ac:dyDescent="0.45">
      <c r="A503" s="47">
        <v>40305</v>
      </c>
      <c r="B503">
        <v>0</v>
      </c>
      <c r="C503">
        <v>1998</v>
      </c>
      <c r="D503" s="1">
        <v>45607.871527777781</v>
      </c>
      <c r="E503" t="s">
        <v>81</v>
      </c>
      <c r="F503">
        <v>4</v>
      </c>
      <c r="G503">
        <v>2</v>
      </c>
      <c r="H503">
        <v>5</v>
      </c>
      <c r="I503">
        <v>1</v>
      </c>
      <c r="J503">
        <v>3</v>
      </c>
      <c r="K503">
        <v>2</v>
      </c>
      <c r="L503">
        <v>3</v>
      </c>
      <c r="M503">
        <v>3</v>
      </c>
      <c r="N503">
        <v>1</v>
      </c>
      <c r="O503">
        <v>2</v>
      </c>
      <c r="P503">
        <v>4</v>
      </c>
      <c r="Q503">
        <v>4</v>
      </c>
      <c r="R503">
        <v>1</v>
      </c>
      <c r="S503">
        <v>2</v>
      </c>
      <c r="T503">
        <v>4</v>
      </c>
      <c r="U503">
        <v>2</v>
      </c>
      <c r="V503">
        <v>3</v>
      </c>
      <c r="W503">
        <v>4</v>
      </c>
      <c r="X503">
        <v>2</v>
      </c>
      <c r="Y503">
        <v>2</v>
      </c>
      <c r="Z503">
        <v>12</v>
      </c>
      <c r="AA503">
        <v>5</v>
      </c>
      <c r="AB503">
        <v>6</v>
      </c>
      <c r="AC503">
        <v>5</v>
      </c>
      <c r="AD503">
        <v>8</v>
      </c>
      <c r="AE503">
        <v>6</v>
      </c>
      <c r="AF503">
        <v>4</v>
      </c>
      <c r="AG503">
        <v>6</v>
      </c>
      <c r="AH503">
        <v>5</v>
      </c>
      <c r="AI503">
        <v>5</v>
      </c>
      <c r="AJ503">
        <v>5</v>
      </c>
      <c r="AK503">
        <v>8</v>
      </c>
      <c r="AL503">
        <v>4</v>
      </c>
      <c r="AM503">
        <v>8</v>
      </c>
      <c r="AN503">
        <v>5</v>
      </c>
      <c r="AO503">
        <v>6</v>
      </c>
      <c r="AP503">
        <v>19</v>
      </c>
      <c r="AQ503">
        <v>7</v>
      </c>
      <c r="AR503">
        <v>7</v>
      </c>
      <c r="AS503">
        <v>5</v>
      </c>
      <c r="AT503" s="33">
        <v>55</v>
      </c>
    </row>
    <row r="504" spans="1:46" x14ac:dyDescent="0.45">
      <c r="A504" s="47">
        <v>40303</v>
      </c>
      <c r="B504">
        <v>0</v>
      </c>
      <c r="C504">
        <v>1965</v>
      </c>
      <c r="D504" s="1">
        <v>45607.905555555553</v>
      </c>
      <c r="E504" t="s">
        <v>82</v>
      </c>
      <c r="F504">
        <v>2</v>
      </c>
      <c r="G504">
        <v>2</v>
      </c>
      <c r="H504">
        <v>2</v>
      </c>
      <c r="I504">
        <v>2</v>
      </c>
      <c r="J504">
        <v>2</v>
      </c>
      <c r="K504">
        <v>1</v>
      </c>
      <c r="L504">
        <v>5</v>
      </c>
      <c r="M504">
        <v>1</v>
      </c>
      <c r="N504">
        <v>1</v>
      </c>
      <c r="O504">
        <v>1</v>
      </c>
      <c r="P504">
        <v>5</v>
      </c>
      <c r="Q504">
        <v>2</v>
      </c>
      <c r="R504">
        <v>1</v>
      </c>
      <c r="S504">
        <v>4</v>
      </c>
      <c r="T504">
        <v>4</v>
      </c>
      <c r="U504">
        <v>2</v>
      </c>
      <c r="V504">
        <v>2</v>
      </c>
      <c r="W504">
        <v>2</v>
      </c>
      <c r="X504">
        <v>1</v>
      </c>
      <c r="Y504">
        <v>2</v>
      </c>
      <c r="Z504">
        <v>5</v>
      </c>
      <c r="AA504">
        <v>1</v>
      </c>
      <c r="AB504">
        <v>9</v>
      </c>
      <c r="AC504">
        <v>3</v>
      </c>
      <c r="AD504">
        <v>3</v>
      </c>
      <c r="AE504">
        <v>4</v>
      </c>
      <c r="AF504">
        <v>3</v>
      </c>
      <c r="AG504">
        <v>4</v>
      </c>
      <c r="AH504">
        <v>4</v>
      </c>
      <c r="AI504">
        <v>4</v>
      </c>
      <c r="AJ504">
        <v>3</v>
      </c>
      <c r="AK504">
        <v>9</v>
      </c>
      <c r="AL504">
        <v>3</v>
      </c>
      <c r="AM504">
        <v>8</v>
      </c>
      <c r="AN504">
        <v>5</v>
      </c>
      <c r="AO504">
        <v>4</v>
      </c>
      <c r="AP504">
        <v>4</v>
      </c>
      <c r="AQ504">
        <v>14</v>
      </c>
      <c r="AR504">
        <v>7</v>
      </c>
      <c r="AS504">
        <v>4</v>
      </c>
      <c r="AT504" s="33">
        <v>14</v>
      </c>
    </row>
    <row r="505" spans="1:46" x14ac:dyDescent="0.45">
      <c r="A505" s="47">
        <v>40308</v>
      </c>
      <c r="B505">
        <v>0</v>
      </c>
      <c r="C505">
        <v>2002</v>
      </c>
      <c r="D505" s="1">
        <v>45607.906944444447</v>
      </c>
      <c r="E505" t="s">
        <v>81</v>
      </c>
      <c r="F505">
        <v>4</v>
      </c>
      <c r="G505">
        <v>5</v>
      </c>
      <c r="H505">
        <v>4</v>
      </c>
      <c r="I505">
        <v>4</v>
      </c>
      <c r="J505">
        <v>4</v>
      </c>
      <c r="K505">
        <v>4</v>
      </c>
      <c r="L505">
        <v>3</v>
      </c>
      <c r="M505">
        <v>4</v>
      </c>
      <c r="N505">
        <v>2</v>
      </c>
      <c r="O505">
        <v>4</v>
      </c>
      <c r="P505">
        <v>4</v>
      </c>
      <c r="Q505">
        <v>4</v>
      </c>
      <c r="R505">
        <v>3</v>
      </c>
      <c r="S505">
        <v>3</v>
      </c>
      <c r="T505">
        <v>4</v>
      </c>
      <c r="U505">
        <v>3</v>
      </c>
      <c r="V505">
        <v>4</v>
      </c>
      <c r="W505">
        <v>5</v>
      </c>
      <c r="X505">
        <v>3</v>
      </c>
      <c r="Y505">
        <v>3</v>
      </c>
      <c r="Z505">
        <v>6</v>
      </c>
      <c r="AA505">
        <v>2</v>
      </c>
      <c r="AB505">
        <v>3</v>
      </c>
      <c r="AC505">
        <v>3</v>
      </c>
      <c r="AD505">
        <v>3</v>
      </c>
      <c r="AE505">
        <v>2</v>
      </c>
      <c r="AF505">
        <v>5</v>
      </c>
      <c r="AG505">
        <v>3</v>
      </c>
      <c r="AH505">
        <v>3</v>
      </c>
      <c r="AI505">
        <v>6</v>
      </c>
      <c r="AJ505">
        <v>5</v>
      </c>
      <c r="AK505">
        <v>5</v>
      </c>
      <c r="AL505">
        <v>2</v>
      </c>
      <c r="AM505">
        <v>6</v>
      </c>
      <c r="AN505">
        <v>3</v>
      </c>
      <c r="AO505">
        <v>4</v>
      </c>
      <c r="AP505">
        <v>4</v>
      </c>
      <c r="AQ505">
        <v>5</v>
      </c>
      <c r="AR505">
        <v>4</v>
      </c>
      <c r="AS505">
        <v>3</v>
      </c>
      <c r="AT505" s="33">
        <v>48</v>
      </c>
    </row>
    <row r="506" spans="1:46" x14ac:dyDescent="0.45">
      <c r="A506" s="47">
        <v>40316</v>
      </c>
      <c r="B506">
        <v>0</v>
      </c>
      <c r="C506">
        <v>1985</v>
      </c>
      <c r="D506" s="1">
        <v>45608.356249999997</v>
      </c>
      <c r="E506" t="s">
        <v>85</v>
      </c>
      <c r="F506">
        <v>4</v>
      </c>
      <c r="G506">
        <v>3</v>
      </c>
      <c r="H506">
        <v>5</v>
      </c>
      <c r="I506">
        <v>4</v>
      </c>
      <c r="J506">
        <v>4</v>
      </c>
      <c r="K506">
        <v>4</v>
      </c>
      <c r="L506">
        <v>4</v>
      </c>
      <c r="M506">
        <v>5</v>
      </c>
      <c r="N506">
        <v>2</v>
      </c>
      <c r="O506">
        <v>2</v>
      </c>
      <c r="P506">
        <v>1</v>
      </c>
      <c r="Q506">
        <v>3</v>
      </c>
      <c r="R506">
        <v>2</v>
      </c>
      <c r="S506">
        <v>2</v>
      </c>
      <c r="T506">
        <v>4</v>
      </c>
      <c r="U506">
        <v>3</v>
      </c>
      <c r="V506">
        <v>4</v>
      </c>
      <c r="W506">
        <v>4</v>
      </c>
      <c r="X506">
        <v>2</v>
      </c>
      <c r="Y506">
        <v>2</v>
      </c>
      <c r="Z506">
        <v>10</v>
      </c>
      <c r="AA506">
        <v>5</v>
      </c>
      <c r="AB506">
        <v>6</v>
      </c>
      <c r="AC506">
        <v>10</v>
      </c>
      <c r="AD506">
        <v>7</v>
      </c>
      <c r="AE506">
        <v>5</v>
      </c>
      <c r="AF506">
        <v>6</v>
      </c>
      <c r="AG506">
        <v>6</v>
      </c>
      <c r="AH506">
        <v>9</v>
      </c>
      <c r="AI506">
        <v>9</v>
      </c>
      <c r="AJ506">
        <v>6</v>
      </c>
      <c r="AK506">
        <v>8</v>
      </c>
      <c r="AL506">
        <v>11</v>
      </c>
      <c r="AM506">
        <v>13</v>
      </c>
      <c r="AN506">
        <v>4</v>
      </c>
      <c r="AO506">
        <v>7</v>
      </c>
      <c r="AP506">
        <v>6</v>
      </c>
      <c r="AQ506">
        <v>9</v>
      </c>
      <c r="AR506">
        <v>21</v>
      </c>
      <c r="AS506">
        <v>7</v>
      </c>
      <c r="AT506" s="33">
        <v>45</v>
      </c>
    </row>
    <row r="507" spans="1:46" x14ac:dyDescent="0.45">
      <c r="A507" s="47">
        <v>40322</v>
      </c>
      <c r="B507">
        <v>0</v>
      </c>
      <c r="C507">
        <v>1988</v>
      </c>
      <c r="D507" s="1">
        <v>45608.365277777775</v>
      </c>
      <c r="E507" t="s">
        <v>85</v>
      </c>
      <c r="F507">
        <v>4</v>
      </c>
      <c r="G507">
        <v>4</v>
      </c>
      <c r="H507">
        <v>5</v>
      </c>
      <c r="I507">
        <v>2</v>
      </c>
      <c r="J507">
        <v>2</v>
      </c>
      <c r="K507">
        <v>1</v>
      </c>
      <c r="L507">
        <v>5</v>
      </c>
      <c r="M507">
        <v>2</v>
      </c>
      <c r="N507">
        <v>5</v>
      </c>
      <c r="O507">
        <v>1</v>
      </c>
      <c r="P507">
        <v>5</v>
      </c>
      <c r="Q507">
        <v>2</v>
      </c>
      <c r="R507">
        <v>1</v>
      </c>
      <c r="S507">
        <v>5</v>
      </c>
      <c r="T507">
        <v>5</v>
      </c>
      <c r="U507">
        <v>1</v>
      </c>
      <c r="V507">
        <v>1</v>
      </c>
      <c r="W507">
        <v>2</v>
      </c>
      <c r="X507">
        <v>1</v>
      </c>
      <c r="Y507">
        <v>2</v>
      </c>
      <c r="Z507">
        <v>14</v>
      </c>
      <c r="AA507">
        <v>7</v>
      </c>
      <c r="AB507">
        <v>5</v>
      </c>
      <c r="AC507">
        <v>11</v>
      </c>
      <c r="AD507">
        <v>12</v>
      </c>
      <c r="AE507">
        <v>3</v>
      </c>
      <c r="AF507">
        <v>3</v>
      </c>
      <c r="AG507">
        <v>6</v>
      </c>
      <c r="AH507">
        <v>4</v>
      </c>
      <c r="AI507">
        <v>10</v>
      </c>
      <c r="AJ507">
        <v>3</v>
      </c>
      <c r="AK507">
        <v>8</v>
      </c>
      <c r="AL507">
        <v>4</v>
      </c>
      <c r="AM507">
        <v>9</v>
      </c>
      <c r="AN507">
        <v>6</v>
      </c>
      <c r="AO507">
        <v>9</v>
      </c>
      <c r="AP507">
        <v>6</v>
      </c>
      <c r="AQ507">
        <v>11</v>
      </c>
      <c r="AR507">
        <v>8</v>
      </c>
      <c r="AS507">
        <v>13</v>
      </c>
      <c r="AT507" s="33">
        <v>63</v>
      </c>
    </row>
    <row r="508" spans="1:46" x14ac:dyDescent="0.45">
      <c r="A508" s="47">
        <v>40327</v>
      </c>
      <c r="B508">
        <v>0</v>
      </c>
      <c r="C508">
        <v>1977</v>
      </c>
      <c r="D508" s="1">
        <v>45608.394444444442</v>
      </c>
      <c r="E508" t="s">
        <v>143</v>
      </c>
      <c r="F508">
        <v>2</v>
      </c>
      <c r="G508">
        <v>4</v>
      </c>
      <c r="H508">
        <v>3</v>
      </c>
      <c r="I508">
        <v>4</v>
      </c>
      <c r="J508">
        <v>2</v>
      </c>
      <c r="K508">
        <v>2</v>
      </c>
      <c r="L508">
        <v>4</v>
      </c>
      <c r="M508">
        <v>2</v>
      </c>
      <c r="N508">
        <v>2</v>
      </c>
      <c r="O508">
        <v>2</v>
      </c>
      <c r="P508">
        <v>4</v>
      </c>
      <c r="Q508">
        <v>2</v>
      </c>
      <c r="R508">
        <v>2</v>
      </c>
      <c r="S508">
        <v>2</v>
      </c>
      <c r="T508">
        <v>4</v>
      </c>
      <c r="U508">
        <v>2</v>
      </c>
      <c r="V508">
        <v>4</v>
      </c>
      <c r="W508">
        <v>4</v>
      </c>
      <c r="X508">
        <v>2</v>
      </c>
      <c r="Y508">
        <v>3</v>
      </c>
      <c r="Z508">
        <v>8</v>
      </c>
      <c r="AA508">
        <v>7</v>
      </c>
      <c r="AB508">
        <v>13</v>
      </c>
      <c r="AC508">
        <v>25</v>
      </c>
      <c r="AD508">
        <v>5</v>
      </c>
      <c r="AE508">
        <v>5</v>
      </c>
      <c r="AF508">
        <v>5</v>
      </c>
      <c r="AG508">
        <v>26</v>
      </c>
      <c r="AH508">
        <v>4</v>
      </c>
      <c r="AI508">
        <v>9</v>
      </c>
      <c r="AJ508">
        <v>6</v>
      </c>
      <c r="AK508">
        <v>6</v>
      </c>
      <c r="AL508">
        <v>12</v>
      </c>
      <c r="AM508">
        <v>7</v>
      </c>
      <c r="AN508">
        <v>8</v>
      </c>
      <c r="AO508">
        <v>6</v>
      </c>
      <c r="AP508">
        <v>8</v>
      </c>
      <c r="AQ508">
        <v>7</v>
      </c>
      <c r="AR508">
        <v>8</v>
      </c>
      <c r="AS508">
        <v>54</v>
      </c>
      <c r="AT508" s="33">
        <v>53</v>
      </c>
    </row>
    <row r="509" spans="1:46" x14ac:dyDescent="0.45">
      <c r="A509" s="47">
        <v>40339</v>
      </c>
      <c r="B509">
        <v>1</v>
      </c>
      <c r="C509">
        <v>1977</v>
      </c>
      <c r="D509" s="1">
        <v>45608.4</v>
      </c>
      <c r="E509" t="s">
        <v>85</v>
      </c>
      <c r="F509">
        <v>3</v>
      </c>
      <c r="G509">
        <v>2</v>
      </c>
      <c r="H509">
        <v>4</v>
      </c>
      <c r="I509">
        <v>3</v>
      </c>
      <c r="J509">
        <v>3</v>
      </c>
      <c r="K509">
        <v>3</v>
      </c>
      <c r="L509">
        <v>5</v>
      </c>
      <c r="M509">
        <v>3</v>
      </c>
      <c r="N509">
        <v>2</v>
      </c>
      <c r="O509">
        <v>1</v>
      </c>
      <c r="P509">
        <v>3</v>
      </c>
      <c r="Q509">
        <v>3</v>
      </c>
      <c r="R509">
        <v>1</v>
      </c>
      <c r="S509">
        <v>3</v>
      </c>
      <c r="T509">
        <v>4</v>
      </c>
      <c r="U509">
        <v>1</v>
      </c>
      <c r="V509">
        <v>3</v>
      </c>
      <c r="W509">
        <v>3</v>
      </c>
      <c r="X509">
        <v>3</v>
      </c>
      <c r="Y509">
        <v>2</v>
      </c>
      <c r="Z509">
        <v>8</v>
      </c>
      <c r="AA509">
        <v>4</v>
      </c>
      <c r="AB509">
        <v>4</v>
      </c>
      <c r="AC509">
        <v>3</v>
      </c>
      <c r="AD509">
        <v>4</v>
      </c>
      <c r="AE509">
        <v>3</v>
      </c>
      <c r="AF509">
        <v>3</v>
      </c>
      <c r="AG509">
        <v>4</v>
      </c>
      <c r="AH509">
        <v>4</v>
      </c>
      <c r="AI509">
        <v>4</v>
      </c>
      <c r="AJ509">
        <v>3</v>
      </c>
      <c r="AK509">
        <v>5</v>
      </c>
      <c r="AL509">
        <v>4</v>
      </c>
      <c r="AM509">
        <v>3</v>
      </c>
      <c r="AN509">
        <v>3</v>
      </c>
      <c r="AO509">
        <v>4</v>
      </c>
      <c r="AP509">
        <v>5</v>
      </c>
      <c r="AQ509">
        <v>4</v>
      </c>
      <c r="AR509">
        <v>3</v>
      </c>
      <c r="AS509">
        <v>4</v>
      </c>
      <c r="AT509" s="33">
        <v>55</v>
      </c>
    </row>
    <row r="510" spans="1:46" x14ac:dyDescent="0.45">
      <c r="A510" s="47">
        <v>40336</v>
      </c>
      <c r="B510">
        <v>0</v>
      </c>
      <c r="C510">
        <v>2002</v>
      </c>
      <c r="D510" s="1">
        <v>45608.445833333331</v>
      </c>
      <c r="E510" t="s">
        <v>85</v>
      </c>
      <c r="F510">
        <v>4</v>
      </c>
      <c r="G510">
        <v>3</v>
      </c>
      <c r="H510">
        <v>4</v>
      </c>
      <c r="I510">
        <v>2</v>
      </c>
      <c r="J510">
        <v>3</v>
      </c>
      <c r="K510">
        <v>3</v>
      </c>
      <c r="L510">
        <v>4</v>
      </c>
      <c r="M510">
        <v>4</v>
      </c>
      <c r="N510">
        <v>3</v>
      </c>
      <c r="O510">
        <v>2</v>
      </c>
      <c r="P510">
        <v>3</v>
      </c>
      <c r="Q510">
        <v>4</v>
      </c>
      <c r="R510">
        <v>2</v>
      </c>
      <c r="S510">
        <v>3</v>
      </c>
      <c r="T510">
        <v>4</v>
      </c>
      <c r="U510">
        <v>3</v>
      </c>
      <c r="V510">
        <v>2</v>
      </c>
      <c r="W510">
        <v>4</v>
      </c>
      <c r="X510">
        <v>4</v>
      </c>
      <c r="Y510">
        <v>3</v>
      </c>
      <c r="Z510">
        <v>6</v>
      </c>
      <c r="AA510">
        <v>7</v>
      </c>
      <c r="AB510">
        <v>4</v>
      </c>
      <c r="AC510">
        <v>4</v>
      </c>
      <c r="AD510">
        <v>3</v>
      </c>
      <c r="AE510">
        <v>4</v>
      </c>
      <c r="AF510">
        <v>3</v>
      </c>
      <c r="AG510">
        <v>2</v>
      </c>
      <c r="AH510">
        <v>3</v>
      </c>
      <c r="AI510">
        <v>4</v>
      </c>
      <c r="AJ510">
        <v>3</v>
      </c>
      <c r="AK510">
        <v>8</v>
      </c>
      <c r="AL510">
        <v>3</v>
      </c>
      <c r="AM510">
        <v>6</v>
      </c>
      <c r="AN510">
        <v>3</v>
      </c>
      <c r="AO510">
        <v>3</v>
      </c>
      <c r="AP510">
        <v>7</v>
      </c>
      <c r="AQ510">
        <v>3</v>
      </c>
      <c r="AR510">
        <v>3</v>
      </c>
      <c r="AS510">
        <v>2</v>
      </c>
      <c r="AT510" s="33">
        <v>51</v>
      </c>
    </row>
    <row r="511" spans="1:46" x14ac:dyDescent="0.45">
      <c r="A511" s="47">
        <v>40346</v>
      </c>
      <c r="B511">
        <v>1</v>
      </c>
      <c r="C511">
        <v>1978</v>
      </c>
      <c r="D511" s="1">
        <v>45608.447222222225</v>
      </c>
      <c r="E511" t="s">
        <v>85</v>
      </c>
      <c r="F511">
        <v>3</v>
      </c>
      <c r="G511">
        <v>4</v>
      </c>
      <c r="H511">
        <v>4</v>
      </c>
      <c r="I511">
        <v>4</v>
      </c>
      <c r="J511">
        <v>3</v>
      </c>
      <c r="K511">
        <v>4</v>
      </c>
      <c r="L511">
        <v>3</v>
      </c>
      <c r="M511">
        <v>4</v>
      </c>
      <c r="N511">
        <v>3</v>
      </c>
      <c r="O511">
        <v>3</v>
      </c>
      <c r="P511">
        <v>3</v>
      </c>
      <c r="Q511">
        <v>3</v>
      </c>
      <c r="R511">
        <v>2</v>
      </c>
      <c r="S511">
        <v>4</v>
      </c>
      <c r="T511">
        <v>4</v>
      </c>
      <c r="U511">
        <v>3</v>
      </c>
      <c r="V511">
        <v>2</v>
      </c>
      <c r="W511">
        <v>2</v>
      </c>
      <c r="X511">
        <v>3</v>
      </c>
      <c r="Y511">
        <v>2</v>
      </c>
      <c r="Z511">
        <v>5</v>
      </c>
      <c r="AA511">
        <v>2</v>
      </c>
      <c r="AB511">
        <v>3</v>
      </c>
      <c r="AC511">
        <v>2</v>
      </c>
      <c r="AD511">
        <v>3</v>
      </c>
      <c r="AE511">
        <v>2</v>
      </c>
      <c r="AF511">
        <v>2</v>
      </c>
      <c r="AG511">
        <v>3</v>
      </c>
      <c r="AH511">
        <v>2</v>
      </c>
      <c r="AI511">
        <v>3</v>
      </c>
      <c r="AJ511">
        <v>2</v>
      </c>
      <c r="AK511">
        <v>3</v>
      </c>
      <c r="AL511">
        <v>2</v>
      </c>
      <c r="AM511">
        <v>8</v>
      </c>
      <c r="AN511">
        <v>4</v>
      </c>
      <c r="AO511">
        <v>3</v>
      </c>
      <c r="AP511">
        <v>3</v>
      </c>
      <c r="AQ511">
        <v>3</v>
      </c>
      <c r="AR511">
        <v>4</v>
      </c>
      <c r="AS511">
        <v>3</v>
      </c>
      <c r="AT511" s="33">
        <v>49</v>
      </c>
    </row>
    <row r="512" spans="1:46" x14ac:dyDescent="0.45">
      <c r="A512" s="47">
        <v>40374</v>
      </c>
      <c r="B512">
        <v>0</v>
      </c>
      <c r="C512">
        <v>1967</v>
      </c>
      <c r="D512" s="1">
        <v>45608.463194444441</v>
      </c>
      <c r="E512" t="s">
        <v>85</v>
      </c>
      <c r="F512">
        <v>4</v>
      </c>
      <c r="G512">
        <v>2</v>
      </c>
      <c r="H512">
        <v>4</v>
      </c>
      <c r="I512">
        <v>2</v>
      </c>
      <c r="J512">
        <v>2</v>
      </c>
      <c r="K512">
        <v>2</v>
      </c>
      <c r="L512">
        <v>4</v>
      </c>
      <c r="M512">
        <v>2</v>
      </c>
      <c r="N512">
        <v>1</v>
      </c>
      <c r="O512">
        <v>2</v>
      </c>
      <c r="P512">
        <v>4</v>
      </c>
      <c r="Q512">
        <v>5</v>
      </c>
      <c r="R512">
        <v>1</v>
      </c>
      <c r="S512">
        <v>4</v>
      </c>
      <c r="T512">
        <v>4</v>
      </c>
      <c r="U512">
        <v>1</v>
      </c>
      <c r="V512">
        <v>2</v>
      </c>
      <c r="W512">
        <v>4</v>
      </c>
      <c r="X512">
        <v>2</v>
      </c>
      <c r="Y512">
        <v>2</v>
      </c>
      <c r="Z512">
        <v>7</v>
      </c>
      <c r="AA512">
        <v>7</v>
      </c>
      <c r="AB512">
        <v>8</v>
      </c>
      <c r="AC512">
        <v>8</v>
      </c>
      <c r="AD512">
        <v>8</v>
      </c>
      <c r="AE512">
        <v>4</v>
      </c>
      <c r="AF512">
        <v>6</v>
      </c>
      <c r="AG512">
        <v>5</v>
      </c>
      <c r="AH512">
        <v>5</v>
      </c>
      <c r="AI512">
        <v>6</v>
      </c>
      <c r="AJ512">
        <v>4</v>
      </c>
      <c r="AK512">
        <v>4</v>
      </c>
      <c r="AL512">
        <v>5</v>
      </c>
      <c r="AM512">
        <v>9</v>
      </c>
      <c r="AN512">
        <v>4</v>
      </c>
      <c r="AO512">
        <v>4</v>
      </c>
      <c r="AP512">
        <v>7</v>
      </c>
      <c r="AQ512">
        <v>6</v>
      </c>
      <c r="AR512">
        <v>7</v>
      </c>
      <c r="AS512">
        <v>9</v>
      </c>
      <c r="AT512" s="33">
        <v>49</v>
      </c>
    </row>
    <row r="513" spans="1:46" x14ac:dyDescent="0.45">
      <c r="A513" s="47">
        <v>40377</v>
      </c>
      <c r="B513">
        <v>0</v>
      </c>
      <c r="C513">
        <v>1982</v>
      </c>
      <c r="D513" s="1">
        <v>45608.472916666666</v>
      </c>
      <c r="E513" t="s">
        <v>85</v>
      </c>
      <c r="F513">
        <v>1</v>
      </c>
      <c r="G513">
        <v>2</v>
      </c>
      <c r="H513">
        <v>2</v>
      </c>
      <c r="I513">
        <v>1</v>
      </c>
      <c r="J513">
        <v>1</v>
      </c>
      <c r="K513">
        <v>1</v>
      </c>
      <c r="L513">
        <v>5</v>
      </c>
      <c r="M513">
        <v>1</v>
      </c>
      <c r="N513">
        <v>1</v>
      </c>
      <c r="O513">
        <v>1</v>
      </c>
      <c r="P513">
        <v>5</v>
      </c>
      <c r="Q513">
        <v>1</v>
      </c>
      <c r="R513">
        <v>1</v>
      </c>
      <c r="S513">
        <v>5</v>
      </c>
      <c r="T513">
        <v>2</v>
      </c>
      <c r="U513">
        <v>1</v>
      </c>
      <c r="V513">
        <v>2</v>
      </c>
      <c r="W513">
        <v>4</v>
      </c>
      <c r="X513">
        <v>1</v>
      </c>
      <c r="Y513">
        <v>1</v>
      </c>
      <c r="Z513">
        <v>5</v>
      </c>
      <c r="AA513">
        <v>3</v>
      </c>
      <c r="AB513">
        <v>9</v>
      </c>
      <c r="AC513">
        <v>3</v>
      </c>
      <c r="AD513">
        <v>5</v>
      </c>
      <c r="AE513">
        <v>2</v>
      </c>
      <c r="AF513">
        <v>2</v>
      </c>
      <c r="AG513">
        <v>4</v>
      </c>
      <c r="AH513">
        <v>2</v>
      </c>
      <c r="AI513">
        <v>4</v>
      </c>
      <c r="AJ513">
        <v>2</v>
      </c>
      <c r="AK513">
        <v>4</v>
      </c>
      <c r="AL513">
        <v>3</v>
      </c>
      <c r="AM513">
        <v>3</v>
      </c>
      <c r="AN513">
        <v>4</v>
      </c>
      <c r="AO513">
        <v>5</v>
      </c>
      <c r="AP513">
        <v>8</v>
      </c>
      <c r="AQ513">
        <v>4</v>
      </c>
      <c r="AR513">
        <v>5</v>
      </c>
      <c r="AS513">
        <v>8</v>
      </c>
      <c r="AT513" s="33">
        <v>5</v>
      </c>
    </row>
    <row r="514" spans="1:46" x14ac:dyDescent="0.45">
      <c r="A514" s="47">
        <v>40389</v>
      </c>
      <c r="B514">
        <v>0</v>
      </c>
      <c r="C514">
        <v>1973</v>
      </c>
      <c r="D514" s="1">
        <v>45608.509027777778</v>
      </c>
      <c r="E514" t="s">
        <v>85</v>
      </c>
      <c r="F514">
        <v>2</v>
      </c>
      <c r="G514">
        <v>1</v>
      </c>
      <c r="H514">
        <v>4</v>
      </c>
      <c r="I514">
        <v>2</v>
      </c>
      <c r="J514">
        <v>2</v>
      </c>
      <c r="K514">
        <v>1</v>
      </c>
      <c r="L514">
        <v>4</v>
      </c>
      <c r="M514">
        <v>2</v>
      </c>
      <c r="N514">
        <v>1</v>
      </c>
      <c r="O514">
        <v>1</v>
      </c>
      <c r="P514">
        <v>4</v>
      </c>
      <c r="Q514">
        <v>2</v>
      </c>
      <c r="R514">
        <v>1</v>
      </c>
      <c r="S514">
        <v>5</v>
      </c>
      <c r="T514">
        <v>4</v>
      </c>
      <c r="U514">
        <v>2</v>
      </c>
      <c r="V514">
        <v>2</v>
      </c>
      <c r="W514">
        <v>4</v>
      </c>
      <c r="X514">
        <v>2</v>
      </c>
      <c r="Y514">
        <v>2</v>
      </c>
      <c r="Z514">
        <v>9</v>
      </c>
      <c r="AA514">
        <v>5</v>
      </c>
      <c r="AB514">
        <v>6</v>
      </c>
      <c r="AC514">
        <v>4</v>
      </c>
      <c r="AD514">
        <v>5</v>
      </c>
      <c r="AE514">
        <v>3</v>
      </c>
      <c r="AF514">
        <v>4</v>
      </c>
      <c r="AG514">
        <v>5</v>
      </c>
      <c r="AH514">
        <v>3</v>
      </c>
      <c r="AI514">
        <v>5</v>
      </c>
      <c r="AJ514">
        <v>5</v>
      </c>
      <c r="AK514">
        <v>11</v>
      </c>
      <c r="AL514">
        <v>3</v>
      </c>
      <c r="AM514">
        <v>7</v>
      </c>
      <c r="AN514">
        <v>8</v>
      </c>
      <c r="AO514">
        <v>4</v>
      </c>
      <c r="AP514">
        <v>7</v>
      </c>
      <c r="AQ514">
        <v>4</v>
      </c>
      <c r="AR514">
        <v>6</v>
      </c>
      <c r="AS514">
        <v>5</v>
      </c>
      <c r="AT514" s="33">
        <v>25</v>
      </c>
    </row>
    <row r="515" spans="1:46" x14ac:dyDescent="0.45">
      <c r="A515" s="47">
        <v>40385</v>
      </c>
      <c r="B515">
        <v>0</v>
      </c>
      <c r="C515">
        <v>2005</v>
      </c>
      <c r="D515" s="1">
        <v>45608.512499999997</v>
      </c>
      <c r="E515" t="s">
        <v>82</v>
      </c>
      <c r="F515">
        <v>2</v>
      </c>
      <c r="G515">
        <v>4</v>
      </c>
      <c r="H515">
        <v>4</v>
      </c>
      <c r="I515">
        <v>5</v>
      </c>
      <c r="J515">
        <v>4</v>
      </c>
      <c r="K515">
        <v>1</v>
      </c>
      <c r="L515">
        <v>5</v>
      </c>
      <c r="M515">
        <v>5</v>
      </c>
      <c r="N515">
        <v>1</v>
      </c>
      <c r="O515">
        <v>2</v>
      </c>
      <c r="P515">
        <v>4</v>
      </c>
      <c r="Q515">
        <v>4</v>
      </c>
      <c r="R515">
        <v>1</v>
      </c>
      <c r="S515">
        <v>2</v>
      </c>
      <c r="T515">
        <v>4</v>
      </c>
      <c r="U515">
        <v>2</v>
      </c>
      <c r="V515">
        <v>2</v>
      </c>
      <c r="W515">
        <v>4</v>
      </c>
      <c r="X515">
        <v>4</v>
      </c>
      <c r="Y515">
        <v>2</v>
      </c>
      <c r="Z515">
        <v>5</v>
      </c>
      <c r="AA515">
        <v>2</v>
      </c>
      <c r="AB515">
        <v>3</v>
      </c>
      <c r="AC515">
        <v>2</v>
      </c>
      <c r="AD515">
        <v>4</v>
      </c>
      <c r="AE515">
        <v>3</v>
      </c>
      <c r="AF515">
        <v>1</v>
      </c>
      <c r="AG515">
        <v>2</v>
      </c>
      <c r="AH515">
        <v>2</v>
      </c>
      <c r="AI515">
        <v>5</v>
      </c>
      <c r="AJ515">
        <v>2</v>
      </c>
      <c r="AK515">
        <v>2</v>
      </c>
      <c r="AL515">
        <v>2</v>
      </c>
      <c r="AM515">
        <v>5</v>
      </c>
      <c r="AN515">
        <v>3</v>
      </c>
      <c r="AO515">
        <v>5</v>
      </c>
      <c r="AP515">
        <v>2</v>
      </c>
      <c r="AQ515">
        <v>2</v>
      </c>
      <c r="AR515">
        <v>2</v>
      </c>
      <c r="AS515">
        <v>2</v>
      </c>
      <c r="AT515" s="33">
        <v>60</v>
      </c>
    </row>
    <row r="516" spans="1:46" x14ac:dyDescent="0.45">
      <c r="A516" s="47">
        <v>40391</v>
      </c>
      <c r="B516">
        <v>0</v>
      </c>
      <c r="C516">
        <v>1997</v>
      </c>
      <c r="D516" s="1">
        <v>45608.521527777775</v>
      </c>
      <c r="E516" t="s">
        <v>82</v>
      </c>
      <c r="F516">
        <v>1</v>
      </c>
      <c r="G516">
        <v>2</v>
      </c>
      <c r="H516">
        <v>2</v>
      </c>
      <c r="I516">
        <v>4</v>
      </c>
      <c r="J516">
        <v>1</v>
      </c>
      <c r="K516">
        <v>2</v>
      </c>
      <c r="L516">
        <v>5</v>
      </c>
      <c r="M516">
        <v>2</v>
      </c>
      <c r="N516">
        <v>1</v>
      </c>
      <c r="O516">
        <v>1</v>
      </c>
      <c r="P516">
        <v>5</v>
      </c>
      <c r="Q516">
        <v>2</v>
      </c>
      <c r="R516">
        <v>2</v>
      </c>
      <c r="S516">
        <v>1</v>
      </c>
      <c r="T516">
        <v>2</v>
      </c>
      <c r="U516">
        <v>1</v>
      </c>
      <c r="V516">
        <v>2</v>
      </c>
      <c r="W516">
        <v>5</v>
      </c>
      <c r="X516">
        <v>2</v>
      </c>
      <c r="Y516">
        <v>1</v>
      </c>
      <c r="Z516">
        <v>5</v>
      </c>
      <c r="AA516">
        <v>3</v>
      </c>
      <c r="AB516">
        <v>6</v>
      </c>
      <c r="AC516">
        <v>3</v>
      </c>
      <c r="AD516">
        <v>3</v>
      </c>
      <c r="AE516">
        <v>2</v>
      </c>
      <c r="AF516">
        <v>4</v>
      </c>
      <c r="AG516">
        <v>4</v>
      </c>
      <c r="AH516">
        <v>5</v>
      </c>
      <c r="AI516">
        <v>4</v>
      </c>
      <c r="AJ516">
        <v>3</v>
      </c>
      <c r="AK516">
        <v>4</v>
      </c>
      <c r="AL516">
        <v>3</v>
      </c>
      <c r="AM516">
        <v>5</v>
      </c>
      <c r="AN516">
        <v>3</v>
      </c>
      <c r="AO516">
        <v>7</v>
      </c>
      <c r="AP516">
        <v>4</v>
      </c>
      <c r="AQ516">
        <v>4</v>
      </c>
      <c r="AR516">
        <v>5</v>
      </c>
      <c r="AS516">
        <v>3</v>
      </c>
      <c r="AT516" s="33">
        <v>18</v>
      </c>
    </row>
    <row r="517" spans="1:46" x14ac:dyDescent="0.45">
      <c r="A517" s="47">
        <v>40407</v>
      </c>
      <c r="B517">
        <v>0</v>
      </c>
      <c r="C517">
        <v>1982</v>
      </c>
      <c r="D517" s="1">
        <v>45608.602083333331</v>
      </c>
      <c r="E517" t="s">
        <v>81</v>
      </c>
      <c r="F517">
        <v>2</v>
      </c>
      <c r="G517">
        <v>1</v>
      </c>
      <c r="H517">
        <v>2</v>
      </c>
      <c r="I517">
        <v>1</v>
      </c>
      <c r="J517">
        <v>2</v>
      </c>
      <c r="K517">
        <v>1</v>
      </c>
      <c r="L517">
        <v>5</v>
      </c>
      <c r="M517">
        <v>1</v>
      </c>
      <c r="N517">
        <v>1</v>
      </c>
      <c r="O517">
        <v>1</v>
      </c>
      <c r="P517">
        <v>5</v>
      </c>
      <c r="Q517">
        <v>1</v>
      </c>
      <c r="R517">
        <v>1</v>
      </c>
      <c r="S517">
        <v>5</v>
      </c>
      <c r="T517">
        <v>1</v>
      </c>
      <c r="U517">
        <v>1</v>
      </c>
      <c r="V517">
        <v>1</v>
      </c>
      <c r="W517">
        <v>5</v>
      </c>
      <c r="X517">
        <v>1</v>
      </c>
      <c r="Y517">
        <v>1</v>
      </c>
      <c r="Z517">
        <v>5</v>
      </c>
      <c r="AA517">
        <v>2</v>
      </c>
      <c r="AB517">
        <v>6</v>
      </c>
      <c r="AC517">
        <v>4</v>
      </c>
      <c r="AD517">
        <v>4</v>
      </c>
      <c r="AE517">
        <v>2</v>
      </c>
      <c r="AF517">
        <v>2</v>
      </c>
      <c r="AG517">
        <v>3</v>
      </c>
      <c r="AH517">
        <v>3</v>
      </c>
      <c r="AI517">
        <v>3</v>
      </c>
      <c r="AJ517">
        <v>2</v>
      </c>
      <c r="AK517">
        <v>3</v>
      </c>
      <c r="AL517">
        <v>3</v>
      </c>
      <c r="AM517">
        <v>4</v>
      </c>
      <c r="AN517">
        <v>3</v>
      </c>
      <c r="AO517">
        <v>3</v>
      </c>
      <c r="AP517">
        <v>3</v>
      </c>
      <c r="AQ517">
        <v>4</v>
      </c>
      <c r="AR517">
        <v>3</v>
      </c>
      <c r="AS517">
        <v>3</v>
      </c>
      <c r="AT517" s="33">
        <v>5</v>
      </c>
    </row>
    <row r="518" spans="1:46" x14ac:dyDescent="0.45">
      <c r="A518" s="47">
        <v>40414</v>
      </c>
      <c r="B518">
        <v>0</v>
      </c>
      <c r="C518">
        <v>1981</v>
      </c>
      <c r="D518" s="1">
        <v>45608.633333333331</v>
      </c>
      <c r="E518" t="s">
        <v>144</v>
      </c>
      <c r="F518">
        <v>3</v>
      </c>
      <c r="G518">
        <v>4</v>
      </c>
      <c r="H518">
        <v>4</v>
      </c>
      <c r="I518">
        <v>1</v>
      </c>
      <c r="J518">
        <v>1</v>
      </c>
      <c r="K518">
        <v>2</v>
      </c>
      <c r="L518">
        <v>4</v>
      </c>
      <c r="M518">
        <v>5</v>
      </c>
      <c r="N518">
        <v>3</v>
      </c>
      <c r="O518">
        <v>2</v>
      </c>
      <c r="P518">
        <v>4</v>
      </c>
      <c r="Q518">
        <v>2</v>
      </c>
      <c r="R518">
        <v>2</v>
      </c>
      <c r="S518">
        <v>1</v>
      </c>
      <c r="T518">
        <v>4</v>
      </c>
      <c r="U518">
        <v>1</v>
      </c>
      <c r="V518">
        <v>4</v>
      </c>
      <c r="W518">
        <v>3</v>
      </c>
      <c r="X518">
        <v>4</v>
      </c>
      <c r="Y518">
        <v>2</v>
      </c>
      <c r="Z518">
        <v>5</v>
      </c>
      <c r="AA518">
        <v>3</v>
      </c>
      <c r="AB518">
        <v>2</v>
      </c>
      <c r="AC518">
        <v>767</v>
      </c>
      <c r="AD518">
        <v>3</v>
      </c>
      <c r="AE518">
        <v>5</v>
      </c>
      <c r="AF518">
        <v>3</v>
      </c>
      <c r="AG518">
        <v>3</v>
      </c>
      <c r="AH518">
        <v>5</v>
      </c>
      <c r="AI518">
        <v>5</v>
      </c>
      <c r="AJ518">
        <v>5</v>
      </c>
      <c r="AK518">
        <v>6</v>
      </c>
      <c r="AL518">
        <v>2</v>
      </c>
      <c r="AM518">
        <v>8</v>
      </c>
      <c r="AN518">
        <v>4</v>
      </c>
      <c r="AO518">
        <v>8</v>
      </c>
      <c r="AP518">
        <v>5</v>
      </c>
      <c r="AQ518">
        <v>4</v>
      </c>
      <c r="AR518">
        <v>5</v>
      </c>
      <c r="AS518">
        <v>5</v>
      </c>
      <c r="AT518" s="33">
        <v>63</v>
      </c>
    </row>
    <row r="519" spans="1:46" x14ac:dyDescent="0.45">
      <c r="A519" s="47">
        <v>40442</v>
      </c>
      <c r="B519">
        <v>0</v>
      </c>
      <c r="C519">
        <v>1988</v>
      </c>
      <c r="D519" s="1">
        <v>45608.686805555553</v>
      </c>
      <c r="E519" t="s">
        <v>82</v>
      </c>
      <c r="F519">
        <v>1</v>
      </c>
      <c r="G519">
        <v>4</v>
      </c>
      <c r="H519">
        <v>4</v>
      </c>
      <c r="I519">
        <v>5</v>
      </c>
      <c r="J519">
        <v>1</v>
      </c>
      <c r="K519">
        <v>1</v>
      </c>
      <c r="L519">
        <v>4</v>
      </c>
      <c r="M519">
        <v>1</v>
      </c>
      <c r="N519">
        <v>2</v>
      </c>
      <c r="O519">
        <v>2</v>
      </c>
      <c r="P519">
        <v>5</v>
      </c>
      <c r="Q519">
        <v>1</v>
      </c>
      <c r="R519">
        <v>1</v>
      </c>
      <c r="S519">
        <v>1</v>
      </c>
      <c r="T519">
        <v>5</v>
      </c>
      <c r="U519">
        <v>1</v>
      </c>
      <c r="V519">
        <v>1</v>
      </c>
      <c r="W519">
        <v>5</v>
      </c>
      <c r="X519">
        <v>2</v>
      </c>
      <c r="Y519">
        <v>1</v>
      </c>
      <c r="Z519">
        <v>10</v>
      </c>
      <c r="AA519">
        <v>3</v>
      </c>
      <c r="AB519">
        <v>4</v>
      </c>
      <c r="AC519">
        <v>4</v>
      </c>
      <c r="AD519">
        <v>4</v>
      </c>
      <c r="AE519">
        <v>2</v>
      </c>
      <c r="AF519">
        <v>3</v>
      </c>
      <c r="AG519">
        <v>4</v>
      </c>
      <c r="AH519">
        <v>47</v>
      </c>
      <c r="AI519">
        <v>7</v>
      </c>
      <c r="AJ519">
        <v>4</v>
      </c>
      <c r="AK519">
        <v>5</v>
      </c>
      <c r="AL519">
        <v>4</v>
      </c>
      <c r="AM519">
        <v>5</v>
      </c>
      <c r="AN519">
        <v>6</v>
      </c>
      <c r="AO519">
        <v>4</v>
      </c>
      <c r="AP519">
        <v>5</v>
      </c>
      <c r="AQ519">
        <v>5</v>
      </c>
      <c r="AR519">
        <v>5</v>
      </c>
      <c r="AS519">
        <v>4</v>
      </c>
      <c r="AT519" s="33">
        <v>38</v>
      </c>
    </row>
    <row r="520" spans="1:46" x14ac:dyDescent="0.45">
      <c r="A520" s="47">
        <v>40447</v>
      </c>
      <c r="B520">
        <v>0</v>
      </c>
      <c r="C520">
        <v>1985</v>
      </c>
      <c r="D520" s="1">
        <v>45608.705555555556</v>
      </c>
      <c r="E520" t="s">
        <v>88</v>
      </c>
      <c r="F520">
        <v>2</v>
      </c>
      <c r="G520">
        <v>1</v>
      </c>
      <c r="H520">
        <v>4</v>
      </c>
      <c r="I520">
        <v>1</v>
      </c>
      <c r="J520">
        <v>2</v>
      </c>
      <c r="K520">
        <v>1</v>
      </c>
      <c r="L520">
        <v>4</v>
      </c>
      <c r="M520">
        <v>1</v>
      </c>
      <c r="N520">
        <v>1</v>
      </c>
      <c r="O520">
        <v>1</v>
      </c>
      <c r="P520">
        <v>3</v>
      </c>
      <c r="Q520">
        <v>2</v>
      </c>
      <c r="R520">
        <v>1</v>
      </c>
      <c r="S520">
        <v>4</v>
      </c>
      <c r="T520">
        <v>4</v>
      </c>
      <c r="U520">
        <v>1</v>
      </c>
      <c r="V520">
        <v>1</v>
      </c>
      <c r="W520">
        <v>3</v>
      </c>
      <c r="X520">
        <v>1</v>
      </c>
      <c r="Y520">
        <v>1</v>
      </c>
      <c r="Z520">
        <v>9</v>
      </c>
      <c r="AA520">
        <v>5</v>
      </c>
      <c r="AB520">
        <v>7</v>
      </c>
      <c r="AC520">
        <v>4</v>
      </c>
      <c r="AD520">
        <v>6</v>
      </c>
      <c r="AE520">
        <v>2</v>
      </c>
      <c r="AF520">
        <v>6</v>
      </c>
      <c r="AG520">
        <v>4</v>
      </c>
      <c r="AH520">
        <v>3</v>
      </c>
      <c r="AI520">
        <v>4</v>
      </c>
      <c r="AJ520">
        <v>14</v>
      </c>
      <c r="AK520">
        <v>7</v>
      </c>
      <c r="AL520">
        <v>3</v>
      </c>
      <c r="AM520">
        <v>14</v>
      </c>
      <c r="AN520">
        <v>7</v>
      </c>
      <c r="AO520">
        <v>4</v>
      </c>
      <c r="AP520">
        <v>5</v>
      </c>
      <c r="AQ520">
        <v>16</v>
      </c>
      <c r="AR520">
        <v>5</v>
      </c>
      <c r="AS520">
        <v>8</v>
      </c>
      <c r="AT520" s="33">
        <v>5</v>
      </c>
    </row>
    <row r="521" spans="1:46" x14ac:dyDescent="0.45">
      <c r="A521" s="47">
        <v>40458</v>
      </c>
      <c r="B521">
        <v>0</v>
      </c>
      <c r="C521">
        <v>1969</v>
      </c>
      <c r="D521" s="1">
        <v>45608.734722222223</v>
      </c>
      <c r="E521" t="s">
        <v>84</v>
      </c>
      <c r="F521">
        <v>2</v>
      </c>
      <c r="G521">
        <v>1</v>
      </c>
      <c r="H521">
        <v>1</v>
      </c>
      <c r="I521">
        <v>2</v>
      </c>
      <c r="J521">
        <v>1</v>
      </c>
      <c r="K521">
        <v>1</v>
      </c>
      <c r="L521">
        <v>2</v>
      </c>
      <c r="M521">
        <v>1</v>
      </c>
      <c r="N521">
        <v>1</v>
      </c>
      <c r="O521">
        <v>1</v>
      </c>
      <c r="P521">
        <v>1</v>
      </c>
      <c r="Q521">
        <v>1</v>
      </c>
      <c r="R521">
        <v>1</v>
      </c>
      <c r="S521">
        <v>1</v>
      </c>
      <c r="T521">
        <v>2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14</v>
      </c>
      <c r="AA521">
        <v>4</v>
      </c>
      <c r="AB521">
        <v>8</v>
      </c>
      <c r="AC521">
        <v>5</v>
      </c>
      <c r="AD521">
        <v>4</v>
      </c>
      <c r="AE521">
        <v>6</v>
      </c>
      <c r="AF521">
        <v>5</v>
      </c>
      <c r="AG521">
        <v>5</v>
      </c>
      <c r="AH521">
        <v>4</v>
      </c>
      <c r="AI521">
        <v>4</v>
      </c>
      <c r="AJ521">
        <v>3</v>
      </c>
      <c r="AK521">
        <v>10</v>
      </c>
      <c r="AL521">
        <v>4</v>
      </c>
      <c r="AM521">
        <v>6</v>
      </c>
      <c r="AN521">
        <v>7</v>
      </c>
      <c r="AO521">
        <v>7</v>
      </c>
      <c r="AP521">
        <v>5</v>
      </c>
      <c r="AQ521">
        <v>7</v>
      </c>
      <c r="AR521">
        <v>5</v>
      </c>
      <c r="AS521">
        <v>5</v>
      </c>
      <c r="AT521" s="33">
        <v>38</v>
      </c>
    </row>
    <row r="522" spans="1:46" x14ac:dyDescent="0.45">
      <c r="A522" s="47">
        <v>39754</v>
      </c>
      <c r="B522">
        <v>1</v>
      </c>
      <c r="C522">
        <v>1996</v>
      </c>
      <c r="D522" s="1">
        <v>45608.756249999999</v>
      </c>
      <c r="E522" t="s">
        <v>82</v>
      </c>
      <c r="F522">
        <v>1</v>
      </c>
      <c r="G522">
        <v>3</v>
      </c>
      <c r="H522">
        <v>4</v>
      </c>
      <c r="I522">
        <v>3</v>
      </c>
      <c r="J522">
        <v>2</v>
      </c>
      <c r="K522">
        <v>5</v>
      </c>
      <c r="L522">
        <v>5</v>
      </c>
      <c r="M522">
        <v>4</v>
      </c>
      <c r="N522">
        <v>3</v>
      </c>
      <c r="O522">
        <v>2</v>
      </c>
      <c r="P522">
        <v>2</v>
      </c>
      <c r="Q522">
        <v>3</v>
      </c>
      <c r="R522">
        <v>2</v>
      </c>
      <c r="S522">
        <v>3</v>
      </c>
      <c r="T522">
        <v>4</v>
      </c>
      <c r="U522">
        <v>2</v>
      </c>
      <c r="V522">
        <v>1</v>
      </c>
      <c r="W522">
        <v>3</v>
      </c>
      <c r="X522">
        <v>4</v>
      </c>
      <c r="Y522">
        <v>3</v>
      </c>
      <c r="Z522">
        <v>11</v>
      </c>
      <c r="AA522">
        <v>7</v>
      </c>
      <c r="AB522">
        <v>8</v>
      </c>
      <c r="AC522">
        <v>5</v>
      </c>
      <c r="AD522">
        <v>7</v>
      </c>
      <c r="AE522">
        <v>5</v>
      </c>
      <c r="AF522">
        <v>8</v>
      </c>
      <c r="AG522">
        <v>6</v>
      </c>
      <c r="AH522">
        <v>7</v>
      </c>
      <c r="AI522">
        <v>7</v>
      </c>
      <c r="AJ522">
        <v>5</v>
      </c>
      <c r="AK522">
        <v>6</v>
      </c>
      <c r="AL522">
        <v>4</v>
      </c>
      <c r="AM522">
        <v>12</v>
      </c>
      <c r="AN522">
        <v>6</v>
      </c>
      <c r="AO522">
        <v>10</v>
      </c>
      <c r="AP522">
        <v>9</v>
      </c>
      <c r="AQ522">
        <v>6</v>
      </c>
      <c r="AR522">
        <v>8</v>
      </c>
      <c r="AS522">
        <v>5</v>
      </c>
      <c r="AT522" s="33">
        <v>73</v>
      </c>
    </row>
    <row r="523" spans="1:46" x14ac:dyDescent="0.45">
      <c r="A523" s="47">
        <v>40467</v>
      </c>
      <c r="B523">
        <v>1</v>
      </c>
      <c r="C523">
        <v>2000</v>
      </c>
      <c r="D523" s="1">
        <v>45608.773611111108</v>
      </c>
      <c r="E523" t="s">
        <v>81</v>
      </c>
      <c r="F523">
        <v>5</v>
      </c>
      <c r="G523">
        <v>2</v>
      </c>
      <c r="H523">
        <v>5</v>
      </c>
      <c r="I523">
        <v>4</v>
      </c>
      <c r="J523">
        <v>4</v>
      </c>
      <c r="K523">
        <v>4</v>
      </c>
      <c r="L523">
        <v>3</v>
      </c>
      <c r="M523">
        <v>1</v>
      </c>
      <c r="N523">
        <v>5</v>
      </c>
      <c r="O523">
        <v>4</v>
      </c>
      <c r="P523">
        <v>5</v>
      </c>
      <c r="Q523">
        <v>5</v>
      </c>
      <c r="R523">
        <v>3</v>
      </c>
      <c r="S523">
        <v>5</v>
      </c>
      <c r="T523">
        <v>5</v>
      </c>
      <c r="U523">
        <v>4</v>
      </c>
      <c r="V523">
        <v>5</v>
      </c>
      <c r="W523">
        <v>2</v>
      </c>
      <c r="X523">
        <v>4</v>
      </c>
      <c r="Y523">
        <v>4</v>
      </c>
      <c r="Z523">
        <v>8</v>
      </c>
      <c r="AA523">
        <v>8</v>
      </c>
      <c r="AB523">
        <v>9</v>
      </c>
      <c r="AC523">
        <v>4</v>
      </c>
      <c r="AD523">
        <v>3</v>
      </c>
      <c r="AE523">
        <v>4</v>
      </c>
      <c r="AF523">
        <v>2</v>
      </c>
      <c r="AG523">
        <v>5</v>
      </c>
      <c r="AH523">
        <v>4</v>
      </c>
      <c r="AI523">
        <v>10</v>
      </c>
      <c r="AJ523">
        <v>4</v>
      </c>
      <c r="AK523">
        <v>4</v>
      </c>
      <c r="AL523">
        <v>2</v>
      </c>
      <c r="AM523">
        <v>19</v>
      </c>
      <c r="AN523">
        <v>2</v>
      </c>
      <c r="AO523">
        <v>20</v>
      </c>
      <c r="AP523">
        <v>35</v>
      </c>
      <c r="AQ523">
        <v>6</v>
      </c>
      <c r="AR523">
        <v>23</v>
      </c>
      <c r="AS523">
        <v>5</v>
      </c>
      <c r="AT523" s="33">
        <v>37</v>
      </c>
    </row>
    <row r="524" spans="1:46" x14ac:dyDescent="0.45">
      <c r="A524" s="47">
        <v>40468</v>
      </c>
      <c r="B524">
        <v>0</v>
      </c>
      <c r="C524">
        <v>1988</v>
      </c>
      <c r="D524" s="1">
        <v>45608.780555555553</v>
      </c>
      <c r="E524" t="s">
        <v>85</v>
      </c>
      <c r="F524">
        <v>2</v>
      </c>
      <c r="G524">
        <v>5</v>
      </c>
      <c r="H524">
        <v>5</v>
      </c>
      <c r="I524">
        <v>5</v>
      </c>
      <c r="J524">
        <v>1</v>
      </c>
      <c r="K524">
        <v>3</v>
      </c>
      <c r="L524">
        <v>5</v>
      </c>
      <c r="M524">
        <v>5</v>
      </c>
      <c r="N524">
        <v>5</v>
      </c>
      <c r="O524">
        <v>3</v>
      </c>
      <c r="P524">
        <v>3</v>
      </c>
      <c r="Q524">
        <v>2</v>
      </c>
      <c r="R524">
        <v>3</v>
      </c>
      <c r="S524">
        <v>1</v>
      </c>
      <c r="T524">
        <v>4</v>
      </c>
      <c r="U524">
        <v>4</v>
      </c>
      <c r="V524">
        <v>4</v>
      </c>
      <c r="W524">
        <v>4</v>
      </c>
      <c r="X524">
        <v>4</v>
      </c>
      <c r="Y524">
        <v>1</v>
      </c>
      <c r="Z524">
        <v>19</v>
      </c>
      <c r="AA524">
        <v>4</v>
      </c>
      <c r="AB524">
        <v>6</v>
      </c>
      <c r="AC524">
        <v>8</v>
      </c>
      <c r="AD524">
        <v>4</v>
      </c>
      <c r="AE524">
        <v>16</v>
      </c>
      <c r="AF524">
        <v>3</v>
      </c>
      <c r="AG524">
        <v>4</v>
      </c>
      <c r="AH524">
        <v>6</v>
      </c>
      <c r="AI524">
        <v>6</v>
      </c>
      <c r="AJ524">
        <v>9</v>
      </c>
      <c r="AK524">
        <v>6</v>
      </c>
      <c r="AL524">
        <v>5</v>
      </c>
      <c r="AM524">
        <v>7</v>
      </c>
      <c r="AN524">
        <v>5</v>
      </c>
      <c r="AO524">
        <v>6</v>
      </c>
      <c r="AP524">
        <v>7</v>
      </c>
      <c r="AQ524">
        <v>8</v>
      </c>
      <c r="AR524">
        <v>5</v>
      </c>
      <c r="AS524">
        <v>3</v>
      </c>
      <c r="AT524" s="33">
        <v>56</v>
      </c>
    </row>
    <row r="525" spans="1:46" x14ac:dyDescent="0.45">
      <c r="A525" s="47">
        <v>40465</v>
      </c>
      <c r="B525">
        <v>0</v>
      </c>
      <c r="C525">
        <v>1979</v>
      </c>
      <c r="D525" s="1">
        <v>45608.787499999999</v>
      </c>
      <c r="E525" t="s">
        <v>84</v>
      </c>
      <c r="F525">
        <v>5</v>
      </c>
      <c r="G525">
        <v>1</v>
      </c>
      <c r="H525">
        <v>5</v>
      </c>
      <c r="I525">
        <v>1</v>
      </c>
      <c r="J525">
        <v>5</v>
      </c>
      <c r="K525">
        <v>4</v>
      </c>
      <c r="L525">
        <v>3</v>
      </c>
      <c r="M525">
        <v>1</v>
      </c>
      <c r="N525">
        <v>1</v>
      </c>
      <c r="O525">
        <v>1</v>
      </c>
      <c r="P525">
        <v>2</v>
      </c>
      <c r="Q525">
        <v>1</v>
      </c>
      <c r="R525">
        <v>1</v>
      </c>
      <c r="S525">
        <v>1</v>
      </c>
      <c r="T525">
        <v>3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10</v>
      </c>
      <c r="AA525">
        <v>3</v>
      </c>
      <c r="AB525">
        <v>6</v>
      </c>
      <c r="AC525">
        <v>5</v>
      </c>
      <c r="AD525">
        <v>3</v>
      </c>
      <c r="AE525">
        <v>3</v>
      </c>
      <c r="AF525">
        <v>4</v>
      </c>
      <c r="AG525">
        <v>3</v>
      </c>
      <c r="AH525">
        <v>5</v>
      </c>
      <c r="AI525">
        <v>3</v>
      </c>
      <c r="AJ525">
        <v>5</v>
      </c>
      <c r="AK525">
        <v>4</v>
      </c>
      <c r="AL525">
        <v>2</v>
      </c>
      <c r="AM525">
        <v>3</v>
      </c>
      <c r="AN525">
        <v>5</v>
      </c>
      <c r="AO525">
        <v>8</v>
      </c>
      <c r="AP525">
        <v>4</v>
      </c>
      <c r="AQ525">
        <v>5</v>
      </c>
      <c r="AR525">
        <v>2</v>
      </c>
      <c r="AS525">
        <v>2</v>
      </c>
      <c r="AT525" s="33">
        <v>76</v>
      </c>
    </row>
    <row r="526" spans="1:46" x14ac:dyDescent="0.45">
      <c r="A526" s="47">
        <v>40483</v>
      </c>
      <c r="B526">
        <v>0</v>
      </c>
      <c r="C526">
        <v>1996</v>
      </c>
      <c r="D526" s="1">
        <v>45608.852777777778</v>
      </c>
      <c r="E526" t="s">
        <v>85</v>
      </c>
      <c r="F526">
        <v>2</v>
      </c>
      <c r="G526">
        <v>4</v>
      </c>
      <c r="H526">
        <v>5</v>
      </c>
      <c r="I526">
        <v>5</v>
      </c>
      <c r="J526">
        <v>4</v>
      </c>
      <c r="K526">
        <v>4</v>
      </c>
      <c r="L526">
        <v>4</v>
      </c>
      <c r="M526">
        <v>1</v>
      </c>
      <c r="N526">
        <v>1</v>
      </c>
      <c r="O526">
        <v>1</v>
      </c>
      <c r="P526">
        <v>1</v>
      </c>
      <c r="Q526">
        <v>2</v>
      </c>
      <c r="R526">
        <v>1</v>
      </c>
      <c r="S526">
        <v>2</v>
      </c>
      <c r="T526">
        <v>5</v>
      </c>
      <c r="U526">
        <v>2</v>
      </c>
      <c r="V526">
        <v>2</v>
      </c>
      <c r="W526">
        <v>4</v>
      </c>
      <c r="X526">
        <v>1</v>
      </c>
      <c r="Y526">
        <v>1</v>
      </c>
      <c r="Z526">
        <v>26</v>
      </c>
      <c r="AA526">
        <v>18</v>
      </c>
      <c r="AB526">
        <v>11</v>
      </c>
      <c r="AC526">
        <v>8</v>
      </c>
      <c r="AD526">
        <v>13</v>
      </c>
      <c r="AE526">
        <v>21</v>
      </c>
      <c r="AF526">
        <v>22</v>
      </c>
      <c r="AG526">
        <v>8</v>
      </c>
      <c r="AH526">
        <v>7</v>
      </c>
      <c r="AI526">
        <v>12</v>
      </c>
      <c r="AJ526">
        <v>8</v>
      </c>
      <c r="AK526">
        <v>22</v>
      </c>
      <c r="AL526">
        <v>8</v>
      </c>
      <c r="AM526">
        <v>16</v>
      </c>
      <c r="AN526">
        <v>12</v>
      </c>
      <c r="AO526">
        <v>13</v>
      </c>
      <c r="AP526">
        <v>10</v>
      </c>
      <c r="AQ526">
        <v>19</v>
      </c>
      <c r="AR526">
        <v>18</v>
      </c>
      <c r="AS526">
        <v>15</v>
      </c>
      <c r="AT526" s="33">
        <v>68</v>
      </c>
    </row>
    <row r="527" spans="1:46" x14ac:dyDescent="0.45">
      <c r="A527" s="47">
        <v>40495</v>
      </c>
      <c r="B527">
        <v>0</v>
      </c>
      <c r="C527">
        <v>1971</v>
      </c>
      <c r="D527" s="1">
        <v>45608.90902777778</v>
      </c>
      <c r="E527" t="s">
        <v>85</v>
      </c>
      <c r="F527">
        <v>5</v>
      </c>
      <c r="G527">
        <v>1</v>
      </c>
      <c r="H527">
        <v>4</v>
      </c>
      <c r="I527">
        <v>1</v>
      </c>
      <c r="J527">
        <v>2</v>
      </c>
      <c r="K527">
        <v>1</v>
      </c>
      <c r="L527">
        <v>5</v>
      </c>
      <c r="M527">
        <v>1</v>
      </c>
      <c r="N527">
        <v>1</v>
      </c>
      <c r="O527">
        <v>1</v>
      </c>
      <c r="P527">
        <v>3</v>
      </c>
      <c r="Q527">
        <v>2</v>
      </c>
      <c r="R527">
        <v>1</v>
      </c>
      <c r="S527">
        <v>1</v>
      </c>
      <c r="T527">
        <v>3</v>
      </c>
      <c r="U527">
        <v>3</v>
      </c>
      <c r="V527">
        <v>1</v>
      </c>
      <c r="W527">
        <v>2</v>
      </c>
      <c r="X527">
        <v>1</v>
      </c>
      <c r="Y527">
        <v>1</v>
      </c>
      <c r="Z527">
        <v>13</v>
      </c>
      <c r="AA527">
        <v>5</v>
      </c>
      <c r="AB527">
        <v>12</v>
      </c>
      <c r="AC527">
        <v>9</v>
      </c>
      <c r="AD527">
        <v>7</v>
      </c>
      <c r="AE527">
        <v>3</v>
      </c>
      <c r="AF527">
        <v>3</v>
      </c>
      <c r="AG527">
        <v>4</v>
      </c>
      <c r="AH527">
        <v>4</v>
      </c>
      <c r="AI527">
        <v>4</v>
      </c>
      <c r="AJ527">
        <v>8</v>
      </c>
      <c r="AK527">
        <v>13</v>
      </c>
      <c r="AL527">
        <v>3</v>
      </c>
      <c r="AM527">
        <v>3</v>
      </c>
      <c r="AN527">
        <v>6</v>
      </c>
      <c r="AO527">
        <v>18</v>
      </c>
      <c r="AP527">
        <v>4</v>
      </c>
      <c r="AQ527">
        <v>6</v>
      </c>
      <c r="AR527">
        <v>6</v>
      </c>
      <c r="AS527">
        <v>8</v>
      </c>
      <c r="AT527" s="33">
        <v>46</v>
      </c>
    </row>
    <row r="528" spans="1:46" x14ac:dyDescent="0.45">
      <c r="A528" s="47">
        <v>40504</v>
      </c>
      <c r="B528">
        <v>1</v>
      </c>
      <c r="C528">
        <v>1992</v>
      </c>
      <c r="D528" s="1">
        <v>45608.987500000003</v>
      </c>
      <c r="E528" t="s">
        <v>145</v>
      </c>
      <c r="F528">
        <v>3</v>
      </c>
      <c r="G528">
        <v>2</v>
      </c>
      <c r="H528">
        <v>3</v>
      </c>
      <c r="I528">
        <v>2</v>
      </c>
      <c r="J528">
        <v>5</v>
      </c>
      <c r="K528">
        <v>1</v>
      </c>
      <c r="L528">
        <v>4</v>
      </c>
      <c r="M528">
        <v>1</v>
      </c>
      <c r="N528">
        <v>1</v>
      </c>
      <c r="O528">
        <v>1</v>
      </c>
      <c r="P528">
        <v>4</v>
      </c>
      <c r="Q528">
        <v>4</v>
      </c>
      <c r="R528">
        <v>1</v>
      </c>
      <c r="S528">
        <v>3</v>
      </c>
      <c r="T528">
        <v>5</v>
      </c>
      <c r="U528">
        <v>1</v>
      </c>
      <c r="V528">
        <v>2</v>
      </c>
      <c r="W528">
        <v>2</v>
      </c>
      <c r="X528">
        <v>1</v>
      </c>
      <c r="Y528">
        <v>2</v>
      </c>
      <c r="Z528">
        <v>30</v>
      </c>
      <c r="AA528">
        <v>5</v>
      </c>
      <c r="AB528">
        <v>8</v>
      </c>
      <c r="AC528">
        <v>7</v>
      </c>
      <c r="AD528">
        <v>5</v>
      </c>
      <c r="AE528">
        <v>4</v>
      </c>
      <c r="AF528">
        <v>3</v>
      </c>
      <c r="AG528">
        <v>58</v>
      </c>
      <c r="AH528">
        <v>6</v>
      </c>
      <c r="AI528">
        <v>8</v>
      </c>
      <c r="AJ528">
        <v>8</v>
      </c>
      <c r="AK528">
        <v>6</v>
      </c>
      <c r="AL528">
        <v>5</v>
      </c>
      <c r="AM528">
        <v>8</v>
      </c>
      <c r="AN528">
        <v>4</v>
      </c>
      <c r="AO528">
        <v>5</v>
      </c>
      <c r="AP528">
        <v>13</v>
      </c>
      <c r="AQ528">
        <v>7</v>
      </c>
      <c r="AR528">
        <v>7</v>
      </c>
      <c r="AS528">
        <v>5</v>
      </c>
      <c r="AT528" s="33">
        <v>50</v>
      </c>
    </row>
    <row r="529" spans="1:46" x14ac:dyDescent="0.45">
      <c r="A529" s="47">
        <v>40514</v>
      </c>
      <c r="B529">
        <v>0</v>
      </c>
      <c r="C529">
        <v>1992</v>
      </c>
      <c r="D529" s="1">
        <v>45609.229166666664</v>
      </c>
      <c r="E529" t="s">
        <v>81</v>
      </c>
      <c r="F529">
        <v>4</v>
      </c>
      <c r="G529">
        <v>1</v>
      </c>
      <c r="H529">
        <v>5</v>
      </c>
      <c r="I529">
        <v>1</v>
      </c>
      <c r="J529">
        <v>4</v>
      </c>
      <c r="K529">
        <v>4</v>
      </c>
      <c r="L529">
        <v>4</v>
      </c>
      <c r="M529">
        <v>1</v>
      </c>
      <c r="N529">
        <v>5</v>
      </c>
      <c r="O529">
        <v>2</v>
      </c>
      <c r="P529">
        <v>1</v>
      </c>
      <c r="Q529">
        <v>3</v>
      </c>
      <c r="R529">
        <v>1</v>
      </c>
      <c r="S529">
        <v>5</v>
      </c>
      <c r="T529">
        <v>5</v>
      </c>
      <c r="U529">
        <v>4</v>
      </c>
      <c r="V529">
        <v>5</v>
      </c>
      <c r="W529">
        <v>1</v>
      </c>
      <c r="X529">
        <v>1</v>
      </c>
      <c r="Y529">
        <v>4</v>
      </c>
      <c r="Z529">
        <v>17</v>
      </c>
      <c r="AA529">
        <v>8</v>
      </c>
      <c r="AB529">
        <v>6</v>
      </c>
      <c r="AC529">
        <v>5</v>
      </c>
      <c r="AD529">
        <v>3</v>
      </c>
      <c r="AE529">
        <v>7</v>
      </c>
      <c r="AF529">
        <v>3</v>
      </c>
      <c r="AG529">
        <v>5</v>
      </c>
      <c r="AH529">
        <v>3</v>
      </c>
      <c r="AI529">
        <v>7</v>
      </c>
      <c r="AJ529">
        <v>3</v>
      </c>
      <c r="AK529">
        <v>6</v>
      </c>
      <c r="AL529">
        <v>2</v>
      </c>
      <c r="AM529">
        <v>6</v>
      </c>
      <c r="AN529">
        <v>4</v>
      </c>
      <c r="AO529">
        <v>14</v>
      </c>
      <c r="AP529">
        <v>4</v>
      </c>
      <c r="AQ529">
        <v>4</v>
      </c>
      <c r="AR529">
        <v>6</v>
      </c>
      <c r="AS529">
        <v>6</v>
      </c>
      <c r="AT529" s="33">
        <v>80</v>
      </c>
    </row>
    <row r="530" spans="1:46" x14ac:dyDescent="0.45">
      <c r="A530" s="47">
        <v>40521</v>
      </c>
      <c r="B530">
        <v>1</v>
      </c>
      <c r="C530">
        <v>1975</v>
      </c>
      <c r="D530" s="1">
        <v>45609.345833333333</v>
      </c>
      <c r="E530" t="s">
        <v>82</v>
      </c>
      <c r="F530">
        <v>2</v>
      </c>
      <c r="G530">
        <v>4</v>
      </c>
      <c r="H530">
        <v>5</v>
      </c>
      <c r="I530">
        <v>4</v>
      </c>
      <c r="J530">
        <v>3</v>
      </c>
      <c r="K530">
        <v>4</v>
      </c>
      <c r="L530">
        <v>2</v>
      </c>
      <c r="M530">
        <v>5</v>
      </c>
      <c r="N530">
        <v>3</v>
      </c>
      <c r="O530">
        <v>2</v>
      </c>
      <c r="P530">
        <v>2</v>
      </c>
      <c r="Q530">
        <v>4</v>
      </c>
      <c r="R530">
        <v>3</v>
      </c>
      <c r="S530">
        <v>4</v>
      </c>
      <c r="T530">
        <v>5</v>
      </c>
      <c r="U530">
        <v>2</v>
      </c>
      <c r="V530">
        <v>2</v>
      </c>
      <c r="W530">
        <v>2</v>
      </c>
      <c r="X530">
        <v>4</v>
      </c>
      <c r="Y530">
        <v>4</v>
      </c>
      <c r="Z530">
        <v>8</v>
      </c>
      <c r="AA530">
        <v>6</v>
      </c>
      <c r="AB530">
        <v>5</v>
      </c>
      <c r="AC530">
        <v>5</v>
      </c>
      <c r="AD530">
        <v>3</v>
      </c>
      <c r="AE530">
        <v>4</v>
      </c>
      <c r="AF530">
        <v>3</v>
      </c>
      <c r="AG530">
        <v>4</v>
      </c>
      <c r="AH530">
        <v>7</v>
      </c>
      <c r="AI530">
        <v>5</v>
      </c>
      <c r="AJ530">
        <v>5</v>
      </c>
      <c r="AK530">
        <v>5</v>
      </c>
      <c r="AL530">
        <v>3</v>
      </c>
      <c r="AM530">
        <v>9</v>
      </c>
      <c r="AN530">
        <v>3</v>
      </c>
      <c r="AO530">
        <v>7</v>
      </c>
      <c r="AP530">
        <v>5</v>
      </c>
      <c r="AQ530">
        <v>5</v>
      </c>
      <c r="AR530">
        <v>6</v>
      </c>
      <c r="AS530">
        <v>3</v>
      </c>
      <c r="AT530" s="33">
        <v>27</v>
      </c>
    </row>
    <row r="531" spans="1:46" x14ac:dyDescent="0.45">
      <c r="A531" s="47">
        <v>40537</v>
      </c>
      <c r="B531">
        <v>1</v>
      </c>
      <c r="C531">
        <v>1998</v>
      </c>
      <c r="D531" s="1">
        <v>45609.543055555558</v>
      </c>
      <c r="E531" t="s">
        <v>146</v>
      </c>
      <c r="F531">
        <v>1</v>
      </c>
      <c r="G531">
        <v>1</v>
      </c>
      <c r="H531">
        <v>1</v>
      </c>
      <c r="I531">
        <v>5</v>
      </c>
      <c r="J531">
        <v>1</v>
      </c>
      <c r="K531">
        <v>1</v>
      </c>
      <c r="L531">
        <v>5</v>
      </c>
      <c r="M531">
        <v>1</v>
      </c>
      <c r="N531">
        <v>1</v>
      </c>
      <c r="O531">
        <v>1</v>
      </c>
      <c r="P531">
        <v>5</v>
      </c>
      <c r="Q531">
        <v>1</v>
      </c>
      <c r="R531">
        <v>1</v>
      </c>
      <c r="S531">
        <v>5</v>
      </c>
      <c r="T531">
        <v>1</v>
      </c>
      <c r="U531">
        <v>1</v>
      </c>
      <c r="V531">
        <v>1</v>
      </c>
      <c r="W531">
        <v>5</v>
      </c>
      <c r="X531">
        <v>1</v>
      </c>
      <c r="Y531">
        <v>1</v>
      </c>
      <c r="Z531">
        <v>9</v>
      </c>
      <c r="AA531">
        <v>4</v>
      </c>
      <c r="AB531">
        <v>5</v>
      </c>
      <c r="AC531">
        <v>4</v>
      </c>
      <c r="AD531">
        <v>6</v>
      </c>
      <c r="AE531">
        <v>2</v>
      </c>
      <c r="AF531">
        <v>2</v>
      </c>
      <c r="AG531">
        <v>6</v>
      </c>
      <c r="AH531">
        <v>8</v>
      </c>
      <c r="AI531">
        <v>9</v>
      </c>
      <c r="AJ531">
        <v>3</v>
      </c>
      <c r="AK531">
        <v>4</v>
      </c>
      <c r="AL531">
        <v>3</v>
      </c>
      <c r="AM531">
        <v>10</v>
      </c>
      <c r="AN531">
        <v>3</v>
      </c>
      <c r="AO531">
        <v>8</v>
      </c>
      <c r="AP531">
        <v>5</v>
      </c>
      <c r="AQ531">
        <v>5</v>
      </c>
      <c r="AR531">
        <v>8</v>
      </c>
      <c r="AS531">
        <v>3</v>
      </c>
      <c r="AT531" s="33">
        <v>5</v>
      </c>
    </row>
    <row r="532" spans="1:46" x14ac:dyDescent="0.45">
      <c r="A532" s="47">
        <v>40548</v>
      </c>
      <c r="B532">
        <v>0</v>
      </c>
      <c r="C532">
        <v>1988</v>
      </c>
      <c r="D532" s="1">
        <v>45609.625</v>
      </c>
      <c r="E532" t="s">
        <v>81</v>
      </c>
      <c r="F532">
        <v>4</v>
      </c>
      <c r="G532">
        <v>5</v>
      </c>
      <c r="H532">
        <v>5</v>
      </c>
      <c r="I532">
        <v>4</v>
      </c>
      <c r="J532">
        <v>4</v>
      </c>
      <c r="K532">
        <v>5</v>
      </c>
      <c r="L532">
        <v>4</v>
      </c>
      <c r="M532">
        <v>3</v>
      </c>
      <c r="N532">
        <v>5</v>
      </c>
      <c r="O532">
        <v>2</v>
      </c>
      <c r="P532">
        <v>4</v>
      </c>
      <c r="Q532">
        <v>5</v>
      </c>
      <c r="R532">
        <v>4</v>
      </c>
      <c r="S532">
        <v>1</v>
      </c>
      <c r="T532">
        <v>5</v>
      </c>
      <c r="U532">
        <v>2</v>
      </c>
      <c r="V532">
        <v>2</v>
      </c>
      <c r="W532">
        <v>4</v>
      </c>
      <c r="X532">
        <v>3</v>
      </c>
      <c r="Y532">
        <v>4</v>
      </c>
      <c r="Z532">
        <v>6</v>
      </c>
      <c r="AA532">
        <v>1</v>
      </c>
      <c r="AB532">
        <v>2</v>
      </c>
      <c r="AC532">
        <v>4</v>
      </c>
      <c r="AD532">
        <v>3</v>
      </c>
      <c r="AE532">
        <v>1</v>
      </c>
      <c r="AF532">
        <v>5</v>
      </c>
      <c r="AG532">
        <v>3</v>
      </c>
      <c r="AH532">
        <v>6</v>
      </c>
      <c r="AI532">
        <v>3</v>
      </c>
      <c r="AJ532">
        <v>10</v>
      </c>
      <c r="AK532">
        <v>4</v>
      </c>
      <c r="AL532">
        <v>4</v>
      </c>
      <c r="AM532">
        <v>4</v>
      </c>
      <c r="AN532">
        <v>2</v>
      </c>
      <c r="AO532">
        <v>5</v>
      </c>
      <c r="AP532">
        <v>3</v>
      </c>
      <c r="AQ532">
        <v>4</v>
      </c>
      <c r="AR532">
        <v>5</v>
      </c>
      <c r="AS532">
        <v>4</v>
      </c>
      <c r="AT532" s="33">
        <v>23</v>
      </c>
    </row>
    <row r="533" spans="1:46" x14ac:dyDescent="0.45">
      <c r="A533" s="47">
        <v>40549</v>
      </c>
      <c r="B533">
        <v>0</v>
      </c>
      <c r="C533">
        <v>1972</v>
      </c>
      <c r="D533" s="1">
        <v>45609.632638888892</v>
      </c>
      <c r="E533" t="s">
        <v>85</v>
      </c>
      <c r="F533">
        <v>4</v>
      </c>
      <c r="G533">
        <v>2</v>
      </c>
      <c r="H533">
        <v>5</v>
      </c>
      <c r="I533">
        <v>4</v>
      </c>
      <c r="J533">
        <v>4</v>
      </c>
      <c r="K533">
        <v>2</v>
      </c>
      <c r="L533">
        <v>4</v>
      </c>
      <c r="M533">
        <v>4</v>
      </c>
      <c r="N533">
        <v>1</v>
      </c>
      <c r="O533">
        <v>1</v>
      </c>
      <c r="P533">
        <v>5</v>
      </c>
      <c r="Q533">
        <v>2</v>
      </c>
      <c r="R533">
        <v>1</v>
      </c>
      <c r="S533">
        <v>5</v>
      </c>
      <c r="T533">
        <v>5</v>
      </c>
      <c r="U533">
        <v>2</v>
      </c>
      <c r="V533">
        <v>2</v>
      </c>
      <c r="W533">
        <v>3</v>
      </c>
      <c r="X533">
        <v>2</v>
      </c>
      <c r="Y533">
        <v>2</v>
      </c>
      <c r="Z533">
        <v>13</v>
      </c>
      <c r="AA533">
        <v>4</v>
      </c>
      <c r="AB533">
        <v>3</v>
      </c>
      <c r="AC533">
        <v>7</v>
      </c>
      <c r="AD533">
        <v>8</v>
      </c>
      <c r="AE533">
        <v>4</v>
      </c>
      <c r="AF533">
        <v>10</v>
      </c>
      <c r="AG533">
        <v>4</v>
      </c>
      <c r="AH533">
        <v>7</v>
      </c>
      <c r="AI533">
        <v>4</v>
      </c>
      <c r="AJ533">
        <v>6</v>
      </c>
      <c r="AK533">
        <v>8</v>
      </c>
      <c r="AL533">
        <v>4</v>
      </c>
      <c r="AM533">
        <v>7</v>
      </c>
      <c r="AN533">
        <v>7</v>
      </c>
      <c r="AO533">
        <v>13</v>
      </c>
      <c r="AP533">
        <v>5</v>
      </c>
      <c r="AQ533">
        <v>9</v>
      </c>
      <c r="AR533">
        <v>5</v>
      </c>
      <c r="AS533">
        <v>4</v>
      </c>
      <c r="AT533" s="33">
        <v>55</v>
      </c>
    </row>
    <row r="534" spans="1:46" x14ac:dyDescent="0.45">
      <c r="A534" s="47">
        <v>40573</v>
      </c>
      <c r="B534">
        <v>0</v>
      </c>
      <c r="C534">
        <v>1977</v>
      </c>
      <c r="D534" s="1">
        <v>45609.963194444441</v>
      </c>
      <c r="E534" t="s">
        <v>81</v>
      </c>
      <c r="F534">
        <v>4</v>
      </c>
      <c r="G534">
        <v>2</v>
      </c>
      <c r="H534">
        <v>2</v>
      </c>
      <c r="I534">
        <v>3</v>
      </c>
      <c r="J534">
        <v>1</v>
      </c>
      <c r="K534">
        <v>4</v>
      </c>
      <c r="L534">
        <v>2</v>
      </c>
      <c r="M534">
        <v>2</v>
      </c>
      <c r="N534">
        <v>3</v>
      </c>
      <c r="O534">
        <v>4</v>
      </c>
      <c r="P534">
        <v>2</v>
      </c>
      <c r="Q534">
        <v>4</v>
      </c>
      <c r="R534">
        <v>3</v>
      </c>
      <c r="S534">
        <v>2</v>
      </c>
      <c r="T534">
        <v>4</v>
      </c>
      <c r="U534">
        <v>4</v>
      </c>
      <c r="V534">
        <v>4</v>
      </c>
      <c r="W534">
        <v>2</v>
      </c>
      <c r="X534">
        <v>2</v>
      </c>
      <c r="Y534">
        <v>3</v>
      </c>
      <c r="Z534">
        <v>13</v>
      </c>
      <c r="AA534">
        <v>4</v>
      </c>
      <c r="AB534">
        <v>8</v>
      </c>
      <c r="AC534">
        <v>9</v>
      </c>
      <c r="AD534">
        <v>5</v>
      </c>
      <c r="AE534">
        <v>12</v>
      </c>
      <c r="AF534">
        <v>7</v>
      </c>
      <c r="AG534">
        <v>8</v>
      </c>
      <c r="AH534">
        <v>5</v>
      </c>
      <c r="AI534">
        <v>12</v>
      </c>
      <c r="AJ534">
        <v>6</v>
      </c>
      <c r="AK534">
        <v>8</v>
      </c>
      <c r="AL534">
        <v>7</v>
      </c>
      <c r="AM534">
        <v>6</v>
      </c>
      <c r="AN534">
        <v>3</v>
      </c>
      <c r="AO534">
        <v>8</v>
      </c>
      <c r="AP534">
        <v>7</v>
      </c>
      <c r="AQ534">
        <v>6</v>
      </c>
      <c r="AR534">
        <v>7</v>
      </c>
      <c r="AS534">
        <v>9</v>
      </c>
      <c r="AT534" s="33">
        <v>66</v>
      </c>
    </row>
    <row r="535" spans="1:46" x14ac:dyDescent="0.45">
      <c r="A535" s="47">
        <v>40576</v>
      </c>
      <c r="B535">
        <v>0</v>
      </c>
      <c r="C535">
        <v>1939</v>
      </c>
      <c r="D535" s="1">
        <v>45610.021527777775</v>
      </c>
      <c r="E535" t="s">
        <v>85</v>
      </c>
      <c r="F535">
        <v>5</v>
      </c>
      <c r="G535">
        <v>4</v>
      </c>
      <c r="H535">
        <v>5</v>
      </c>
      <c r="I535">
        <v>5</v>
      </c>
      <c r="J535">
        <v>1</v>
      </c>
      <c r="K535">
        <v>1</v>
      </c>
      <c r="L535">
        <v>5</v>
      </c>
      <c r="M535">
        <v>5</v>
      </c>
      <c r="N535">
        <v>1</v>
      </c>
      <c r="O535">
        <v>2</v>
      </c>
      <c r="P535">
        <v>4</v>
      </c>
      <c r="Q535">
        <v>4</v>
      </c>
      <c r="R535">
        <v>1</v>
      </c>
      <c r="S535">
        <v>2</v>
      </c>
      <c r="T535">
        <v>5</v>
      </c>
      <c r="U535">
        <v>3</v>
      </c>
      <c r="V535">
        <v>2</v>
      </c>
      <c r="W535">
        <v>2</v>
      </c>
      <c r="X535">
        <v>1</v>
      </c>
      <c r="Y535">
        <v>3</v>
      </c>
      <c r="Z535">
        <v>21</v>
      </c>
      <c r="AA535">
        <v>10</v>
      </c>
      <c r="AB535">
        <v>6</v>
      </c>
      <c r="AC535">
        <v>27</v>
      </c>
      <c r="AD535">
        <v>6</v>
      </c>
      <c r="AE535">
        <v>29</v>
      </c>
      <c r="AF535">
        <v>4</v>
      </c>
      <c r="AG535">
        <v>8</v>
      </c>
      <c r="AH535">
        <v>6</v>
      </c>
      <c r="AI535">
        <v>11</v>
      </c>
      <c r="AJ535">
        <v>20</v>
      </c>
      <c r="AK535">
        <v>9</v>
      </c>
      <c r="AL535">
        <v>7</v>
      </c>
      <c r="AM535">
        <v>38</v>
      </c>
      <c r="AN535">
        <v>7</v>
      </c>
      <c r="AO535">
        <v>11</v>
      </c>
      <c r="AP535">
        <v>13</v>
      </c>
      <c r="AQ535">
        <v>18</v>
      </c>
      <c r="AR535">
        <v>23</v>
      </c>
      <c r="AS535">
        <v>56</v>
      </c>
      <c r="AT535" s="33">
        <v>68</v>
      </c>
    </row>
    <row r="536" spans="1:46" x14ac:dyDescent="0.45">
      <c r="A536" s="47">
        <v>40587</v>
      </c>
      <c r="B536">
        <v>0</v>
      </c>
      <c r="C536">
        <v>2003</v>
      </c>
      <c r="D536" s="1">
        <v>45610.439583333333</v>
      </c>
      <c r="E536" t="s">
        <v>81</v>
      </c>
      <c r="F536">
        <v>4</v>
      </c>
      <c r="G536">
        <v>4</v>
      </c>
      <c r="H536">
        <v>5</v>
      </c>
      <c r="I536">
        <v>2</v>
      </c>
      <c r="J536">
        <v>2</v>
      </c>
      <c r="K536">
        <v>2</v>
      </c>
      <c r="L536">
        <v>4</v>
      </c>
      <c r="M536">
        <v>4</v>
      </c>
      <c r="N536">
        <v>5</v>
      </c>
      <c r="O536">
        <v>1</v>
      </c>
      <c r="P536">
        <v>5</v>
      </c>
      <c r="Q536">
        <v>4</v>
      </c>
      <c r="R536">
        <v>1</v>
      </c>
      <c r="S536">
        <v>2</v>
      </c>
      <c r="T536">
        <v>5</v>
      </c>
      <c r="U536">
        <v>2</v>
      </c>
      <c r="V536">
        <v>4</v>
      </c>
      <c r="W536">
        <v>3</v>
      </c>
      <c r="X536">
        <v>2</v>
      </c>
      <c r="Y536">
        <v>2</v>
      </c>
      <c r="Z536">
        <v>7</v>
      </c>
      <c r="AA536">
        <v>4</v>
      </c>
      <c r="AB536">
        <v>6</v>
      </c>
      <c r="AC536">
        <v>4</v>
      </c>
      <c r="AD536">
        <v>5</v>
      </c>
      <c r="AE536">
        <v>7</v>
      </c>
      <c r="AF536">
        <v>4</v>
      </c>
      <c r="AG536">
        <v>3</v>
      </c>
      <c r="AH536">
        <v>4</v>
      </c>
      <c r="AI536">
        <v>3</v>
      </c>
      <c r="AJ536">
        <v>4</v>
      </c>
      <c r="AK536">
        <v>4</v>
      </c>
      <c r="AL536">
        <v>4</v>
      </c>
      <c r="AM536">
        <v>10</v>
      </c>
      <c r="AN536">
        <v>3</v>
      </c>
      <c r="AO536">
        <v>6</v>
      </c>
      <c r="AP536">
        <v>5</v>
      </c>
      <c r="AQ536">
        <v>5</v>
      </c>
      <c r="AR536">
        <v>5</v>
      </c>
      <c r="AS536">
        <v>4</v>
      </c>
      <c r="AT536" s="33">
        <v>64</v>
      </c>
    </row>
    <row r="537" spans="1:46" x14ac:dyDescent="0.45">
      <c r="A537" s="47">
        <v>40595</v>
      </c>
      <c r="B537">
        <v>0</v>
      </c>
      <c r="C537">
        <v>2000</v>
      </c>
      <c r="D537" s="1">
        <v>45610.561111111114</v>
      </c>
      <c r="E537" t="s">
        <v>85</v>
      </c>
      <c r="F537">
        <v>3</v>
      </c>
      <c r="G537">
        <v>3</v>
      </c>
      <c r="H537">
        <v>5</v>
      </c>
      <c r="I537">
        <v>2</v>
      </c>
      <c r="J537">
        <v>3</v>
      </c>
      <c r="K537">
        <v>1</v>
      </c>
      <c r="L537">
        <v>3</v>
      </c>
      <c r="M537">
        <v>2</v>
      </c>
      <c r="N537">
        <v>1</v>
      </c>
      <c r="O537">
        <v>1</v>
      </c>
      <c r="P537">
        <v>5</v>
      </c>
      <c r="Q537">
        <v>3</v>
      </c>
      <c r="R537">
        <v>1</v>
      </c>
      <c r="S537">
        <v>1</v>
      </c>
      <c r="T537">
        <v>5</v>
      </c>
      <c r="U537">
        <v>1</v>
      </c>
      <c r="V537">
        <v>1</v>
      </c>
      <c r="W537">
        <v>4</v>
      </c>
      <c r="X537">
        <v>2</v>
      </c>
      <c r="Y537">
        <v>3</v>
      </c>
      <c r="Z537">
        <v>9</v>
      </c>
      <c r="AA537">
        <v>5</v>
      </c>
      <c r="AB537">
        <v>3</v>
      </c>
      <c r="AC537">
        <v>4</v>
      </c>
      <c r="AD537">
        <v>5</v>
      </c>
      <c r="AE537">
        <v>2</v>
      </c>
      <c r="AF537">
        <v>3</v>
      </c>
      <c r="AG537">
        <v>5</v>
      </c>
      <c r="AH537">
        <v>4</v>
      </c>
      <c r="AI537">
        <v>5</v>
      </c>
      <c r="AJ537">
        <v>3</v>
      </c>
      <c r="AK537">
        <v>6</v>
      </c>
      <c r="AL537">
        <v>3</v>
      </c>
      <c r="AM537">
        <v>5</v>
      </c>
      <c r="AN537">
        <v>3</v>
      </c>
      <c r="AO537">
        <v>6</v>
      </c>
      <c r="AP537">
        <v>5</v>
      </c>
      <c r="AQ537">
        <v>3</v>
      </c>
      <c r="AR537">
        <v>6</v>
      </c>
      <c r="AS537">
        <v>5</v>
      </c>
      <c r="AT537" s="33">
        <v>54</v>
      </c>
    </row>
    <row r="538" spans="1:46" x14ac:dyDescent="0.45">
      <c r="A538" s="47">
        <v>40597</v>
      </c>
      <c r="B538">
        <v>1</v>
      </c>
      <c r="C538">
        <v>2003</v>
      </c>
      <c r="D538" s="1">
        <v>45610.61041666667</v>
      </c>
      <c r="E538" t="s">
        <v>85</v>
      </c>
      <c r="F538">
        <v>4</v>
      </c>
      <c r="G538">
        <v>2</v>
      </c>
      <c r="H538">
        <v>2</v>
      </c>
      <c r="I538">
        <v>1</v>
      </c>
      <c r="J538">
        <v>1</v>
      </c>
      <c r="K538">
        <v>1</v>
      </c>
      <c r="L538">
        <v>5</v>
      </c>
      <c r="M538">
        <v>1</v>
      </c>
      <c r="N538">
        <v>1</v>
      </c>
      <c r="O538">
        <v>1</v>
      </c>
      <c r="P538">
        <v>5</v>
      </c>
      <c r="Q538">
        <v>3</v>
      </c>
      <c r="R538">
        <v>1</v>
      </c>
      <c r="S538">
        <v>5</v>
      </c>
      <c r="T538">
        <v>5</v>
      </c>
      <c r="U538">
        <v>1</v>
      </c>
      <c r="V538">
        <v>1</v>
      </c>
      <c r="W538">
        <v>4</v>
      </c>
      <c r="X538">
        <v>1</v>
      </c>
      <c r="Y538">
        <v>4</v>
      </c>
      <c r="Z538">
        <v>8</v>
      </c>
      <c r="AA538">
        <v>5</v>
      </c>
      <c r="AB538">
        <v>12</v>
      </c>
      <c r="AC538">
        <v>12</v>
      </c>
      <c r="AD538">
        <v>6</v>
      </c>
      <c r="AE538">
        <v>3</v>
      </c>
      <c r="AF538">
        <v>3</v>
      </c>
      <c r="AG538">
        <v>5</v>
      </c>
      <c r="AH538">
        <v>4</v>
      </c>
      <c r="AI538">
        <v>5</v>
      </c>
      <c r="AJ538">
        <v>4</v>
      </c>
      <c r="AK538">
        <v>7</v>
      </c>
      <c r="AL538">
        <v>2</v>
      </c>
      <c r="AM538">
        <v>10</v>
      </c>
      <c r="AN538">
        <v>6</v>
      </c>
      <c r="AO538">
        <v>7</v>
      </c>
      <c r="AP538">
        <v>4</v>
      </c>
      <c r="AQ538">
        <v>4</v>
      </c>
      <c r="AR538">
        <v>6</v>
      </c>
      <c r="AS538">
        <v>5</v>
      </c>
      <c r="AT538" s="33">
        <v>14</v>
      </c>
    </row>
    <row r="539" spans="1:46" x14ac:dyDescent="0.45">
      <c r="A539" s="47">
        <v>40610</v>
      </c>
      <c r="B539">
        <v>1</v>
      </c>
      <c r="C539">
        <v>1982</v>
      </c>
      <c r="D539" s="1">
        <v>45610.840277777781</v>
      </c>
      <c r="E539" t="s">
        <v>81</v>
      </c>
      <c r="F539">
        <v>4</v>
      </c>
      <c r="G539">
        <v>2</v>
      </c>
      <c r="H539">
        <v>2</v>
      </c>
      <c r="I539">
        <v>4</v>
      </c>
      <c r="J539">
        <v>2</v>
      </c>
      <c r="K539">
        <v>2</v>
      </c>
      <c r="L539">
        <v>5</v>
      </c>
      <c r="M539">
        <v>2</v>
      </c>
      <c r="N539">
        <v>1</v>
      </c>
      <c r="O539">
        <v>2</v>
      </c>
      <c r="P539">
        <v>4</v>
      </c>
      <c r="Q539">
        <v>4</v>
      </c>
      <c r="R539">
        <v>2</v>
      </c>
      <c r="S539">
        <v>4</v>
      </c>
      <c r="T539">
        <v>4</v>
      </c>
      <c r="U539">
        <v>2</v>
      </c>
      <c r="V539">
        <v>2</v>
      </c>
      <c r="W539">
        <v>2</v>
      </c>
      <c r="X539">
        <v>2</v>
      </c>
      <c r="Y539">
        <v>3</v>
      </c>
      <c r="Z539">
        <v>7</v>
      </c>
      <c r="AA539">
        <v>3</v>
      </c>
      <c r="AB539">
        <v>6</v>
      </c>
      <c r="AC539">
        <v>5</v>
      </c>
      <c r="AD539">
        <v>5</v>
      </c>
      <c r="AE539">
        <v>2</v>
      </c>
      <c r="AF539">
        <v>5</v>
      </c>
      <c r="AG539">
        <v>5</v>
      </c>
      <c r="AH539">
        <v>6</v>
      </c>
      <c r="AI539">
        <v>5</v>
      </c>
      <c r="AJ539">
        <v>4</v>
      </c>
      <c r="AK539">
        <v>6</v>
      </c>
      <c r="AL539">
        <v>3</v>
      </c>
      <c r="AM539">
        <v>6</v>
      </c>
      <c r="AN539">
        <v>7</v>
      </c>
      <c r="AO539">
        <v>18</v>
      </c>
      <c r="AP539">
        <v>4</v>
      </c>
      <c r="AQ539">
        <v>5</v>
      </c>
      <c r="AR539">
        <v>12</v>
      </c>
      <c r="AS539">
        <v>6</v>
      </c>
      <c r="AT539" s="33">
        <v>59</v>
      </c>
    </row>
    <row r="540" spans="1:46" x14ac:dyDescent="0.45">
      <c r="A540" s="47">
        <v>40608</v>
      </c>
      <c r="B540">
        <v>0</v>
      </c>
      <c r="C540">
        <v>1940</v>
      </c>
      <c r="D540" s="1">
        <v>45610.848611111112</v>
      </c>
      <c r="E540" t="s">
        <v>88</v>
      </c>
      <c r="F540">
        <v>4</v>
      </c>
      <c r="G540">
        <v>5</v>
      </c>
      <c r="H540">
        <v>5</v>
      </c>
      <c r="I540">
        <v>5</v>
      </c>
      <c r="J540">
        <v>4</v>
      </c>
      <c r="K540">
        <v>1</v>
      </c>
      <c r="L540">
        <v>5</v>
      </c>
      <c r="M540">
        <v>5</v>
      </c>
      <c r="N540">
        <v>2</v>
      </c>
      <c r="O540">
        <v>1</v>
      </c>
      <c r="P540">
        <v>4</v>
      </c>
      <c r="Q540">
        <v>4</v>
      </c>
      <c r="R540">
        <v>1</v>
      </c>
      <c r="S540">
        <v>4</v>
      </c>
      <c r="T540">
        <v>5</v>
      </c>
      <c r="U540">
        <v>4</v>
      </c>
      <c r="V540">
        <v>4</v>
      </c>
      <c r="W540">
        <v>2</v>
      </c>
      <c r="X540">
        <v>4</v>
      </c>
      <c r="Y540">
        <v>2</v>
      </c>
      <c r="Z540">
        <v>13</v>
      </c>
      <c r="AA540">
        <v>5</v>
      </c>
      <c r="AB540">
        <v>3</v>
      </c>
      <c r="AC540">
        <v>4</v>
      </c>
      <c r="AD540">
        <v>6</v>
      </c>
      <c r="AE540">
        <v>5</v>
      </c>
      <c r="AF540">
        <v>3</v>
      </c>
      <c r="AG540">
        <v>4</v>
      </c>
      <c r="AH540">
        <v>9</v>
      </c>
      <c r="AI540">
        <v>4</v>
      </c>
      <c r="AJ540">
        <v>9</v>
      </c>
      <c r="AK540">
        <v>9</v>
      </c>
      <c r="AL540">
        <v>4</v>
      </c>
      <c r="AM540">
        <v>6</v>
      </c>
      <c r="AN540">
        <v>3</v>
      </c>
      <c r="AO540">
        <v>7</v>
      </c>
      <c r="AP540">
        <v>13</v>
      </c>
      <c r="AQ540">
        <v>7</v>
      </c>
      <c r="AR540">
        <v>10</v>
      </c>
      <c r="AS540">
        <v>5</v>
      </c>
      <c r="AT540" s="33">
        <v>62</v>
      </c>
    </row>
    <row r="541" spans="1:46" x14ac:dyDescent="0.45">
      <c r="A541" s="47">
        <v>37541</v>
      </c>
      <c r="B541">
        <v>0</v>
      </c>
      <c r="C541">
        <v>1999</v>
      </c>
      <c r="D541" s="1">
        <v>45611.404861111114</v>
      </c>
      <c r="E541" t="s">
        <v>106</v>
      </c>
      <c r="F541">
        <v>4</v>
      </c>
      <c r="G541">
        <v>1</v>
      </c>
      <c r="H541">
        <v>5</v>
      </c>
      <c r="I541">
        <v>2</v>
      </c>
      <c r="J541">
        <v>3</v>
      </c>
      <c r="K541">
        <v>2</v>
      </c>
      <c r="L541">
        <v>4</v>
      </c>
      <c r="M541">
        <v>2</v>
      </c>
      <c r="N541">
        <v>2</v>
      </c>
      <c r="O541">
        <v>2</v>
      </c>
      <c r="P541">
        <v>4</v>
      </c>
      <c r="Q541">
        <v>4</v>
      </c>
      <c r="R541">
        <v>2</v>
      </c>
      <c r="S541">
        <v>2</v>
      </c>
      <c r="T541">
        <v>4</v>
      </c>
      <c r="U541">
        <v>4</v>
      </c>
      <c r="V541">
        <v>2</v>
      </c>
      <c r="W541">
        <v>2</v>
      </c>
      <c r="X541">
        <v>2</v>
      </c>
      <c r="Y541">
        <v>3</v>
      </c>
      <c r="Z541">
        <v>6</v>
      </c>
      <c r="AA541">
        <v>4</v>
      </c>
      <c r="AB541">
        <v>3</v>
      </c>
      <c r="AC541">
        <v>4</v>
      </c>
      <c r="AD541">
        <v>4</v>
      </c>
      <c r="AE541">
        <v>3</v>
      </c>
      <c r="AF541">
        <v>4</v>
      </c>
      <c r="AG541">
        <v>3</v>
      </c>
      <c r="AH541">
        <v>4</v>
      </c>
      <c r="AI541">
        <v>3</v>
      </c>
      <c r="AJ541">
        <v>4</v>
      </c>
      <c r="AK541">
        <v>6</v>
      </c>
      <c r="AL541">
        <v>2</v>
      </c>
      <c r="AM541">
        <v>4</v>
      </c>
      <c r="AN541">
        <v>2</v>
      </c>
      <c r="AO541">
        <v>5</v>
      </c>
      <c r="AP541">
        <v>3</v>
      </c>
      <c r="AQ541">
        <v>4</v>
      </c>
      <c r="AR541">
        <v>4</v>
      </c>
      <c r="AS541">
        <v>5</v>
      </c>
      <c r="AT541" s="33">
        <v>60</v>
      </c>
    </row>
    <row r="542" spans="1:46" x14ac:dyDescent="0.45">
      <c r="A542" s="47">
        <v>40623</v>
      </c>
      <c r="B542">
        <v>0</v>
      </c>
      <c r="C542">
        <v>1984</v>
      </c>
      <c r="D542" s="1">
        <v>45611.501388888886</v>
      </c>
      <c r="E542" t="s">
        <v>106</v>
      </c>
      <c r="F542">
        <v>2</v>
      </c>
      <c r="G542">
        <v>4</v>
      </c>
      <c r="H542">
        <v>4</v>
      </c>
      <c r="I542">
        <v>4</v>
      </c>
      <c r="J542">
        <v>2</v>
      </c>
      <c r="K542">
        <v>2</v>
      </c>
      <c r="L542">
        <v>4</v>
      </c>
      <c r="M542">
        <v>4</v>
      </c>
      <c r="N542">
        <v>2</v>
      </c>
      <c r="O542">
        <v>4</v>
      </c>
      <c r="P542">
        <v>4</v>
      </c>
      <c r="Q542">
        <v>2</v>
      </c>
      <c r="R542">
        <v>2</v>
      </c>
      <c r="S542">
        <v>2</v>
      </c>
      <c r="T542">
        <v>4</v>
      </c>
      <c r="U542">
        <v>4</v>
      </c>
      <c r="V542">
        <v>4</v>
      </c>
      <c r="W542">
        <v>4</v>
      </c>
      <c r="X542">
        <v>4</v>
      </c>
      <c r="Y542">
        <v>2</v>
      </c>
      <c r="Z542">
        <v>5</v>
      </c>
      <c r="AA542">
        <v>3</v>
      </c>
      <c r="AB542">
        <v>3</v>
      </c>
      <c r="AC542">
        <v>3</v>
      </c>
      <c r="AD542">
        <v>3</v>
      </c>
      <c r="AE542">
        <v>3</v>
      </c>
      <c r="AF542">
        <v>2</v>
      </c>
      <c r="AG542">
        <v>2</v>
      </c>
      <c r="AH542">
        <v>3</v>
      </c>
      <c r="AI542">
        <v>4</v>
      </c>
      <c r="AJ542">
        <v>3</v>
      </c>
      <c r="AK542">
        <v>4</v>
      </c>
      <c r="AL542">
        <v>2</v>
      </c>
      <c r="AM542">
        <v>4</v>
      </c>
      <c r="AN542">
        <v>2</v>
      </c>
      <c r="AO542">
        <v>3</v>
      </c>
      <c r="AP542">
        <v>3</v>
      </c>
      <c r="AQ542">
        <v>3</v>
      </c>
      <c r="AR542">
        <v>3</v>
      </c>
      <c r="AS542">
        <v>4</v>
      </c>
      <c r="AT542" s="33">
        <v>59</v>
      </c>
    </row>
    <row r="543" spans="1:46" x14ac:dyDescent="0.45">
      <c r="A543" s="47">
        <v>40648</v>
      </c>
      <c r="B543">
        <v>0</v>
      </c>
      <c r="C543">
        <v>2002</v>
      </c>
      <c r="D543" s="1">
        <v>45612.686805555553</v>
      </c>
      <c r="E543" t="s">
        <v>81</v>
      </c>
      <c r="F543">
        <v>2</v>
      </c>
      <c r="G543">
        <v>2</v>
      </c>
      <c r="H543">
        <v>5</v>
      </c>
      <c r="I543">
        <v>2</v>
      </c>
      <c r="J543">
        <v>2</v>
      </c>
      <c r="K543">
        <v>2</v>
      </c>
      <c r="L543">
        <v>5</v>
      </c>
      <c r="M543">
        <v>5</v>
      </c>
      <c r="N543">
        <v>1</v>
      </c>
      <c r="O543">
        <v>1</v>
      </c>
      <c r="P543">
        <v>4</v>
      </c>
      <c r="Q543">
        <v>2</v>
      </c>
      <c r="R543">
        <v>1</v>
      </c>
      <c r="S543">
        <v>4</v>
      </c>
      <c r="T543">
        <v>4</v>
      </c>
      <c r="U543">
        <v>1</v>
      </c>
      <c r="V543">
        <v>1</v>
      </c>
      <c r="W543">
        <v>4</v>
      </c>
      <c r="X543">
        <v>2</v>
      </c>
      <c r="Y543">
        <v>1</v>
      </c>
      <c r="Z543">
        <v>13</v>
      </c>
      <c r="AA543">
        <v>3</v>
      </c>
      <c r="AB543">
        <v>4</v>
      </c>
      <c r="AC543">
        <v>11</v>
      </c>
      <c r="AD543">
        <v>4</v>
      </c>
      <c r="AE543">
        <v>3</v>
      </c>
      <c r="AF543">
        <v>2</v>
      </c>
      <c r="AG543">
        <v>8</v>
      </c>
      <c r="AH543">
        <v>4</v>
      </c>
      <c r="AI543">
        <v>3</v>
      </c>
      <c r="AJ543">
        <v>4</v>
      </c>
      <c r="AK543">
        <v>5</v>
      </c>
      <c r="AL543">
        <v>3</v>
      </c>
      <c r="AM543">
        <v>10</v>
      </c>
      <c r="AN543">
        <v>4</v>
      </c>
      <c r="AO543">
        <v>4</v>
      </c>
      <c r="AP543">
        <v>4</v>
      </c>
      <c r="AQ543">
        <v>3</v>
      </c>
      <c r="AR543">
        <v>11</v>
      </c>
      <c r="AS543">
        <v>6</v>
      </c>
      <c r="AT543" s="33">
        <v>36</v>
      </c>
    </row>
    <row r="544" spans="1:46" x14ac:dyDescent="0.45">
      <c r="A544" s="47">
        <v>40668</v>
      </c>
      <c r="B544">
        <v>0</v>
      </c>
      <c r="C544">
        <v>1990</v>
      </c>
      <c r="D544" s="1">
        <v>45613.832638888889</v>
      </c>
      <c r="E544" t="s">
        <v>88</v>
      </c>
      <c r="F544">
        <v>2</v>
      </c>
      <c r="G544">
        <v>2</v>
      </c>
      <c r="H544">
        <v>4</v>
      </c>
      <c r="I544">
        <v>3</v>
      </c>
      <c r="J544">
        <v>1</v>
      </c>
      <c r="K544">
        <v>1</v>
      </c>
      <c r="L544">
        <v>4</v>
      </c>
      <c r="M544">
        <v>3</v>
      </c>
      <c r="N544">
        <v>1</v>
      </c>
      <c r="O544">
        <v>2</v>
      </c>
      <c r="P544">
        <v>4</v>
      </c>
      <c r="Q544">
        <v>2</v>
      </c>
      <c r="R544">
        <v>2</v>
      </c>
      <c r="S544">
        <v>2</v>
      </c>
      <c r="T544">
        <v>4</v>
      </c>
      <c r="U544">
        <v>1</v>
      </c>
      <c r="V544">
        <v>1</v>
      </c>
      <c r="W544">
        <v>4</v>
      </c>
      <c r="X544">
        <v>2</v>
      </c>
      <c r="Y544">
        <v>2</v>
      </c>
      <c r="Z544">
        <v>6</v>
      </c>
      <c r="AA544">
        <v>2</v>
      </c>
      <c r="AB544">
        <v>3</v>
      </c>
      <c r="AC544">
        <v>6</v>
      </c>
      <c r="AD544">
        <v>3</v>
      </c>
      <c r="AE544">
        <v>2</v>
      </c>
      <c r="AF544">
        <v>1</v>
      </c>
      <c r="AG544">
        <v>6</v>
      </c>
      <c r="AH544">
        <v>1</v>
      </c>
      <c r="AI544">
        <v>3</v>
      </c>
      <c r="AJ544">
        <v>2</v>
      </c>
      <c r="AK544">
        <v>2</v>
      </c>
      <c r="AL544">
        <v>2</v>
      </c>
      <c r="AM544">
        <v>2</v>
      </c>
      <c r="AN544">
        <v>2</v>
      </c>
      <c r="AO544">
        <v>3</v>
      </c>
      <c r="AP544">
        <v>2</v>
      </c>
      <c r="AQ544">
        <v>2</v>
      </c>
      <c r="AR544">
        <v>2</v>
      </c>
      <c r="AS544">
        <v>2</v>
      </c>
      <c r="AT544" s="33">
        <v>38</v>
      </c>
    </row>
    <row r="549" spans="1:47" s="52" customFormat="1" x14ac:dyDescent="0.45">
      <c r="A549" s="52" t="s">
        <v>33</v>
      </c>
      <c r="B549" s="52" t="s">
        <v>263</v>
      </c>
      <c r="C549" s="52" t="s">
        <v>264</v>
      </c>
      <c r="D549" s="52" t="s">
        <v>265</v>
      </c>
      <c r="E549" s="52" t="s">
        <v>266</v>
      </c>
      <c r="F549" s="52" t="s">
        <v>268</v>
      </c>
      <c r="G549" s="52" t="s">
        <v>267</v>
      </c>
      <c r="H549" s="52" t="s">
        <v>147</v>
      </c>
      <c r="I549" s="52" t="s">
        <v>148</v>
      </c>
      <c r="J549" s="52" t="s">
        <v>149</v>
      </c>
      <c r="K549" s="52" t="s">
        <v>150</v>
      </c>
      <c r="L549" s="52" t="s">
        <v>151</v>
      </c>
      <c r="M549" s="52" t="s">
        <v>152</v>
      </c>
      <c r="N549" s="52" t="s">
        <v>153</v>
      </c>
      <c r="O549" s="52" t="s">
        <v>154</v>
      </c>
      <c r="P549" s="52" t="s">
        <v>155</v>
      </c>
      <c r="Q549" s="52" t="s">
        <v>156</v>
      </c>
      <c r="R549" s="52" t="s">
        <v>157</v>
      </c>
      <c r="S549" s="52" t="s">
        <v>158</v>
      </c>
      <c r="T549" s="52" t="s">
        <v>159</v>
      </c>
      <c r="U549" s="52" t="s">
        <v>160</v>
      </c>
      <c r="V549" s="52" t="s">
        <v>161</v>
      </c>
      <c r="W549" s="52" t="s">
        <v>162</v>
      </c>
      <c r="X549" s="52" t="s">
        <v>163</v>
      </c>
      <c r="Y549" s="52" t="s">
        <v>164</v>
      </c>
      <c r="Z549" s="52" t="s">
        <v>165</v>
      </c>
      <c r="AA549" s="52" t="s">
        <v>166</v>
      </c>
      <c r="AB549" s="52" t="s">
        <v>167</v>
      </c>
      <c r="AC549" s="52" t="s">
        <v>168</v>
      </c>
      <c r="AD549" s="52" t="s">
        <v>169</v>
      </c>
      <c r="AE549" s="52" t="s">
        <v>170</v>
      </c>
      <c r="AF549" s="52" t="s">
        <v>171</v>
      </c>
      <c r="AG549" s="52" t="s">
        <v>172</v>
      </c>
      <c r="AH549" s="52" t="s">
        <v>173</v>
      </c>
      <c r="AI549" s="52" t="s">
        <v>174</v>
      </c>
      <c r="AJ549" s="52" t="s">
        <v>175</v>
      </c>
      <c r="AK549" s="52" t="s">
        <v>176</v>
      </c>
      <c r="AL549" s="52" t="s">
        <v>177</v>
      </c>
      <c r="AM549" s="52" t="s">
        <v>178</v>
      </c>
      <c r="AN549" s="52" t="s">
        <v>179</v>
      </c>
      <c r="AO549" s="52" t="s">
        <v>180</v>
      </c>
      <c r="AP549" s="52" t="s">
        <v>181</v>
      </c>
      <c r="AQ549" s="52" t="s">
        <v>182</v>
      </c>
      <c r="AR549" s="52" t="s">
        <v>183</v>
      </c>
      <c r="AS549" s="52" t="s">
        <v>184</v>
      </c>
      <c r="AT549" s="52" t="s">
        <v>185</v>
      </c>
      <c r="AU549" s="52" t="s">
        <v>186</v>
      </c>
    </row>
    <row r="550" spans="1:47" x14ac:dyDescent="0.45">
      <c r="A550">
        <v>35720</v>
      </c>
      <c r="B550">
        <v>0</v>
      </c>
      <c r="C550">
        <v>2002</v>
      </c>
      <c r="D550" s="1">
        <v>45594.474999999999</v>
      </c>
      <c r="E550" s="1">
        <v>45601.840277777781</v>
      </c>
      <c r="F550" t="s">
        <v>84</v>
      </c>
      <c r="G550" t="s">
        <v>84</v>
      </c>
      <c r="H550">
        <v>4</v>
      </c>
      <c r="I550">
        <v>2</v>
      </c>
      <c r="J550">
        <v>5</v>
      </c>
      <c r="K550">
        <v>2</v>
      </c>
      <c r="L550">
        <v>2</v>
      </c>
      <c r="M550">
        <v>2</v>
      </c>
      <c r="N550">
        <v>2</v>
      </c>
      <c r="O550">
        <v>2</v>
      </c>
      <c r="P550">
        <v>2</v>
      </c>
      <c r="Q550">
        <v>1</v>
      </c>
      <c r="R550">
        <v>3</v>
      </c>
      <c r="S550">
        <v>2</v>
      </c>
      <c r="T550">
        <v>2</v>
      </c>
      <c r="U550">
        <v>3</v>
      </c>
      <c r="V550">
        <v>5</v>
      </c>
      <c r="W550">
        <v>3</v>
      </c>
      <c r="X550">
        <v>2</v>
      </c>
      <c r="Y550">
        <v>3</v>
      </c>
      <c r="Z550">
        <v>2</v>
      </c>
      <c r="AA550">
        <v>4</v>
      </c>
      <c r="AB550">
        <v>4</v>
      </c>
      <c r="AC550">
        <v>2</v>
      </c>
      <c r="AD550">
        <v>4</v>
      </c>
      <c r="AE550">
        <v>2</v>
      </c>
      <c r="AF550">
        <v>2</v>
      </c>
      <c r="AG550">
        <v>2</v>
      </c>
      <c r="AH550">
        <v>2</v>
      </c>
      <c r="AI550">
        <v>1</v>
      </c>
      <c r="AJ550">
        <v>2</v>
      </c>
      <c r="AK550">
        <v>2</v>
      </c>
      <c r="AL550">
        <v>4</v>
      </c>
      <c r="AM550">
        <v>2</v>
      </c>
      <c r="AN550">
        <v>1</v>
      </c>
      <c r="AO550">
        <v>4</v>
      </c>
      <c r="AP550">
        <v>5</v>
      </c>
      <c r="AQ550">
        <v>2</v>
      </c>
      <c r="AR550">
        <v>2</v>
      </c>
      <c r="AS550">
        <v>4</v>
      </c>
      <c r="AT550">
        <v>1</v>
      </c>
      <c r="AU550">
        <v>3</v>
      </c>
    </row>
    <row r="551" spans="1:47" x14ac:dyDescent="0.45">
      <c r="A551">
        <v>35728</v>
      </c>
      <c r="B551">
        <v>0</v>
      </c>
      <c r="C551">
        <v>2002</v>
      </c>
      <c r="D551" s="1">
        <v>45594.481944444444</v>
      </c>
      <c r="E551" s="1">
        <v>45603.740277777775</v>
      </c>
      <c r="F551" t="s">
        <v>84</v>
      </c>
      <c r="G551" t="s">
        <v>106</v>
      </c>
      <c r="H551">
        <v>4</v>
      </c>
      <c r="I551">
        <v>5</v>
      </c>
      <c r="J551">
        <v>5</v>
      </c>
      <c r="K551">
        <v>4</v>
      </c>
      <c r="L551">
        <v>5</v>
      </c>
      <c r="M551">
        <v>1</v>
      </c>
      <c r="N551">
        <v>4</v>
      </c>
      <c r="O551">
        <v>5</v>
      </c>
      <c r="P551">
        <v>1</v>
      </c>
      <c r="Q551">
        <v>2</v>
      </c>
      <c r="R551">
        <v>5</v>
      </c>
      <c r="S551">
        <v>4</v>
      </c>
      <c r="T551">
        <v>2</v>
      </c>
      <c r="U551">
        <v>2</v>
      </c>
      <c r="V551">
        <v>5</v>
      </c>
      <c r="W551">
        <v>2</v>
      </c>
      <c r="X551">
        <v>4</v>
      </c>
      <c r="Y551">
        <v>4</v>
      </c>
      <c r="Z551">
        <v>2</v>
      </c>
      <c r="AA551">
        <v>3</v>
      </c>
      <c r="AB551">
        <v>4</v>
      </c>
      <c r="AC551">
        <v>4</v>
      </c>
      <c r="AD551">
        <v>5</v>
      </c>
      <c r="AE551">
        <v>4</v>
      </c>
      <c r="AF551">
        <v>4</v>
      </c>
      <c r="AG551">
        <v>2</v>
      </c>
      <c r="AH551">
        <v>4</v>
      </c>
      <c r="AI551">
        <v>5</v>
      </c>
      <c r="AJ551">
        <v>2</v>
      </c>
      <c r="AK551">
        <v>2</v>
      </c>
      <c r="AL551">
        <v>4</v>
      </c>
      <c r="AM551">
        <v>4</v>
      </c>
      <c r="AN551">
        <v>2</v>
      </c>
      <c r="AO551">
        <v>2</v>
      </c>
      <c r="AP551">
        <v>5</v>
      </c>
      <c r="AQ551">
        <v>2</v>
      </c>
      <c r="AR551">
        <v>4</v>
      </c>
      <c r="AS551">
        <v>4</v>
      </c>
      <c r="AT551">
        <v>4</v>
      </c>
      <c r="AU551">
        <v>4</v>
      </c>
    </row>
    <row r="552" spans="1:47" x14ac:dyDescent="0.45">
      <c r="A552">
        <v>35730</v>
      </c>
      <c r="B552">
        <v>0</v>
      </c>
      <c r="C552">
        <v>2000</v>
      </c>
      <c r="D552" s="1">
        <v>45594.487500000003</v>
      </c>
      <c r="E552" s="1">
        <v>45604.665972222225</v>
      </c>
      <c r="F552" t="s">
        <v>85</v>
      </c>
      <c r="G552" t="s">
        <v>84</v>
      </c>
      <c r="H552">
        <v>4</v>
      </c>
      <c r="I552">
        <v>4</v>
      </c>
      <c r="J552">
        <v>5</v>
      </c>
      <c r="K552">
        <v>5</v>
      </c>
      <c r="L552">
        <v>2</v>
      </c>
      <c r="M552">
        <v>5</v>
      </c>
      <c r="N552">
        <v>2</v>
      </c>
      <c r="O552">
        <v>4</v>
      </c>
      <c r="P552">
        <v>4</v>
      </c>
      <c r="Q552">
        <v>4</v>
      </c>
      <c r="R552">
        <v>2</v>
      </c>
      <c r="S552">
        <v>4</v>
      </c>
      <c r="T552">
        <v>4</v>
      </c>
      <c r="U552">
        <v>1</v>
      </c>
      <c r="V552">
        <v>5</v>
      </c>
      <c r="W552">
        <v>3</v>
      </c>
      <c r="X552">
        <v>4</v>
      </c>
      <c r="Y552">
        <v>4</v>
      </c>
      <c r="Z552">
        <v>4</v>
      </c>
      <c r="AA552">
        <v>4</v>
      </c>
      <c r="AB552">
        <v>4</v>
      </c>
      <c r="AC552">
        <v>5</v>
      </c>
      <c r="AD552">
        <v>5</v>
      </c>
      <c r="AE552">
        <v>4</v>
      </c>
      <c r="AF552">
        <v>2</v>
      </c>
      <c r="AG552">
        <v>4</v>
      </c>
      <c r="AH552">
        <v>4</v>
      </c>
      <c r="AI552">
        <v>3</v>
      </c>
      <c r="AJ552">
        <v>4</v>
      </c>
      <c r="AK552">
        <v>4</v>
      </c>
      <c r="AL552">
        <v>2</v>
      </c>
      <c r="AM552">
        <v>4</v>
      </c>
      <c r="AN552">
        <v>4</v>
      </c>
      <c r="AO552">
        <v>1</v>
      </c>
      <c r="AP552">
        <v>4</v>
      </c>
      <c r="AQ552">
        <v>2</v>
      </c>
      <c r="AR552">
        <v>2</v>
      </c>
      <c r="AS552">
        <v>4</v>
      </c>
      <c r="AT552">
        <v>4</v>
      </c>
      <c r="AU552">
        <v>3</v>
      </c>
    </row>
    <row r="553" spans="1:47" x14ac:dyDescent="0.45">
      <c r="A553">
        <v>35731</v>
      </c>
      <c r="B553">
        <v>0</v>
      </c>
      <c r="C553">
        <v>2001</v>
      </c>
      <c r="D553" s="1">
        <v>45594.502083333333</v>
      </c>
      <c r="E553" s="1">
        <v>45608.795138888891</v>
      </c>
      <c r="F553" t="s">
        <v>87</v>
      </c>
      <c r="G553" t="s">
        <v>87</v>
      </c>
      <c r="H553">
        <v>3</v>
      </c>
      <c r="I553">
        <v>4</v>
      </c>
      <c r="J553">
        <v>5</v>
      </c>
      <c r="K553">
        <v>4</v>
      </c>
      <c r="L553">
        <v>2</v>
      </c>
      <c r="M553">
        <v>5</v>
      </c>
      <c r="N553">
        <v>2</v>
      </c>
      <c r="O553">
        <v>5</v>
      </c>
      <c r="P553">
        <v>5</v>
      </c>
      <c r="Q553">
        <v>5</v>
      </c>
      <c r="R553">
        <v>2</v>
      </c>
      <c r="S553">
        <v>2</v>
      </c>
      <c r="T553">
        <v>4</v>
      </c>
      <c r="U553">
        <v>1</v>
      </c>
      <c r="V553">
        <v>5</v>
      </c>
      <c r="W553">
        <v>4</v>
      </c>
      <c r="X553">
        <v>4</v>
      </c>
      <c r="Y553">
        <v>2</v>
      </c>
      <c r="Z553">
        <v>4</v>
      </c>
      <c r="AA553">
        <v>1</v>
      </c>
      <c r="AB553">
        <v>4</v>
      </c>
      <c r="AC553">
        <v>4</v>
      </c>
      <c r="AD553">
        <v>5</v>
      </c>
      <c r="AE553">
        <v>4</v>
      </c>
      <c r="AF553">
        <v>4</v>
      </c>
      <c r="AG553">
        <v>5</v>
      </c>
      <c r="AH553">
        <v>2</v>
      </c>
      <c r="AI553">
        <v>4</v>
      </c>
      <c r="AJ553">
        <v>4</v>
      </c>
      <c r="AK553">
        <v>4</v>
      </c>
      <c r="AL553">
        <v>2</v>
      </c>
      <c r="AM553">
        <v>4</v>
      </c>
      <c r="AN553">
        <v>1</v>
      </c>
      <c r="AO553">
        <v>1</v>
      </c>
      <c r="AP553">
        <v>5</v>
      </c>
      <c r="AQ553">
        <v>4</v>
      </c>
      <c r="AR553">
        <v>4</v>
      </c>
      <c r="AS553">
        <v>2</v>
      </c>
      <c r="AT553">
        <v>2</v>
      </c>
      <c r="AU553">
        <v>2</v>
      </c>
    </row>
    <row r="554" spans="1:47" x14ac:dyDescent="0.45">
      <c r="A554">
        <v>35882</v>
      </c>
      <c r="B554">
        <v>0</v>
      </c>
      <c r="C554">
        <v>2004</v>
      </c>
      <c r="D554" s="1">
        <v>45594.611111111109</v>
      </c>
      <c r="E554" s="1">
        <v>45607.339583333334</v>
      </c>
      <c r="F554" t="s">
        <v>85</v>
      </c>
      <c r="G554" t="s">
        <v>84</v>
      </c>
      <c r="H554">
        <v>1</v>
      </c>
      <c r="I554">
        <v>4</v>
      </c>
      <c r="J554">
        <v>1</v>
      </c>
      <c r="K554">
        <v>1</v>
      </c>
      <c r="L554">
        <v>4</v>
      </c>
      <c r="M554">
        <v>4</v>
      </c>
      <c r="N554">
        <v>5</v>
      </c>
      <c r="O554">
        <v>5</v>
      </c>
      <c r="P554">
        <v>1</v>
      </c>
      <c r="Q554">
        <v>1</v>
      </c>
      <c r="R554">
        <v>5</v>
      </c>
      <c r="S554">
        <v>1</v>
      </c>
      <c r="T554">
        <v>1</v>
      </c>
      <c r="U554">
        <v>5</v>
      </c>
      <c r="V554">
        <v>4</v>
      </c>
      <c r="W554">
        <v>1</v>
      </c>
      <c r="X554">
        <v>1</v>
      </c>
      <c r="Y554">
        <v>5</v>
      </c>
      <c r="Z554">
        <v>1</v>
      </c>
      <c r="AA554">
        <v>1</v>
      </c>
      <c r="AB554">
        <v>1</v>
      </c>
      <c r="AC554">
        <v>4</v>
      </c>
      <c r="AD554">
        <v>1</v>
      </c>
      <c r="AE554">
        <v>4</v>
      </c>
      <c r="AF554">
        <v>5</v>
      </c>
      <c r="AG554">
        <v>4</v>
      </c>
      <c r="AH554">
        <v>5</v>
      </c>
      <c r="AI554">
        <v>4</v>
      </c>
      <c r="AJ554">
        <v>1</v>
      </c>
      <c r="AK554">
        <v>1</v>
      </c>
      <c r="AL554">
        <v>4</v>
      </c>
      <c r="AM554">
        <v>1</v>
      </c>
      <c r="AN554">
        <v>1</v>
      </c>
      <c r="AO554">
        <v>1</v>
      </c>
      <c r="AP554">
        <v>4</v>
      </c>
      <c r="AQ554">
        <v>1</v>
      </c>
      <c r="AR554">
        <v>1</v>
      </c>
      <c r="AS554">
        <v>2</v>
      </c>
      <c r="AT554">
        <v>1</v>
      </c>
      <c r="AU554">
        <v>1</v>
      </c>
    </row>
    <row r="555" spans="1:47" x14ac:dyDescent="0.45">
      <c r="A555">
        <v>35742</v>
      </c>
      <c r="B555">
        <v>0</v>
      </c>
      <c r="C555">
        <v>2001</v>
      </c>
      <c r="D555" s="1">
        <v>45594.646527777775</v>
      </c>
      <c r="E555" s="1">
        <v>45603.609027777777</v>
      </c>
      <c r="F555" t="s">
        <v>82</v>
      </c>
      <c r="G555" t="s">
        <v>82</v>
      </c>
      <c r="H555">
        <v>4</v>
      </c>
      <c r="I555">
        <v>4</v>
      </c>
      <c r="J555">
        <v>5</v>
      </c>
      <c r="K555">
        <v>4</v>
      </c>
      <c r="L555">
        <v>4</v>
      </c>
      <c r="M555">
        <v>2</v>
      </c>
      <c r="N555">
        <v>2</v>
      </c>
      <c r="O555">
        <v>4</v>
      </c>
      <c r="P555">
        <v>1</v>
      </c>
      <c r="Q555">
        <v>2</v>
      </c>
      <c r="R555">
        <v>4</v>
      </c>
      <c r="S555">
        <v>4</v>
      </c>
      <c r="T555">
        <v>4</v>
      </c>
      <c r="U555">
        <v>2</v>
      </c>
      <c r="V555">
        <v>5</v>
      </c>
      <c r="W555">
        <v>1</v>
      </c>
      <c r="X555">
        <v>1</v>
      </c>
      <c r="Y555">
        <v>5</v>
      </c>
      <c r="Z555">
        <v>2</v>
      </c>
      <c r="AA555">
        <v>3</v>
      </c>
      <c r="AB555">
        <v>4</v>
      </c>
      <c r="AC555">
        <v>4</v>
      </c>
      <c r="AD555">
        <v>5</v>
      </c>
      <c r="AE555">
        <v>4</v>
      </c>
      <c r="AF555">
        <v>4</v>
      </c>
      <c r="AG555">
        <v>2</v>
      </c>
      <c r="AH555">
        <v>4</v>
      </c>
      <c r="AI555">
        <v>4</v>
      </c>
      <c r="AJ555">
        <v>1</v>
      </c>
      <c r="AK555">
        <v>2</v>
      </c>
      <c r="AL555">
        <v>4</v>
      </c>
      <c r="AM555">
        <v>4</v>
      </c>
      <c r="AN555">
        <v>4</v>
      </c>
      <c r="AO555">
        <v>3</v>
      </c>
      <c r="AP555">
        <v>4</v>
      </c>
      <c r="AQ555">
        <v>1</v>
      </c>
      <c r="AR555">
        <v>1</v>
      </c>
      <c r="AS555">
        <v>5</v>
      </c>
      <c r="AT555">
        <v>3</v>
      </c>
      <c r="AU555">
        <v>4</v>
      </c>
    </row>
    <row r="556" spans="1:47" x14ac:dyDescent="0.45">
      <c r="A556">
        <v>36137</v>
      </c>
      <c r="B556">
        <v>1</v>
      </c>
      <c r="C556">
        <v>2002</v>
      </c>
      <c r="D556" s="1">
        <v>45594.78125</v>
      </c>
      <c r="E556" s="1">
        <v>45609.724305555559</v>
      </c>
      <c r="F556" t="s">
        <v>92</v>
      </c>
      <c r="G556" t="s">
        <v>84</v>
      </c>
      <c r="H556">
        <v>2</v>
      </c>
      <c r="I556">
        <v>2</v>
      </c>
      <c r="J556">
        <v>4</v>
      </c>
      <c r="K556">
        <v>2</v>
      </c>
      <c r="L556">
        <v>2</v>
      </c>
      <c r="M556">
        <v>1</v>
      </c>
      <c r="N556">
        <v>5</v>
      </c>
      <c r="O556">
        <v>2</v>
      </c>
      <c r="P556">
        <v>2</v>
      </c>
      <c r="Q556">
        <v>1</v>
      </c>
      <c r="R556">
        <v>5</v>
      </c>
      <c r="S556">
        <v>2</v>
      </c>
      <c r="T556">
        <v>1</v>
      </c>
      <c r="U556">
        <v>2</v>
      </c>
      <c r="V556">
        <v>4</v>
      </c>
      <c r="W556">
        <v>2</v>
      </c>
      <c r="X556">
        <v>1</v>
      </c>
      <c r="Y556">
        <v>4</v>
      </c>
      <c r="Z556">
        <v>2</v>
      </c>
      <c r="AA556">
        <v>2</v>
      </c>
      <c r="AB556">
        <v>2</v>
      </c>
      <c r="AC556">
        <v>2</v>
      </c>
      <c r="AD556">
        <v>4</v>
      </c>
      <c r="AE556">
        <v>2</v>
      </c>
      <c r="AF556">
        <v>2</v>
      </c>
      <c r="AG556">
        <v>2</v>
      </c>
      <c r="AH556">
        <v>4</v>
      </c>
      <c r="AI556">
        <v>2</v>
      </c>
      <c r="AJ556">
        <v>1</v>
      </c>
      <c r="AK556">
        <v>2</v>
      </c>
      <c r="AL556">
        <v>4</v>
      </c>
      <c r="AM556">
        <v>2</v>
      </c>
      <c r="AN556">
        <v>2</v>
      </c>
      <c r="AO556">
        <v>4</v>
      </c>
      <c r="AP556">
        <v>4</v>
      </c>
      <c r="AQ556">
        <v>2</v>
      </c>
      <c r="AR556">
        <v>2</v>
      </c>
      <c r="AS556">
        <v>4</v>
      </c>
      <c r="AT556">
        <v>2</v>
      </c>
      <c r="AU556">
        <v>4</v>
      </c>
    </row>
    <row r="557" spans="1:47" x14ac:dyDescent="0.45">
      <c r="A557">
        <v>35727</v>
      </c>
      <c r="B557">
        <v>0</v>
      </c>
      <c r="C557">
        <v>1999</v>
      </c>
      <c r="D557" s="1">
        <v>45594.868750000001</v>
      </c>
      <c r="E557" s="1">
        <v>45603.475694444445</v>
      </c>
      <c r="F557" t="s">
        <v>88</v>
      </c>
      <c r="G557" t="s">
        <v>85</v>
      </c>
      <c r="H557">
        <v>4</v>
      </c>
      <c r="I557">
        <v>5</v>
      </c>
      <c r="J557">
        <v>5</v>
      </c>
      <c r="K557">
        <v>4</v>
      </c>
      <c r="L557">
        <v>1</v>
      </c>
      <c r="M557">
        <v>4</v>
      </c>
      <c r="N557">
        <v>4</v>
      </c>
      <c r="O557">
        <v>4</v>
      </c>
      <c r="P557">
        <v>1</v>
      </c>
      <c r="Q557">
        <v>1</v>
      </c>
      <c r="R557">
        <v>5</v>
      </c>
      <c r="S557">
        <v>2</v>
      </c>
      <c r="T557">
        <v>1</v>
      </c>
      <c r="U557">
        <v>2</v>
      </c>
      <c r="V557">
        <v>5</v>
      </c>
      <c r="W557">
        <v>2</v>
      </c>
      <c r="X557">
        <v>2</v>
      </c>
      <c r="Y557">
        <v>4</v>
      </c>
      <c r="Z557">
        <v>2</v>
      </c>
      <c r="AA557">
        <v>1</v>
      </c>
      <c r="AB557">
        <v>4</v>
      </c>
      <c r="AC557">
        <v>4</v>
      </c>
      <c r="AD557">
        <v>4</v>
      </c>
      <c r="AE557">
        <v>4</v>
      </c>
      <c r="AF557">
        <v>2</v>
      </c>
      <c r="AG557">
        <v>2</v>
      </c>
      <c r="AH557">
        <v>4</v>
      </c>
      <c r="AI557">
        <v>5</v>
      </c>
      <c r="AJ557">
        <v>1</v>
      </c>
      <c r="AK557">
        <v>2</v>
      </c>
      <c r="AL557">
        <v>5</v>
      </c>
      <c r="AM557">
        <v>2</v>
      </c>
      <c r="AN557">
        <v>2</v>
      </c>
      <c r="AO557">
        <v>2</v>
      </c>
      <c r="AP557">
        <v>5</v>
      </c>
      <c r="AQ557">
        <v>2</v>
      </c>
      <c r="AR557">
        <v>1</v>
      </c>
      <c r="AS557">
        <v>4</v>
      </c>
      <c r="AT557">
        <v>2</v>
      </c>
      <c r="AU557">
        <v>2</v>
      </c>
    </row>
    <row r="558" spans="1:47" x14ac:dyDescent="0.45">
      <c r="A558">
        <v>36259</v>
      </c>
      <c r="B558">
        <v>0</v>
      </c>
      <c r="C558">
        <v>1998</v>
      </c>
      <c r="D558" s="1">
        <v>45594.9</v>
      </c>
      <c r="E558" s="1">
        <v>45601.942361111112</v>
      </c>
      <c r="F558" t="s">
        <v>85</v>
      </c>
      <c r="G558" t="s">
        <v>81</v>
      </c>
      <c r="H558">
        <v>2</v>
      </c>
      <c r="I558">
        <v>2</v>
      </c>
      <c r="J558">
        <v>4</v>
      </c>
      <c r="K558">
        <v>2</v>
      </c>
      <c r="L558">
        <v>2</v>
      </c>
      <c r="M558">
        <v>2</v>
      </c>
      <c r="N558">
        <v>4</v>
      </c>
      <c r="O558">
        <v>2</v>
      </c>
      <c r="P558">
        <v>2</v>
      </c>
      <c r="Q558">
        <v>2</v>
      </c>
      <c r="R558">
        <v>4</v>
      </c>
      <c r="S558">
        <v>2</v>
      </c>
      <c r="T558">
        <v>2</v>
      </c>
      <c r="U558">
        <v>2</v>
      </c>
      <c r="V558">
        <v>4</v>
      </c>
      <c r="W558">
        <v>2</v>
      </c>
      <c r="X558">
        <v>2</v>
      </c>
      <c r="Y558">
        <v>4</v>
      </c>
      <c r="Z558">
        <v>2</v>
      </c>
      <c r="AA558">
        <v>2</v>
      </c>
      <c r="AB558">
        <v>2</v>
      </c>
      <c r="AC558">
        <v>3</v>
      </c>
      <c r="AD558">
        <v>4</v>
      </c>
      <c r="AE558">
        <v>2</v>
      </c>
      <c r="AF558">
        <v>2</v>
      </c>
      <c r="AG558">
        <v>2</v>
      </c>
      <c r="AH558">
        <v>4</v>
      </c>
      <c r="AI558">
        <v>2</v>
      </c>
      <c r="AJ558">
        <v>2</v>
      </c>
      <c r="AK558">
        <v>2</v>
      </c>
      <c r="AL558">
        <v>5</v>
      </c>
      <c r="AM558">
        <v>2</v>
      </c>
      <c r="AN558">
        <v>1</v>
      </c>
      <c r="AO558">
        <v>4</v>
      </c>
      <c r="AP558">
        <v>4</v>
      </c>
      <c r="AQ558">
        <v>2</v>
      </c>
      <c r="AR558">
        <v>2</v>
      </c>
      <c r="AS558">
        <v>4</v>
      </c>
      <c r="AT558">
        <v>2</v>
      </c>
      <c r="AU558">
        <v>2</v>
      </c>
    </row>
    <row r="559" spans="1:47" x14ac:dyDescent="0.45">
      <c r="A559">
        <v>35735</v>
      </c>
      <c r="B559">
        <v>0</v>
      </c>
      <c r="C559">
        <v>2006</v>
      </c>
      <c r="D559" s="1">
        <v>45595.495138888888</v>
      </c>
      <c r="E559" s="1">
        <v>45605.446527777778</v>
      </c>
      <c r="F559" t="s">
        <v>85</v>
      </c>
      <c r="G559" t="s">
        <v>187</v>
      </c>
      <c r="H559">
        <v>1</v>
      </c>
      <c r="I559">
        <v>2</v>
      </c>
      <c r="J559">
        <v>4</v>
      </c>
      <c r="K559">
        <v>2</v>
      </c>
      <c r="L559">
        <v>2</v>
      </c>
      <c r="M559">
        <v>1</v>
      </c>
      <c r="N559">
        <v>4</v>
      </c>
      <c r="O559">
        <v>2</v>
      </c>
      <c r="P559">
        <v>1</v>
      </c>
      <c r="Q559">
        <v>4</v>
      </c>
      <c r="R559">
        <v>5</v>
      </c>
      <c r="S559">
        <v>2</v>
      </c>
      <c r="T559">
        <v>1</v>
      </c>
      <c r="U559">
        <v>2</v>
      </c>
      <c r="V559">
        <v>5</v>
      </c>
      <c r="W559">
        <v>2</v>
      </c>
      <c r="X559">
        <v>4</v>
      </c>
      <c r="Y559">
        <v>4</v>
      </c>
      <c r="Z559">
        <v>1</v>
      </c>
      <c r="AA559">
        <v>4</v>
      </c>
      <c r="AB559">
        <v>2</v>
      </c>
      <c r="AC559">
        <v>2</v>
      </c>
      <c r="AD559">
        <v>4</v>
      </c>
      <c r="AE559">
        <v>1</v>
      </c>
      <c r="AF559">
        <v>2</v>
      </c>
      <c r="AG559">
        <v>1</v>
      </c>
      <c r="AH559">
        <v>4</v>
      </c>
      <c r="AI559">
        <v>2</v>
      </c>
      <c r="AJ559">
        <v>1</v>
      </c>
      <c r="AK559">
        <v>5</v>
      </c>
      <c r="AL559">
        <v>1</v>
      </c>
      <c r="AM559">
        <v>2</v>
      </c>
      <c r="AN559">
        <v>1</v>
      </c>
      <c r="AO559">
        <v>4</v>
      </c>
      <c r="AP559">
        <v>5</v>
      </c>
      <c r="AQ559">
        <v>1</v>
      </c>
      <c r="AR559">
        <v>3</v>
      </c>
      <c r="AS559">
        <v>4</v>
      </c>
      <c r="AT559">
        <v>1</v>
      </c>
      <c r="AU559">
        <v>4</v>
      </c>
    </row>
    <row r="560" spans="1:47" x14ac:dyDescent="0.45">
      <c r="A560">
        <v>36793</v>
      </c>
      <c r="B560">
        <v>0</v>
      </c>
      <c r="C560">
        <v>1981</v>
      </c>
      <c r="D560" s="1">
        <v>45595.57916666667</v>
      </c>
      <c r="E560" s="1">
        <v>45607.381944444445</v>
      </c>
      <c r="F560" t="s">
        <v>103</v>
      </c>
      <c r="G560" t="s">
        <v>85</v>
      </c>
      <c r="H560">
        <v>5</v>
      </c>
      <c r="I560">
        <v>3</v>
      </c>
      <c r="J560">
        <v>5</v>
      </c>
      <c r="K560">
        <v>4</v>
      </c>
      <c r="L560">
        <v>2</v>
      </c>
      <c r="M560">
        <v>3</v>
      </c>
      <c r="N560">
        <v>4</v>
      </c>
      <c r="O560">
        <v>4</v>
      </c>
      <c r="P560">
        <v>2</v>
      </c>
      <c r="Q560">
        <v>2</v>
      </c>
      <c r="R560">
        <v>4</v>
      </c>
      <c r="S560">
        <v>3</v>
      </c>
      <c r="T560">
        <v>2</v>
      </c>
      <c r="U560">
        <v>3</v>
      </c>
      <c r="V560">
        <v>5</v>
      </c>
      <c r="W560">
        <v>2</v>
      </c>
      <c r="X560">
        <v>2</v>
      </c>
      <c r="Y560">
        <v>3</v>
      </c>
      <c r="Z560">
        <v>3</v>
      </c>
      <c r="AA560">
        <v>2</v>
      </c>
      <c r="AB560">
        <v>4</v>
      </c>
      <c r="AC560">
        <v>2</v>
      </c>
      <c r="AD560">
        <v>4</v>
      </c>
      <c r="AE560">
        <v>2</v>
      </c>
      <c r="AF560">
        <v>2</v>
      </c>
      <c r="AG560">
        <v>2</v>
      </c>
      <c r="AH560">
        <v>4</v>
      </c>
      <c r="AI560">
        <v>2</v>
      </c>
      <c r="AJ560">
        <v>2</v>
      </c>
      <c r="AK560">
        <v>2</v>
      </c>
      <c r="AL560">
        <v>4</v>
      </c>
      <c r="AM560">
        <v>3</v>
      </c>
      <c r="AN560">
        <v>2</v>
      </c>
      <c r="AO560">
        <v>2</v>
      </c>
      <c r="AP560">
        <v>5</v>
      </c>
      <c r="AQ560">
        <v>2</v>
      </c>
      <c r="AR560">
        <v>2</v>
      </c>
      <c r="AS560">
        <v>2</v>
      </c>
      <c r="AT560">
        <v>2</v>
      </c>
      <c r="AU560">
        <v>2</v>
      </c>
    </row>
    <row r="561" spans="1:47" x14ac:dyDescent="0.45">
      <c r="A561">
        <v>36905</v>
      </c>
      <c r="B561">
        <v>0</v>
      </c>
      <c r="C561">
        <v>1983</v>
      </c>
      <c r="D561" s="1">
        <v>45595.620833333334</v>
      </c>
      <c r="E561" s="1">
        <v>45602.856249999997</v>
      </c>
      <c r="F561" t="s">
        <v>82</v>
      </c>
      <c r="G561" t="s">
        <v>82</v>
      </c>
      <c r="H561">
        <v>1</v>
      </c>
      <c r="I561">
        <v>1</v>
      </c>
      <c r="J561">
        <v>2</v>
      </c>
      <c r="K561">
        <v>1</v>
      </c>
      <c r="L561">
        <v>1</v>
      </c>
      <c r="M561">
        <v>1</v>
      </c>
      <c r="N561">
        <v>5</v>
      </c>
      <c r="O561">
        <v>3</v>
      </c>
      <c r="P561">
        <v>1</v>
      </c>
      <c r="Q561">
        <v>1</v>
      </c>
      <c r="R561">
        <v>5</v>
      </c>
      <c r="S561">
        <v>3</v>
      </c>
      <c r="T561">
        <v>1</v>
      </c>
      <c r="U561">
        <v>2</v>
      </c>
      <c r="V561">
        <v>3</v>
      </c>
      <c r="W561">
        <v>1</v>
      </c>
      <c r="X561">
        <v>1</v>
      </c>
      <c r="Y561">
        <v>2</v>
      </c>
      <c r="Z561">
        <v>1</v>
      </c>
      <c r="AA561">
        <v>1</v>
      </c>
      <c r="AB561">
        <v>2</v>
      </c>
      <c r="AC561">
        <v>2</v>
      </c>
      <c r="AD561">
        <v>3</v>
      </c>
      <c r="AE561">
        <v>4</v>
      </c>
      <c r="AF561">
        <v>2</v>
      </c>
      <c r="AG561">
        <v>2</v>
      </c>
      <c r="AH561">
        <v>5</v>
      </c>
      <c r="AI561">
        <v>3</v>
      </c>
      <c r="AJ561">
        <v>1</v>
      </c>
      <c r="AK561">
        <v>1</v>
      </c>
      <c r="AL561">
        <v>5</v>
      </c>
      <c r="AM561">
        <v>2</v>
      </c>
      <c r="AN561">
        <v>1</v>
      </c>
      <c r="AO561">
        <v>4</v>
      </c>
      <c r="AP561">
        <v>4</v>
      </c>
      <c r="AQ561">
        <v>2</v>
      </c>
      <c r="AR561">
        <v>1</v>
      </c>
      <c r="AS561">
        <v>4</v>
      </c>
      <c r="AT561">
        <v>2</v>
      </c>
      <c r="AU561">
        <v>1</v>
      </c>
    </row>
    <row r="562" spans="1:47" x14ac:dyDescent="0.45">
      <c r="A562">
        <v>37001</v>
      </c>
      <c r="B562">
        <v>1</v>
      </c>
      <c r="C562">
        <v>1981</v>
      </c>
      <c r="D562" s="1">
        <v>45595.685416666667</v>
      </c>
      <c r="E562" s="1">
        <v>45603.536111111112</v>
      </c>
      <c r="F562" t="s">
        <v>81</v>
      </c>
      <c r="G562" t="s">
        <v>81</v>
      </c>
      <c r="H562">
        <v>4</v>
      </c>
      <c r="I562">
        <v>2</v>
      </c>
      <c r="J562">
        <v>1</v>
      </c>
      <c r="K562">
        <v>2</v>
      </c>
      <c r="L562">
        <v>4</v>
      </c>
      <c r="M562">
        <v>1</v>
      </c>
      <c r="N562">
        <v>5</v>
      </c>
      <c r="O562">
        <v>1</v>
      </c>
      <c r="P562">
        <v>1</v>
      </c>
      <c r="Q562">
        <v>1</v>
      </c>
      <c r="R562">
        <v>5</v>
      </c>
      <c r="S562">
        <v>3</v>
      </c>
      <c r="T562">
        <v>1</v>
      </c>
      <c r="U562">
        <v>2</v>
      </c>
      <c r="V562">
        <v>4</v>
      </c>
      <c r="W562">
        <v>1</v>
      </c>
      <c r="X562">
        <v>1</v>
      </c>
      <c r="Y562">
        <v>5</v>
      </c>
      <c r="Z562">
        <v>1</v>
      </c>
      <c r="AA562">
        <v>2</v>
      </c>
      <c r="AB562">
        <v>2</v>
      </c>
      <c r="AC562">
        <v>2</v>
      </c>
      <c r="AD562">
        <v>2</v>
      </c>
      <c r="AE562">
        <v>2</v>
      </c>
      <c r="AF562">
        <v>2</v>
      </c>
      <c r="AG562">
        <v>1</v>
      </c>
      <c r="AH562">
        <v>4</v>
      </c>
      <c r="AI562">
        <v>2</v>
      </c>
      <c r="AJ562">
        <v>1</v>
      </c>
      <c r="AK562">
        <v>1</v>
      </c>
      <c r="AL562">
        <v>5</v>
      </c>
      <c r="AM562">
        <v>3</v>
      </c>
      <c r="AN562">
        <v>1</v>
      </c>
      <c r="AO562">
        <v>4</v>
      </c>
      <c r="AP562">
        <v>4</v>
      </c>
      <c r="AQ562">
        <v>1</v>
      </c>
      <c r="AR562">
        <v>1</v>
      </c>
      <c r="AS562">
        <v>2</v>
      </c>
      <c r="AT562">
        <v>1</v>
      </c>
      <c r="AU562">
        <v>3</v>
      </c>
    </row>
    <row r="563" spans="1:47" x14ac:dyDescent="0.45">
      <c r="A563">
        <v>37246</v>
      </c>
      <c r="B563">
        <v>0</v>
      </c>
      <c r="C563">
        <v>1986</v>
      </c>
      <c r="D563" s="1">
        <v>45595.862500000003</v>
      </c>
      <c r="E563" s="1">
        <v>45608.854861111111</v>
      </c>
      <c r="F563" t="s">
        <v>85</v>
      </c>
      <c r="G563" t="s">
        <v>81</v>
      </c>
      <c r="H563">
        <v>1</v>
      </c>
      <c r="I563">
        <v>5</v>
      </c>
      <c r="J563">
        <v>4</v>
      </c>
      <c r="K563">
        <v>3</v>
      </c>
      <c r="L563">
        <v>3</v>
      </c>
      <c r="M563">
        <v>1</v>
      </c>
      <c r="N563">
        <v>5</v>
      </c>
      <c r="O563">
        <v>5</v>
      </c>
      <c r="P563">
        <v>1</v>
      </c>
      <c r="Q563">
        <v>1</v>
      </c>
      <c r="R563">
        <v>5</v>
      </c>
      <c r="S563">
        <v>3</v>
      </c>
      <c r="T563">
        <v>1</v>
      </c>
      <c r="U563">
        <v>3</v>
      </c>
      <c r="V563">
        <v>3</v>
      </c>
      <c r="W563">
        <v>1</v>
      </c>
      <c r="X563">
        <v>1</v>
      </c>
      <c r="Y563">
        <v>5</v>
      </c>
      <c r="Z563">
        <v>3</v>
      </c>
      <c r="AA563">
        <v>1</v>
      </c>
      <c r="AB563">
        <v>3</v>
      </c>
      <c r="AC563">
        <v>4</v>
      </c>
      <c r="AD563">
        <v>4</v>
      </c>
      <c r="AE563">
        <v>4</v>
      </c>
      <c r="AF563">
        <v>3</v>
      </c>
      <c r="AG563">
        <v>1</v>
      </c>
      <c r="AH563">
        <v>5</v>
      </c>
      <c r="AI563">
        <v>4</v>
      </c>
      <c r="AJ563">
        <v>1</v>
      </c>
      <c r="AK563">
        <v>1</v>
      </c>
      <c r="AL563">
        <v>5</v>
      </c>
      <c r="AM563">
        <v>3</v>
      </c>
      <c r="AN563">
        <v>1</v>
      </c>
      <c r="AO563">
        <v>2</v>
      </c>
      <c r="AP563">
        <v>3</v>
      </c>
      <c r="AQ563">
        <v>2</v>
      </c>
      <c r="AR563">
        <v>4</v>
      </c>
      <c r="AS563">
        <v>4</v>
      </c>
      <c r="AT563">
        <v>3</v>
      </c>
      <c r="AU563">
        <v>3</v>
      </c>
    </row>
    <row r="564" spans="1:47" x14ac:dyDescent="0.45">
      <c r="A564">
        <v>37261</v>
      </c>
      <c r="B564">
        <v>1</v>
      </c>
      <c r="C564">
        <v>1972</v>
      </c>
      <c r="D564" s="1">
        <v>45595.87777777778</v>
      </c>
      <c r="E564" s="1">
        <v>45603.795138888891</v>
      </c>
      <c r="F564" t="s">
        <v>85</v>
      </c>
      <c r="G564" t="s">
        <v>85</v>
      </c>
      <c r="H564">
        <v>4</v>
      </c>
      <c r="I564">
        <v>5</v>
      </c>
      <c r="J564">
        <v>5</v>
      </c>
      <c r="K564">
        <v>5</v>
      </c>
      <c r="L564">
        <v>5</v>
      </c>
      <c r="M564">
        <v>5</v>
      </c>
      <c r="N564">
        <v>1</v>
      </c>
      <c r="O564">
        <v>5</v>
      </c>
      <c r="P564">
        <v>5</v>
      </c>
      <c r="Q564">
        <v>5</v>
      </c>
      <c r="R564">
        <v>1</v>
      </c>
      <c r="S564">
        <v>5</v>
      </c>
      <c r="T564">
        <v>3</v>
      </c>
      <c r="U564">
        <v>2</v>
      </c>
      <c r="V564">
        <v>5</v>
      </c>
      <c r="W564">
        <v>4</v>
      </c>
      <c r="X564">
        <v>4</v>
      </c>
      <c r="Y564">
        <v>2</v>
      </c>
      <c r="Z564">
        <v>5</v>
      </c>
      <c r="AA564">
        <v>4</v>
      </c>
      <c r="AB564">
        <v>4</v>
      </c>
      <c r="AC564">
        <v>4</v>
      </c>
      <c r="AD564">
        <v>4</v>
      </c>
      <c r="AE564">
        <v>4</v>
      </c>
      <c r="AF564">
        <v>3</v>
      </c>
      <c r="AG564">
        <v>4</v>
      </c>
      <c r="AH564">
        <v>2</v>
      </c>
      <c r="AI564">
        <v>4</v>
      </c>
      <c r="AJ564">
        <v>4</v>
      </c>
      <c r="AK564">
        <v>4</v>
      </c>
      <c r="AL564">
        <v>2</v>
      </c>
      <c r="AM564">
        <v>4</v>
      </c>
      <c r="AN564">
        <v>3</v>
      </c>
      <c r="AO564">
        <v>3</v>
      </c>
      <c r="AP564">
        <v>4</v>
      </c>
      <c r="AQ564">
        <v>4</v>
      </c>
      <c r="AR564">
        <v>3</v>
      </c>
      <c r="AS564">
        <v>2</v>
      </c>
      <c r="AT564">
        <v>4</v>
      </c>
      <c r="AU564">
        <v>4</v>
      </c>
    </row>
    <row r="565" spans="1:47" x14ac:dyDescent="0.45">
      <c r="A565">
        <v>37373</v>
      </c>
      <c r="B565">
        <v>1</v>
      </c>
      <c r="C565">
        <v>1976</v>
      </c>
      <c r="D565" s="1">
        <v>45595.979861111111</v>
      </c>
      <c r="E565" s="1">
        <v>45613.786111111112</v>
      </c>
      <c r="F565" t="s">
        <v>111</v>
      </c>
      <c r="G565" t="s">
        <v>81</v>
      </c>
      <c r="H565">
        <v>2</v>
      </c>
      <c r="I565">
        <v>4</v>
      </c>
      <c r="J565">
        <v>4</v>
      </c>
      <c r="K565">
        <v>4</v>
      </c>
      <c r="L565">
        <v>2</v>
      </c>
      <c r="M565">
        <v>4</v>
      </c>
      <c r="N565">
        <v>2</v>
      </c>
      <c r="O565">
        <v>4</v>
      </c>
      <c r="P565">
        <v>4</v>
      </c>
      <c r="Q565">
        <v>2</v>
      </c>
      <c r="R565">
        <v>3</v>
      </c>
      <c r="S565">
        <v>2</v>
      </c>
      <c r="T565">
        <v>2</v>
      </c>
      <c r="U565">
        <v>2</v>
      </c>
      <c r="V565">
        <v>4</v>
      </c>
      <c r="W565">
        <v>2</v>
      </c>
      <c r="X565">
        <v>2</v>
      </c>
      <c r="Y565">
        <v>4</v>
      </c>
      <c r="Z565">
        <v>3</v>
      </c>
      <c r="AA565">
        <v>2</v>
      </c>
      <c r="AB565">
        <v>1</v>
      </c>
      <c r="AC565">
        <v>4</v>
      </c>
      <c r="AD565">
        <v>5</v>
      </c>
      <c r="AE565">
        <v>4</v>
      </c>
      <c r="AF565">
        <v>2</v>
      </c>
      <c r="AG565">
        <v>4</v>
      </c>
      <c r="AH565">
        <v>4</v>
      </c>
      <c r="AI565">
        <v>4</v>
      </c>
      <c r="AJ565">
        <v>4</v>
      </c>
      <c r="AK565">
        <v>2</v>
      </c>
      <c r="AL565">
        <v>4</v>
      </c>
      <c r="AM565">
        <v>4</v>
      </c>
      <c r="AN565">
        <v>2</v>
      </c>
      <c r="AO565">
        <v>2</v>
      </c>
      <c r="AP565">
        <v>4</v>
      </c>
      <c r="AQ565">
        <v>2</v>
      </c>
      <c r="AR565">
        <v>2</v>
      </c>
      <c r="AS565">
        <v>4</v>
      </c>
      <c r="AT565">
        <v>4</v>
      </c>
      <c r="AU565">
        <v>2</v>
      </c>
    </row>
    <row r="566" spans="1:47" x14ac:dyDescent="0.45">
      <c r="A566">
        <v>37242</v>
      </c>
      <c r="B566">
        <v>0</v>
      </c>
      <c r="C566">
        <v>1999</v>
      </c>
      <c r="D566" s="1">
        <v>45596.526388888888</v>
      </c>
      <c r="E566" s="1">
        <v>45613.785416666666</v>
      </c>
      <c r="F566" t="s">
        <v>82</v>
      </c>
      <c r="G566" t="s">
        <v>85</v>
      </c>
      <c r="H566">
        <v>3</v>
      </c>
      <c r="I566">
        <v>4</v>
      </c>
      <c r="J566">
        <v>5</v>
      </c>
      <c r="K566">
        <v>2</v>
      </c>
      <c r="L566">
        <v>1</v>
      </c>
      <c r="M566">
        <v>3</v>
      </c>
      <c r="N566">
        <v>2</v>
      </c>
      <c r="O566">
        <v>2</v>
      </c>
      <c r="P566">
        <v>1</v>
      </c>
      <c r="Q566">
        <v>2</v>
      </c>
      <c r="R566">
        <v>4</v>
      </c>
      <c r="S566">
        <v>2</v>
      </c>
      <c r="T566">
        <v>2</v>
      </c>
      <c r="U566">
        <v>4</v>
      </c>
      <c r="V566">
        <v>5</v>
      </c>
      <c r="W566">
        <v>2</v>
      </c>
      <c r="X566">
        <v>3</v>
      </c>
      <c r="Y566">
        <v>3</v>
      </c>
      <c r="Z566">
        <v>2</v>
      </c>
      <c r="AA566">
        <v>2</v>
      </c>
      <c r="AB566">
        <v>2</v>
      </c>
      <c r="AC566">
        <v>4</v>
      </c>
      <c r="AD566">
        <v>5</v>
      </c>
      <c r="AE566">
        <v>4</v>
      </c>
      <c r="AF566">
        <v>1</v>
      </c>
      <c r="AG566">
        <v>4</v>
      </c>
      <c r="AH566">
        <v>3</v>
      </c>
      <c r="AI566">
        <v>4</v>
      </c>
      <c r="AJ566">
        <v>2</v>
      </c>
      <c r="AK566">
        <v>4</v>
      </c>
      <c r="AL566">
        <v>3</v>
      </c>
      <c r="AM566">
        <v>2</v>
      </c>
      <c r="AN566">
        <v>2</v>
      </c>
      <c r="AO566">
        <v>4</v>
      </c>
      <c r="AP566">
        <v>4</v>
      </c>
      <c r="AQ566">
        <v>2</v>
      </c>
      <c r="AR566">
        <v>3</v>
      </c>
      <c r="AS566">
        <v>4</v>
      </c>
      <c r="AT566">
        <v>2</v>
      </c>
      <c r="AU566">
        <v>2</v>
      </c>
    </row>
    <row r="567" spans="1:47" x14ac:dyDescent="0.45">
      <c r="A567">
        <v>38129</v>
      </c>
      <c r="B567">
        <v>0</v>
      </c>
      <c r="C567">
        <v>1989</v>
      </c>
      <c r="D567" s="1">
        <v>45596.605555555558</v>
      </c>
      <c r="E567" s="1">
        <v>45605.698611111111</v>
      </c>
      <c r="F567" t="s">
        <v>85</v>
      </c>
      <c r="G567" t="s">
        <v>85</v>
      </c>
      <c r="H567">
        <v>4</v>
      </c>
      <c r="I567">
        <v>4</v>
      </c>
      <c r="J567">
        <v>5</v>
      </c>
      <c r="K567">
        <v>2</v>
      </c>
      <c r="L567">
        <v>3</v>
      </c>
      <c r="M567">
        <v>5</v>
      </c>
      <c r="N567">
        <v>2</v>
      </c>
      <c r="O567">
        <v>4</v>
      </c>
      <c r="P567">
        <v>4</v>
      </c>
      <c r="Q567">
        <v>3</v>
      </c>
      <c r="R567">
        <v>2</v>
      </c>
      <c r="S567">
        <v>3</v>
      </c>
      <c r="T567">
        <v>2</v>
      </c>
      <c r="U567">
        <v>4</v>
      </c>
      <c r="V567">
        <v>5</v>
      </c>
      <c r="W567">
        <v>4</v>
      </c>
      <c r="X567">
        <v>4</v>
      </c>
      <c r="Y567">
        <v>4</v>
      </c>
      <c r="Z567">
        <v>2</v>
      </c>
      <c r="AA567">
        <v>4</v>
      </c>
      <c r="AB567">
        <v>4</v>
      </c>
      <c r="AC567">
        <v>2</v>
      </c>
      <c r="AD567">
        <v>5</v>
      </c>
      <c r="AE567">
        <v>1</v>
      </c>
      <c r="AF567">
        <v>2</v>
      </c>
      <c r="AG567">
        <v>4</v>
      </c>
      <c r="AH567">
        <v>4</v>
      </c>
      <c r="AI567">
        <v>2</v>
      </c>
      <c r="AJ567">
        <v>3</v>
      </c>
      <c r="AK567">
        <v>2</v>
      </c>
      <c r="AL567">
        <v>4</v>
      </c>
      <c r="AM567">
        <v>3</v>
      </c>
      <c r="AN567">
        <v>2</v>
      </c>
      <c r="AO567">
        <v>4</v>
      </c>
      <c r="AP567">
        <v>5</v>
      </c>
      <c r="AQ567">
        <v>2</v>
      </c>
      <c r="AR567">
        <v>2</v>
      </c>
      <c r="AS567">
        <v>4</v>
      </c>
      <c r="AT567">
        <v>2</v>
      </c>
      <c r="AU567">
        <v>4</v>
      </c>
    </row>
    <row r="568" spans="1:47" x14ac:dyDescent="0.45">
      <c r="A568">
        <v>38269</v>
      </c>
      <c r="B568">
        <v>0</v>
      </c>
      <c r="C568">
        <v>2005</v>
      </c>
      <c r="D568" s="1">
        <v>45596.646527777775</v>
      </c>
      <c r="E568" s="1">
        <v>45604.572222222225</v>
      </c>
      <c r="F568" t="s">
        <v>85</v>
      </c>
      <c r="G568" t="s">
        <v>85</v>
      </c>
      <c r="H568">
        <v>2</v>
      </c>
      <c r="I568">
        <v>1</v>
      </c>
      <c r="J568">
        <v>5</v>
      </c>
      <c r="K568">
        <v>2</v>
      </c>
      <c r="L568">
        <v>2</v>
      </c>
      <c r="M568">
        <v>4</v>
      </c>
      <c r="N568">
        <v>1</v>
      </c>
      <c r="O568">
        <v>3</v>
      </c>
      <c r="P568">
        <v>5</v>
      </c>
      <c r="Q568">
        <v>4</v>
      </c>
      <c r="R568">
        <v>3</v>
      </c>
      <c r="S568">
        <v>4</v>
      </c>
      <c r="T568">
        <v>5</v>
      </c>
      <c r="U568">
        <v>2</v>
      </c>
      <c r="V568">
        <v>5</v>
      </c>
      <c r="W568">
        <v>2</v>
      </c>
      <c r="X568">
        <v>5</v>
      </c>
      <c r="Y568">
        <v>3</v>
      </c>
      <c r="Z568">
        <v>4</v>
      </c>
      <c r="AA568">
        <v>3</v>
      </c>
      <c r="AB568">
        <v>4</v>
      </c>
      <c r="AC568">
        <v>3</v>
      </c>
      <c r="AD568">
        <v>5</v>
      </c>
      <c r="AE568">
        <v>4</v>
      </c>
      <c r="AF568">
        <v>2</v>
      </c>
      <c r="AG568">
        <v>3</v>
      </c>
      <c r="AH568">
        <v>2</v>
      </c>
      <c r="AI568">
        <v>4</v>
      </c>
      <c r="AJ568">
        <v>5</v>
      </c>
      <c r="AK568">
        <v>3</v>
      </c>
      <c r="AL568">
        <v>3</v>
      </c>
      <c r="AM568">
        <v>4</v>
      </c>
      <c r="AN568">
        <v>4</v>
      </c>
      <c r="AO568">
        <v>3</v>
      </c>
      <c r="AP568">
        <v>4</v>
      </c>
      <c r="AQ568">
        <v>2</v>
      </c>
      <c r="AR568">
        <v>4</v>
      </c>
      <c r="AS568">
        <v>3</v>
      </c>
      <c r="AT568">
        <v>4</v>
      </c>
      <c r="AU568">
        <v>3</v>
      </c>
    </row>
    <row r="569" spans="1:47" x14ac:dyDescent="0.45">
      <c r="A569">
        <v>38369</v>
      </c>
      <c r="B569">
        <v>1</v>
      </c>
      <c r="C569">
        <v>2001</v>
      </c>
      <c r="D569" s="1">
        <v>45596.707638888889</v>
      </c>
      <c r="E569" s="1">
        <v>45607.79583333333</v>
      </c>
      <c r="F569" t="s">
        <v>85</v>
      </c>
      <c r="G569" t="s">
        <v>84</v>
      </c>
      <c r="H569">
        <v>2</v>
      </c>
      <c r="I569">
        <v>2</v>
      </c>
      <c r="J569">
        <v>5</v>
      </c>
      <c r="K569">
        <v>4</v>
      </c>
      <c r="L569">
        <v>3</v>
      </c>
      <c r="M569">
        <v>4</v>
      </c>
      <c r="N569">
        <v>4</v>
      </c>
      <c r="O569">
        <v>4</v>
      </c>
      <c r="P569">
        <v>2</v>
      </c>
      <c r="Q569">
        <v>2</v>
      </c>
      <c r="R569">
        <v>2</v>
      </c>
      <c r="S569">
        <v>2</v>
      </c>
      <c r="T569">
        <v>4</v>
      </c>
      <c r="U569">
        <v>4</v>
      </c>
      <c r="V569">
        <v>5</v>
      </c>
      <c r="W569">
        <v>2</v>
      </c>
      <c r="X569">
        <v>2</v>
      </c>
      <c r="Y569">
        <v>4</v>
      </c>
      <c r="Z569">
        <v>4</v>
      </c>
      <c r="AA569">
        <v>4</v>
      </c>
      <c r="AB569">
        <v>2</v>
      </c>
      <c r="AC569">
        <v>4</v>
      </c>
      <c r="AD569">
        <v>4</v>
      </c>
      <c r="AE569">
        <v>4</v>
      </c>
      <c r="AF569">
        <v>4</v>
      </c>
      <c r="AG569">
        <v>3</v>
      </c>
      <c r="AH569">
        <v>4</v>
      </c>
      <c r="AI569">
        <v>4</v>
      </c>
      <c r="AJ569">
        <v>2</v>
      </c>
      <c r="AK569">
        <v>2</v>
      </c>
      <c r="AL569">
        <v>3</v>
      </c>
      <c r="AM569">
        <v>3</v>
      </c>
      <c r="AN569">
        <v>2</v>
      </c>
      <c r="AO569">
        <v>2</v>
      </c>
      <c r="AP569">
        <v>4</v>
      </c>
      <c r="AQ569">
        <v>2</v>
      </c>
      <c r="AR569">
        <v>2</v>
      </c>
      <c r="AS569">
        <v>4</v>
      </c>
      <c r="AT569">
        <v>2</v>
      </c>
      <c r="AU569">
        <v>3</v>
      </c>
    </row>
    <row r="570" spans="1:47" x14ac:dyDescent="0.45">
      <c r="A570">
        <v>38770</v>
      </c>
      <c r="B570">
        <v>1</v>
      </c>
      <c r="C570">
        <v>2003</v>
      </c>
      <c r="D570" s="1">
        <v>45596.946527777778</v>
      </c>
      <c r="E570" s="1">
        <v>45607.425694444442</v>
      </c>
      <c r="F570" t="s">
        <v>85</v>
      </c>
      <c r="G570" t="s">
        <v>188</v>
      </c>
      <c r="H570">
        <v>3</v>
      </c>
      <c r="I570">
        <v>4</v>
      </c>
      <c r="J570">
        <v>5</v>
      </c>
      <c r="K570">
        <v>2</v>
      </c>
      <c r="L570">
        <v>5</v>
      </c>
      <c r="M570">
        <v>1</v>
      </c>
      <c r="N570">
        <v>5</v>
      </c>
      <c r="O570">
        <v>3</v>
      </c>
      <c r="P570">
        <v>4</v>
      </c>
      <c r="Q570">
        <v>2</v>
      </c>
      <c r="R570">
        <v>3</v>
      </c>
      <c r="S570">
        <v>5</v>
      </c>
      <c r="T570">
        <v>1</v>
      </c>
      <c r="U570">
        <v>1</v>
      </c>
      <c r="V570">
        <v>5</v>
      </c>
      <c r="W570">
        <v>3</v>
      </c>
      <c r="X570">
        <v>3</v>
      </c>
      <c r="Y570">
        <v>3</v>
      </c>
      <c r="Z570">
        <v>1</v>
      </c>
      <c r="AA570">
        <v>3</v>
      </c>
      <c r="AB570">
        <v>4</v>
      </c>
      <c r="AC570">
        <v>3</v>
      </c>
      <c r="AD570">
        <v>5</v>
      </c>
      <c r="AE570">
        <v>2</v>
      </c>
      <c r="AF570">
        <v>5</v>
      </c>
      <c r="AG570">
        <v>2</v>
      </c>
      <c r="AH570">
        <v>3</v>
      </c>
      <c r="AI570">
        <v>3</v>
      </c>
      <c r="AJ570">
        <v>2</v>
      </c>
      <c r="AK570">
        <v>1</v>
      </c>
      <c r="AL570">
        <v>3</v>
      </c>
      <c r="AM570">
        <v>5</v>
      </c>
      <c r="AN570">
        <v>1</v>
      </c>
      <c r="AO570">
        <v>1</v>
      </c>
      <c r="AP570">
        <v>5</v>
      </c>
      <c r="AQ570">
        <v>2</v>
      </c>
      <c r="AR570">
        <v>1</v>
      </c>
      <c r="AS570">
        <v>4</v>
      </c>
      <c r="AT570">
        <v>1</v>
      </c>
      <c r="AU570">
        <v>4</v>
      </c>
    </row>
    <row r="571" spans="1:47" x14ac:dyDescent="0.45">
      <c r="A571">
        <v>38804</v>
      </c>
      <c r="B571">
        <v>0</v>
      </c>
      <c r="C571">
        <v>2001</v>
      </c>
      <c r="D571" s="1">
        <v>45597.013194444444</v>
      </c>
      <c r="E571" s="1">
        <v>45608.95208333333</v>
      </c>
      <c r="F571" t="s">
        <v>85</v>
      </c>
      <c r="G571" t="s">
        <v>85</v>
      </c>
      <c r="H571">
        <v>2</v>
      </c>
      <c r="I571">
        <v>5</v>
      </c>
      <c r="J571">
        <v>4</v>
      </c>
      <c r="K571">
        <v>5</v>
      </c>
      <c r="L571">
        <v>1</v>
      </c>
      <c r="M571">
        <v>4</v>
      </c>
      <c r="N571">
        <v>3</v>
      </c>
      <c r="O571">
        <v>4</v>
      </c>
      <c r="P571">
        <v>1</v>
      </c>
      <c r="Q571">
        <v>2</v>
      </c>
      <c r="R571">
        <v>3</v>
      </c>
      <c r="S571">
        <v>2</v>
      </c>
      <c r="T571">
        <v>2</v>
      </c>
      <c r="U571">
        <v>1</v>
      </c>
      <c r="V571">
        <v>4</v>
      </c>
      <c r="W571">
        <v>2</v>
      </c>
      <c r="X571">
        <v>1</v>
      </c>
      <c r="Y571">
        <v>4</v>
      </c>
      <c r="Z571">
        <v>4</v>
      </c>
      <c r="AA571">
        <v>2</v>
      </c>
      <c r="AB571">
        <v>2</v>
      </c>
      <c r="AC571">
        <v>4</v>
      </c>
      <c r="AD571">
        <v>5</v>
      </c>
      <c r="AE571">
        <v>5</v>
      </c>
      <c r="AF571">
        <v>2</v>
      </c>
      <c r="AG571">
        <v>4</v>
      </c>
      <c r="AH571">
        <v>3</v>
      </c>
      <c r="AI571">
        <v>4</v>
      </c>
      <c r="AJ571">
        <v>2</v>
      </c>
      <c r="AK571">
        <v>2</v>
      </c>
      <c r="AL571">
        <v>3</v>
      </c>
      <c r="AM571">
        <v>4</v>
      </c>
      <c r="AN571">
        <v>3</v>
      </c>
      <c r="AO571">
        <v>1</v>
      </c>
      <c r="AP571">
        <v>4</v>
      </c>
      <c r="AQ571">
        <v>2</v>
      </c>
      <c r="AR571">
        <v>2</v>
      </c>
      <c r="AS571">
        <v>3</v>
      </c>
      <c r="AT571">
        <v>4</v>
      </c>
      <c r="AU571">
        <v>2</v>
      </c>
    </row>
    <row r="572" spans="1:47" x14ac:dyDescent="0.45">
      <c r="A572">
        <v>38809</v>
      </c>
      <c r="B572">
        <v>0</v>
      </c>
      <c r="C572">
        <v>2001</v>
      </c>
      <c r="D572" s="1">
        <v>45597.020138888889</v>
      </c>
      <c r="E572" s="1">
        <v>45607.538888888892</v>
      </c>
      <c r="F572" t="s">
        <v>120</v>
      </c>
      <c r="G572" t="s">
        <v>85</v>
      </c>
      <c r="H572">
        <v>4</v>
      </c>
      <c r="I572">
        <v>2</v>
      </c>
      <c r="J572">
        <v>4</v>
      </c>
      <c r="K572">
        <v>3</v>
      </c>
      <c r="L572">
        <v>4</v>
      </c>
      <c r="M572">
        <v>4</v>
      </c>
      <c r="N572">
        <v>4</v>
      </c>
      <c r="O572">
        <v>5</v>
      </c>
      <c r="P572">
        <v>2</v>
      </c>
      <c r="Q572">
        <v>1</v>
      </c>
      <c r="R572">
        <v>4</v>
      </c>
      <c r="S572">
        <v>4</v>
      </c>
      <c r="T572">
        <v>1</v>
      </c>
      <c r="U572">
        <v>1</v>
      </c>
      <c r="V572">
        <v>5</v>
      </c>
      <c r="W572">
        <v>2</v>
      </c>
      <c r="X572">
        <v>3</v>
      </c>
      <c r="Y572">
        <v>4</v>
      </c>
      <c r="Z572">
        <v>4</v>
      </c>
      <c r="AA572">
        <v>4</v>
      </c>
      <c r="AB572">
        <v>3</v>
      </c>
      <c r="AC572">
        <v>4</v>
      </c>
      <c r="AD572">
        <v>4</v>
      </c>
      <c r="AE572">
        <v>3</v>
      </c>
      <c r="AF572">
        <v>5</v>
      </c>
      <c r="AG572">
        <v>2</v>
      </c>
      <c r="AH572">
        <v>4</v>
      </c>
      <c r="AI572">
        <v>5</v>
      </c>
      <c r="AJ572">
        <v>4</v>
      </c>
      <c r="AK572">
        <v>1</v>
      </c>
      <c r="AL572">
        <v>4</v>
      </c>
      <c r="AM572">
        <v>3</v>
      </c>
      <c r="AN572">
        <v>2</v>
      </c>
      <c r="AO572">
        <v>1</v>
      </c>
      <c r="AP572">
        <v>4</v>
      </c>
      <c r="AQ572">
        <v>3</v>
      </c>
      <c r="AR572">
        <v>2</v>
      </c>
      <c r="AS572">
        <v>4</v>
      </c>
      <c r="AT572">
        <v>3</v>
      </c>
      <c r="AU572">
        <v>4</v>
      </c>
    </row>
    <row r="573" spans="1:47" x14ac:dyDescent="0.45">
      <c r="A573">
        <v>38861</v>
      </c>
      <c r="B573">
        <v>0</v>
      </c>
      <c r="C573">
        <v>2005</v>
      </c>
      <c r="D573" s="1">
        <v>45597.310416666667</v>
      </c>
      <c r="E573" s="1">
        <v>45607.470138888886</v>
      </c>
      <c r="F573" t="s">
        <v>85</v>
      </c>
      <c r="G573" t="s">
        <v>81</v>
      </c>
      <c r="H573">
        <v>4</v>
      </c>
      <c r="I573">
        <v>1</v>
      </c>
      <c r="J573">
        <v>5</v>
      </c>
      <c r="K573">
        <v>2</v>
      </c>
      <c r="L573">
        <v>4</v>
      </c>
      <c r="M573">
        <v>5</v>
      </c>
      <c r="N573">
        <v>4</v>
      </c>
      <c r="O573">
        <v>4</v>
      </c>
      <c r="P573">
        <v>2</v>
      </c>
      <c r="Q573">
        <v>1</v>
      </c>
      <c r="R573">
        <v>2</v>
      </c>
      <c r="S573">
        <v>4</v>
      </c>
      <c r="T573">
        <v>1</v>
      </c>
      <c r="U573">
        <v>2</v>
      </c>
      <c r="V573">
        <v>5</v>
      </c>
      <c r="W573">
        <v>2</v>
      </c>
      <c r="X573">
        <v>1</v>
      </c>
      <c r="Y573">
        <v>2</v>
      </c>
      <c r="Z573">
        <v>3</v>
      </c>
      <c r="AA573">
        <v>4</v>
      </c>
      <c r="AB573">
        <v>4</v>
      </c>
      <c r="AC573">
        <v>4</v>
      </c>
      <c r="AD573">
        <v>4</v>
      </c>
      <c r="AE573">
        <v>2</v>
      </c>
      <c r="AF573">
        <v>4</v>
      </c>
      <c r="AG573">
        <v>4</v>
      </c>
      <c r="AH573">
        <v>4</v>
      </c>
      <c r="AI573">
        <v>4</v>
      </c>
      <c r="AJ573">
        <v>2</v>
      </c>
      <c r="AK573">
        <v>3</v>
      </c>
      <c r="AL573">
        <v>2</v>
      </c>
      <c r="AM573">
        <v>4</v>
      </c>
      <c r="AN573">
        <v>2</v>
      </c>
      <c r="AO573">
        <v>2</v>
      </c>
      <c r="AP573">
        <v>5</v>
      </c>
      <c r="AQ573">
        <v>4</v>
      </c>
      <c r="AR573">
        <v>2</v>
      </c>
      <c r="AS573">
        <v>2</v>
      </c>
      <c r="AT573">
        <v>2</v>
      </c>
      <c r="AU573">
        <v>4</v>
      </c>
    </row>
    <row r="574" spans="1:47" x14ac:dyDescent="0.45">
      <c r="A574">
        <v>38929</v>
      </c>
      <c r="B574">
        <v>1</v>
      </c>
      <c r="C574">
        <v>1968</v>
      </c>
      <c r="D574" s="1">
        <v>45597.386111111111</v>
      </c>
      <c r="E574" s="1">
        <v>45607.444444444445</v>
      </c>
      <c r="F574" t="s">
        <v>85</v>
      </c>
      <c r="G574" t="s">
        <v>85</v>
      </c>
      <c r="H574">
        <v>1</v>
      </c>
      <c r="I574">
        <v>2</v>
      </c>
      <c r="J574">
        <v>3</v>
      </c>
      <c r="K574">
        <v>1</v>
      </c>
      <c r="L574">
        <v>1</v>
      </c>
      <c r="M574">
        <v>1</v>
      </c>
      <c r="N574">
        <v>4</v>
      </c>
      <c r="O574">
        <v>1</v>
      </c>
      <c r="P574">
        <v>1</v>
      </c>
      <c r="Q574">
        <v>1</v>
      </c>
      <c r="R574">
        <v>5</v>
      </c>
      <c r="S574">
        <v>2</v>
      </c>
      <c r="T574">
        <v>1</v>
      </c>
      <c r="U574">
        <v>5</v>
      </c>
      <c r="V574">
        <v>3</v>
      </c>
      <c r="W574">
        <v>1</v>
      </c>
      <c r="X574">
        <v>1</v>
      </c>
      <c r="Y574">
        <v>5</v>
      </c>
      <c r="Z574">
        <v>1</v>
      </c>
      <c r="AA574">
        <v>1</v>
      </c>
      <c r="AB574">
        <v>1</v>
      </c>
      <c r="AC574">
        <v>2</v>
      </c>
      <c r="AD574">
        <v>3</v>
      </c>
      <c r="AE574">
        <v>1</v>
      </c>
      <c r="AF574">
        <v>1</v>
      </c>
      <c r="AG574">
        <v>1</v>
      </c>
      <c r="AH574">
        <v>5</v>
      </c>
      <c r="AI574">
        <v>2</v>
      </c>
      <c r="AJ574">
        <v>1</v>
      </c>
      <c r="AK574">
        <v>1</v>
      </c>
      <c r="AL574">
        <v>5</v>
      </c>
      <c r="AM574">
        <v>2</v>
      </c>
      <c r="AN574">
        <v>1</v>
      </c>
      <c r="AO574">
        <v>5</v>
      </c>
      <c r="AP574">
        <v>4</v>
      </c>
      <c r="AQ574">
        <v>2</v>
      </c>
      <c r="AR574">
        <v>2</v>
      </c>
      <c r="AS574">
        <v>4</v>
      </c>
      <c r="AT574">
        <v>1</v>
      </c>
      <c r="AU574">
        <v>1</v>
      </c>
    </row>
    <row r="575" spans="1:47" x14ac:dyDescent="0.45">
      <c r="A575">
        <v>38949</v>
      </c>
      <c r="B575">
        <v>0</v>
      </c>
      <c r="C575">
        <v>2003</v>
      </c>
      <c r="D575" s="1">
        <v>45597.40625</v>
      </c>
      <c r="E575" s="1">
        <v>45607.435416666667</v>
      </c>
      <c r="F575" t="s">
        <v>122</v>
      </c>
      <c r="G575" t="s">
        <v>189</v>
      </c>
      <c r="H575">
        <v>4</v>
      </c>
      <c r="I575">
        <v>4</v>
      </c>
      <c r="J575">
        <v>5</v>
      </c>
      <c r="K575">
        <v>3</v>
      </c>
      <c r="L575">
        <v>2</v>
      </c>
      <c r="M575">
        <v>4</v>
      </c>
      <c r="N575">
        <v>3</v>
      </c>
      <c r="O575">
        <v>4</v>
      </c>
      <c r="P575">
        <v>2</v>
      </c>
      <c r="Q575">
        <v>2</v>
      </c>
      <c r="R575">
        <v>3</v>
      </c>
      <c r="S575">
        <v>3</v>
      </c>
      <c r="T575">
        <v>1</v>
      </c>
      <c r="U575">
        <v>2</v>
      </c>
      <c r="V575">
        <v>5</v>
      </c>
      <c r="W575">
        <v>2</v>
      </c>
      <c r="X575">
        <v>3</v>
      </c>
      <c r="Y575">
        <v>4</v>
      </c>
      <c r="Z575">
        <v>2</v>
      </c>
      <c r="AA575">
        <v>2</v>
      </c>
      <c r="AB575">
        <v>4</v>
      </c>
      <c r="AC575">
        <v>4</v>
      </c>
      <c r="AD575">
        <v>5</v>
      </c>
      <c r="AE575">
        <v>4</v>
      </c>
      <c r="AF575">
        <v>2</v>
      </c>
      <c r="AG575">
        <v>2</v>
      </c>
      <c r="AH575">
        <v>4</v>
      </c>
      <c r="AI575">
        <v>3</v>
      </c>
      <c r="AJ575">
        <v>2</v>
      </c>
      <c r="AK575">
        <v>4</v>
      </c>
      <c r="AL575">
        <v>4</v>
      </c>
      <c r="AM575">
        <v>4</v>
      </c>
      <c r="AN575">
        <v>2</v>
      </c>
      <c r="AO575">
        <v>2</v>
      </c>
      <c r="AP575">
        <v>5</v>
      </c>
      <c r="AQ575">
        <v>2</v>
      </c>
      <c r="AR575">
        <v>2</v>
      </c>
      <c r="AS575">
        <v>3</v>
      </c>
      <c r="AT575">
        <v>2</v>
      </c>
      <c r="AU575">
        <v>3</v>
      </c>
    </row>
    <row r="576" spans="1:47" x14ac:dyDescent="0.45">
      <c r="A576">
        <v>36449</v>
      </c>
      <c r="B576">
        <v>0</v>
      </c>
      <c r="C576">
        <v>1997</v>
      </c>
      <c r="D576" s="1">
        <v>45597.476388888892</v>
      </c>
      <c r="E576" s="1">
        <v>45610.45208333333</v>
      </c>
      <c r="F576" t="s">
        <v>84</v>
      </c>
      <c r="G576" t="s">
        <v>84</v>
      </c>
      <c r="H576">
        <v>4</v>
      </c>
      <c r="I576">
        <v>3</v>
      </c>
      <c r="J576">
        <v>5</v>
      </c>
      <c r="K576">
        <v>3</v>
      </c>
      <c r="L576">
        <v>2</v>
      </c>
      <c r="M576">
        <v>2</v>
      </c>
      <c r="N576">
        <v>4</v>
      </c>
      <c r="O576">
        <v>4</v>
      </c>
      <c r="P576">
        <v>1</v>
      </c>
      <c r="Q576">
        <v>1</v>
      </c>
      <c r="R576">
        <v>4</v>
      </c>
      <c r="S576">
        <v>2</v>
      </c>
      <c r="T576">
        <v>2</v>
      </c>
      <c r="U576">
        <v>2</v>
      </c>
      <c r="V576">
        <v>5</v>
      </c>
      <c r="W576">
        <v>1</v>
      </c>
      <c r="X576">
        <v>4</v>
      </c>
      <c r="Y576">
        <v>4</v>
      </c>
      <c r="Z576">
        <v>2</v>
      </c>
      <c r="AA576">
        <v>2</v>
      </c>
      <c r="AB576">
        <v>2</v>
      </c>
      <c r="AC576">
        <v>2</v>
      </c>
      <c r="AD576">
        <v>5</v>
      </c>
      <c r="AE576">
        <v>4</v>
      </c>
      <c r="AF576">
        <v>3</v>
      </c>
      <c r="AG576">
        <v>2</v>
      </c>
      <c r="AH576">
        <v>4</v>
      </c>
      <c r="AI576">
        <v>2</v>
      </c>
      <c r="AJ576">
        <v>1</v>
      </c>
      <c r="AK576">
        <v>1</v>
      </c>
      <c r="AL576">
        <v>4</v>
      </c>
      <c r="AM576">
        <v>2</v>
      </c>
      <c r="AN576">
        <v>2</v>
      </c>
      <c r="AO576">
        <v>2</v>
      </c>
      <c r="AP576">
        <v>5</v>
      </c>
      <c r="AQ576">
        <v>1</v>
      </c>
      <c r="AR576">
        <v>4</v>
      </c>
      <c r="AS576">
        <v>5</v>
      </c>
      <c r="AT576">
        <v>1</v>
      </c>
      <c r="AU576">
        <v>3</v>
      </c>
    </row>
    <row r="577" spans="1:47" x14ac:dyDescent="0.45">
      <c r="A577">
        <v>39020</v>
      </c>
      <c r="B577">
        <v>0</v>
      </c>
      <c r="C577">
        <v>1987</v>
      </c>
      <c r="D577" s="1">
        <v>45597.476388888892</v>
      </c>
      <c r="E577" s="1">
        <v>45608.440972222219</v>
      </c>
      <c r="F577" t="s">
        <v>85</v>
      </c>
      <c r="G577" t="s">
        <v>84</v>
      </c>
      <c r="H577">
        <v>2</v>
      </c>
      <c r="I577">
        <v>4</v>
      </c>
      <c r="J577">
        <v>5</v>
      </c>
      <c r="K577">
        <v>4</v>
      </c>
      <c r="L577">
        <v>4</v>
      </c>
      <c r="M577">
        <v>2</v>
      </c>
      <c r="N577">
        <v>3</v>
      </c>
      <c r="O577">
        <v>4</v>
      </c>
      <c r="P577">
        <v>4</v>
      </c>
      <c r="Q577">
        <v>2</v>
      </c>
      <c r="R577">
        <v>4</v>
      </c>
      <c r="S577">
        <v>3</v>
      </c>
      <c r="T577">
        <v>2</v>
      </c>
      <c r="U577">
        <v>1</v>
      </c>
      <c r="V577">
        <v>4</v>
      </c>
      <c r="W577">
        <v>2</v>
      </c>
      <c r="X577">
        <v>2</v>
      </c>
      <c r="Y577">
        <v>4</v>
      </c>
      <c r="Z577">
        <v>2</v>
      </c>
      <c r="AA577">
        <v>2</v>
      </c>
      <c r="AB577">
        <v>2</v>
      </c>
      <c r="AC577">
        <v>4</v>
      </c>
      <c r="AD577">
        <v>4</v>
      </c>
      <c r="AE577">
        <v>4</v>
      </c>
      <c r="AF577">
        <v>3</v>
      </c>
      <c r="AG577">
        <v>2</v>
      </c>
      <c r="AH577">
        <v>4</v>
      </c>
      <c r="AI577">
        <v>4</v>
      </c>
      <c r="AJ577">
        <v>2</v>
      </c>
      <c r="AK577">
        <v>3</v>
      </c>
      <c r="AL577">
        <v>4</v>
      </c>
      <c r="AM577">
        <v>2</v>
      </c>
      <c r="AN577">
        <v>1</v>
      </c>
      <c r="AO577">
        <v>2</v>
      </c>
      <c r="AP577">
        <v>5</v>
      </c>
      <c r="AQ577">
        <v>2</v>
      </c>
      <c r="AR577">
        <v>2</v>
      </c>
      <c r="AS577">
        <v>4</v>
      </c>
      <c r="AT577">
        <v>2</v>
      </c>
      <c r="AU577">
        <v>2</v>
      </c>
    </row>
    <row r="578" spans="1:47" x14ac:dyDescent="0.45">
      <c r="A578">
        <v>39136</v>
      </c>
      <c r="B578">
        <v>0</v>
      </c>
      <c r="C578">
        <v>1984</v>
      </c>
      <c r="D578" s="1">
        <v>45597.631249999999</v>
      </c>
      <c r="E578" s="1">
        <v>45613.790277777778</v>
      </c>
      <c r="F578" t="s">
        <v>106</v>
      </c>
      <c r="G578" t="s">
        <v>85</v>
      </c>
      <c r="H578">
        <v>2</v>
      </c>
      <c r="I578">
        <v>4</v>
      </c>
      <c r="J578">
        <v>4</v>
      </c>
      <c r="K578">
        <v>4</v>
      </c>
      <c r="L578">
        <v>2</v>
      </c>
      <c r="M578">
        <v>2</v>
      </c>
      <c r="N578">
        <v>4</v>
      </c>
      <c r="O578">
        <v>4</v>
      </c>
      <c r="P578">
        <v>2</v>
      </c>
      <c r="Q578">
        <v>2</v>
      </c>
      <c r="R578">
        <v>4</v>
      </c>
      <c r="S578">
        <v>2</v>
      </c>
      <c r="T578">
        <v>2</v>
      </c>
      <c r="U578">
        <v>4</v>
      </c>
      <c r="V578">
        <v>4</v>
      </c>
      <c r="W578">
        <v>2</v>
      </c>
      <c r="X578">
        <v>2</v>
      </c>
      <c r="Y578">
        <v>4</v>
      </c>
      <c r="Z578">
        <v>4</v>
      </c>
      <c r="AA578">
        <v>2</v>
      </c>
      <c r="AB578">
        <v>4</v>
      </c>
      <c r="AC578">
        <v>4</v>
      </c>
      <c r="AD578">
        <v>4</v>
      </c>
      <c r="AE578">
        <v>4</v>
      </c>
      <c r="AF578">
        <v>2</v>
      </c>
      <c r="AG578">
        <v>2</v>
      </c>
      <c r="AH578">
        <v>4</v>
      </c>
      <c r="AI578">
        <v>4</v>
      </c>
      <c r="AJ578">
        <v>1</v>
      </c>
      <c r="AK578">
        <v>4</v>
      </c>
      <c r="AL578">
        <v>5</v>
      </c>
      <c r="AM578">
        <v>2</v>
      </c>
      <c r="AN578">
        <v>2</v>
      </c>
      <c r="AO578">
        <v>1</v>
      </c>
      <c r="AP578">
        <v>5</v>
      </c>
      <c r="AQ578">
        <v>2</v>
      </c>
      <c r="AR578">
        <v>2</v>
      </c>
      <c r="AS578">
        <v>4</v>
      </c>
      <c r="AT578">
        <v>4</v>
      </c>
      <c r="AU578">
        <v>1</v>
      </c>
    </row>
    <row r="579" spans="1:47" x14ac:dyDescent="0.45">
      <c r="A579">
        <v>39200</v>
      </c>
      <c r="B579">
        <v>0</v>
      </c>
      <c r="C579">
        <v>1981</v>
      </c>
      <c r="D579" s="1">
        <v>45597.716666666667</v>
      </c>
      <c r="E579" s="1">
        <v>45607.745833333334</v>
      </c>
      <c r="F579" t="s">
        <v>85</v>
      </c>
      <c r="G579" t="s">
        <v>84</v>
      </c>
      <c r="H579">
        <v>4</v>
      </c>
      <c r="I579">
        <v>5</v>
      </c>
      <c r="J579">
        <v>4</v>
      </c>
      <c r="K579">
        <v>4</v>
      </c>
      <c r="L579">
        <v>4</v>
      </c>
      <c r="M579">
        <v>2</v>
      </c>
      <c r="N579">
        <v>5</v>
      </c>
      <c r="O579">
        <v>4</v>
      </c>
      <c r="P579">
        <v>1</v>
      </c>
      <c r="Q579">
        <v>1</v>
      </c>
      <c r="R579">
        <v>5</v>
      </c>
      <c r="S579">
        <v>2</v>
      </c>
      <c r="T579">
        <v>1</v>
      </c>
      <c r="U579">
        <v>4</v>
      </c>
      <c r="V579">
        <v>5</v>
      </c>
      <c r="W579">
        <v>2</v>
      </c>
      <c r="X579">
        <v>2</v>
      </c>
      <c r="Y579">
        <v>2</v>
      </c>
      <c r="Z579">
        <v>2</v>
      </c>
      <c r="AA579">
        <v>2</v>
      </c>
      <c r="AB579">
        <v>2</v>
      </c>
      <c r="AC579">
        <v>4</v>
      </c>
      <c r="AD579">
        <v>4</v>
      </c>
      <c r="AE579">
        <v>4</v>
      </c>
      <c r="AF579">
        <v>4</v>
      </c>
      <c r="AG579">
        <v>2</v>
      </c>
      <c r="AH579">
        <v>4</v>
      </c>
      <c r="AI579">
        <v>4</v>
      </c>
      <c r="AJ579">
        <v>2</v>
      </c>
      <c r="AK579">
        <v>2</v>
      </c>
      <c r="AL579">
        <v>4</v>
      </c>
      <c r="AM579">
        <v>2</v>
      </c>
      <c r="AN579">
        <v>2</v>
      </c>
      <c r="AO579">
        <v>2</v>
      </c>
      <c r="AP579">
        <v>4</v>
      </c>
      <c r="AQ579">
        <v>2</v>
      </c>
      <c r="AR579">
        <v>2</v>
      </c>
      <c r="AS579">
        <v>5</v>
      </c>
      <c r="AT579">
        <v>2</v>
      </c>
      <c r="AU579">
        <v>4</v>
      </c>
    </row>
    <row r="580" spans="1:47" x14ac:dyDescent="0.45">
      <c r="A580">
        <v>39270</v>
      </c>
      <c r="B580">
        <v>1</v>
      </c>
      <c r="C580">
        <v>1993</v>
      </c>
      <c r="D580" s="1">
        <v>45597.842361111114</v>
      </c>
      <c r="E580" s="1">
        <v>45610.607638888891</v>
      </c>
      <c r="F580" t="s">
        <v>85</v>
      </c>
      <c r="G580" t="s">
        <v>85</v>
      </c>
      <c r="H580">
        <v>2</v>
      </c>
      <c r="I580">
        <v>4</v>
      </c>
      <c r="J580">
        <v>3</v>
      </c>
      <c r="K580">
        <v>5</v>
      </c>
      <c r="L580">
        <v>1</v>
      </c>
      <c r="M580">
        <v>1</v>
      </c>
      <c r="N580">
        <v>5</v>
      </c>
      <c r="O580">
        <v>4</v>
      </c>
      <c r="P580">
        <v>2</v>
      </c>
      <c r="Q580">
        <v>1</v>
      </c>
      <c r="R580">
        <v>4</v>
      </c>
      <c r="S580">
        <v>2</v>
      </c>
      <c r="T580">
        <v>1</v>
      </c>
      <c r="U580">
        <v>3</v>
      </c>
      <c r="V580">
        <v>5</v>
      </c>
      <c r="W580">
        <v>1</v>
      </c>
      <c r="X580">
        <v>1</v>
      </c>
      <c r="Y580">
        <v>5</v>
      </c>
      <c r="Z580">
        <v>4</v>
      </c>
      <c r="AA580">
        <v>2</v>
      </c>
      <c r="AB580">
        <v>2</v>
      </c>
      <c r="AC580">
        <v>4</v>
      </c>
      <c r="AD580">
        <v>2</v>
      </c>
      <c r="AE580">
        <v>5</v>
      </c>
      <c r="AF580">
        <v>2</v>
      </c>
      <c r="AG580">
        <v>2</v>
      </c>
      <c r="AH580">
        <v>5</v>
      </c>
      <c r="AI580">
        <v>5</v>
      </c>
      <c r="AJ580">
        <v>1</v>
      </c>
      <c r="AK580">
        <v>2</v>
      </c>
      <c r="AL580">
        <v>5</v>
      </c>
      <c r="AM580">
        <v>2</v>
      </c>
      <c r="AN580">
        <v>2</v>
      </c>
      <c r="AO580">
        <v>2</v>
      </c>
      <c r="AP580">
        <v>4</v>
      </c>
      <c r="AQ580">
        <v>2</v>
      </c>
      <c r="AR580">
        <v>2</v>
      </c>
      <c r="AS580">
        <v>5</v>
      </c>
      <c r="AT580">
        <v>2</v>
      </c>
      <c r="AU580">
        <v>1</v>
      </c>
    </row>
    <row r="581" spans="1:47" x14ac:dyDescent="0.45">
      <c r="A581">
        <v>36351</v>
      </c>
      <c r="B581">
        <v>0</v>
      </c>
      <c r="C581">
        <v>1976</v>
      </c>
      <c r="D581" s="1">
        <v>45597.913194444445</v>
      </c>
      <c r="E581" s="1">
        <v>45609.429861111108</v>
      </c>
      <c r="F581" t="s">
        <v>85</v>
      </c>
      <c r="G581" t="s">
        <v>82</v>
      </c>
      <c r="H581">
        <v>4</v>
      </c>
      <c r="I581">
        <v>4</v>
      </c>
      <c r="J581">
        <v>5</v>
      </c>
      <c r="K581">
        <v>5</v>
      </c>
      <c r="L581">
        <v>2</v>
      </c>
      <c r="M581">
        <v>5</v>
      </c>
      <c r="N581">
        <v>5</v>
      </c>
      <c r="O581">
        <v>2</v>
      </c>
      <c r="P581">
        <v>4</v>
      </c>
      <c r="Q581">
        <v>2</v>
      </c>
      <c r="R581">
        <v>5</v>
      </c>
      <c r="S581">
        <v>1</v>
      </c>
      <c r="T581">
        <v>2</v>
      </c>
      <c r="U581">
        <v>2</v>
      </c>
      <c r="V581">
        <v>5</v>
      </c>
      <c r="W581">
        <v>3</v>
      </c>
      <c r="X581">
        <v>4</v>
      </c>
      <c r="Y581">
        <v>5</v>
      </c>
      <c r="Z581">
        <v>2</v>
      </c>
      <c r="AA581">
        <v>2</v>
      </c>
      <c r="AB581">
        <v>4</v>
      </c>
      <c r="AC581">
        <v>4</v>
      </c>
      <c r="AD581">
        <v>5</v>
      </c>
      <c r="AE581">
        <v>2</v>
      </c>
      <c r="AF581">
        <v>1</v>
      </c>
      <c r="AG581">
        <v>4</v>
      </c>
      <c r="AH581">
        <v>4</v>
      </c>
      <c r="AI581">
        <v>2</v>
      </c>
      <c r="AJ581">
        <v>3</v>
      </c>
      <c r="AK581">
        <v>2</v>
      </c>
      <c r="AL581">
        <v>4</v>
      </c>
      <c r="AM581">
        <v>4</v>
      </c>
      <c r="AN581">
        <v>4</v>
      </c>
      <c r="AO581">
        <v>5</v>
      </c>
      <c r="AP581">
        <v>5</v>
      </c>
      <c r="AQ581">
        <v>3</v>
      </c>
      <c r="AR581">
        <v>4</v>
      </c>
      <c r="AS581">
        <v>4</v>
      </c>
      <c r="AT581">
        <v>5</v>
      </c>
      <c r="AU581">
        <v>2</v>
      </c>
    </row>
    <row r="582" spans="1:47" x14ac:dyDescent="0.45">
      <c r="A582">
        <v>39668</v>
      </c>
      <c r="B582">
        <v>0</v>
      </c>
      <c r="C582">
        <v>2001</v>
      </c>
      <c r="D582" s="1">
        <v>45599.876388888886</v>
      </c>
      <c r="E582" s="1">
        <v>45606.881249999999</v>
      </c>
      <c r="F582" t="s">
        <v>85</v>
      </c>
      <c r="G582" t="s">
        <v>85</v>
      </c>
      <c r="H582">
        <v>2</v>
      </c>
      <c r="I582">
        <v>5</v>
      </c>
      <c r="J582">
        <v>4</v>
      </c>
      <c r="K582">
        <v>5</v>
      </c>
      <c r="L582">
        <v>1</v>
      </c>
      <c r="M582">
        <v>4</v>
      </c>
      <c r="N582">
        <v>4</v>
      </c>
      <c r="O582">
        <v>5</v>
      </c>
      <c r="P582">
        <v>5</v>
      </c>
      <c r="Q582">
        <v>2</v>
      </c>
      <c r="R582">
        <v>2</v>
      </c>
      <c r="S582">
        <v>2</v>
      </c>
      <c r="T582">
        <v>4</v>
      </c>
      <c r="U582">
        <v>1</v>
      </c>
      <c r="V582">
        <v>4</v>
      </c>
      <c r="W582">
        <v>3</v>
      </c>
      <c r="X582">
        <v>2</v>
      </c>
      <c r="Y582">
        <v>3</v>
      </c>
      <c r="Z582">
        <v>5</v>
      </c>
      <c r="AA582">
        <v>2</v>
      </c>
      <c r="AB582">
        <v>2</v>
      </c>
      <c r="AC582">
        <v>5</v>
      </c>
      <c r="AD582">
        <v>5</v>
      </c>
      <c r="AE582">
        <v>4</v>
      </c>
      <c r="AF582">
        <v>1</v>
      </c>
      <c r="AG582">
        <v>3</v>
      </c>
      <c r="AH582">
        <v>4</v>
      </c>
      <c r="AI582">
        <v>4</v>
      </c>
      <c r="AJ582">
        <v>4</v>
      </c>
      <c r="AK582">
        <v>2</v>
      </c>
      <c r="AL582">
        <v>2</v>
      </c>
      <c r="AM582">
        <v>2</v>
      </c>
      <c r="AN582">
        <v>2</v>
      </c>
      <c r="AO582">
        <v>2</v>
      </c>
      <c r="AP582">
        <v>5</v>
      </c>
      <c r="AQ582">
        <v>3</v>
      </c>
      <c r="AR582">
        <v>2</v>
      </c>
      <c r="AS582">
        <v>2</v>
      </c>
      <c r="AT582">
        <v>4</v>
      </c>
      <c r="AU582">
        <v>2</v>
      </c>
    </row>
    <row r="583" spans="1:47" x14ac:dyDescent="0.45">
      <c r="A583">
        <v>39763</v>
      </c>
      <c r="B583">
        <v>0</v>
      </c>
      <c r="C583">
        <v>2001</v>
      </c>
      <c r="D583" s="1">
        <v>45600.673611111109</v>
      </c>
      <c r="E583" s="1">
        <v>45613.643750000003</v>
      </c>
      <c r="F583" t="s">
        <v>81</v>
      </c>
      <c r="G583" t="s">
        <v>81</v>
      </c>
      <c r="H583">
        <v>2</v>
      </c>
      <c r="I583">
        <v>2</v>
      </c>
      <c r="J583">
        <v>5</v>
      </c>
      <c r="K583">
        <v>2</v>
      </c>
      <c r="L583">
        <v>5</v>
      </c>
      <c r="M583">
        <v>5</v>
      </c>
      <c r="N583">
        <v>2</v>
      </c>
      <c r="O583">
        <v>2</v>
      </c>
      <c r="P583">
        <v>1</v>
      </c>
      <c r="Q583">
        <v>4</v>
      </c>
      <c r="R583">
        <v>5</v>
      </c>
      <c r="S583">
        <v>5</v>
      </c>
      <c r="T583">
        <v>3</v>
      </c>
      <c r="U583">
        <v>4</v>
      </c>
      <c r="V583">
        <v>5</v>
      </c>
      <c r="W583">
        <v>1</v>
      </c>
      <c r="X583">
        <v>1</v>
      </c>
      <c r="Y583">
        <v>5</v>
      </c>
      <c r="Z583">
        <v>1</v>
      </c>
      <c r="AA583">
        <v>4</v>
      </c>
      <c r="AB583">
        <v>2</v>
      </c>
      <c r="AC583">
        <v>2</v>
      </c>
      <c r="AD583">
        <v>5</v>
      </c>
      <c r="AE583">
        <v>2</v>
      </c>
      <c r="AF583">
        <v>5</v>
      </c>
      <c r="AG583">
        <v>3</v>
      </c>
      <c r="AH583">
        <v>2</v>
      </c>
      <c r="AI583">
        <v>1</v>
      </c>
      <c r="AJ583">
        <v>1</v>
      </c>
      <c r="AK583">
        <v>4</v>
      </c>
      <c r="AL583">
        <v>5</v>
      </c>
      <c r="AM583">
        <v>5</v>
      </c>
      <c r="AN583">
        <v>4</v>
      </c>
      <c r="AO583">
        <v>5</v>
      </c>
      <c r="AP583">
        <v>5</v>
      </c>
      <c r="AQ583">
        <v>1</v>
      </c>
      <c r="AR583">
        <v>1</v>
      </c>
      <c r="AS583">
        <v>5</v>
      </c>
      <c r="AT583">
        <v>1</v>
      </c>
      <c r="AU583">
        <v>4</v>
      </c>
    </row>
    <row r="584" spans="1:47" x14ac:dyDescent="0.45">
      <c r="A584">
        <v>39875</v>
      </c>
      <c r="B584">
        <v>0</v>
      </c>
      <c r="C584">
        <v>1970</v>
      </c>
      <c r="D584" s="1">
        <v>45601.5625</v>
      </c>
      <c r="E584" s="1">
        <v>45610.660416666666</v>
      </c>
      <c r="F584" t="s">
        <v>85</v>
      </c>
      <c r="G584" t="s">
        <v>81</v>
      </c>
      <c r="H584">
        <v>1</v>
      </c>
      <c r="I584">
        <v>1</v>
      </c>
      <c r="J584">
        <v>5</v>
      </c>
      <c r="K584">
        <v>1</v>
      </c>
      <c r="L584">
        <v>5</v>
      </c>
      <c r="M584">
        <v>1</v>
      </c>
      <c r="N584">
        <v>4</v>
      </c>
      <c r="O584">
        <v>1</v>
      </c>
      <c r="P584">
        <v>1</v>
      </c>
      <c r="Q584">
        <v>4</v>
      </c>
      <c r="R584">
        <v>5</v>
      </c>
      <c r="S584">
        <v>5</v>
      </c>
      <c r="T584">
        <v>1</v>
      </c>
      <c r="U584">
        <v>4</v>
      </c>
      <c r="V584">
        <v>4</v>
      </c>
      <c r="W584">
        <v>1</v>
      </c>
      <c r="X584">
        <v>1</v>
      </c>
      <c r="Y584">
        <v>4</v>
      </c>
      <c r="Z584">
        <v>1</v>
      </c>
      <c r="AA584">
        <v>2</v>
      </c>
      <c r="AB584">
        <v>2</v>
      </c>
      <c r="AC584">
        <v>1</v>
      </c>
      <c r="AD584">
        <v>4</v>
      </c>
      <c r="AE584">
        <v>1</v>
      </c>
      <c r="AF584">
        <v>4</v>
      </c>
      <c r="AG584">
        <v>1</v>
      </c>
      <c r="AH584">
        <v>2</v>
      </c>
      <c r="AI584">
        <v>2</v>
      </c>
      <c r="AJ584">
        <v>1</v>
      </c>
      <c r="AK584">
        <v>4</v>
      </c>
      <c r="AL584">
        <v>5</v>
      </c>
      <c r="AM584">
        <v>4</v>
      </c>
      <c r="AN584">
        <v>1</v>
      </c>
      <c r="AO584">
        <v>5</v>
      </c>
      <c r="AP584">
        <v>4</v>
      </c>
      <c r="AQ584">
        <v>1</v>
      </c>
      <c r="AR584">
        <v>4</v>
      </c>
      <c r="AS584">
        <v>2</v>
      </c>
      <c r="AT584">
        <v>2</v>
      </c>
      <c r="AU584">
        <v>4</v>
      </c>
    </row>
    <row r="585" spans="1:47" x14ac:dyDescent="0.45">
      <c r="A585">
        <v>40135</v>
      </c>
      <c r="B585">
        <v>0</v>
      </c>
      <c r="C585">
        <v>2002</v>
      </c>
      <c r="D585" s="1">
        <v>45604.714583333334</v>
      </c>
      <c r="E585" s="1">
        <v>45613.723611111112</v>
      </c>
      <c r="F585" t="s">
        <v>81</v>
      </c>
      <c r="G585" t="s">
        <v>81</v>
      </c>
      <c r="H585">
        <v>5</v>
      </c>
      <c r="I585">
        <v>4</v>
      </c>
      <c r="J585">
        <v>5</v>
      </c>
      <c r="K585">
        <v>2</v>
      </c>
      <c r="L585">
        <v>2</v>
      </c>
      <c r="M585">
        <v>3</v>
      </c>
      <c r="N585">
        <v>2</v>
      </c>
      <c r="O585">
        <v>2</v>
      </c>
      <c r="P585">
        <v>4</v>
      </c>
      <c r="Q585">
        <v>1</v>
      </c>
      <c r="R585">
        <v>4</v>
      </c>
      <c r="S585">
        <v>3</v>
      </c>
      <c r="T585">
        <v>2</v>
      </c>
      <c r="U585">
        <v>2</v>
      </c>
      <c r="V585">
        <v>5</v>
      </c>
      <c r="W585">
        <v>4</v>
      </c>
      <c r="X585">
        <v>2</v>
      </c>
      <c r="Y585">
        <v>4</v>
      </c>
      <c r="Z585">
        <v>2</v>
      </c>
      <c r="AA585">
        <v>2</v>
      </c>
      <c r="AB585">
        <v>4</v>
      </c>
      <c r="AC585">
        <v>2</v>
      </c>
      <c r="AD585">
        <v>5</v>
      </c>
      <c r="AE585">
        <v>2</v>
      </c>
      <c r="AF585">
        <v>2</v>
      </c>
      <c r="AG585">
        <v>4</v>
      </c>
      <c r="AH585">
        <v>3</v>
      </c>
      <c r="AI585">
        <v>2</v>
      </c>
      <c r="AJ585">
        <v>4</v>
      </c>
      <c r="AK585">
        <v>2</v>
      </c>
      <c r="AL585">
        <v>4</v>
      </c>
      <c r="AM585">
        <v>3</v>
      </c>
      <c r="AN585">
        <v>2</v>
      </c>
      <c r="AO585">
        <v>2</v>
      </c>
      <c r="AP585">
        <v>5</v>
      </c>
      <c r="AQ585">
        <v>2</v>
      </c>
      <c r="AR585">
        <v>2</v>
      </c>
      <c r="AS585">
        <v>4</v>
      </c>
      <c r="AT585">
        <v>1</v>
      </c>
      <c r="AU585">
        <v>2</v>
      </c>
    </row>
    <row r="586" spans="1:47" x14ac:dyDescent="0.45">
      <c r="A586">
        <v>40193</v>
      </c>
      <c r="B586">
        <v>0</v>
      </c>
      <c r="C586">
        <v>2002</v>
      </c>
      <c r="D586" s="1">
        <v>45605.433333333334</v>
      </c>
      <c r="E586" s="1">
        <v>45613.620833333334</v>
      </c>
      <c r="F586" t="s">
        <v>88</v>
      </c>
      <c r="G586" t="s">
        <v>88</v>
      </c>
      <c r="H586">
        <v>4</v>
      </c>
      <c r="I586">
        <v>2</v>
      </c>
      <c r="J586">
        <v>5</v>
      </c>
      <c r="K586">
        <v>2</v>
      </c>
      <c r="L586">
        <v>2</v>
      </c>
      <c r="M586">
        <v>2</v>
      </c>
      <c r="N586">
        <v>4</v>
      </c>
      <c r="O586">
        <v>4</v>
      </c>
      <c r="P586">
        <v>2</v>
      </c>
      <c r="Q586">
        <v>4</v>
      </c>
      <c r="R586">
        <v>4</v>
      </c>
      <c r="S586">
        <v>2</v>
      </c>
      <c r="T586">
        <v>1</v>
      </c>
      <c r="U586">
        <v>2</v>
      </c>
      <c r="V586">
        <v>4</v>
      </c>
      <c r="W586">
        <v>4</v>
      </c>
      <c r="X586">
        <v>4</v>
      </c>
      <c r="Y586">
        <v>4</v>
      </c>
      <c r="Z586">
        <v>2</v>
      </c>
      <c r="AA586">
        <v>2</v>
      </c>
      <c r="AB586">
        <v>4</v>
      </c>
      <c r="AC586">
        <v>2</v>
      </c>
      <c r="AD586">
        <v>5</v>
      </c>
      <c r="AE586">
        <v>4</v>
      </c>
      <c r="AF586">
        <v>2</v>
      </c>
      <c r="AG586">
        <v>2</v>
      </c>
      <c r="AH586">
        <v>4</v>
      </c>
      <c r="AI586">
        <v>2</v>
      </c>
      <c r="AJ586">
        <v>1</v>
      </c>
      <c r="AK586">
        <v>4</v>
      </c>
      <c r="AL586">
        <v>4</v>
      </c>
      <c r="AM586">
        <v>2</v>
      </c>
      <c r="AN586">
        <v>2</v>
      </c>
      <c r="AO586">
        <v>4</v>
      </c>
      <c r="AP586">
        <v>4</v>
      </c>
      <c r="AQ586">
        <v>2</v>
      </c>
      <c r="AR586">
        <v>4</v>
      </c>
      <c r="AS586">
        <v>4</v>
      </c>
      <c r="AT586">
        <v>1</v>
      </c>
      <c r="AU586">
        <v>4</v>
      </c>
    </row>
    <row r="587" spans="1:47" x14ac:dyDescent="0.45">
      <c r="A587">
        <v>36462</v>
      </c>
      <c r="B587">
        <v>0</v>
      </c>
      <c r="C587">
        <v>2004</v>
      </c>
      <c r="D587" s="1">
        <v>45605.539583333331</v>
      </c>
      <c r="E587" s="1">
        <v>45613.650694444441</v>
      </c>
      <c r="F587" t="s">
        <v>85</v>
      </c>
      <c r="G587" t="s">
        <v>85</v>
      </c>
      <c r="H587">
        <v>2</v>
      </c>
      <c r="I587">
        <v>4</v>
      </c>
      <c r="J587">
        <v>5</v>
      </c>
      <c r="K587">
        <v>4</v>
      </c>
      <c r="L587">
        <v>2</v>
      </c>
      <c r="M587">
        <v>3</v>
      </c>
      <c r="N587">
        <v>4</v>
      </c>
      <c r="O587">
        <v>4</v>
      </c>
      <c r="P587">
        <v>2</v>
      </c>
      <c r="Q587">
        <v>4</v>
      </c>
      <c r="R587">
        <v>4</v>
      </c>
      <c r="S587">
        <v>4</v>
      </c>
      <c r="T587">
        <v>2</v>
      </c>
      <c r="U587">
        <v>2</v>
      </c>
      <c r="V587">
        <v>4</v>
      </c>
      <c r="W587">
        <v>1</v>
      </c>
      <c r="X587">
        <v>2</v>
      </c>
      <c r="Y587">
        <v>4</v>
      </c>
      <c r="Z587">
        <v>4</v>
      </c>
      <c r="AA587">
        <v>2</v>
      </c>
      <c r="AB587">
        <v>2</v>
      </c>
      <c r="AC587">
        <v>4</v>
      </c>
      <c r="AD587">
        <v>4</v>
      </c>
      <c r="AE587">
        <v>4</v>
      </c>
      <c r="AF587">
        <v>2</v>
      </c>
      <c r="AG587">
        <v>3</v>
      </c>
      <c r="AH587">
        <v>4</v>
      </c>
      <c r="AI587">
        <v>4</v>
      </c>
      <c r="AJ587">
        <v>2</v>
      </c>
      <c r="AK587">
        <v>3</v>
      </c>
      <c r="AL587">
        <v>4</v>
      </c>
      <c r="AM587">
        <v>2</v>
      </c>
      <c r="AN587">
        <v>2</v>
      </c>
      <c r="AO587">
        <v>2</v>
      </c>
      <c r="AP587">
        <v>4</v>
      </c>
      <c r="AQ587">
        <v>4</v>
      </c>
      <c r="AR587">
        <v>2</v>
      </c>
      <c r="AS587">
        <v>4</v>
      </c>
      <c r="AT587">
        <v>2</v>
      </c>
      <c r="AU587">
        <v>1</v>
      </c>
    </row>
    <row r="588" spans="1:47" x14ac:dyDescent="0.45">
      <c r="A588">
        <v>40227</v>
      </c>
      <c r="B588">
        <v>1</v>
      </c>
      <c r="C588">
        <v>2000</v>
      </c>
      <c r="D588" s="1">
        <v>45605.752083333333</v>
      </c>
      <c r="E588" s="1">
        <v>45613.650694444441</v>
      </c>
      <c r="F588" t="s">
        <v>81</v>
      </c>
      <c r="G588" t="s">
        <v>85</v>
      </c>
      <c r="H588">
        <v>4</v>
      </c>
      <c r="I588">
        <v>2</v>
      </c>
      <c r="J588">
        <v>4</v>
      </c>
      <c r="K588">
        <v>5</v>
      </c>
      <c r="L588">
        <v>4</v>
      </c>
      <c r="M588">
        <v>4</v>
      </c>
      <c r="N588">
        <v>5</v>
      </c>
      <c r="O588">
        <v>3</v>
      </c>
      <c r="P588">
        <v>2</v>
      </c>
      <c r="Q588">
        <v>4</v>
      </c>
      <c r="R588">
        <v>4</v>
      </c>
      <c r="S588">
        <v>5</v>
      </c>
      <c r="T588">
        <v>1</v>
      </c>
      <c r="U588">
        <v>5</v>
      </c>
      <c r="V588">
        <v>4</v>
      </c>
      <c r="W588">
        <v>2</v>
      </c>
      <c r="X588">
        <v>1</v>
      </c>
      <c r="Y588">
        <v>5</v>
      </c>
      <c r="Z588">
        <v>4</v>
      </c>
      <c r="AA588">
        <v>3</v>
      </c>
      <c r="AB588">
        <v>4</v>
      </c>
      <c r="AC588">
        <v>2</v>
      </c>
      <c r="AD588">
        <v>4</v>
      </c>
      <c r="AE588">
        <v>3</v>
      </c>
      <c r="AF588">
        <v>4</v>
      </c>
      <c r="AG588">
        <v>2</v>
      </c>
      <c r="AH588">
        <v>4</v>
      </c>
      <c r="AI588">
        <v>5</v>
      </c>
      <c r="AJ588">
        <v>4</v>
      </c>
      <c r="AK588">
        <v>5</v>
      </c>
      <c r="AL588">
        <v>2</v>
      </c>
      <c r="AM588">
        <v>4</v>
      </c>
      <c r="AN588">
        <v>2</v>
      </c>
      <c r="AO588">
        <v>4</v>
      </c>
      <c r="AP588">
        <v>4</v>
      </c>
      <c r="AQ588">
        <v>2</v>
      </c>
      <c r="AR588">
        <v>2</v>
      </c>
      <c r="AS588">
        <v>4</v>
      </c>
      <c r="AT588">
        <v>4</v>
      </c>
      <c r="AU588">
        <v>3</v>
      </c>
    </row>
    <row r="589" spans="1:47" x14ac:dyDescent="0.45">
      <c r="A589">
        <v>40244</v>
      </c>
      <c r="B589">
        <v>0</v>
      </c>
      <c r="C589">
        <v>2004</v>
      </c>
      <c r="D589" s="1">
        <v>45605.959722222222</v>
      </c>
      <c r="E589" s="1">
        <v>45613.923611111109</v>
      </c>
      <c r="F589" t="s">
        <v>88</v>
      </c>
      <c r="G589" t="s">
        <v>81</v>
      </c>
      <c r="H589">
        <v>4</v>
      </c>
      <c r="I589">
        <v>5</v>
      </c>
      <c r="J589">
        <v>5</v>
      </c>
      <c r="K589">
        <v>5</v>
      </c>
      <c r="L589">
        <v>2</v>
      </c>
      <c r="M589">
        <v>1</v>
      </c>
      <c r="N589">
        <v>5</v>
      </c>
      <c r="O589">
        <v>4</v>
      </c>
      <c r="P589">
        <v>1</v>
      </c>
      <c r="Q589">
        <v>1</v>
      </c>
      <c r="R589">
        <v>5</v>
      </c>
      <c r="S589">
        <v>4</v>
      </c>
      <c r="T589">
        <v>1</v>
      </c>
      <c r="U589">
        <v>2</v>
      </c>
      <c r="V589">
        <v>4</v>
      </c>
      <c r="W589">
        <v>4</v>
      </c>
      <c r="X589">
        <v>3</v>
      </c>
      <c r="Y589">
        <v>2</v>
      </c>
      <c r="Z589">
        <v>4</v>
      </c>
      <c r="AA589">
        <v>2</v>
      </c>
      <c r="AB589">
        <v>2</v>
      </c>
      <c r="AC589">
        <v>4</v>
      </c>
      <c r="AD589">
        <v>5</v>
      </c>
      <c r="AE589">
        <v>4</v>
      </c>
      <c r="AF589">
        <v>2</v>
      </c>
      <c r="AG589">
        <v>1</v>
      </c>
      <c r="AH589">
        <v>4</v>
      </c>
      <c r="AI589">
        <v>3</v>
      </c>
      <c r="AJ589">
        <v>1</v>
      </c>
      <c r="AK589">
        <v>1</v>
      </c>
      <c r="AL589">
        <v>4</v>
      </c>
      <c r="AM589">
        <v>2</v>
      </c>
      <c r="AN589">
        <v>1</v>
      </c>
      <c r="AO589">
        <v>2</v>
      </c>
      <c r="AP589">
        <v>4</v>
      </c>
      <c r="AQ589">
        <v>1</v>
      </c>
      <c r="AR589">
        <v>2</v>
      </c>
      <c r="AS589">
        <v>4</v>
      </c>
      <c r="AT589">
        <v>4</v>
      </c>
      <c r="AU589">
        <v>2</v>
      </c>
    </row>
    <row r="591" spans="1:47" s="51" customFormat="1" x14ac:dyDescent="0.45">
      <c r="A591" s="51" t="s">
        <v>269</v>
      </c>
      <c r="B591" s="51" t="s">
        <v>33</v>
      </c>
      <c r="C591" s="51" t="s">
        <v>190</v>
      </c>
      <c r="L591" s="54"/>
    </row>
    <row r="592" spans="1:47" x14ac:dyDescent="0.45">
      <c r="A592">
        <v>1</v>
      </c>
      <c r="B592">
        <v>40504</v>
      </c>
      <c r="C592" t="s">
        <v>191</v>
      </c>
      <c r="L592" s="33"/>
    </row>
    <row r="593" spans="1:12" x14ac:dyDescent="0.45">
      <c r="A593">
        <v>5</v>
      </c>
      <c r="B593">
        <v>38464</v>
      </c>
      <c r="C593" t="s">
        <v>192</v>
      </c>
      <c r="L593" s="33"/>
    </row>
    <row r="594" spans="1:12" x14ac:dyDescent="0.45">
      <c r="A594">
        <v>6</v>
      </c>
      <c r="B594">
        <v>37507</v>
      </c>
      <c r="C594" t="s">
        <v>193</v>
      </c>
      <c r="L594" s="33"/>
    </row>
    <row r="595" spans="1:12" x14ac:dyDescent="0.45">
      <c r="A595">
        <v>8</v>
      </c>
      <c r="B595">
        <v>40504</v>
      </c>
      <c r="C595" t="s">
        <v>194</v>
      </c>
      <c r="L595" s="33"/>
    </row>
    <row r="596" spans="1:12" x14ac:dyDescent="0.45">
      <c r="A596">
        <v>11</v>
      </c>
      <c r="B596">
        <v>38896</v>
      </c>
      <c r="C596" t="s">
        <v>195</v>
      </c>
      <c r="L596" s="33"/>
    </row>
    <row r="597" spans="1:12" x14ac:dyDescent="0.45">
      <c r="A597">
        <v>12</v>
      </c>
      <c r="B597">
        <v>39073</v>
      </c>
      <c r="C597" t="s">
        <v>196</v>
      </c>
      <c r="L597" s="33"/>
    </row>
    <row r="598" spans="1:12" x14ac:dyDescent="0.45">
      <c r="A598">
        <v>13</v>
      </c>
      <c r="B598">
        <v>39073</v>
      </c>
      <c r="C598" t="s">
        <v>197</v>
      </c>
      <c r="L598" s="33"/>
    </row>
    <row r="599" spans="1:12" x14ac:dyDescent="0.45">
      <c r="A599">
        <v>14</v>
      </c>
      <c r="B599">
        <v>39270</v>
      </c>
      <c r="C599" t="s">
        <v>198</v>
      </c>
      <c r="L599" s="33"/>
    </row>
    <row r="600" spans="1:12" x14ac:dyDescent="0.45">
      <c r="A600">
        <v>16</v>
      </c>
      <c r="B600">
        <v>36741</v>
      </c>
      <c r="C600" t="s">
        <v>199</v>
      </c>
      <c r="L600" s="33"/>
    </row>
    <row r="601" spans="1:12" x14ac:dyDescent="0.45">
      <c r="A601">
        <v>16</v>
      </c>
      <c r="B601">
        <v>40263</v>
      </c>
      <c r="C601" t="s">
        <v>200</v>
      </c>
      <c r="L601" s="33"/>
    </row>
    <row r="602" spans="1:12" x14ac:dyDescent="0.45">
      <c r="A602">
        <v>18</v>
      </c>
      <c r="B602">
        <v>36741</v>
      </c>
      <c r="C602" t="s">
        <v>201</v>
      </c>
      <c r="L602" s="33"/>
    </row>
    <row r="603" spans="1:12" x14ac:dyDescent="0.45">
      <c r="A603">
        <v>19</v>
      </c>
      <c r="B603">
        <v>39270</v>
      </c>
      <c r="C603" t="s">
        <v>202</v>
      </c>
      <c r="L603" s="33"/>
    </row>
    <row r="604" spans="1:12" x14ac:dyDescent="0.45">
      <c r="A604" s="43">
        <v>20</v>
      </c>
      <c r="B604" s="43">
        <v>39757</v>
      </c>
      <c r="C604" s="43" t="s">
        <v>203</v>
      </c>
      <c r="D604" s="43"/>
      <c r="E604" s="43"/>
      <c r="F604" s="43"/>
      <c r="G604" s="43"/>
      <c r="H604" s="43"/>
      <c r="I604" s="43"/>
      <c r="J604" s="43"/>
      <c r="K604" s="43"/>
      <c r="L604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229E-9878-4793-8BED-F2F31CC00A10}">
  <dimension ref="A1:AW512"/>
  <sheetViews>
    <sheetView zoomScaleNormal="100" workbookViewId="0">
      <selection activeCell="BB498" sqref="BB498"/>
    </sheetView>
  </sheetViews>
  <sheetFormatPr defaultRowHeight="14.25" x14ac:dyDescent="0.45"/>
  <cols>
    <col min="1" max="1" width="11.19921875" customWidth="1"/>
    <col min="4" max="4" width="15.53125" customWidth="1"/>
    <col min="46" max="46" width="23.33203125" style="2" customWidth="1"/>
    <col min="47" max="47" width="19.6640625" style="2" customWidth="1"/>
    <col min="49" max="49" width="25.53125" customWidth="1"/>
  </cols>
  <sheetData>
    <row r="1" spans="1:49" ht="18" customHeight="1" x14ac:dyDescent="0.45">
      <c r="A1" s="56" t="s">
        <v>270</v>
      </c>
      <c r="B1" s="56"/>
      <c r="C1" s="56"/>
      <c r="D1" s="56"/>
      <c r="E1" s="56"/>
      <c r="AW1" s="55"/>
    </row>
    <row r="2" spans="1:49" s="40" customFormat="1" x14ac:dyDescent="0.45">
      <c r="A2" s="52" t="s">
        <v>33</v>
      </c>
      <c r="B2" s="52" t="s">
        <v>263</v>
      </c>
      <c r="C2" s="52" t="s">
        <v>264</v>
      </c>
      <c r="D2" s="52" t="s">
        <v>36</v>
      </c>
      <c r="E2" s="52" t="s">
        <v>37</v>
      </c>
      <c r="F2" s="52" t="s">
        <v>38</v>
      </c>
      <c r="G2" s="52" t="s">
        <v>39</v>
      </c>
      <c r="H2" s="52" t="s">
        <v>40</v>
      </c>
      <c r="I2" s="52" t="s">
        <v>41</v>
      </c>
      <c r="J2" s="52" t="s">
        <v>42</v>
      </c>
      <c r="K2" s="52" t="s">
        <v>43</v>
      </c>
      <c r="L2" s="52" t="s">
        <v>44</v>
      </c>
      <c r="M2" s="52" t="s">
        <v>45</v>
      </c>
      <c r="N2" s="52" t="s">
        <v>46</v>
      </c>
      <c r="O2" s="52" t="s">
        <v>47</v>
      </c>
      <c r="P2" s="52" t="s">
        <v>48</v>
      </c>
      <c r="Q2" s="52" t="s">
        <v>49</v>
      </c>
      <c r="R2" s="52" t="s">
        <v>50</v>
      </c>
      <c r="S2" s="52" t="s">
        <v>51</v>
      </c>
      <c r="T2" s="52" t="s">
        <v>52</v>
      </c>
      <c r="U2" s="52" t="s">
        <v>53</v>
      </c>
      <c r="V2" s="52" t="s">
        <v>54</v>
      </c>
      <c r="W2" s="52" t="s">
        <v>55</v>
      </c>
      <c r="X2" s="52" t="s">
        <v>56</v>
      </c>
      <c r="Y2" s="52" t="s">
        <v>57</v>
      </c>
      <c r="Z2" s="52" t="s">
        <v>58</v>
      </c>
      <c r="AA2" s="52" t="s">
        <v>59</v>
      </c>
      <c r="AB2" s="52" t="s">
        <v>60</v>
      </c>
      <c r="AC2" s="52" t="s">
        <v>61</v>
      </c>
      <c r="AD2" s="52" t="s">
        <v>62</v>
      </c>
      <c r="AE2" s="52" t="s">
        <v>63</v>
      </c>
      <c r="AF2" s="52" t="s">
        <v>64</v>
      </c>
      <c r="AG2" s="52" t="s">
        <v>65</v>
      </c>
      <c r="AH2" s="52" t="s">
        <v>66</v>
      </c>
      <c r="AI2" s="52" t="s">
        <v>67</v>
      </c>
      <c r="AJ2" s="52" t="s">
        <v>68</v>
      </c>
      <c r="AK2" s="52" t="s">
        <v>69</v>
      </c>
      <c r="AL2" s="52" t="s">
        <v>70</v>
      </c>
      <c r="AM2" s="52" t="s">
        <v>71</v>
      </c>
      <c r="AN2" s="52" t="s">
        <v>72</v>
      </c>
      <c r="AO2" s="52" t="s">
        <v>73</v>
      </c>
      <c r="AP2" s="52" t="s">
        <v>74</v>
      </c>
      <c r="AQ2" s="52" t="s">
        <v>75</v>
      </c>
      <c r="AR2" s="52" t="s">
        <v>76</v>
      </c>
      <c r="AS2" s="52" t="s">
        <v>77</v>
      </c>
      <c r="AT2" s="52" t="s">
        <v>78</v>
      </c>
      <c r="AU2" s="52" t="s">
        <v>204</v>
      </c>
    </row>
    <row r="3" spans="1:49" x14ac:dyDescent="0.45">
      <c r="A3">
        <v>35587</v>
      </c>
      <c r="B3">
        <v>0</v>
      </c>
      <c r="C3">
        <v>1989</v>
      </c>
      <c r="D3" s="1">
        <v>45594.361111111109</v>
      </c>
      <c r="E3" t="s">
        <v>79</v>
      </c>
      <c r="F3">
        <v>1</v>
      </c>
      <c r="G3">
        <v>1</v>
      </c>
      <c r="H3">
        <v>5</v>
      </c>
      <c r="I3">
        <v>1</v>
      </c>
      <c r="J3">
        <v>2</v>
      </c>
      <c r="K3">
        <v>1</v>
      </c>
      <c r="L3">
        <v>5</v>
      </c>
      <c r="M3">
        <v>4</v>
      </c>
      <c r="N3">
        <v>1</v>
      </c>
      <c r="O3">
        <v>1</v>
      </c>
      <c r="P3">
        <v>5</v>
      </c>
      <c r="Q3">
        <v>4</v>
      </c>
      <c r="R3">
        <v>1</v>
      </c>
      <c r="S3">
        <v>2</v>
      </c>
      <c r="T3">
        <v>5</v>
      </c>
      <c r="U3">
        <v>1</v>
      </c>
      <c r="V3">
        <v>1</v>
      </c>
      <c r="W3">
        <v>5</v>
      </c>
      <c r="X3">
        <v>1</v>
      </c>
      <c r="Y3">
        <v>2</v>
      </c>
      <c r="Z3">
        <v>6</v>
      </c>
      <c r="AA3">
        <v>3</v>
      </c>
      <c r="AB3">
        <v>4</v>
      </c>
      <c r="AC3">
        <v>3</v>
      </c>
      <c r="AD3">
        <v>3</v>
      </c>
      <c r="AE3">
        <v>2</v>
      </c>
      <c r="AF3">
        <v>2</v>
      </c>
      <c r="AG3">
        <v>8</v>
      </c>
      <c r="AH3">
        <v>2</v>
      </c>
      <c r="AI3">
        <v>4</v>
      </c>
      <c r="AJ3">
        <v>2</v>
      </c>
      <c r="AK3">
        <v>5</v>
      </c>
      <c r="AL3">
        <v>1</v>
      </c>
      <c r="AM3">
        <v>52</v>
      </c>
      <c r="AN3">
        <v>4</v>
      </c>
      <c r="AO3">
        <v>3</v>
      </c>
      <c r="AP3">
        <v>3</v>
      </c>
      <c r="AQ3">
        <v>4</v>
      </c>
      <c r="AR3">
        <v>6</v>
      </c>
      <c r="AS3">
        <v>4</v>
      </c>
      <c r="AT3" s="61">
        <v>24</v>
      </c>
      <c r="AU3" s="59" t="str">
        <f>IF(AT3&lt;=100,"ano","ne")</f>
        <v>ano</v>
      </c>
    </row>
    <row r="4" spans="1:49" x14ac:dyDescent="0.45">
      <c r="A4">
        <v>35594</v>
      </c>
      <c r="B4">
        <v>0</v>
      </c>
      <c r="C4">
        <v>1998</v>
      </c>
      <c r="D4" s="1">
        <v>45594.390277777777</v>
      </c>
      <c r="E4" t="s">
        <v>80</v>
      </c>
      <c r="F4">
        <v>4</v>
      </c>
      <c r="G4">
        <v>2</v>
      </c>
      <c r="H4">
        <v>5</v>
      </c>
      <c r="I4">
        <v>2</v>
      </c>
      <c r="J4">
        <v>2</v>
      </c>
      <c r="K4">
        <v>1</v>
      </c>
      <c r="L4">
        <v>5</v>
      </c>
      <c r="M4">
        <v>1</v>
      </c>
      <c r="N4">
        <v>1</v>
      </c>
      <c r="O4">
        <v>1</v>
      </c>
      <c r="P4">
        <v>4</v>
      </c>
      <c r="Q4">
        <v>4</v>
      </c>
      <c r="R4">
        <v>1</v>
      </c>
      <c r="S4">
        <v>2</v>
      </c>
      <c r="T4">
        <v>5</v>
      </c>
      <c r="U4">
        <v>2</v>
      </c>
      <c r="V4">
        <v>1</v>
      </c>
      <c r="W4">
        <v>4</v>
      </c>
      <c r="X4">
        <v>1</v>
      </c>
      <c r="Y4">
        <v>2</v>
      </c>
      <c r="Z4">
        <v>7</v>
      </c>
      <c r="AA4">
        <v>3</v>
      </c>
      <c r="AB4">
        <v>4</v>
      </c>
      <c r="AC4">
        <v>4</v>
      </c>
      <c r="AD4">
        <v>3</v>
      </c>
      <c r="AE4">
        <v>3</v>
      </c>
      <c r="AF4">
        <v>3</v>
      </c>
      <c r="AG4">
        <v>4</v>
      </c>
      <c r="AH4">
        <v>3</v>
      </c>
      <c r="AI4">
        <v>4</v>
      </c>
      <c r="AJ4">
        <v>2</v>
      </c>
      <c r="AK4">
        <v>4</v>
      </c>
      <c r="AL4">
        <v>3</v>
      </c>
      <c r="AM4">
        <v>4</v>
      </c>
      <c r="AN4">
        <v>4</v>
      </c>
      <c r="AO4">
        <v>5</v>
      </c>
      <c r="AP4">
        <v>3</v>
      </c>
      <c r="AQ4">
        <v>4</v>
      </c>
      <c r="AR4">
        <v>4</v>
      </c>
      <c r="AS4">
        <v>4</v>
      </c>
      <c r="AT4" s="38">
        <v>46</v>
      </c>
      <c r="AU4" s="59" t="str">
        <f t="shared" ref="AU4:AU67" si="0">IF(AT4&lt;=100,"ano","ne")</f>
        <v>ano</v>
      </c>
    </row>
    <row r="5" spans="1:49" x14ac:dyDescent="0.45">
      <c r="A5">
        <v>35623</v>
      </c>
      <c r="B5">
        <v>1</v>
      </c>
      <c r="C5">
        <v>2000</v>
      </c>
      <c r="D5" s="1">
        <v>45594.413888888892</v>
      </c>
      <c r="E5" t="s">
        <v>81</v>
      </c>
      <c r="F5">
        <v>4</v>
      </c>
      <c r="G5">
        <v>4</v>
      </c>
      <c r="H5">
        <v>4</v>
      </c>
      <c r="I5">
        <v>5</v>
      </c>
      <c r="J5">
        <v>5</v>
      </c>
      <c r="K5">
        <v>2</v>
      </c>
      <c r="L5">
        <v>5</v>
      </c>
      <c r="M5">
        <v>5</v>
      </c>
      <c r="N5">
        <v>1</v>
      </c>
      <c r="O5">
        <v>1</v>
      </c>
      <c r="P5">
        <v>4</v>
      </c>
      <c r="Q5">
        <v>4</v>
      </c>
      <c r="R5">
        <v>1</v>
      </c>
      <c r="S5">
        <v>1</v>
      </c>
      <c r="T5">
        <v>5</v>
      </c>
      <c r="U5">
        <v>2</v>
      </c>
      <c r="V5">
        <v>2</v>
      </c>
      <c r="W5">
        <v>3</v>
      </c>
      <c r="X5">
        <v>2</v>
      </c>
      <c r="Y5">
        <v>4</v>
      </c>
      <c r="Z5">
        <v>7</v>
      </c>
      <c r="AA5">
        <v>4</v>
      </c>
      <c r="AB5">
        <v>5</v>
      </c>
      <c r="AC5">
        <v>4</v>
      </c>
      <c r="AD5">
        <v>3</v>
      </c>
      <c r="AE5">
        <v>4</v>
      </c>
      <c r="AF5">
        <v>3</v>
      </c>
      <c r="AG5">
        <v>3</v>
      </c>
      <c r="AH5">
        <v>4</v>
      </c>
      <c r="AI5">
        <v>4</v>
      </c>
      <c r="AJ5">
        <v>4</v>
      </c>
      <c r="AK5">
        <v>9</v>
      </c>
      <c r="AL5">
        <v>3</v>
      </c>
      <c r="AM5">
        <v>5</v>
      </c>
      <c r="AN5">
        <v>3</v>
      </c>
      <c r="AO5">
        <v>7</v>
      </c>
      <c r="AP5">
        <v>4</v>
      </c>
      <c r="AQ5">
        <v>4</v>
      </c>
      <c r="AR5">
        <v>6</v>
      </c>
      <c r="AS5">
        <v>3</v>
      </c>
      <c r="AT5" s="38">
        <v>62</v>
      </c>
      <c r="AU5" s="59" t="str">
        <f t="shared" si="0"/>
        <v>ano</v>
      </c>
    </row>
    <row r="6" spans="1:49" x14ac:dyDescent="0.45">
      <c r="A6">
        <v>35653</v>
      </c>
      <c r="B6">
        <v>1</v>
      </c>
      <c r="C6">
        <v>1995</v>
      </c>
      <c r="D6" s="1">
        <v>45594.436805555553</v>
      </c>
      <c r="E6" t="s">
        <v>82</v>
      </c>
      <c r="F6">
        <v>4</v>
      </c>
      <c r="G6">
        <v>2</v>
      </c>
      <c r="H6">
        <v>4</v>
      </c>
      <c r="I6">
        <v>2</v>
      </c>
      <c r="J6">
        <v>4</v>
      </c>
      <c r="K6">
        <v>1</v>
      </c>
      <c r="L6">
        <v>4</v>
      </c>
      <c r="M6">
        <v>1</v>
      </c>
      <c r="N6">
        <v>2</v>
      </c>
      <c r="O6">
        <v>2</v>
      </c>
      <c r="P6">
        <v>5</v>
      </c>
      <c r="Q6">
        <v>4</v>
      </c>
      <c r="R6">
        <v>1</v>
      </c>
      <c r="S6">
        <v>2</v>
      </c>
      <c r="T6">
        <v>5</v>
      </c>
      <c r="U6">
        <v>2</v>
      </c>
      <c r="V6">
        <v>2</v>
      </c>
      <c r="W6">
        <v>4</v>
      </c>
      <c r="X6">
        <v>2</v>
      </c>
      <c r="Y6">
        <v>3</v>
      </c>
      <c r="Z6">
        <v>9</v>
      </c>
      <c r="AA6">
        <v>7</v>
      </c>
      <c r="AB6">
        <v>7</v>
      </c>
      <c r="AC6">
        <v>7</v>
      </c>
      <c r="AD6">
        <v>16</v>
      </c>
      <c r="AE6">
        <v>3</v>
      </c>
      <c r="AF6">
        <v>3</v>
      </c>
      <c r="AG6">
        <v>6</v>
      </c>
      <c r="AH6">
        <v>5</v>
      </c>
      <c r="AI6">
        <v>5</v>
      </c>
      <c r="AJ6">
        <v>3</v>
      </c>
      <c r="AK6">
        <v>3</v>
      </c>
      <c r="AL6">
        <v>3</v>
      </c>
      <c r="AM6">
        <v>6</v>
      </c>
      <c r="AN6">
        <v>3</v>
      </c>
      <c r="AO6">
        <v>11</v>
      </c>
      <c r="AP6">
        <v>6</v>
      </c>
      <c r="AQ6">
        <v>4</v>
      </c>
      <c r="AR6">
        <v>7</v>
      </c>
      <c r="AS6">
        <v>6</v>
      </c>
      <c r="AT6" s="38">
        <v>58</v>
      </c>
      <c r="AU6" s="59" t="str">
        <f t="shared" si="0"/>
        <v>ano</v>
      </c>
    </row>
    <row r="7" spans="1:49" x14ac:dyDescent="0.45">
      <c r="A7">
        <v>35661</v>
      </c>
      <c r="B7">
        <v>1</v>
      </c>
      <c r="C7">
        <v>1990</v>
      </c>
      <c r="D7" s="1">
        <v>45594.44027777778</v>
      </c>
      <c r="E7" t="s">
        <v>83</v>
      </c>
      <c r="F7">
        <v>5</v>
      </c>
      <c r="G7">
        <v>5</v>
      </c>
      <c r="H7">
        <v>4</v>
      </c>
      <c r="I7">
        <v>3</v>
      </c>
      <c r="J7">
        <v>2</v>
      </c>
      <c r="K7">
        <v>5</v>
      </c>
      <c r="L7">
        <v>4</v>
      </c>
      <c r="M7">
        <v>5</v>
      </c>
      <c r="N7">
        <v>4</v>
      </c>
      <c r="O7">
        <v>5</v>
      </c>
      <c r="P7">
        <v>4</v>
      </c>
      <c r="Q7">
        <v>5</v>
      </c>
      <c r="R7">
        <v>5</v>
      </c>
      <c r="S7">
        <v>2</v>
      </c>
      <c r="T7">
        <v>5</v>
      </c>
      <c r="U7">
        <v>5</v>
      </c>
      <c r="V7">
        <v>3</v>
      </c>
      <c r="W7">
        <v>3</v>
      </c>
      <c r="X7">
        <v>5</v>
      </c>
      <c r="Y7">
        <v>2</v>
      </c>
      <c r="Z7">
        <v>8</v>
      </c>
      <c r="AA7">
        <v>3</v>
      </c>
      <c r="AB7">
        <v>9</v>
      </c>
      <c r="AC7">
        <v>12</v>
      </c>
      <c r="AD7">
        <v>11</v>
      </c>
      <c r="AE7">
        <v>3</v>
      </c>
      <c r="AF7">
        <v>3</v>
      </c>
      <c r="AG7">
        <v>7</v>
      </c>
      <c r="AH7">
        <v>9</v>
      </c>
      <c r="AI7">
        <v>7</v>
      </c>
      <c r="AJ7">
        <v>6</v>
      </c>
      <c r="AK7">
        <v>10</v>
      </c>
      <c r="AL7">
        <v>5</v>
      </c>
      <c r="AM7">
        <v>7</v>
      </c>
      <c r="AN7">
        <v>4</v>
      </c>
      <c r="AO7">
        <v>5</v>
      </c>
      <c r="AP7">
        <v>7</v>
      </c>
      <c r="AQ7">
        <v>7</v>
      </c>
      <c r="AR7">
        <v>9</v>
      </c>
      <c r="AS7">
        <v>15</v>
      </c>
      <c r="AT7" s="38">
        <v>5</v>
      </c>
      <c r="AU7" s="59" t="str">
        <f t="shared" si="0"/>
        <v>ano</v>
      </c>
    </row>
    <row r="8" spans="1:49" x14ac:dyDescent="0.45">
      <c r="A8">
        <v>35659</v>
      </c>
      <c r="B8">
        <v>0</v>
      </c>
      <c r="C8">
        <v>1994</v>
      </c>
      <c r="D8" s="1">
        <v>45594.444444444445</v>
      </c>
      <c r="E8" t="s">
        <v>84</v>
      </c>
      <c r="F8">
        <v>2</v>
      </c>
      <c r="G8">
        <v>1</v>
      </c>
      <c r="H8">
        <v>4</v>
      </c>
      <c r="I8">
        <v>2</v>
      </c>
      <c r="J8">
        <v>1</v>
      </c>
      <c r="K8">
        <v>1</v>
      </c>
      <c r="L8">
        <v>2</v>
      </c>
      <c r="M8">
        <v>1</v>
      </c>
      <c r="N8">
        <v>1</v>
      </c>
      <c r="O8">
        <v>1</v>
      </c>
      <c r="P8">
        <v>4</v>
      </c>
      <c r="Q8">
        <v>2</v>
      </c>
      <c r="R8">
        <v>1</v>
      </c>
      <c r="S8">
        <v>3</v>
      </c>
      <c r="T8">
        <v>4</v>
      </c>
      <c r="U8">
        <v>1</v>
      </c>
      <c r="V8">
        <v>1</v>
      </c>
      <c r="W8">
        <v>4</v>
      </c>
      <c r="X8">
        <v>1</v>
      </c>
      <c r="Y8">
        <v>2</v>
      </c>
      <c r="Z8">
        <v>6</v>
      </c>
      <c r="AA8">
        <v>3</v>
      </c>
      <c r="AB8">
        <v>5</v>
      </c>
      <c r="AC8">
        <v>5</v>
      </c>
      <c r="AD8">
        <v>4</v>
      </c>
      <c r="AE8">
        <v>5</v>
      </c>
      <c r="AF8">
        <v>2</v>
      </c>
      <c r="AG8">
        <v>4</v>
      </c>
      <c r="AH8">
        <v>3</v>
      </c>
      <c r="AI8">
        <v>4</v>
      </c>
      <c r="AJ8">
        <v>11</v>
      </c>
      <c r="AK8">
        <v>4</v>
      </c>
      <c r="AL8">
        <v>3</v>
      </c>
      <c r="AM8">
        <v>5</v>
      </c>
      <c r="AN8">
        <v>3</v>
      </c>
      <c r="AO8">
        <v>5</v>
      </c>
      <c r="AP8">
        <v>7</v>
      </c>
      <c r="AQ8">
        <v>5</v>
      </c>
      <c r="AR8">
        <v>9</v>
      </c>
      <c r="AS8">
        <v>71</v>
      </c>
      <c r="AT8" s="38">
        <v>10</v>
      </c>
      <c r="AU8" s="59" t="str">
        <f t="shared" si="0"/>
        <v>ano</v>
      </c>
    </row>
    <row r="9" spans="1:49" x14ac:dyDescent="0.45">
      <c r="A9">
        <v>35687</v>
      </c>
      <c r="B9">
        <v>0</v>
      </c>
      <c r="C9">
        <v>1956</v>
      </c>
      <c r="D9" s="1">
        <v>45594.464583333334</v>
      </c>
      <c r="E9" t="s">
        <v>81</v>
      </c>
      <c r="F9">
        <v>1</v>
      </c>
      <c r="G9">
        <v>4</v>
      </c>
      <c r="H9">
        <v>5</v>
      </c>
      <c r="I9">
        <v>1</v>
      </c>
      <c r="J9">
        <v>2</v>
      </c>
      <c r="K9">
        <v>2</v>
      </c>
      <c r="L9">
        <v>3</v>
      </c>
      <c r="M9">
        <v>4</v>
      </c>
      <c r="N9">
        <v>1</v>
      </c>
      <c r="O9">
        <v>1</v>
      </c>
      <c r="P9">
        <v>4</v>
      </c>
      <c r="Q9">
        <v>1</v>
      </c>
      <c r="R9">
        <v>1</v>
      </c>
      <c r="S9">
        <v>2</v>
      </c>
      <c r="T9">
        <v>5</v>
      </c>
      <c r="U9">
        <v>2</v>
      </c>
      <c r="V9">
        <v>1</v>
      </c>
      <c r="W9">
        <v>2</v>
      </c>
      <c r="X9">
        <v>1</v>
      </c>
      <c r="Y9">
        <v>2</v>
      </c>
      <c r="Z9">
        <v>13</v>
      </c>
      <c r="AA9">
        <v>10</v>
      </c>
      <c r="AB9">
        <v>4</v>
      </c>
      <c r="AC9">
        <v>10</v>
      </c>
      <c r="AD9">
        <v>10</v>
      </c>
      <c r="AE9">
        <v>5</v>
      </c>
      <c r="AF9">
        <v>6</v>
      </c>
      <c r="AG9">
        <v>7</v>
      </c>
      <c r="AH9">
        <v>5</v>
      </c>
      <c r="AI9">
        <v>5</v>
      </c>
      <c r="AJ9">
        <v>6</v>
      </c>
      <c r="AK9">
        <v>4</v>
      </c>
      <c r="AL9">
        <v>4</v>
      </c>
      <c r="AM9">
        <v>14</v>
      </c>
      <c r="AN9">
        <v>4</v>
      </c>
      <c r="AO9">
        <v>7</v>
      </c>
      <c r="AP9">
        <v>5</v>
      </c>
      <c r="AQ9">
        <v>7</v>
      </c>
      <c r="AR9">
        <v>5</v>
      </c>
      <c r="AS9">
        <v>7</v>
      </c>
      <c r="AT9" s="38">
        <v>55</v>
      </c>
      <c r="AU9" s="59" t="str">
        <f t="shared" si="0"/>
        <v>ano</v>
      </c>
    </row>
    <row r="10" spans="1:49" x14ac:dyDescent="0.45">
      <c r="A10">
        <v>35711</v>
      </c>
      <c r="B10">
        <v>0</v>
      </c>
      <c r="C10">
        <v>1979</v>
      </c>
      <c r="D10" s="1">
        <v>45594.474305555559</v>
      </c>
      <c r="E10" t="s">
        <v>85</v>
      </c>
      <c r="F10">
        <v>4</v>
      </c>
      <c r="G10">
        <v>2</v>
      </c>
      <c r="H10">
        <v>5</v>
      </c>
      <c r="I10">
        <v>2</v>
      </c>
      <c r="J10">
        <v>2</v>
      </c>
      <c r="K10">
        <v>4</v>
      </c>
      <c r="L10">
        <v>5</v>
      </c>
      <c r="M10">
        <v>2</v>
      </c>
      <c r="N10">
        <v>2</v>
      </c>
      <c r="O10">
        <v>1</v>
      </c>
      <c r="P10">
        <v>4</v>
      </c>
      <c r="Q10">
        <v>2</v>
      </c>
      <c r="R10">
        <v>2</v>
      </c>
      <c r="S10">
        <v>2</v>
      </c>
      <c r="T10">
        <v>5</v>
      </c>
      <c r="U10">
        <v>2</v>
      </c>
      <c r="V10">
        <v>4</v>
      </c>
      <c r="W10">
        <v>4</v>
      </c>
      <c r="X10">
        <v>2</v>
      </c>
      <c r="Y10">
        <v>4</v>
      </c>
      <c r="Z10">
        <v>6</v>
      </c>
      <c r="AA10">
        <v>3</v>
      </c>
      <c r="AB10">
        <v>3</v>
      </c>
      <c r="AC10">
        <v>4</v>
      </c>
      <c r="AD10">
        <v>3</v>
      </c>
      <c r="AE10">
        <v>3</v>
      </c>
      <c r="AF10">
        <v>2</v>
      </c>
      <c r="AG10">
        <v>24</v>
      </c>
      <c r="AH10">
        <v>3</v>
      </c>
      <c r="AI10">
        <v>4</v>
      </c>
      <c r="AJ10">
        <v>4</v>
      </c>
      <c r="AK10">
        <v>11</v>
      </c>
      <c r="AL10">
        <v>3</v>
      </c>
      <c r="AM10">
        <v>4</v>
      </c>
      <c r="AN10">
        <v>6</v>
      </c>
      <c r="AO10">
        <v>5</v>
      </c>
      <c r="AP10">
        <v>7</v>
      </c>
      <c r="AQ10">
        <v>7</v>
      </c>
      <c r="AR10">
        <v>4</v>
      </c>
      <c r="AS10">
        <v>6</v>
      </c>
      <c r="AT10" s="38">
        <v>60</v>
      </c>
      <c r="AU10" s="59" t="str">
        <f t="shared" si="0"/>
        <v>ano</v>
      </c>
    </row>
    <row r="11" spans="1:49" x14ac:dyDescent="0.45">
      <c r="A11">
        <v>35720</v>
      </c>
      <c r="B11">
        <v>0</v>
      </c>
      <c r="C11">
        <v>2002</v>
      </c>
      <c r="D11" s="1">
        <v>45594.474999999999</v>
      </c>
      <c r="E11" t="s">
        <v>84</v>
      </c>
      <c r="F11">
        <v>4</v>
      </c>
      <c r="G11">
        <v>2</v>
      </c>
      <c r="H11">
        <v>5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1</v>
      </c>
      <c r="P11">
        <v>3</v>
      </c>
      <c r="Q11">
        <v>2</v>
      </c>
      <c r="R11">
        <v>2</v>
      </c>
      <c r="S11">
        <v>3</v>
      </c>
      <c r="T11">
        <v>5</v>
      </c>
      <c r="U11">
        <v>3</v>
      </c>
      <c r="V11">
        <v>2</v>
      </c>
      <c r="W11">
        <v>3</v>
      </c>
      <c r="X11">
        <v>2</v>
      </c>
      <c r="Y11">
        <v>4</v>
      </c>
      <c r="Z11">
        <v>9</v>
      </c>
      <c r="AA11">
        <v>5</v>
      </c>
      <c r="AB11">
        <v>7</v>
      </c>
      <c r="AC11">
        <v>6</v>
      </c>
      <c r="AD11">
        <v>7</v>
      </c>
      <c r="AE11">
        <v>15</v>
      </c>
      <c r="AF11">
        <v>5</v>
      </c>
      <c r="AG11">
        <v>5</v>
      </c>
      <c r="AH11">
        <v>5</v>
      </c>
      <c r="AI11">
        <v>10</v>
      </c>
      <c r="AJ11">
        <v>23</v>
      </c>
      <c r="AK11">
        <v>17</v>
      </c>
      <c r="AL11">
        <v>2</v>
      </c>
      <c r="AM11">
        <v>12</v>
      </c>
      <c r="AN11">
        <v>5</v>
      </c>
      <c r="AO11">
        <v>21</v>
      </c>
      <c r="AP11">
        <v>7</v>
      </c>
      <c r="AQ11">
        <v>13</v>
      </c>
      <c r="AR11">
        <v>7</v>
      </c>
      <c r="AS11">
        <v>10</v>
      </c>
      <c r="AT11" s="38">
        <v>57</v>
      </c>
      <c r="AU11" s="59" t="str">
        <f t="shared" si="0"/>
        <v>ano</v>
      </c>
    </row>
    <row r="12" spans="1:49" x14ac:dyDescent="0.45">
      <c r="A12">
        <v>35705</v>
      </c>
      <c r="B12">
        <v>0</v>
      </c>
      <c r="C12">
        <v>1966</v>
      </c>
      <c r="D12" s="1">
        <v>45594.477083333331</v>
      </c>
      <c r="E12" t="s">
        <v>86</v>
      </c>
      <c r="F12">
        <v>2</v>
      </c>
      <c r="G12">
        <v>2</v>
      </c>
      <c r="H12">
        <v>4</v>
      </c>
      <c r="I12">
        <v>2</v>
      </c>
      <c r="J12">
        <v>2</v>
      </c>
      <c r="K12">
        <v>3</v>
      </c>
      <c r="L12">
        <v>2</v>
      </c>
      <c r="M12">
        <v>4</v>
      </c>
      <c r="N12">
        <v>2</v>
      </c>
      <c r="O12">
        <v>2</v>
      </c>
      <c r="P12">
        <v>4</v>
      </c>
      <c r="Q12">
        <v>3</v>
      </c>
      <c r="R12">
        <v>2</v>
      </c>
      <c r="S12">
        <v>2</v>
      </c>
      <c r="T12">
        <v>4</v>
      </c>
      <c r="U12">
        <v>2</v>
      </c>
      <c r="V12">
        <v>2</v>
      </c>
      <c r="W12">
        <v>4</v>
      </c>
      <c r="X12">
        <v>2</v>
      </c>
      <c r="Y12">
        <v>2</v>
      </c>
      <c r="Z12">
        <v>9</v>
      </c>
      <c r="AA12">
        <v>4</v>
      </c>
      <c r="AB12">
        <v>2</v>
      </c>
      <c r="AC12">
        <v>6</v>
      </c>
      <c r="AD12">
        <v>3</v>
      </c>
      <c r="AE12">
        <v>4</v>
      </c>
      <c r="AF12">
        <v>3</v>
      </c>
      <c r="AG12">
        <v>3</v>
      </c>
      <c r="AH12">
        <v>3</v>
      </c>
      <c r="AI12">
        <v>6</v>
      </c>
      <c r="AJ12">
        <v>2</v>
      </c>
      <c r="AK12">
        <v>5</v>
      </c>
      <c r="AL12">
        <v>3</v>
      </c>
      <c r="AM12">
        <v>4</v>
      </c>
      <c r="AN12">
        <v>3</v>
      </c>
      <c r="AO12">
        <v>6</v>
      </c>
      <c r="AP12">
        <v>4</v>
      </c>
      <c r="AQ12">
        <v>3</v>
      </c>
      <c r="AR12">
        <v>7</v>
      </c>
      <c r="AS12">
        <v>3</v>
      </c>
      <c r="AT12" s="38">
        <v>52</v>
      </c>
      <c r="AU12" s="59" t="str">
        <f t="shared" si="0"/>
        <v>ano</v>
      </c>
    </row>
    <row r="13" spans="1:49" x14ac:dyDescent="0.45">
      <c r="A13">
        <v>35701</v>
      </c>
      <c r="B13">
        <v>1</v>
      </c>
      <c r="C13">
        <v>2001</v>
      </c>
      <c r="D13" s="1">
        <v>45594.479166666664</v>
      </c>
      <c r="E13" t="s">
        <v>81</v>
      </c>
      <c r="F13">
        <v>4</v>
      </c>
      <c r="G13">
        <v>2</v>
      </c>
      <c r="H13">
        <v>4</v>
      </c>
      <c r="I13">
        <v>1</v>
      </c>
      <c r="J13">
        <v>3</v>
      </c>
      <c r="K13">
        <v>2</v>
      </c>
      <c r="L13">
        <v>4</v>
      </c>
      <c r="M13">
        <v>2</v>
      </c>
      <c r="N13">
        <v>1</v>
      </c>
      <c r="O13">
        <v>3</v>
      </c>
      <c r="P13">
        <v>2</v>
      </c>
      <c r="Q13">
        <v>4</v>
      </c>
      <c r="R13">
        <v>1</v>
      </c>
      <c r="S13">
        <v>2</v>
      </c>
      <c r="T13">
        <v>4</v>
      </c>
      <c r="U13">
        <v>4</v>
      </c>
      <c r="V13">
        <v>2</v>
      </c>
      <c r="W13">
        <v>2</v>
      </c>
      <c r="X13">
        <v>1</v>
      </c>
      <c r="Y13">
        <v>3</v>
      </c>
      <c r="Z13">
        <v>6</v>
      </c>
      <c r="AA13">
        <v>3</v>
      </c>
      <c r="AB13">
        <v>5</v>
      </c>
      <c r="AC13">
        <v>5</v>
      </c>
      <c r="AD13">
        <v>14</v>
      </c>
      <c r="AE13">
        <v>9</v>
      </c>
      <c r="AF13">
        <v>4</v>
      </c>
      <c r="AG13">
        <v>5</v>
      </c>
      <c r="AH13">
        <v>5</v>
      </c>
      <c r="AI13">
        <v>5</v>
      </c>
      <c r="AJ13">
        <v>11</v>
      </c>
      <c r="AK13">
        <v>7</v>
      </c>
      <c r="AL13">
        <v>2</v>
      </c>
      <c r="AM13">
        <v>72</v>
      </c>
      <c r="AN13">
        <v>4</v>
      </c>
      <c r="AO13">
        <v>6</v>
      </c>
      <c r="AP13">
        <v>7</v>
      </c>
      <c r="AQ13">
        <v>14</v>
      </c>
      <c r="AR13">
        <v>4</v>
      </c>
      <c r="AS13">
        <v>5</v>
      </c>
      <c r="AT13" s="38">
        <v>68</v>
      </c>
      <c r="AU13" s="59" t="str">
        <f t="shared" si="0"/>
        <v>ano</v>
      </c>
    </row>
    <row r="14" spans="1:49" x14ac:dyDescent="0.45">
      <c r="A14">
        <v>35721</v>
      </c>
      <c r="B14">
        <v>1</v>
      </c>
      <c r="C14">
        <v>1983</v>
      </c>
      <c r="D14" s="1">
        <v>45594.481249999997</v>
      </c>
      <c r="E14" t="s">
        <v>82</v>
      </c>
      <c r="F14">
        <v>4</v>
      </c>
      <c r="G14">
        <v>4</v>
      </c>
      <c r="H14">
        <v>5</v>
      </c>
      <c r="I14">
        <v>4</v>
      </c>
      <c r="J14">
        <v>4</v>
      </c>
      <c r="K14">
        <v>2</v>
      </c>
      <c r="L14">
        <v>3</v>
      </c>
      <c r="M14">
        <v>4</v>
      </c>
      <c r="N14">
        <v>1</v>
      </c>
      <c r="O14">
        <v>3</v>
      </c>
      <c r="P14">
        <v>2</v>
      </c>
      <c r="Q14">
        <v>4</v>
      </c>
      <c r="R14">
        <v>2</v>
      </c>
      <c r="S14">
        <v>2</v>
      </c>
      <c r="T14">
        <v>4</v>
      </c>
      <c r="U14">
        <v>2</v>
      </c>
      <c r="V14">
        <v>4</v>
      </c>
      <c r="W14">
        <v>2</v>
      </c>
      <c r="X14">
        <v>3</v>
      </c>
      <c r="Y14">
        <v>4</v>
      </c>
      <c r="Z14">
        <v>24</v>
      </c>
      <c r="AA14">
        <v>8</v>
      </c>
      <c r="AB14">
        <v>9</v>
      </c>
      <c r="AC14">
        <v>5</v>
      </c>
      <c r="AD14">
        <v>6</v>
      </c>
      <c r="AE14">
        <v>5</v>
      </c>
      <c r="AF14">
        <v>6</v>
      </c>
      <c r="AG14">
        <v>5</v>
      </c>
      <c r="AH14">
        <v>6</v>
      </c>
      <c r="AI14">
        <v>6</v>
      </c>
      <c r="AJ14">
        <v>7</v>
      </c>
      <c r="AK14">
        <v>11</v>
      </c>
      <c r="AL14">
        <v>4</v>
      </c>
      <c r="AM14">
        <v>9</v>
      </c>
      <c r="AN14">
        <v>3</v>
      </c>
      <c r="AO14">
        <v>11</v>
      </c>
      <c r="AP14">
        <v>6</v>
      </c>
      <c r="AQ14">
        <v>4</v>
      </c>
      <c r="AR14">
        <v>5</v>
      </c>
      <c r="AS14">
        <v>4</v>
      </c>
      <c r="AT14" s="38">
        <v>42</v>
      </c>
      <c r="AU14" s="59" t="str">
        <f t="shared" si="0"/>
        <v>ano</v>
      </c>
    </row>
    <row r="15" spans="1:49" x14ac:dyDescent="0.45">
      <c r="A15">
        <v>35728</v>
      </c>
      <c r="B15">
        <v>0</v>
      </c>
      <c r="C15">
        <v>2002</v>
      </c>
      <c r="D15" s="1">
        <v>45594.481944444444</v>
      </c>
      <c r="E15" t="s">
        <v>84</v>
      </c>
      <c r="F15">
        <v>4</v>
      </c>
      <c r="G15">
        <v>5</v>
      </c>
      <c r="H15">
        <v>5</v>
      </c>
      <c r="I15">
        <v>4</v>
      </c>
      <c r="J15">
        <v>5</v>
      </c>
      <c r="K15">
        <v>1</v>
      </c>
      <c r="L15">
        <v>4</v>
      </c>
      <c r="M15">
        <v>5</v>
      </c>
      <c r="N15">
        <v>1</v>
      </c>
      <c r="O15">
        <v>2</v>
      </c>
      <c r="P15">
        <v>5</v>
      </c>
      <c r="Q15">
        <v>4</v>
      </c>
      <c r="R15">
        <v>2</v>
      </c>
      <c r="S15">
        <v>2</v>
      </c>
      <c r="T15">
        <v>5</v>
      </c>
      <c r="U15">
        <v>2</v>
      </c>
      <c r="V15">
        <v>4</v>
      </c>
      <c r="W15">
        <v>4</v>
      </c>
      <c r="X15">
        <v>2</v>
      </c>
      <c r="Y15">
        <v>3</v>
      </c>
      <c r="Z15">
        <v>8</v>
      </c>
      <c r="AA15">
        <v>3</v>
      </c>
      <c r="AB15">
        <v>3</v>
      </c>
      <c r="AC15">
        <v>4</v>
      </c>
      <c r="AD15">
        <v>4</v>
      </c>
      <c r="AE15">
        <v>3</v>
      </c>
      <c r="AF15">
        <v>6</v>
      </c>
      <c r="AG15">
        <v>4</v>
      </c>
      <c r="AH15">
        <v>3</v>
      </c>
      <c r="AI15">
        <v>5</v>
      </c>
      <c r="AJ15">
        <v>5</v>
      </c>
      <c r="AK15">
        <v>6</v>
      </c>
      <c r="AL15">
        <v>7</v>
      </c>
      <c r="AM15">
        <v>6</v>
      </c>
      <c r="AN15">
        <v>2</v>
      </c>
      <c r="AO15">
        <v>5</v>
      </c>
      <c r="AP15">
        <v>6</v>
      </c>
      <c r="AQ15">
        <v>4</v>
      </c>
      <c r="AR15">
        <v>20</v>
      </c>
      <c r="AS15">
        <v>4</v>
      </c>
      <c r="AT15" s="38">
        <v>60</v>
      </c>
      <c r="AU15" s="59" t="str">
        <f t="shared" si="0"/>
        <v>ano</v>
      </c>
    </row>
    <row r="16" spans="1:49" x14ac:dyDescent="0.45">
      <c r="A16">
        <v>35712</v>
      </c>
      <c r="B16">
        <v>1</v>
      </c>
      <c r="C16">
        <v>1996</v>
      </c>
      <c r="D16" s="1">
        <v>45594.481944444444</v>
      </c>
      <c r="E16" t="s">
        <v>85</v>
      </c>
      <c r="F16">
        <v>4</v>
      </c>
      <c r="G16">
        <v>2</v>
      </c>
      <c r="H16">
        <v>4</v>
      </c>
      <c r="I16">
        <v>1</v>
      </c>
      <c r="J16">
        <v>3</v>
      </c>
      <c r="K16">
        <v>2</v>
      </c>
      <c r="L16">
        <v>4</v>
      </c>
      <c r="M16">
        <v>4</v>
      </c>
      <c r="N16">
        <v>1</v>
      </c>
      <c r="O16">
        <v>2</v>
      </c>
      <c r="P16">
        <v>3</v>
      </c>
      <c r="Q16">
        <v>3</v>
      </c>
      <c r="R16">
        <v>1</v>
      </c>
      <c r="S16">
        <v>2</v>
      </c>
      <c r="T16">
        <v>4</v>
      </c>
      <c r="U16">
        <v>3</v>
      </c>
      <c r="V16">
        <v>3</v>
      </c>
      <c r="W16">
        <v>3</v>
      </c>
      <c r="X16">
        <v>2</v>
      </c>
      <c r="Y16">
        <v>2</v>
      </c>
      <c r="Z16">
        <v>8</v>
      </c>
      <c r="AA16">
        <v>4</v>
      </c>
      <c r="AB16">
        <v>5</v>
      </c>
      <c r="AC16">
        <v>4</v>
      </c>
      <c r="AD16">
        <v>5</v>
      </c>
      <c r="AE16">
        <v>3</v>
      </c>
      <c r="AF16">
        <v>4</v>
      </c>
      <c r="AG16">
        <v>5</v>
      </c>
      <c r="AH16">
        <v>4</v>
      </c>
      <c r="AI16">
        <v>5</v>
      </c>
      <c r="AJ16">
        <v>4</v>
      </c>
      <c r="AK16">
        <v>8</v>
      </c>
      <c r="AL16">
        <v>3</v>
      </c>
      <c r="AM16">
        <v>6</v>
      </c>
      <c r="AN16">
        <v>4</v>
      </c>
      <c r="AO16">
        <v>8</v>
      </c>
      <c r="AP16">
        <v>5</v>
      </c>
      <c r="AQ16">
        <v>7</v>
      </c>
      <c r="AR16">
        <v>6</v>
      </c>
      <c r="AS16">
        <v>7</v>
      </c>
      <c r="AT16" s="38">
        <v>56</v>
      </c>
      <c r="AU16" s="59" t="str">
        <f t="shared" si="0"/>
        <v>ano</v>
      </c>
    </row>
    <row r="17" spans="1:47" x14ac:dyDescent="0.45">
      <c r="A17">
        <v>35719</v>
      </c>
      <c r="B17">
        <v>0</v>
      </c>
      <c r="C17">
        <v>2003</v>
      </c>
      <c r="D17" s="1">
        <v>45594.48541666667</v>
      </c>
      <c r="E17" t="s">
        <v>82</v>
      </c>
      <c r="F17">
        <v>4</v>
      </c>
      <c r="G17">
        <v>4</v>
      </c>
      <c r="H17">
        <v>5</v>
      </c>
      <c r="I17">
        <v>2</v>
      </c>
      <c r="J17">
        <v>3</v>
      </c>
      <c r="K17">
        <v>3</v>
      </c>
      <c r="L17">
        <v>2</v>
      </c>
      <c r="M17">
        <v>4</v>
      </c>
      <c r="N17">
        <v>2</v>
      </c>
      <c r="O17">
        <v>2</v>
      </c>
      <c r="P17">
        <v>4</v>
      </c>
      <c r="Q17">
        <v>4</v>
      </c>
      <c r="R17">
        <v>3</v>
      </c>
      <c r="S17">
        <v>2</v>
      </c>
      <c r="T17">
        <v>4</v>
      </c>
      <c r="U17">
        <v>3</v>
      </c>
      <c r="V17">
        <v>2</v>
      </c>
      <c r="W17">
        <v>2</v>
      </c>
      <c r="X17">
        <v>4</v>
      </c>
      <c r="Y17">
        <v>1</v>
      </c>
      <c r="Z17">
        <v>8</v>
      </c>
      <c r="AA17">
        <v>3</v>
      </c>
      <c r="AB17">
        <v>3</v>
      </c>
      <c r="AC17">
        <v>6</v>
      </c>
      <c r="AD17">
        <v>4</v>
      </c>
      <c r="AE17">
        <v>2</v>
      </c>
      <c r="AF17">
        <v>3</v>
      </c>
      <c r="AG17">
        <v>3</v>
      </c>
      <c r="AH17">
        <v>4</v>
      </c>
      <c r="AI17">
        <v>6</v>
      </c>
      <c r="AJ17">
        <v>4</v>
      </c>
      <c r="AK17">
        <v>3</v>
      </c>
      <c r="AL17">
        <v>2</v>
      </c>
      <c r="AM17">
        <v>3</v>
      </c>
      <c r="AN17">
        <v>3</v>
      </c>
      <c r="AO17">
        <v>3</v>
      </c>
      <c r="AP17">
        <v>2</v>
      </c>
      <c r="AQ17">
        <v>4</v>
      </c>
      <c r="AR17">
        <v>3</v>
      </c>
      <c r="AS17">
        <v>3</v>
      </c>
      <c r="AT17" s="38">
        <v>47</v>
      </c>
      <c r="AU17" s="59" t="str">
        <f t="shared" si="0"/>
        <v>ano</v>
      </c>
    </row>
    <row r="18" spans="1:47" x14ac:dyDescent="0.45">
      <c r="A18">
        <v>35729</v>
      </c>
      <c r="B18">
        <v>0</v>
      </c>
      <c r="C18">
        <v>2006</v>
      </c>
      <c r="D18" s="1">
        <v>45594.486111111109</v>
      </c>
      <c r="E18" t="s">
        <v>85</v>
      </c>
      <c r="F18">
        <v>4</v>
      </c>
      <c r="G18">
        <v>4</v>
      </c>
      <c r="H18">
        <v>4</v>
      </c>
      <c r="I18">
        <v>2</v>
      </c>
      <c r="J18">
        <v>5</v>
      </c>
      <c r="K18">
        <v>2</v>
      </c>
      <c r="L18">
        <v>4</v>
      </c>
      <c r="M18">
        <v>2</v>
      </c>
      <c r="N18">
        <v>2</v>
      </c>
      <c r="O18">
        <v>2</v>
      </c>
      <c r="P18">
        <v>2</v>
      </c>
      <c r="Q18">
        <v>5</v>
      </c>
      <c r="R18">
        <v>1</v>
      </c>
      <c r="S18">
        <v>4</v>
      </c>
      <c r="T18">
        <v>4</v>
      </c>
      <c r="U18">
        <v>2</v>
      </c>
      <c r="V18">
        <v>2</v>
      </c>
      <c r="W18">
        <v>4</v>
      </c>
      <c r="X18">
        <v>2</v>
      </c>
      <c r="Y18">
        <v>5</v>
      </c>
      <c r="Z18">
        <v>8</v>
      </c>
      <c r="AA18">
        <v>9</v>
      </c>
      <c r="AB18">
        <v>10</v>
      </c>
      <c r="AC18">
        <v>7</v>
      </c>
      <c r="AD18">
        <v>4</v>
      </c>
      <c r="AE18">
        <v>6</v>
      </c>
      <c r="AF18">
        <v>4</v>
      </c>
      <c r="AG18">
        <v>5</v>
      </c>
      <c r="AH18">
        <v>6</v>
      </c>
      <c r="AI18">
        <v>5</v>
      </c>
      <c r="AJ18">
        <v>10</v>
      </c>
      <c r="AK18">
        <v>5</v>
      </c>
      <c r="AL18">
        <v>4</v>
      </c>
      <c r="AM18">
        <v>6</v>
      </c>
      <c r="AN18">
        <v>2</v>
      </c>
      <c r="AO18">
        <v>4</v>
      </c>
      <c r="AP18">
        <v>3</v>
      </c>
      <c r="AQ18">
        <v>7</v>
      </c>
      <c r="AR18">
        <v>5</v>
      </c>
      <c r="AS18">
        <v>7</v>
      </c>
      <c r="AT18" s="38">
        <v>60</v>
      </c>
      <c r="AU18" s="59" t="str">
        <f t="shared" si="0"/>
        <v>ano</v>
      </c>
    </row>
    <row r="19" spans="1:47" x14ac:dyDescent="0.45">
      <c r="A19">
        <v>35730</v>
      </c>
      <c r="B19">
        <v>0</v>
      </c>
      <c r="C19">
        <v>2000</v>
      </c>
      <c r="D19" s="1">
        <v>45594.487500000003</v>
      </c>
      <c r="E19" t="s">
        <v>85</v>
      </c>
      <c r="F19">
        <v>4</v>
      </c>
      <c r="G19">
        <v>4</v>
      </c>
      <c r="H19">
        <v>5</v>
      </c>
      <c r="I19">
        <v>5</v>
      </c>
      <c r="J19">
        <v>2</v>
      </c>
      <c r="K19">
        <v>5</v>
      </c>
      <c r="L19">
        <v>2</v>
      </c>
      <c r="M19">
        <v>4</v>
      </c>
      <c r="N19">
        <v>4</v>
      </c>
      <c r="O19">
        <v>4</v>
      </c>
      <c r="P19">
        <v>2</v>
      </c>
      <c r="Q19">
        <v>4</v>
      </c>
      <c r="R19">
        <v>4</v>
      </c>
      <c r="S19">
        <v>1</v>
      </c>
      <c r="T19">
        <v>5</v>
      </c>
      <c r="U19">
        <v>3</v>
      </c>
      <c r="V19">
        <v>4</v>
      </c>
      <c r="W19">
        <v>4</v>
      </c>
      <c r="X19">
        <v>4</v>
      </c>
      <c r="Y19">
        <v>4</v>
      </c>
      <c r="Z19">
        <v>14</v>
      </c>
      <c r="AA19">
        <v>11</v>
      </c>
      <c r="AB19">
        <v>4</v>
      </c>
      <c r="AC19">
        <v>8</v>
      </c>
      <c r="AD19">
        <v>4</v>
      </c>
      <c r="AE19">
        <v>3</v>
      </c>
      <c r="AF19">
        <v>4</v>
      </c>
      <c r="AG19">
        <v>5</v>
      </c>
      <c r="AH19">
        <v>8</v>
      </c>
      <c r="AI19">
        <v>6</v>
      </c>
      <c r="AJ19">
        <v>3</v>
      </c>
      <c r="AK19">
        <v>6</v>
      </c>
      <c r="AL19">
        <v>3</v>
      </c>
      <c r="AM19">
        <v>6</v>
      </c>
      <c r="AN19">
        <v>2</v>
      </c>
      <c r="AO19">
        <v>7</v>
      </c>
      <c r="AP19">
        <v>7</v>
      </c>
      <c r="AQ19">
        <v>7</v>
      </c>
      <c r="AR19">
        <v>5</v>
      </c>
      <c r="AS19">
        <v>3</v>
      </c>
      <c r="AT19" s="38">
        <v>5</v>
      </c>
      <c r="AU19" s="59" t="str">
        <f t="shared" si="0"/>
        <v>ano</v>
      </c>
    </row>
    <row r="20" spans="1:47" x14ac:dyDescent="0.45">
      <c r="A20">
        <v>35732</v>
      </c>
      <c r="B20">
        <v>0</v>
      </c>
      <c r="C20">
        <v>2002</v>
      </c>
      <c r="D20" s="1">
        <v>45594.488888888889</v>
      </c>
      <c r="E20" t="s">
        <v>81</v>
      </c>
      <c r="F20">
        <v>4</v>
      </c>
      <c r="G20">
        <v>2</v>
      </c>
      <c r="H20">
        <v>5</v>
      </c>
      <c r="I20">
        <v>1</v>
      </c>
      <c r="J20">
        <v>2</v>
      </c>
      <c r="K20">
        <v>4</v>
      </c>
      <c r="L20">
        <v>4</v>
      </c>
      <c r="M20">
        <v>1</v>
      </c>
      <c r="N20">
        <v>4</v>
      </c>
      <c r="O20">
        <v>3</v>
      </c>
      <c r="P20">
        <v>2</v>
      </c>
      <c r="Q20">
        <v>2</v>
      </c>
      <c r="R20">
        <v>1</v>
      </c>
      <c r="S20">
        <v>1</v>
      </c>
      <c r="T20">
        <v>5</v>
      </c>
      <c r="U20">
        <v>2</v>
      </c>
      <c r="V20">
        <v>3</v>
      </c>
      <c r="W20">
        <v>2</v>
      </c>
      <c r="X20">
        <v>1</v>
      </c>
      <c r="Y20">
        <v>2</v>
      </c>
      <c r="Z20">
        <v>17</v>
      </c>
      <c r="AA20">
        <v>10</v>
      </c>
      <c r="AB20">
        <v>8</v>
      </c>
      <c r="AC20">
        <v>12</v>
      </c>
      <c r="AD20">
        <v>6</v>
      </c>
      <c r="AE20">
        <v>11</v>
      </c>
      <c r="AF20">
        <v>4</v>
      </c>
      <c r="AG20">
        <v>7</v>
      </c>
      <c r="AH20">
        <v>6</v>
      </c>
      <c r="AI20">
        <v>9</v>
      </c>
      <c r="AJ20">
        <v>5</v>
      </c>
      <c r="AK20">
        <v>8</v>
      </c>
      <c r="AL20">
        <v>5</v>
      </c>
      <c r="AM20">
        <v>7</v>
      </c>
      <c r="AN20">
        <v>6</v>
      </c>
      <c r="AO20">
        <v>28</v>
      </c>
      <c r="AP20">
        <v>20</v>
      </c>
      <c r="AQ20">
        <v>10</v>
      </c>
      <c r="AR20">
        <v>45</v>
      </c>
      <c r="AS20">
        <v>14</v>
      </c>
      <c r="AT20" s="38">
        <v>70</v>
      </c>
      <c r="AU20" s="59" t="str">
        <f t="shared" si="0"/>
        <v>ano</v>
      </c>
    </row>
    <row r="21" spans="1:47" x14ac:dyDescent="0.45">
      <c r="A21">
        <v>35710</v>
      </c>
      <c r="B21">
        <v>1</v>
      </c>
      <c r="C21">
        <v>1998</v>
      </c>
      <c r="D21" s="1">
        <v>45594.494444444441</v>
      </c>
      <c r="E21" t="s">
        <v>85</v>
      </c>
      <c r="F21">
        <v>2</v>
      </c>
      <c r="G21">
        <v>2</v>
      </c>
      <c r="H21">
        <v>2</v>
      </c>
      <c r="I21">
        <v>4</v>
      </c>
      <c r="J21">
        <v>3</v>
      </c>
      <c r="K21">
        <v>2</v>
      </c>
      <c r="L21">
        <v>4</v>
      </c>
      <c r="M21">
        <v>3</v>
      </c>
      <c r="N21">
        <v>2</v>
      </c>
      <c r="O21">
        <v>1</v>
      </c>
      <c r="P21">
        <v>4</v>
      </c>
      <c r="Q21">
        <v>3</v>
      </c>
      <c r="R21">
        <v>1</v>
      </c>
      <c r="S21">
        <v>4</v>
      </c>
      <c r="T21">
        <v>4</v>
      </c>
      <c r="U21">
        <v>2</v>
      </c>
      <c r="V21">
        <v>2</v>
      </c>
      <c r="W21">
        <v>4</v>
      </c>
      <c r="X21">
        <v>2</v>
      </c>
      <c r="Y21">
        <v>2</v>
      </c>
      <c r="Z21">
        <v>65</v>
      </c>
      <c r="AA21">
        <v>5</v>
      </c>
      <c r="AB21">
        <v>5</v>
      </c>
      <c r="AC21">
        <v>5</v>
      </c>
      <c r="AD21">
        <v>3</v>
      </c>
      <c r="AE21">
        <v>3</v>
      </c>
      <c r="AF21">
        <v>3</v>
      </c>
      <c r="AG21">
        <v>8</v>
      </c>
      <c r="AH21">
        <v>3</v>
      </c>
      <c r="AI21">
        <v>7</v>
      </c>
      <c r="AJ21">
        <v>3</v>
      </c>
      <c r="AK21">
        <v>7</v>
      </c>
      <c r="AL21">
        <v>3</v>
      </c>
      <c r="AM21">
        <v>6</v>
      </c>
      <c r="AN21">
        <v>10</v>
      </c>
      <c r="AO21">
        <v>5</v>
      </c>
      <c r="AP21">
        <v>5</v>
      </c>
      <c r="AQ21">
        <v>5</v>
      </c>
      <c r="AR21">
        <v>6</v>
      </c>
      <c r="AS21">
        <v>4</v>
      </c>
      <c r="AT21" s="38">
        <v>46</v>
      </c>
      <c r="AU21" s="59" t="str">
        <f t="shared" si="0"/>
        <v>ano</v>
      </c>
    </row>
    <row r="22" spans="1:47" x14ac:dyDescent="0.45">
      <c r="A22">
        <v>35752</v>
      </c>
      <c r="B22">
        <v>0</v>
      </c>
      <c r="C22">
        <v>2000</v>
      </c>
      <c r="D22" s="1">
        <v>45594.498611111114</v>
      </c>
      <c r="E22" t="s">
        <v>85</v>
      </c>
      <c r="F22">
        <v>4</v>
      </c>
      <c r="G22">
        <v>5</v>
      </c>
      <c r="H22">
        <v>5</v>
      </c>
      <c r="I22">
        <v>3</v>
      </c>
      <c r="J22">
        <v>4</v>
      </c>
      <c r="K22">
        <v>4</v>
      </c>
      <c r="L22">
        <v>2</v>
      </c>
      <c r="M22">
        <v>2</v>
      </c>
      <c r="N22">
        <v>1</v>
      </c>
      <c r="O22">
        <v>2</v>
      </c>
      <c r="P22">
        <v>2</v>
      </c>
      <c r="Q22">
        <v>4</v>
      </c>
      <c r="R22">
        <v>5</v>
      </c>
      <c r="S22">
        <v>2</v>
      </c>
      <c r="T22">
        <v>5</v>
      </c>
      <c r="U22">
        <v>2</v>
      </c>
      <c r="V22">
        <v>4</v>
      </c>
      <c r="W22">
        <v>2</v>
      </c>
      <c r="X22">
        <v>5</v>
      </c>
      <c r="Y22">
        <v>2</v>
      </c>
      <c r="Z22">
        <v>7</v>
      </c>
      <c r="AA22">
        <v>2</v>
      </c>
      <c r="AB22">
        <v>3</v>
      </c>
      <c r="AC22">
        <v>4</v>
      </c>
      <c r="AD22">
        <v>9</v>
      </c>
      <c r="AE22">
        <v>3</v>
      </c>
      <c r="AF22">
        <v>5</v>
      </c>
      <c r="AG22">
        <v>7</v>
      </c>
      <c r="AH22">
        <v>2</v>
      </c>
      <c r="AI22">
        <v>4</v>
      </c>
      <c r="AJ22">
        <v>3</v>
      </c>
      <c r="AK22">
        <v>4</v>
      </c>
      <c r="AL22">
        <v>3</v>
      </c>
      <c r="AM22">
        <v>6</v>
      </c>
      <c r="AN22">
        <v>3</v>
      </c>
      <c r="AO22">
        <v>5</v>
      </c>
      <c r="AP22">
        <v>5</v>
      </c>
      <c r="AQ22">
        <v>5</v>
      </c>
      <c r="AR22">
        <v>3</v>
      </c>
      <c r="AS22">
        <v>5</v>
      </c>
      <c r="AT22" s="38">
        <v>33</v>
      </c>
      <c r="AU22" s="59" t="str">
        <f t="shared" si="0"/>
        <v>ano</v>
      </c>
    </row>
    <row r="23" spans="1:47" x14ac:dyDescent="0.45">
      <c r="A23">
        <v>35731</v>
      </c>
      <c r="B23">
        <v>0</v>
      </c>
      <c r="C23">
        <v>2001</v>
      </c>
      <c r="D23" s="1">
        <v>45594.502083333333</v>
      </c>
      <c r="E23" t="s">
        <v>87</v>
      </c>
      <c r="F23">
        <v>3</v>
      </c>
      <c r="G23">
        <v>4</v>
      </c>
      <c r="H23">
        <v>5</v>
      </c>
      <c r="I23">
        <v>4</v>
      </c>
      <c r="J23">
        <v>2</v>
      </c>
      <c r="K23">
        <v>5</v>
      </c>
      <c r="L23">
        <v>2</v>
      </c>
      <c r="M23">
        <v>5</v>
      </c>
      <c r="N23">
        <v>5</v>
      </c>
      <c r="O23">
        <v>5</v>
      </c>
      <c r="P23">
        <v>2</v>
      </c>
      <c r="Q23">
        <v>2</v>
      </c>
      <c r="R23">
        <v>4</v>
      </c>
      <c r="S23">
        <v>1</v>
      </c>
      <c r="T23">
        <v>5</v>
      </c>
      <c r="U23">
        <v>4</v>
      </c>
      <c r="V23">
        <v>4</v>
      </c>
      <c r="W23">
        <v>2</v>
      </c>
      <c r="X23">
        <v>4</v>
      </c>
      <c r="Y23">
        <v>1</v>
      </c>
      <c r="Z23">
        <v>1224</v>
      </c>
      <c r="AA23">
        <v>8</v>
      </c>
      <c r="AB23">
        <v>6</v>
      </c>
      <c r="AC23">
        <v>10</v>
      </c>
      <c r="AD23">
        <v>11</v>
      </c>
      <c r="AE23">
        <v>5</v>
      </c>
      <c r="AF23">
        <v>8</v>
      </c>
      <c r="AG23">
        <v>9</v>
      </c>
      <c r="AH23">
        <v>5</v>
      </c>
      <c r="AI23">
        <v>6</v>
      </c>
      <c r="AJ23">
        <v>5</v>
      </c>
      <c r="AK23">
        <v>8</v>
      </c>
      <c r="AL23">
        <v>4</v>
      </c>
      <c r="AM23">
        <v>38</v>
      </c>
      <c r="AN23">
        <v>3</v>
      </c>
      <c r="AO23">
        <v>9</v>
      </c>
      <c r="AP23">
        <v>8</v>
      </c>
      <c r="AQ23">
        <v>8</v>
      </c>
      <c r="AR23">
        <v>6</v>
      </c>
      <c r="AS23">
        <v>7</v>
      </c>
      <c r="AT23" s="38">
        <v>9</v>
      </c>
      <c r="AU23" s="59" t="str">
        <f t="shared" si="0"/>
        <v>ano</v>
      </c>
    </row>
    <row r="24" spans="1:47" x14ac:dyDescent="0.45">
      <c r="A24">
        <v>35723</v>
      </c>
      <c r="B24">
        <v>0</v>
      </c>
      <c r="C24">
        <v>1970</v>
      </c>
      <c r="D24" s="1">
        <v>45594.504166666666</v>
      </c>
      <c r="E24" t="s">
        <v>88</v>
      </c>
      <c r="F24">
        <v>2</v>
      </c>
      <c r="G24">
        <v>5</v>
      </c>
      <c r="H24">
        <v>5</v>
      </c>
      <c r="I24">
        <v>5</v>
      </c>
      <c r="J24">
        <v>5</v>
      </c>
      <c r="K24">
        <v>5</v>
      </c>
      <c r="L24">
        <v>4</v>
      </c>
      <c r="M24">
        <v>5</v>
      </c>
      <c r="N24">
        <v>2</v>
      </c>
      <c r="O24">
        <v>2</v>
      </c>
      <c r="P24">
        <v>4</v>
      </c>
      <c r="Q24">
        <v>3</v>
      </c>
      <c r="R24">
        <v>1</v>
      </c>
      <c r="S24">
        <v>4</v>
      </c>
      <c r="T24">
        <v>5</v>
      </c>
      <c r="U24">
        <v>3</v>
      </c>
      <c r="V24">
        <v>2</v>
      </c>
      <c r="W24">
        <v>3</v>
      </c>
      <c r="X24">
        <v>4</v>
      </c>
      <c r="Y24">
        <v>3</v>
      </c>
      <c r="Z24">
        <v>5</v>
      </c>
      <c r="AA24">
        <v>4</v>
      </c>
      <c r="AB24">
        <v>3</v>
      </c>
      <c r="AC24">
        <v>3</v>
      </c>
      <c r="AD24">
        <v>4</v>
      </c>
      <c r="AE24">
        <v>3</v>
      </c>
      <c r="AF24">
        <v>6</v>
      </c>
      <c r="AG24">
        <v>3</v>
      </c>
      <c r="AH24">
        <v>4</v>
      </c>
      <c r="AI24">
        <v>6</v>
      </c>
      <c r="AJ24">
        <v>8</v>
      </c>
      <c r="AK24">
        <v>5</v>
      </c>
      <c r="AL24">
        <v>5</v>
      </c>
      <c r="AM24">
        <v>10</v>
      </c>
      <c r="AN24">
        <v>4</v>
      </c>
      <c r="AO24">
        <v>5</v>
      </c>
      <c r="AP24">
        <v>6</v>
      </c>
      <c r="AQ24">
        <v>7</v>
      </c>
      <c r="AR24">
        <v>6</v>
      </c>
      <c r="AS24">
        <v>3</v>
      </c>
      <c r="AT24" s="38">
        <v>44</v>
      </c>
      <c r="AU24" s="59" t="str">
        <f t="shared" si="0"/>
        <v>ano</v>
      </c>
    </row>
    <row r="25" spans="1:47" x14ac:dyDescent="0.45">
      <c r="A25">
        <v>35767</v>
      </c>
      <c r="B25">
        <v>1</v>
      </c>
      <c r="C25">
        <v>1997</v>
      </c>
      <c r="D25" s="1">
        <v>45594.513888888891</v>
      </c>
      <c r="E25" t="s">
        <v>81</v>
      </c>
      <c r="F25">
        <v>2</v>
      </c>
      <c r="G25">
        <v>3</v>
      </c>
      <c r="H25">
        <v>4</v>
      </c>
      <c r="I25">
        <v>1</v>
      </c>
      <c r="J25">
        <v>1</v>
      </c>
      <c r="K25">
        <v>1</v>
      </c>
      <c r="L25">
        <v>4</v>
      </c>
      <c r="M25">
        <v>2</v>
      </c>
      <c r="N25">
        <v>1</v>
      </c>
      <c r="O25">
        <v>1</v>
      </c>
      <c r="P25">
        <v>5</v>
      </c>
      <c r="Q25">
        <v>3</v>
      </c>
      <c r="R25">
        <v>1</v>
      </c>
      <c r="S25">
        <v>4</v>
      </c>
      <c r="T25">
        <v>4</v>
      </c>
      <c r="U25">
        <v>1</v>
      </c>
      <c r="V25">
        <v>2</v>
      </c>
      <c r="W25">
        <v>4</v>
      </c>
      <c r="X25">
        <v>1</v>
      </c>
      <c r="Y25">
        <v>3</v>
      </c>
      <c r="Z25">
        <v>8</v>
      </c>
      <c r="AA25">
        <v>3</v>
      </c>
      <c r="AB25">
        <v>4</v>
      </c>
      <c r="AC25">
        <v>4</v>
      </c>
      <c r="AD25">
        <v>5</v>
      </c>
      <c r="AE25">
        <v>2</v>
      </c>
      <c r="AF25">
        <v>2</v>
      </c>
      <c r="AG25">
        <v>3</v>
      </c>
      <c r="AH25">
        <v>3</v>
      </c>
      <c r="AI25">
        <v>5</v>
      </c>
      <c r="AJ25">
        <v>3</v>
      </c>
      <c r="AK25">
        <v>5</v>
      </c>
      <c r="AL25">
        <v>2</v>
      </c>
      <c r="AM25">
        <v>4</v>
      </c>
      <c r="AN25">
        <v>3</v>
      </c>
      <c r="AO25">
        <v>6</v>
      </c>
      <c r="AP25">
        <v>5</v>
      </c>
      <c r="AQ25">
        <v>5</v>
      </c>
      <c r="AR25">
        <v>4</v>
      </c>
      <c r="AS25">
        <v>6</v>
      </c>
      <c r="AT25" s="38">
        <v>18</v>
      </c>
      <c r="AU25" s="59" t="str">
        <f t="shared" si="0"/>
        <v>ano</v>
      </c>
    </row>
    <row r="26" spans="1:47" x14ac:dyDescent="0.45">
      <c r="A26">
        <v>35776</v>
      </c>
      <c r="B26">
        <v>0</v>
      </c>
      <c r="C26">
        <v>2005</v>
      </c>
      <c r="D26" s="1">
        <v>45594.518055555556</v>
      </c>
      <c r="E26" t="s">
        <v>81</v>
      </c>
      <c r="F26">
        <v>3</v>
      </c>
      <c r="G26">
        <v>4</v>
      </c>
      <c r="H26">
        <v>4</v>
      </c>
      <c r="I26">
        <v>2</v>
      </c>
      <c r="J26">
        <v>2</v>
      </c>
      <c r="K26">
        <v>2</v>
      </c>
      <c r="L26">
        <v>5</v>
      </c>
      <c r="M26">
        <v>5</v>
      </c>
      <c r="N26">
        <v>1</v>
      </c>
      <c r="O26">
        <v>2</v>
      </c>
      <c r="P26">
        <v>4</v>
      </c>
      <c r="Q26">
        <v>4</v>
      </c>
      <c r="R26">
        <v>2</v>
      </c>
      <c r="S26">
        <v>3</v>
      </c>
      <c r="T26">
        <v>4</v>
      </c>
      <c r="U26">
        <v>1</v>
      </c>
      <c r="V26">
        <v>1</v>
      </c>
      <c r="W26">
        <v>4</v>
      </c>
      <c r="X26">
        <v>2</v>
      </c>
      <c r="Y26">
        <v>2</v>
      </c>
      <c r="Z26">
        <v>11</v>
      </c>
      <c r="AA26">
        <v>6</v>
      </c>
      <c r="AB26">
        <v>8</v>
      </c>
      <c r="AC26">
        <v>16</v>
      </c>
      <c r="AD26">
        <v>6</v>
      </c>
      <c r="AE26">
        <v>5</v>
      </c>
      <c r="AF26">
        <v>8</v>
      </c>
      <c r="AG26">
        <v>6</v>
      </c>
      <c r="AH26">
        <v>4</v>
      </c>
      <c r="AI26">
        <v>7</v>
      </c>
      <c r="AJ26">
        <v>11</v>
      </c>
      <c r="AK26">
        <v>11</v>
      </c>
      <c r="AL26">
        <v>5</v>
      </c>
      <c r="AM26">
        <v>17</v>
      </c>
      <c r="AN26">
        <v>7</v>
      </c>
      <c r="AO26">
        <v>7</v>
      </c>
      <c r="AP26">
        <v>6</v>
      </c>
      <c r="AQ26">
        <v>11</v>
      </c>
      <c r="AR26">
        <v>10</v>
      </c>
      <c r="AS26">
        <v>6</v>
      </c>
      <c r="AT26" s="38">
        <v>55</v>
      </c>
      <c r="AU26" s="59" t="str">
        <f t="shared" si="0"/>
        <v>ano</v>
      </c>
    </row>
    <row r="27" spans="1:47" x14ac:dyDescent="0.45">
      <c r="A27">
        <v>35785</v>
      </c>
      <c r="B27">
        <v>1</v>
      </c>
      <c r="C27">
        <v>1999</v>
      </c>
      <c r="D27" s="1">
        <v>45594.525694444441</v>
      </c>
      <c r="E27" t="s">
        <v>81</v>
      </c>
      <c r="F27">
        <v>3</v>
      </c>
      <c r="G27">
        <v>4</v>
      </c>
      <c r="H27">
        <v>5</v>
      </c>
      <c r="I27">
        <v>2</v>
      </c>
      <c r="J27">
        <v>2</v>
      </c>
      <c r="K27">
        <v>2</v>
      </c>
      <c r="L27">
        <v>4</v>
      </c>
      <c r="M27">
        <v>2</v>
      </c>
      <c r="N27">
        <v>2</v>
      </c>
      <c r="O27">
        <v>2</v>
      </c>
      <c r="P27">
        <v>3</v>
      </c>
      <c r="Q27">
        <v>4</v>
      </c>
      <c r="R27">
        <v>1</v>
      </c>
      <c r="S27">
        <v>2</v>
      </c>
      <c r="T27">
        <v>4</v>
      </c>
      <c r="U27">
        <v>2</v>
      </c>
      <c r="V27">
        <v>2</v>
      </c>
      <c r="W27">
        <v>4</v>
      </c>
      <c r="X27">
        <v>2</v>
      </c>
      <c r="Y27">
        <v>3</v>
      </c>
      <c r="Z27">
        <v>18</v>
      </c>
      <c r="AA27">
        <v>4</v>
      </c>
      <c r="AB27">
        <v>4</v>
      </c>
      <c r="AC27">
        <v>9</v>
      </c>
      <c r="AD27">
        <v>18</v>
      </c>
      <c r="AE27">
        <v>4</v>
      </c>
      <c r="AF27">
        <v>2</v>
      </c>
      <c r="AG27">
        <v>5</v>
      </c>
      <c r="AH27">
        <v>4</v>
      </c>
      <c r="AI27">
        <v>4</v>
      </c>
      <c r="AJ27">
        <v>3</v>
      </c>
      <c r="AK27">
        <v>7</v>
      </c>
      <c r="AL27">
        <v>7</v>
      </c>
      <c r="AM27">
        <v>3</v>
      </c>
      <c r="AN27">
        <v>5</v>
      </c>
      <c r="AO27">
        <v>6</v>
      </c>
      <c r="AP27">
        <v>3</v>
      </c>
      <c r="AQ27">
        <v>17</v>
      </c>
      <c r="AR27">
        <v>9</v>
      </c>
      <c r="AS27">
        <v>3</v>
      </c>
      <c r="AT27" s="38">
        <v>52</v>
      </c>
      <c r="AU27" s="59" t="str">
        <f t="shared" si="0"/>
        <v>ano</v>
      </c>
    </row>
    <row r="28" spans="1:47" x14ac:dyDescent="0.45">
      <c r="A28">
        <v>35792</v>
      </c>
      <c r="B28">
        <v>1</v>
      </c>
      <c r="C28">
        <v>2002</v>
      </c>
      <c r="D28" s="1">
        <v>45594.554166666669</v>
      </c>
      <c r="E28" t="s">
        <v>81</v>
      </c>
      <c r="F28">
        <v>4</v>
      </c>
      <c r="G28">
        <v>5</v>
      </c>
      <c r="H28">
        <v>5</v>
      </c>
      <c r="I28">
        <v>2</v>
      </c>
      <c r="J28">
        <v>4</v>
      </c>
      <c r="K28">
        <v>2</v>
      </c>
      <c r="L28">
        <v>3</v>
      </c>
      <c r="M28">
        <v>2</v>
      </c>
      <c r="N28">
        <v>4</v>
      </c>
      <c r="O28">
        <v>2</v>
      </c>
      <c r="P28">
        <v>3</v>
      </c>
      <c r="Q28">
        <v>4</v>
      </c>
      <c r="R28">
        <v>3</v>
      </c>
      <c r="S28">
        <v>2</v>
      </c>
      <c r="T28">
        <v>5</v>
      </c>
      <c r="U28">
        <v>3</v>
      </c>
      <c r="V28">
        <v>3</v>
      </c>
      <c r="W28">
        <v>3</v>
      </c>
      <c r="X28">
        <v>3</v>
      </c>
      <c r="Y28">
        <v>3</v>
      </c>
      <c r="Z28">
        <v>7</v>
      </c>
      <c r="AA28">
        <v>3</v>
      </c>
      <c r="AB28">
        <v>3</v>
      </c>
      <c r="AC28">
        <v>4</v>
      </c>
      <c r="AD28">
        <v>4</v>
      </c>
      <c r="AE28">
        <v>5</v>
      </c>
      <c r="AF28">
        <v>3</v>
      </c>
      <c r="AG28">
        <v>5</v>
      </c>
      <c r="AH28">
        <v>9</v>
      </c>
      <c r="AI28">
        <v>5</v>
      </c>
      <c r="AJ28">
        <v>5</v>
      </c>
      <c r="AK28">
        <v>6</v>
      </c>
      <c r="AL28">
        <v>2</v>
      </c>
      <c r="AM28">
        <v>4</v>
      </c>
      <c r="AN28">
        <v>5</v>
      </c>
      <c r="AO28">
        <v>9</v>
      </c>
      <c r="AP28">
        <v>3</v>
      </c>
      <c r="AQ28">
        <v>5</v>
      </c>
      <c r="AR28">
        <v>4</v>
      </c>
      <c r="AS28">
        <v>4</v>
      </c>
      <c r="AT28" s="38">
        <v>34</v>
      </c>
      <c r="AU28" s="59" t="str">
        <f t="shared" si="0"/>
        <v>ano</v>
      </c>
    </row>
    <row r="29" spans="1:47" x14ac:dyDescent="0.45">
      <c r="A29">
        <v>35803</v>
      </c>
      <c r="B29">
        <v>0</v>
      </c>
      <c r="C29">
        <v>1993</v>
      </c>
      <c r="D29" s="1">
        <v>45594.55972222222</v>
      </c>
      <c r="E29" t="s">
        <v>81</v>
      </c>
      <c r="F29">
        <v>3</v>
      </c>
      <c r="G29">
        <v>2</v>
      </c>
      <c r="H29">
        <v>4</v>
      </c>
      <c r="I29">
        <v>2</v>
      </c>
      <c r="J29">
        <v>2</v>
      </c>
      <c r="K29">
        <v>3</v>
      </c>
      <c r="L29">
        <v>4</v>
      </c>
      <c r="M29">
        <v>4</v>
      </c>
      <c r="N29">
        <v>1</v>
      </c>
      <c r="O29">
        <v>2</v>
      </c>
      <c r="P29">
        <v>4</v>
      </c>
      <c r="Q29">
        <v>2</v>
      </c>
      <c r="R29">
        <v>2</v>
      </c>
      <c r="S29">
        <v>2</v>
      </c>
      <c r="T29">
        <v>3</v>
      </c>
      <c r="U29">
        <v>3</v>
      </c>
      <c r="V29">
        <v>2</v>
      </c>
      <c r="W29">
        <v>3</v>
      </c>
      <c r="X29">
        <v>2</v>
      </c>
      <c r="Y29">
        <v>1</v>
      </c>
      <c r="Z29">
        <v>9</v>
      </c>
      <c r="AA29">
        <v>4</v>
      </c>
      <c r="AB29">
        <v>3</v>
      </c>
      <c r="AC29">
        <v>4</v>
      </c>
      <c r="AD29">
        <v>4</v>
      </c>
      <c r="AE29">
        <v>4</v>
      </c>
      <c r="AF29">
        <v>2</v>
      </c>
      <c r="AG29">
        <v>3</v>
      </c>
      <c r="AH29">
        <v>4</v>
      </c>
      <c r="AI29">
        <v>3</v>
      </c>
      <c r="AJ29">
        <v>5</v>
      </c>
      <c r="AK29">
        <v>3</v>
      </c>
      <c r="AL29">
        <v>4</v>
      </c>
      <c r="AM29">
        <v>4</v>
      </c>
      <c r="AN29">
        <v>4</v>
      </c>
      <c r="AO29">
        <v>11</v>
      </c>
      <c r="AP29">
        <v>4</v>
      </c>
      <c r="AQ29">
        <v>3</v>
      </c>
      <c r="AR29">
        <v>4</v>
      </c>
      <c r="AS29">
        <v>3</v>
      </c>
      <c r="AT29" s="38">
        <v>56</v>
      </c>
      <c r="AU29" s="59" t="str">
        <f t="shared" si="0"/>
        <v>ano</v>
      </c>
    </row>
    <row r="30" spans="1:47" x14ac:dyDescent="0.45">
      <c r="A30">
        <v>35799</v>
      </c>
      <c r="B30">
        <v>0</v>
      </c>
      <c r="C30">
        <v>2001</v>
      </c>
      <c r="D30" s="1">
        <v>45594.563888888886</v>
      </c>
      <c r="E30" t="s">
        <v>85</v>
      </c>
      <c r="F30">
        <v>2</v>
      </c>
      <c r="G30">
        <v>5</v>
      </c>
      <c r="H30">
        <v>5</v>
      </c>
      <c r="I30">
        <v>4</v>
      </c>
      <c r="J30">
        <v>2</v>
      </c>
      <c r="K30">
        <v>5</v>
      </c>
      <c r="L30">
        <v>2</v>
      </c>
      <c r="M30">
        <v>5</v>
      </c>
      <c r="N30">
        <v>3</v>
      </c>
      <c r="O30">
        <v>3</v>
      </c>
      <c r="P30">
        <v>2</v>
      </c>
      <c r="Q30">
        <v>2</v>
      </c>
      <c r="R30">
        <v>4</v>
      </c>
      <c r="S30">
        <v>1</v>
      </c>
      <c r="T30">
        <v>4</v>
      </c>
      <c r="U30">
        <v>2</v>
      </c>
      <c r="V30">
        <v>2</v>
      </c>
      <c r="W30">
        <v>3</v>
      </c>
      <c r="X30">
        <v>4</v>
      </c>
      <c r="Y30">
        <v>2</v>
      </c>
      <c r="Z30">
        <v>6</v>
      </c>
      <c r="AA30">
        <v>2</v>
      </c>
      <c r="AB30">
        <v>3</v>
      </c>
      <c r="AC30">
        <v>3</v>
      </c>
      <c r="AD30">
        <v>2</v>
      </c>
      <c r="AE30">
        <v>2</v>
      </c>
      <c r="AF30">
        <v>2</v>
      </c>
      <c r="AG30">
        <v>2</v>
      </c>
      <c r="AH30">
        <v>6</v>
      </c>
      <c r="AI30">
        <v>3</v>
      </c>
      <c r="AJ30">
        <v>6</v>
      </c>
      <c r="AK30">
        <v>5</v>
      </c>
      <c r="AL30">
        <v>3</v>
      </c>
      <c r="AM30">
        <v>5</v>
      </c>
      <c r="AN30">
        <v>2</v>
      </c>
      <c r="AO30">
        <v>3</v>
      </c>
      <c r="AP30">
        <v>4</v>
      </c>
      <c r="AQ30">
        <v>4</v>
      </c>
      <c r="AR30">
        <v>3</v>
      </c>
      <c r="AS30">
        <v>2</v>
      </c>
      <c r="AT30" s="38">
        <v>37</v>
      </c>
      <c r="AU30" s="59" t="str">
        <f t="shared" si="0"/>
        <v>ano</v>
      </c>
    </row>
    <row r="31" spans="1:47" x14ac:dyDescent="0.45">
      <c r="A31">
        <v>35824</v>
      </c>
      <c r="B31">
        <v>0</v>
      </c>
      <c r="C31">
        <v>2004</v>
      </c>
      <c r="D31" s="1">
        <v>45594.573611111111</v>
      </c>
      <c r="E31" t="s">
        <v>85</v>
      </c>
      <c r="F31">
        <v>2</v>
      </c>
      <c r="G31">
        <v>5</v>
      </c>
      <c r="H31">
        <v>5</v>
      </c>
      <c r="I31">
        <v>3</v>
      </c>
      <c r="J31">
        <v>2</v>
      </c>
      <c r="K31">
        <v>4</v>
      </c>
      <c r="L31">
        <v>3</v>
      </c>
      <c r="M31">
        <v>5</v>
      </c>
      <c r="N31">
        <v>3</v>
      </c>
      <c r="O31">
        <v>2</v>
      </c>
      <c r="P31">
        <v>3</v>
      </c>
      <c r="Q31">
        <v>4</v>
      </c>
      <c r="R31">
        <v>5</v>
      </c>
      <c r="S31">
        <v>1</v>
      </c>
      <c r="T31">
        <v>5</v>
      </c>
      <c r="U31">
        <v>3</v>
      </c>
      <c r="V31">
        <v>5</v>
      </c>
      <c r="W31">
        <v>3</v>
      </c>
      <c r="X31">
        <v>5</v>
      </c>
      <c r="Y31">
        <v>3</v>
      </c>
      <c r="Z31">
        <v>6</v>
      </c>
      <c r="AA31">
        <v>3</v>
      </c>
      <c r="AB31">
        <v>9</v>
      </c>
      <c r="AC31">
        <v>4</v>
      </c>
      <c r="AD31">
        <v>5</v>
      </c>
      <c r="AE31">
        <v>3</v>
      </c>
      <c r="AF31">
        <v>6</v>
      </c>
      <c r="AG31">
        <v>4</v>
      </c>
      <c r="AH31">
        <v>5</v>
      </c>
      <c r="AI31">
        <v>6</v>
      </c>
      <c r="AJ31">
        <v>3</v>
      </c>
      <c r="AK31">
        <v>8</v>
      </c>
      <c r="AL31">
        <v>3</v>
      </c>
      <c r="AM31">
        <v>15</v>
      </c>
      <c r="AN31">
        <v>3</v>
      </c>
      <c r="AO31">
        <v>5</v>
      </c>
      <c r="AP31">
        <v>4</v>
      </c>
      <c r="AQ31">
        <v>6</v>
      </c>
      <c r="AR31">
        <v>4</v>
      </c>
      <c r="AS31">
        <v>3</v>
      </c>
      <c r="AT31" s="38">
        <v>10</v>
      </c>
      <c r="AU31" s="59" t="str">
        <f t="shared" si="0"/>
        <v>ano</v>
      </c>
    </row>
    <row r="32" spans="1:47" x14ac:dyDescent="0.45">
      <c r="A32">
        <v>35835</v>
      </c>
      <c r="B32">
        <v>0</v>
      </c>
      <c r="C32">
        <v>2001</v>
      </c>
      <c r="D32" s="1">
        <v>45594.577777777777</v>
      </c>
      <c r="E32" t="s">
        <v>85</v>
      </c>
      <c r="F32">
        <v>5</v>
      </c>
      <c r="G32">
        <v>4</v>
      </c>
      <c r="H32">
        <v>4</v>
      </c>
      <c r="I32">
        <v>1</v>
      </c>
      <c r="J32">
        <v>2</v>
      </c>
      <c r="K32">
        <v>1</v>
      </c>
      <c r="L32">
        <v>4</v>
      </c>
      <c r="M32">
        <v>1</v>
      </c>
      <c r="N32">
        <v>1</v>
      </c>
      <c r="O32">
        <v>1</v>
      </c>
      <c r="P32">
        <v>4</v>
      </c>
      <c r="Q32">
        <v>2</v>
      </c>
      <c r="R32">
        <v>1</v>
      </c>
      <c r="S32">
        <v>1</v>
      </c>
      <c r="T32">
        <v>5</v>
      </c>
      <c r="U32">
        <v>2</v>
      </c>
      <c r="V32">
        <v>1</v>
      </c>
      <c r="W32">
        <v>3</v>
      </c>
      <c r="X32">
        <v>2</v>
      </c>
      <c r="Y32">
        <v>1</v>
      </c>
      <c r="Z32">
        <v>8</v>
      </c>
      <c r="AA32">
        <v>6</v>
      </c>
      <c r="AB32">
        <v>7</v>
      </c>
      <c r="AC32">
        <v>6</v>
      </c>
      <c r="AD32">
        <v>6</v>
      </c>
      <c r="AE32">
        <v>3</v>
      </c>
      <c r="AF32">
        <v>4</v>
      </c>
      <c r="AG32">
        <v>7</v>
      </c>
      <c r="AH32">
        <v>6</v>
      </c>
      <c r="AI32">
        <v>5</v>
      </c>
      <c r="AJ32">
        <v>4</v>
      </c>
      <c r="AK32">
        <v>6</v>
      </c>
      <c r="AL32">
        <v>3</v>
      </c>
      <c r="AM32">
        <v>5</v>
      </c>
      <c r="AN32">
        <v>4</v>
      </c>
      <c r="AO32">
        <v>8</v>
      </c>
      <c r="AP32">
        <v>3</v>
      </c>
      <c r="AQ32">
        <v>7</v>
      </c>
      <c r="AR32">
        <v>9</v>
      </c>
      <c r="AS32">
        <v>6</v>
      </c>
      <c r="AT32" s="38">
        <v>53</v>
      </c>
      <c r="AU32" s="59" t="str">
        <f t="shared" si="0"/>
        <v>ano</v>
      </c>
    </row>
    <row r="33" spans="1:47" x14ac:dyDescent="0.45">
      <c r="A33">
        <v>35863</v>
      </c>
      <c r="B33">
        <v>0</v>
      </c>
      <c r="C33">
        <v>1964</v>
      </c>
      <c r="D33" s="1">
        <v>45594.6</v>
      </c>
      <c r="E33" t="s">
        <v>82</v>
      </c>
      <c r="F33">
        <v>2</v>
      </c>
      <c r="G33">
        <v>2</v>
      </c>
      <c r="H33">
        <v>4</v>
      </c>
      <c r="I33">
        <v>2</v>
      </c>
      <c r="J33">
        <v>4</v>
      </c>
      <c r="K33">
        <v>4</v>
      </c>
      <c r="L33">
        <v>5</v>
      </c>
      <c r="M33">
        <v>4</v>
      </c>
      <c r="N33">
        <v>2</v>
      </c>
      <c r="O33">
        <v>2</v>
      </c>
      <c r="P33">
        <v>2</v>
      </c>
      <c r="Q33">
        <v>4</v>
      </c>
      <c r="R33">
        <v>2</v>
      </c>
      <c r="S33">
        <v>2</v>
      </c>
      <c r="T33">
        <v>5</v>
      </c>
      <c r="U33">
        <v>4</v>
      </c>
      <c r="V33">
        <v>2</v>
      </c>
      <c r="W33">
        <v>3</v>
      </c>
      <c r="X33">
        <v>2</v>
      </c>
      <c r="Y33">
        <v>2</v>
      </c>
      <c r="Z33">
        <v>19</v>
      </c>
      <c r="AA33">
        <v>12</v>
      </c>
      <c r="AB33">
        <v>7</v>
      </c>
      <c r="AC33">
        <v>11</v>
      </c>
      <c r="AD33">
        <v>10</v>
      </c>
      <c r="AE33">
        <v>10</v>
      </c>
      <c r="AF33">
        <v>8</v>
      </c>
      <c r="AG33">
        <v>8</v>
      </c>
      <c r="AH33">
        <v>8</v>
      </c>
      <c r="AI33">
        <v>11</v>
      </c>
      <c r="AJ33">
        <v>15</v>
      </c>
      <c r="AK33">
        <v>6</v>
      </c>
      <c r="AL33">
        <v>4</v>
      </c>
      <c r="AM33">
        <v>8</v>
      </c>
      <c r="AN33">
        <v>6</v>
      </c>
      <c r="AO33">
        <v>11</v>
      </c>
      <c r="AP33">
        <v>6</v>
      </c>
      <c r="AQ33">
        <v>8</v>
      </c>
      <c r="AR33">
        <v>8</v>
      </c>
      <c r="AS33">
        <v>5</v>
      </c>
      <c r="AT33" s="38">
        <v>57</v>
      </c>
      <c r="AU33" s="59" t="str">
        <f t="shared" si="0"/>
        <v>ano</v>
      </c>
    </row>
    <row r="34" spans="1:47" x14ac:dyDescent="0.45">
      <c r="A34">
        <v>35854</v>
      </c>
      <c r="B34">
        <v>0</v>
      </c>
      <c r="C34">
        <v>1998</v>
      </c>
      <c r="D34" s="1">
        <v>45594.606944444444</v>
      </c>
      <c r="E34" t="s">
        <v>85</v>
      </c>
      <c r="F34">
        <v>2</v>
      </c>
      <c r="G34">
        <v>4</v>
      </c>
      <c r="H34">
        <v>4</v>
      </c>
      <c r="I34">
        <v>1</v>
      </c>
      <c r="J34">
        <v>4</v>
      </c>
      <c r="K34">
        <v>2</v>
      </c>
      <c r="L34">
        <v>3</v>
      </c>
      <c r="M34">
        <v>4</v>
      </c>
      <c r="N34">
        <v>4</v>
      </c>
      <c r="O34">
        <v>4</v>
      </c>
      <c r="P34">
        <v>2</v>
      </c>
      <c r="Q34">
        <v>4</v>
      </c>
      <c r="R34">
        <v>2</v>
      </c>
      <c r="S34">
        <v>2</v>
      </c>
      <c r="T34">
        <v>4</v>
      </c>
      <c r="U34">
        <v>4</v>
      </c>
      <c r="V34">
        <v>2</v>
      </c>
      <c r="W34">
        <v>2</v>
      </c>
      <c r="X34">
        <v>2</v>
      </c>
      <c r="Y34">
        <v>2</v>
      </c>
      <c r="Z34">
        <v>17</v>
      </c>
      <c r="AA34">
        <v>8</v>
      </c>
      <c r="AB34">
        <v>6</v>
      </c>
      <c r="AC34">
        <v>5</v>
      </c>
      <c r="AD34">
        <v>9</v>
      </c>
      <c r="AE34">
        <v>7</v>
      </c>
      <c r="AF34">
        <v>21</v>
      </c>
      <c r="AG34">
        <v>6</v>
      </c>
      <c r="AH34">
        <v>5</v>
      </c>
      <c r="AI34">
        <v>9</v>
      </c>
      <c r="AJ34">
        <v>3</v>
      </c>
      <c r="AK34">
        <v>6</v>
      </c>
      <c r="AL34">
        <v>4</v>
      </c>
      <c r="AM34">
        <v>9</v>
      </c>
      <c r="AN34">
        <v>6</v>
      </c>
      <c r="AO34">
        <v>11</v>
      </c>
      <c r="AP34">
        <v>5</v>
      </c>
      <c r="AQ34">
        <v>16</v>
      </c>
      <c r="AR34">
        <v>14</v>
      </c>
      <c r="AS34">
        <v>5</v>
      </c>
      <c r="AT34" s="38">
        <v>58</v>
      </c>
      <c r="AU34" s="59" t="str">
        <f t="shared" si="0"/>
        <v>ano</v>
      </c>
    </row>
    <row r="35" spans="1:47" x14ac:dyDescent="0.45">
      <c r="A35">
        <v>35882</v>
      </c>
      <c r="B35">
        <v>0</v>
      </c>
      <c r="C35">
        <v>2004</v>
      </c>
      <c r="D35" s="1">
        <v>45594.611111111109</v>
      </c>
      <c r="E35" t="s">
        <v>85</v>
      </c>
      <c r="F35">
        <v>1</v>
      </c>
      <c r="G35">
        <v>4</v>
      </c>
      <c r="H35">
        <v>1</v>
      </c>
      <c r="I35">
        <v>1</v>
      </c>
      <c r="J35">
        <v>4</v>
      </c>
      <c r="K35">
        <v>4</v>
      </c>
      <c r="L35">
        <v>5</v>
      </c>
      <c r="M35">
        <v>5</v>
      </c>
      <c r="N35">
        <v>1</v>
      </c>
      <c r="O35">
        <v>1</v>
      </c>
      <c r="P35">
        <v>5</v>
      </c>
      <c r="Q35">
        <v>1</v>
      </c>
      <c r="R35">
        <v>1</v>
      </c>
      <c r="S35">
        <v>5</v>
      </c>
      <c r="T35">
        <v>4</v>
      </c>
      <c r="U35">
        <v>1</v>
      </c>
      <c r="V35">
        <v>1</v>
      </c>
      <c r="W35">
        <v>5</v>
      </c>
      <c r="X35">
        <v>1</v>
      </c>
      <c r="Y35">
        <v>1</v>
      </c>
      <c r="Z35">
        <v>13</v>
      </c>
      <c r="AA35">
        <v>10</v>
      </c>
      <c r="AB35">
        <v>4</v>
      </c>
      <c r="AC35">
        <v>5</v>
      </c>
      <c r="AD35">
        <v>42</v>
      </c>
      <c r="AE35">
        <v>31</v>
      </c>
      <c r="AF35">
        <v>3</v>
      </c>
      <c r="AG35">
        <v>11</v>
      </c>
      <c r="AH35">
        <v>2</v>
      </c>
      <c r="AI35">
        <v>2</v>
      </c>
      <c r="AJ35">
        <v>2</v>
      </c>
      <c r="AK35">
        <v>4</v>
      </c>
      <c r="AL35">
        <v>3</v>
      </c>
      <c r="AM35">
        <v>16</v>
      </c>
      <c r="AN35">
        <v>5</v>
      </c>
      <c r="AO35">
        <v>96</v>
      </c>
      <c r="AP35">
        <v>17</v>
      </c>
      <c r="AQ35">
        <v>4</v>
      </c>
      <c r="AR35">
        <v>4</v>
      </c>
      <c r="AS35">
        <v>2</v>
      </c>
      <c r="AT35" s="38">
        <v>13</v>
      </c>
      <c r="AU35" s="59" t="str">
        <f t="shared" si="0"/>
        <v>ano</v>
      </c>
    </row>
    <row r="36" spans="1:47" x14ac:dyDescent="0.45">
      <c r="A36">
        <v>35911</v>
      </c>
      <c r="B36">
        <v>0</v>
      </c>
      <c r="C36">
        <v>2005</v>
      </c>
      <c r="D36" s="1">
        <v>45594.627083333333</v>
      </c>
      <c r="E36" t="s">
        <v>89</v>
      </c>
      <c r="F36">
        <v>5</v>
      </c>
      <c r="G36">
        <v>2</v>
      </c>
      <c r="H36">
        <v>2</v>
      </c>
      <c r="I36">
        <v>2</v>
      </c>
      <c r="J36">
        <v>2</v>
      </c>
      <c r="K36">
        <v>2</v>
      </c>
      <c r="L36">
        <v>4</v>
      </c>
      <c r="M36">
        <v>1</v>
      </c>
      <c r="N36">
        <v>2</v>
      </c>
      <c r="O36">
        <v>4</v>
      </c>
      <c r="P36">
        <v>3</v>
      </c>
      <c r="Q36">
        <v>4</v>
      </c>
      <c r="R36">
        <v>1</v>
      </c>
      <c r="S36">
        <v>5</v>
      </c>
      <c r="T36">
        <v>4</v>
      </c>
      <c r="U36">
        <v>3</v>
      </c>
      <c r="V36">
        <v>3</v>
      </c>
      <c r="W36">
        <v>4</v>
      </c>
      <c r="X36">
        <v>1</v>
      </c>
      <c r="Y36">
        <v>5</v>
      </c>
      <c r="Z36">
        <v>5</v>
      </c>
      <c r="AA36">
        <v>3</v>
      </c>
      <c r="AB36">
        <v>3</v>
      </c>
      <c r="AC36">
        <v>3</v>
      </c>
      <c r="AD36">
        <v>4</v>
      </c>
      <c r="AE36">
        <v>2</v>
      </c>
      <c r="AF36">
        <v>4</v>
      </c>
      <c r="AG36">
        <v>3</v>
      </c>
      <c r="AH36">
        <v>5</v>
      </c>
      <c r="AI36">
        <v>5</v>
      </c>
      <c r="AJ36">
        <v>4</v>
      </c>
      <c r="AK36">
        <v>5</v>
      </c>
      <c r="AL36">
        <v>1</v>
      </c>
      <c r="AM36">
        <v>10</v>
      </c>
      <c r="AN36">
        <v>2</v>
      </c>
      <c r="AO36">
        <v>4</v>
      </c>
      <c r="AP36">
        <v>5</v>
      </c>
      <c r="AQ36">
        <v>4</v>
      </c>
      <c r="AR36">
        <v>5</v>
      </c>
      <c r="AS36">
        <v>3</v>
      </c>
      <c r="AT36" s="38">
        <v>80</v>
      </c>
      <c r="AU36" s="59" t="str">
        <f t="shared" si="0"/>
        <v>ano</v>
      </c>
    </row>
    <row r="37" spans="1:47" x14ac:dyDescent="0.45">
      <c r="A37">
        <v>35910</v>
      </c>
      <c r="B37">
        <v>0</v>
      </c>
      <c r="C37">
        <v>1962</v>
      </c>
      <c r="D37" s="1">
        <v>45594.628472222219</v>
      </c>
      <c r="E37" t="s">
        <v>84</v>
      </c>
      <c r="F37">
        <v>4</v>
      </c>
      <c r="G37">
        <v>2</v>
      </c>
      <c r="H37">
        <v>5</v>
      </c>
      <c r="I37">
        <v>1</v>
      </c>
      <c r="J37">
        <v>3</v>
      </c>
      <c r="K37">
        <v>2</v>
      </c>
      <c r="L37">
        <v>5</v>
      </c>
      <c r="M37">
        <v>4</v>
      </c>
      <c r="N37">
        <v>5</v>
      </c>
      <c r="O37">
        <v>1</v>
      </c>
      <c r="P37">
        <v>2</v>
      </c>
      <c r="Q37">
        <v>4</v>
      </c>
      <c r="R37">
        <v>1</v>
      </c>
      <c r="S37">
        <v>2</v>
      </c>
      <c r="T37">
        <v>4</v>
      </c>
      <c r="U37">
        <v>1</v>
      </c>
      <c r="V37">
        <v>1</v>
      </c>
      <c r="W37">
        <v>4</v>
      </c>
      <c r="X37">
        <v>1</v>
      </c>
      <c r="Y37">
        <v>2</v>
      </c>
      <c r="Z37">
        <v>11</v>
      </c>
      <c r="AA37">
        <v>5</v>
      </c>
      <c r="AB37">
        <v>5</v>
      </c>
      <c r="AC37">
        <v>6</v>
      </c>
      <c r="AD37">
        <v>5</v>
      </c>
      <c r="AE37">
        <v>6</v>
      </c>
      <c r="AF37">
        <v>2</v>
      </c>
      <c r="AG37">
        <v>8</v>
      </c>
      <c r="AH37">
        <v>4</v>
      </c>
      <c r="AI37">
        <v>5</v>
      </c>
      <c r="AJ37">
        <v>3</v>
      </c>
      <c r="AK37">
        <v>13</v>
      </c>
      <c r="AL37">
        <v>4</v>
      </c>
      <c r="AM37">
        <v>6</v>
      </c>
      <c r="AN37">
        <v>4</v>
      </c>
      <c r="AO37">
        <v>6</v>
      </c>
      <c r="AP37">
        <v>5</v>
      </c>
      <c r="AQ37">
        <v>8</v>
      </c>
      <c r="AR37">
        <v>8</v>
      </c>
      <c r="AS37">
        <v>4</v>
      </c>
      <c r="AT37" s="38">
        <v>70</v>
      </c>
      <c r="AU37" s="59" t="str">
        <f t="shared" si="0"/>
        <v>ano</v>
      </c>
    </row>
    <row r="38" spans="1:47" x14ac:dyDescent="0.45">
      <c r="A38">
        <v>35742</v>
      </c>
      <c r="B38">
        <v>0</v>
      </c>
      <c r="C38">
        <v>2001</v>
      </c>
      <c r="D38" s="1">
        <v>45594.646527777775</v>
      </c>
      <c r="E38" t="s">
        <v>82</v>
      </c>
      <c r="F38">
        <v>4</v>
      </c>
      <c r="G38">
        <v>4</v>
      </c>
      <c r="H38">
        <v>5</v>
      </c>
      <c r="I38">
        <v>4</v>
      </c>
      <c r="J38">
        <v>4</v>
      </c>
      <c r="K38">
        <v>2</v>
      </c>
      <c r="L38">
        <v>2</v>
      </c>
      <c r="M38">
        <v>4</v>
      </c>
      <c r="N38">
        <v>1</v>
      </c>
      <c r="O38">
        <v>2</v>
      </c>
      <c r="P38">
        <v>4</v>
      </c>
      <c r="Q38">
        <v>4</v>
      </c>
      <c r="R38">
        <v>4</v>
      </c>
      <c r="S38">
        <v>2</v>
      </c>
      <c r="T38">
        <v>5</v>
      </c>
      <c r="U38">
        <v>1</v>
      </c>
      <c r="V38">
        <v>1</v>
      </c>
      <c r="W38">
        <v>5</v>
      </c>
      <c r="X38">
        <v>2</v>
      </c>
      <c r="Y38">
        <v>3</v>
      </c>
      <c r="Z38">
        <v>7</v>
      </c>
      <c r="AA38">
        <v>4</v>
      </c>
      <c r="AB38">
        <v>2</v>
      </c>
      <c r="AC38">
        <v>6</v>
      </c>
      <c r="AD38">
        <v>4</v>
      </c>
      <c r="AE38">
        <v>3</v>
      </c>
      <c r="AF38">
        <v>3</v>
      </c>
      <c r="AG38">
        <v>4</v>
      </c>
      <c r="AH38">
        <v>3</v>
      </c>
      <c r="AI38">
        <v>3</v>
      </c>
      <c r="AJ38">
        <v>4</v>
      </c>
      <c r="AK38">
        <v>6</v>
      </c>
      <c r="AL38">
        <v>2</v>
      </c>
      <c r="AM38">
        <v>4</v>
      </c>
      <c r="AN38">
        <v>2</v>
      </c>
      <c r="AO38">
        <v>4</v>
      </c>
      <c r="AP38">
        <v>4</v>
      </c>
      <c r="AQ38">
        <v>3</v>
      </c>
      <c r="AR38">
        <v>7</v>
      </c>
      <c r="AS38">
        <v>3</v>
      </c>
      <c r="AT38" s="38">
        <v>65</v>
      </c>
      <c r="AU38" s="59" t="str">
        <f t="shared" si="0"/>
        <v>ano</v>
      </c>
    </row>
    <row r="39" spans="1:47" x14ac:dyDescent="0.45">
      <c r="A39">
        <v>35928</v>
      </c>
      <c r="B39">
        <v>0</v>
      </c>
      <c r="C39">
        <v>1975</v>
      </c>
      <c r="D39" s="1">
        <v>45594.647222222222</v>
      </c>
      <c r="E39" t="s">
        <v>84</v>
      </c>
      <c r="F39">
        <v>2</v>
      </c>
      <c r="G39">
        <v>2</v>
      </c>
      <c r="H39">
        <v>4</v>
      </c>
      <c r="I39">
        <v>4</v>
      </c>
      <c r="J39">
        <v>2</v>
      </c>
      <c r="K39">
        <v>4</v>
      </c>
      <c r="L39">
        <v>4</v>
      </c>
      <c r="M39">
        <v>2</v>
      </c>
      <c r="N39">
        <v>4</v>
      </c>
      <c r="O39">
        <v>4</v>
      </c>
      <c r="P39">
        <v>2</v>
      </c>
      <c r="Q39">
        <v>4</v>
      </c>
      <c r="R39">
        <v>4</v>
      </c>
      <c r="S39">
        <v>4</v>
      </c>
      <c r="T39">
        <v>5</v>
      </c>
      <c r="U39">
        <v>5</v>
      </c>
      <c r="V39">
        <v>2</v>
      </c>
      <c r="W39">
        <v>2</v>
      </c>
      <c r="X39">
        <v>2</v>
      </c>
      <c r="Y39">
        <v>2</v>
      </c>
      <c r="Z39">
        <v>16</v>
      </c>
      <c r="AA39">
        <v>12</v>
      </c>
      <c r="AB39">
        <v>6</v>
      </c>
      <c r="AC39">
        <v>4</v>
      </c>
      <c r="AD39">
        <v>8</v>
      </c>
      <c r="AE39">
        <v>4</v>
      </c>
      <c r="AF39">
        <v>4</v>
      </c>
      <c r="AG39">
        <v>9</v>
      </c>
      <c r="AH39">
        <v>4</v>
      </c>
      <c r="AI39">
        <v>15</v>
      </c>
      <c r="AJ39">
        <v>5</v>
      </c>
      <c r="AK39">
        <v>7</v>
      </c>
      <c r="AL39">
        <v>5</v>
      </c>
      <c r="AM39">
        <v>10</v>
      </c>
      <c r="AN39">
        <v>9</v>
      </c>
      <c r="AO39">
        <v>7</v>
      </c>
      <c r="AP39">
        <v>8</v>
      </c>
      <c r="AQ39">
        <v>9</v>
      </c>
      <c r="AR39">
        <v>7</v>
      </c>
      <c r="AS39">
        <v>8</v>
      </c>
      <c r="AT39" s="38">
        <v>61</v>
      </c>
      <c r="AU39" s="59" t="str">
        <f t="shared" si="0"/>
        <v>ano</v>
      </c>
    </row>
    <row r="40" spans="1:47" x14ac:dyDescent="0.45">
      <c r="A40">
        <v>35700</v>
      </c>
      <c r="B40">
        <v>0</v>
      </c>
      <c r="C40">
        <v>2005</v>
      </c>
      <c r="D40" s="1">
        <v>45594.651388888888</v>
      </c>
      <c r="E40" t="s">
        <v>85</v>
      </c>
      <c r="F40">
        <v>1</v>
      </c>
      <c r="G40">
        <v>4</v>
      </c>
      <c r="H40">
        <v>4</v>
      </c>
      <c r="I40">
        <v>2</v>
      </c>
      <c r="J40">
        <v>1</v>
      </c>
      <c r="K40">
        <v>2</v>
      </c>
      <c r="L40">
        <v>5</v>
      </c>
      <c r="M40">
        <v>4</v>
      </c>
      <c r="N40">
        <v>2</v>
      </c>
      <c r="O40">
        <v>1</v>
      </c>
      <c r="P40">
        <v>5</v>
      </c>
      <c r="Q40">
        <v>3</v>
      </c>
      <c r="R40">
        <v>2</v>
      </c>
      <c r="S40">
        <v>2</v>
      </c>
      <c r="T40">
        <v>4</v>
      </c>
      <c r="U40">
        <v>2</v>
      </c>
      <c r="V40">
        <v>2</v>
      </c>
      <c r="W40">
        <v>4</v>
      </c>
      <c r="X40">
        <v>3</v>
      </c>
      <c r="Y40">
        <v>1</v>
      </c>
      <c r="Z40">
        <v>5</v>
      </c>
      <c r="AA40">
        <v>4</v>
      </c>
      <c r="AB40">
        <v>2</v>
      </c>
      <c r="AC40">
        <v>4</v>
      </c>
      <c r="AD40">
        <v>2</v>
      </c>
      <c r="AE40">
        <v>4</v>
      </c>
      <c r="AF40">
        <v>3</v>
      </c>
      <c r="AG40">
        <v>3</v>
      </c>
      <c r="AH40">
        <v>7</v>
      </c>
      <c r="AI40">
        <v>16</v>
      </c>
      <c r="AJ40">
        <v>2</v>
      </c>
      <c r="AK40">
        <v>7</v>
      </c>
      <c r="AL40">
        <v>4</v>
      </c>
      <c r="AM40">
        <v>16</v>
      </c>
      <c r="AN40">
        <v>3</v>
      </c>
      <c r="AO40">
        <v>6</v>
      </c>
      <c r="AP40">
        <v>3</v>
      </c>
      <c r="AQ40">
        <v>4</v>
      </c>
      <c r="AR40">
        <v>7</v>
      </c>
      <c r="AS40">
        <v>4</v>
      </c>
      <c r="AT40" s="38">
        <v>51</v>
      </c>
      <c r="AU40" s="59" t="str">
        <f t="shared" si="0"/>
        <v>ano</v>
      </c>
    </row>
    <row r="41" spans="1:47" x14ac:dyDescent="0.45">
      <c r="A41">
        <v>35943</v>
      </c>
      <c r="B41">
        <v>0</v>
      </c>
      <c r="C41">
        <v>1990</v>
      </c>
      <c r="D41" s="1">
        <v>45594.651388888888</v>
      </c>
      <c r="E41" t="s">
        <v>90</v>
      </c>
      <c r="F41">
        <v>4</v>
      </c>
      <c r="G41">
        <v>4</v>
      </c>
      <c r="H41">
        <v>4</v>
      </c>
      <c r="I41">
        <v>4</v>
      </c>
      <c r="J41">
        <v>4</v>
      </c>
      <c r="K41">
        <v>4</v>
      </c>
      <c r="L41">
        <v>4</v>
      </c>
      <c r="M41">
        <v>4</v>
      </c>
      <c r="N41">
        <v>4</v>
      </c>
      <c r="O41">
        <v>2</v>
      </c>
      <c r="P41">
        <v>2</v>
      </c>
      <c r="Q41">
        <v>4</v>
      </c>
      <c r="R41">
        <v>2</v>
      </c>
      <c r="S41">
        <v>2</v>
      </c>
      <c r="T41">
        <v>4</v>
      </c>
      <c r="U41">
        <v>4</v>
      </c>
      <c r="V41">
        <v>4</v>
      </c>
      <c r="W41">
        <v>2</v>
      </c>
      <c r="X41">
        <v>4</v>
      </c>
      <c r="Y41">
        <v>4</v>
      </c>
      <c r="Z41">
        <v>4</v>
      </c>
      <c r="AA41">
        <v>2</v>
      </c>
      <c r="AB41">
        <v>3</v>
      </c>
      <c r="AC41">
        <v>3</v>
      </c>
      <c r="AD41">
        <v>3</v>
      </c>
      <c r="AE41">
        <v>3</v>
      </c>
      <c r="AF41">
        <v>7</v>
      </c>
      <c r="AG41">
        <v>2</v>
      </c>
      <c r="AH41">
        <v>2</v>
      </c>
      <c r="AI41">
        <v>4</v>
      </c>
      <c r="AJ41">
        <v>4</v>
      </c>
      <c r="AK41">
        <v>3</v>
      </c>
      <c r="AL41">
        <v>3</v>
      </c>
      <c r="AM41">
        <v>4</v>
      </c>
      <c r="AN41">
        <v>2</v>
      </c>
      <c r="AO41">
        <v>3</v>
      </c>
      <c r="AP41">
        <v>3</v>
      </c>
      <c r="AQ41">
        <v>3</v>
      </c>
      <c r="AR41">
        <v>3</v>
      </c>
      <c r="AS41">
        <v>3</v>
      </c>
      <c r="AT41" s="38">
        <v>34</v>
      </c>
      <c r="AU41" s="59" t="str">
        <f t="shared" si="0"/>
        <v>ano</v>
      </c>
    </row>
    <row r="42" spans="1:47" x14ac:dyDescent="0.45">
      <c r="A42">
        <v>35958</v>
      </c>
      <c r="B42">
        <v>1</v>
      </c>
      <c r="C42">
        <v>2001</v>
      </c>
      <c r="D42" s="1">
        <v>45594.673611111109</v>
      </c>
      <c r="E42" t="s">
        <v>85</v>
      </c>
      <c r="F42">
        <v>4</v>
      </c>
      <c r="G42">
        <v>5</v>
      </c>
      <c r="H42">
        <v>4</v>
      </c>
      <c r="I42">
        <v>3</v>
      </c>
      <c r="J42">
        <v>5</v>
      </c>
      <c r="K42">
        <v>4</v>
      </c>
      <c r="L42">
        <v>5</v>
      </c>
      <c r="M42">
        <v>5</v>
      </c>
      <c r="N42">
        <v>2</v>
      </c>
      <c r="O42">
        <v>2</v>
      </c>
      <c r="P42">
        <v>4</v>
      </c>
      <c r="Q42">
        <v>4</v>
      </c>
      <c r="R42">
        <v>2</v>
      </c>
      <c r="S42">
        <v>1</v>
      </c>
      <c r="T42">
        <v>5</v>
      </c>
      <c r="U42">
        <v>4</v>
      </c>
      <c r="V42">
        <v>2</v>
      </c>
      <c r="W42">
        <v>4</v>
      </c>
      <c r="X42">
        <v>5</v>
      </c>
      <c r="Y42">
        <v>2</v>
      </c>
      <c r="Z42">
        <v>6</v>
      </c>
      <c r="AA42">
        <v>2</v>
      </c>
      <c r="AB42">
        <v>4</v>
      </c>
      <c r="AC42">
        <v>5</v>
      </c>
      <c r="AD42">
        <v>4</v>
      </c>
      <c r="AE42">
        <v>5</v>
      </c>
      <c r="AF42">
        <v>1</v>
      </c>
      <c r="AG42">
        <v>4</v>
      </c>
      <c r="AH42">
        <v>3</v>
      </c>
      <c r="AI42">
        <v>10</v>
      </c>
      <c r="AJ42">
        <v>40</v>
      </c>
      <c r="AK42">
        <v>4</v>
      </c>
      <c r="AL42">
        <v>3</v>
      </c>
      <c r="AM42">
        <v>9</v>
      </c>
      <c r="AN42">
        <v>3</v>
      </c>
      <c r="AO42">
        <v>7</v>
      </c>
      <c r="AP42">
        <v>5</v>
      </c>
      <c r="AQ42">
        <v>7</v>
      </c>
      <c r="AR42">
        <v>9</v>
      </c>
      <c r="AS42">
        <v>7</v>
      </c>
      <c r="AT42" s="38">
        <v>46</v>
      </c>
      <c r="AU42" s="59" t="str">
        <f t="shared" si="0"/>
        <v>ano</v>
      </c>
    </row>
    <row r="43" spans="1:47" x14ac:dyDescent="0.45">
      <c r="A43">
        <v>35969</v>
      </c>
      <c r="B43">
        <v>0</v>
      </c>
      <c r="C43">
        <v>2002</v>
      </c>
      <c r="D43" s="1">
        <v>45594.673611111109</v>
      </c>
      <c r="E43" t="s">
        <v>85</v>
      </c>
      <c r="F43">
        <v>2</v>
      </c>
      <c r="G43">
        <v>5</v>
      </c>
      <c r="H43">
        <v>5</v>
      </c>
      <c r="I43">
        <v>4</v>
      </c>
      <c r="J43">
        <v>2</v>
      </c>
      <c r="K43">
        <v>2</v>
      </c>
      <c r="L43">
        <v>4</v>
      </c>
      <c r="M43">
        <v>5</v>
      </c>
      <c r="N43">
        <v>5</v>
      </c>
      <c r="O43">
        <v>3</v>
      </c>
      <c r="P43">
        <v>5</v>
      </c>
      <c r="Q43">
        <v>2</v>
      </c>
      <c r="R43">
        <v>1</v>
      </c>
      <c r="S43">
        <v>2</v>
      </c>
      <c r="T43">
        <v>5</v>
      </c>
      <c r="U43">
        <v>2</v>
      </c>
      <c r="V43">
        <v>2</v>
      </c>
      <c r="W43">
        <v>4</v>
      </c>
      <c r="X43">
        <v>4</v>
      </c>
      <c r="Y43">
        <v>2</v>
      </c>
      <c r="Z43">
        <v>6</v>
      </c>
      <c r="AA43">
        <v>4</v>
      </c>
      <c r="AB43">
        <v>7</v>
      </c>
      <c r="AC43">
        <v>5</v>
      </c>
      <c r="AD43">
        <v>4</v>
      </c>
      <c r="AE43">
        <v>4</v>
      </c>
      <c r="AF43">
        <v>3</v>
      </c>
      <c r="AG43">
        <v>6</v>
      </c>
      <c r="AH43">
        <v>3</v>
      </c>
      <c r="AI43">
        <v>6</v>
      </c>
      <c r="AJ43">
        <v>4</v>
      </c>
      <c r="AK43">
        <v>4</v>
      </c>
      <c r="AL43">
        <v>3</v>
      </c>
      <c r="AM43">
        <v>6</v>
      </c>
      <c r="AN43">
        <v>4</v>
      </c>
      <c r="AO43">
        <v>5</v>
      </c>
      <c r="AP43">
        <v>3</v>
      </c>
      <c r="AQ43">
        <v>4</v>
      </c>
      <c r="AR43">
        <v>6</v>
      </c>
      <c r="AS43">
        <v>5</v>
      </c>
      <c r="AT43" s="38">
        <v>63</v>
      </c>
      <c r="AU43" s="59" t="str">
        <f t="shared" si="0"/>
        <v>ano</v>
      </c>
    </row>
    <row r="44" spans="1:47" x14ac:dyDescent="0.45">
      <c r="A44">
        <v>35963</v>
      </c>
      <c r="B44">
        <v>0</v>
      </c>
      <c r="C44">
        <v>1974</v>
      </c>
      <c r="D44" s="1">
        <v>45594.674305555556</v>
      </c>
      <c r="E44" t="s">
        <v>85</v>
      </c>
      <c r="F44">
        <v>3</v>
      </c>
      <c r="G44">
        <v>2</v>
      </c>
      <c r="H44">
        <v>4</v>
      </c>
      <c r="I44">
        <v>4</v>
      </c>
      <c r="J44">
        <v>4</v>
      </c>
      <c r="K44">
        <v>2</v>
      </c>
      <c r="L44">
        <v>5</v>
      </c>
      <c r="M44">
        <v>2</v>
      </c>
      <c r="N44">
        <v>2</v>
      </c>
      <c r="O44">
        <v>2</v>
      </c>
      <c r="P44">
        <v>4</v>
      </c>
      <c r="Q44">
        <v>3</v>
      </c>
      <c r="R44">
        <v>2</v>
      </c>
      <c r="S44">
        <v>3</v>
      </c>
      <c r="T44">
        <v>4</v>
      </c>
      <c r="U44">
        <v>2</v>
      </c>
      <c r="V44">
        <v>2</v>
      </c>
      <c r="W44">
        <v>2</v>
      </c>
      <c r="X44">
        <v>2</v>
      </c>
      <c r="Y44">
        <v>2</v>
      </c>
      <c r="Z44">
        <v>8</v>
      </c>
      <c r="AA44">
        <v>7</v>
      </c>
      <c r="AB44">
        <v>5</v>
      </c>
      <c r="AC44">
        <v>4</v>
      </c>
      <c r="AD44">
        <v>6</v>
      </c>
      <c r="AE44">
        <v>5</v>
      </c>
      <c r="AF44">
        <v>2</v>
      </c>
      <c r="AG44">
        <v>9</v>
      </c>
      <c r="AH44">
        <v>46</v>
      </c>
      <c r="AI44">
        <v>5</v>
      </c>
      <c r="AJ44">
        <v>4</v>
      </c>
      <c r="AK44">
        <v>6</v>
      </c>
      <c r="AL44">
        <v>3</v>
      </c>
      <c r="AM44">
        <v>8</v>
      </c>
      <c r="AN44">
        <v>5</v>
      </c>
      <c r="AO44">
        <v>6</v>
      </c>
      <c r="AP44">
        <v>4</v>
      </c>
      <c r="AQ44">
        <v>3</v>
      </c>
      <c r="AR44">
        <v>10</v>
      </c>
      <c r="AS44">
        <v>6</v>
      </c>
      <c r="AT44" s="38">
        <v>53</v>
      </c>
      <c r="AU44" s="59" t="str">
        <f t="shared" si="0"/>
        <v>ano</v>
      </c>
    </row>
    <row r="45" spans="1:47" x14ac:dyDescent="0.45">
      <c r="A45">
        <v>35997</v>
      </c>
      <c r="B45">
        <v>0</v>
      </c>
      <c r="C45">
        <v>1998</v>
      </c>
      <c r="D45" s="1">
        <v>45594.698611111111</v>
      </c>
      <c r="E45" t="s">
        <v>88</v>
      </c>
      <c r="F45">
        <v>2</v>
      </c>
      <c r="G45">
        <v>4</v>
      </c>
      <c r="H45">
        <v>4</v>
      </c>
      <c r="I45">
        <v>4</v>
      </c>
      <c r="J45">
        <v>1</v>
      </c>
      <c r="K45">
        <v>1</v>
      </c>
      <c r="L45">
        <v>4</v>
      </c>
      <c r="M45">
        <v>5</v>
      </c>
      <c r="N45">
        <v>1</v>
      </c>
      <c r="O45">
        <v>2</v>
      </c>
      <c r="P45">
        <v>4</v>
      </c>
      <c r="Q45">
        <v>2</v>
      </c>
      <c r="R45">
        <v>1</v>
      </c>
      <c r="S45">
        <v>1</v>
      </c>
      <c r="T45">
        <v>4</v>
      </c>
      <c r="U45">
        <v>1</v>
      </c>
      <c r="V45">
        <v>1</v>
      </c>
      <c r="W45">
        <v>4</v>
      </c>
      <c r="X45">
        <v>3</v>
      </c>
      <c r="Y45">
        <v>1</v>
      </c>
      <c r="Z45">
        <v>12</v>
      </c>
      <c r="AA45">
        <v>4</v>
      </c>
      <c r="AB45">
        <v>6</v>
      </c>
      <c r="AC45">
        <v>3</v>
      </c>
      <c r="AD45">
        <v>4</v>
      </c>
      <c r="AE45">
        <v>2</v>
      </c>
      <c r="AF45">
        <v>3</v>
      </c>
      <c r="AG45">
        <v>4</v>
      </c>
      <c r="AH45">
        <v>3</v>
      </c>
      <c r="AI45">
        <v>8</v>
      </c>
      <c r="AJ45">
        <v>4</v>
      </c>
      <c r="AK45">
        <v>5</v>
      </c>
      <c r="AL45">
        <v>2</v>
      </c>
      <c r="AM45">
        <v>5</v>
      </c>
      <c r="AN45">
        <v>4</v>
      </c>
      <c r="AO45">
        <v>5</v>
      </c>
      <c r="AP45">
        <v>3</v>
      </c>
      <c r="AQ45">
        <v>3</v>
      </c>
      <c r="AR45">
        <v>6</v>
      </c>
      <c r="AS45">
        <v>3</v>
      </c>
      <c r="AT45" s="38">
        <v>49</v>
      </c>
      <c r="AU45" s="59" t="str">
        <f t="shared" si="0"/>
        <v>ano</v>
      </c>
    </row>
    <row r="46" spans="1:47" x14ac:dyDescent="0.45">
      <c r="A46">
        <v>35996</v>
      </c>
      <c r="B46">
        <v>0</v>
      </c>
      <c r="C46">
        <v>2001</v>
      </c>
      <c r="D46" s="1">
        <v>45594.70416666667</v>
      </c>
      <c r="E46" t="s">
        <v>82</v>
      </c>
      <c r="F46">
        <v>4</v>
      </c>
      <c r="G46">
        <v>4</v>
      </c>
      <c r="H46">
        <v>4</v>
      </c>
      <c r="I46">
        <v>2</v>
      </c>
      <c r="J46">
        <v>4</v>
      </c>
      <c r="K46">
        <v>2</v>
      </c>
      <c r="L46">
        <v>5</v>
      </c>
      <c r="M46">
        <v>3</v>
      </c>
      <c r="N46">
        <v>1</v>
      </c>
      <c r="O46">
        <v>1</v>
      </c>
      <c r="P46">
        <v>5</v>
      </c>
      <c r="Q46">
        <v>2</v>
      </c>
      <c r="R46">
        <v>1</v>
      </c>
      <c r="S46">
        <v>3</v>
      </c>
      <c r="T46">
        <v>4</v>
      </c>
      <c r="U46">
        <v>1</v>
      </c>
      <c r="V46">
        <v>2</v>
      </c>
      <c r="W46">
        <v>5</v>
      </c>
      <c r="X46">
        <v>3</v>
      </c>
      <c r="Y46">
        <v>2</v>
      </c>
      <c r="Z46">
        <v>6</v>
      </c>
      <c r="AA46">
        <v>1</v>
      </c>
      <c r="AB46">
        <v>3</v>
      </c>
      <c r="AC46">
        <v>3</v>
      </c>
      <c r="AD46">
        <v>3</v>
      </c>
      <c r="AE46">
        <v>3</v>
      </c>
      <c r="AF46">
        <v>2</v>
      </c>
      <c r="AG46">
        <v>4</v>
      </c>
      <c r="AH46">
        <v>3</v>
      </c>
      <c r="AI46">
        <v>3</v>
      </c>
      <c r="AJ46">
        <v>2</v>
      </c>
      <c r="AK46">
        <v>3</v>
      </c>
      <c r="AL46">
        <v>5</v>
      </c>
      <c r="AM46">
        <v>4</v>
      </c>
      <c r="AN46">
        <v>3</v>
      </c>
      <c r="AO46">
        <v>3</v>
      </c>
      <c r="AP46">
        <v>4</v>
      </c>
      <c r="AQ46">
        <v>4</v>
      </c>
      <c r="AR46">
        <v>4</v>
      </c>
      <c r="AS46">
        <v>2</v>
      </c>
      <c r="AT46" s="38">
        <v>39</v>
      </c>
      <c r="AU46" s="59" t="str">
        <f t="shared" si="0"/>
        <v>ano</v>
      </c>
    </row>
    <row r="47" spans="1:47" x14ac:dyDescent="0.45">
      <c r="A47">
        <v>36020</v>
      </c>
      <c r="B47">
        <v>0</v>
      </c>
      <c r="C47">
        <v>1997</v>
      </c>
      <c r="D47" s="1">
        <v>45594.708333333336</v>
      </c>
      <c r="E47" t="s">
        <v>81</v>
      </c>
      <c r="F47">
        <v>3</v>
      </c>
      <c r="G47">
        <v>5</v>
      </c>
      <c r="H47">
        <v>5</v>
      </c>
      <c r="I47">
        <v>4</v>
      </c>
      <c r="J47">
        <v>2</v>
      </c>
      <c r="K47">
        <v>5</v>
      </c>
      <c r="L47">
        <v>4</v>
      </c>
      <c r="M47">
        <v>5</v>
      </c>
      <c r="N47">
        <v>2</v>
      </c>
      <c r="O47">
        <v>1</v>
      </c>
      <c r="P47">
        <v>3</v>
      </c>
      <c r="Q47">
        <v>4</v>
      </c>
      <c r="R47">
        <v>2</v>
      </c>
      <c r="S47">
        <v>2</v>
      </c>
      <c r="T47">
        <v>5</v>
      </c>
      <c r="U47">
        <v>3</v>
      </c>
      <c r="V47">
        <v>2</v>
      </c>
      <c r="W47">
        <v>2</v>
      </c>
      <c r="X47">
        <v>4</v>
      </c>
      <c r="Y47">
        <v>3</v>
      </c>
      <c r="Z47">
        <v>11</v>
      </c>
      <c r="AA47">
        <v>3</v>
      </c>
      <c r="AB47">
        <v>4</v>
      </c>
      <c r="AC47">
        <v>5</v>
      </c>
      <c r="AD47">
        <v>4</v>
      </c>
      <c r="AE47">
        <v>2</v>
      </c>
      <c r="AF47">
        <v>7</v>
      </c>
      <c r="AG47">
        <v>4</v>
      </c>
      <c r="AH47">
        <v>4</v>
      </c>
      <c r="AI47">
        <v>8</v>
      </c>
      <c r="AJ47">
        <v>3</v>
      </c>
      <c r="AK47">
        <v>6</v>
      </c>
      <c r="AL47">
        <v>3</v>
      </c>
      <c r="AM47">
        <v>4</v>
      </c>
      <c r="AN47">
        <v>5</v>
      </c>
      <c r="AO47">
        <v>5</v>
      </c>
      <c r="AP47">
        <v>5</v>
      </c>
      <c r="AQ47">
        <v>5</v>
      </c>
      <c r="AR47">
        <v>5</v>
      </c>
      <c r="AS47">
        <v>4</v>
      </c>
      <c r="AT47" s="38">
        <v>38</v>
      </c>
      <c r="AU47" s="59" t="str">
        <f t="shared" si="0"/>
        <v>ano</v>
      </c>
    </row>
    <row r="48" spans="1:47" x14ac:dyDescent="0.45">
      <c r="A48">
        <v>36039</v>
      </c>
      <c r="B48">
        <v>0</v>
      </c>
      <c r="C48">
        <v>1999</v>
      </c>
      <c r="D48" s="1">
        <v>45594.726388888892</v>
      </c>
      <c r="E48" t="s">
        <v>85</v>
      </c>
      <c r="F48">
        <v>5</v>
      </c>
      <c r="G48">
        <v>5</v>
      </c>
      <c r="H48">
        <v>5</v>
      </c>
      <c r="I48">
        <v>5</v>
      </c>
      <c r="J48">
        <v>5</v>
      </c>
      <c r="K48">
        <v>4</v>
      </c>
      <c r="L48">
        <v>2</v>
      </c>
      <c r="M48">
        <v>5</v>
      </c>
      <c r="N48">
        <v>5</v>
      </c>
      <c r="O48">
        <v>2</v>
      </c>
      <c r="P48">
        <v>4</v>
      </c>
      <c r="Q48">
        <v>5</v>
      </c>
      <c r="R48">
        <v>5</v>
      </c>
      <c r="S48">
        <v>1</v>
      </c>
      <c r="T48">
        <v>5</v>
      </c>
      <c r="U48">
        <v>5</v>
      </c>
      <c r="V48">
        <v>5</v>
      </c>
      <c r="W48">
        <v>2</v>
      </c>
      <c r="X48">
        <v>5</v>
      </c>
      <c r="Y48">
        <v>5</v>
      </c>
      <c r="Z48">
        <v>5</v>
      </c>
      <c r="AA48">
        <v>2</v>
      </c>
      <c r="AB48">
        <v>3</v>
      </c>
      <c r="AC48">
        <v>3</v>
      </c>
      <c r="AD48">
        <v>3</v>
      </c>
      <c r="AE48">
        <v>2</v>
      </c>
      <c r="AF48">
        <v>5</v>
      </c>
      <c r="AG48">
        <v>4</v>
      </c>
      <c r="AH48">
        <v>4</v>
      </c>
      <c r="AI48">
        <v>6</v>
      </c>
      <c r="AJ48">
        <v>5</v>
      </c>
      <c r="AK48">
        <v>4</v>
      </c>
      <c r="AL48">
        <v>3</v>
      </c>
      <c r="AM48">
        <v>7</v>
      </c>
      <c r="AN48">
        <v>2</v>
      </c>
      <c r="AO48">
        <v>4</v>
      </c>
      <c r="AP48">
        <v>4</v>
      </c>
      <c r="AQ48">
        <v>5</v>
      </c>
      <c r="AR48">
        <v>4</v>
      </c>
      <c r="AS48">
        <v>5</v>
      </c>
      <c r="AT48" s="38">
        <v>5</v>
      </c>
      <c r="AU48" s="59" t="str">
        <f t="shared" si="0"/>
        <v>ano</v>
      </c>
    </row>
    <row r="49" spans="1:47" x14ac:dyDescent="0.45">
      <c r="A49">
        <v>36045</v>
      </c>
      <c r="B49">
        <v>0</v>
      </c>
      <c r="C49">
        <v>2001</v>
      </c>
      <c r="D49" s="1">
        <v>45594.729166666664</v>
      </c>
      <c r="E49" t="s">
        <v>91</v>
      </c>
      <c r="F49">
        <v>4</v>
      </c>
      <c r="G49">
        <v>2</v>
      </c>
      <c r="H49">
        <v>5</v>
      </c>
      <c r="I49">
        <v>1</v>
      </c>
      <c r="J49">
        <v>3</v>
      </c>
      <c r="K49">
        <v>2</v>
      </c>
      <c r="L49">
        <v>4</v>
      </c>
      <c r="M49">
        <v>3</v>
      </c>
      <c r="N49">
        <v>1</v>
      </c>
      <c r="O49">
        <v>3</v>
      </c>
      <c r="P49">
        <v>4</v>
      </c>
      <c r="Q49">
        <v>3</v>
      </c>
      <c r="R49">
        <v>1</v>
      </c>
      <c r="S49">
        <v>3</v>
      </c>
      <c r="T49">
        <v>5</v>
      </c>
      <c r="U49">
        <v>3</v>
      </c>
      <c r="V49">
        <v>3</v>
      </c>
      <c r="W49">
        <v>3</v>
      </c>
      <c r="X49">
        <v>3</v>
      </c>
      <c r="Y49">
        <v>3</v>
      </c>
      <c r="Z49">
        <v>9</v>
      </c>
      <c r="AA49">
        <v>4</v>
      </c>
      <c r="AB49">
        <v>3</v>
      </c>
      <c r="AC49">
        <v>3</v>
      </c>
      <c r="AD49">
        <v>4</v>
      </c>
      <c r="AE49">
        <v>4</v>
      </c>
      <c r="AF49">
        <v>5</v>
      </c>
      <c r="AG49">
        <v>15</v>
      </c>
      <c r="AH49">
        <v>8</v>
      </c>
      <c r="AI49">
        <v>4</v>
      </c>
      <c r="AJ49">
        <v>3</v>
      </c>
      <c r="AK49">
        <v>4</v>
      </c>
      <c r="AL49">
        <v>5</v>
      </c>
      <c r="AM49">
        <v>23</v>
      </c>
      <c r="AN49">
        <v>4</v>
      </c>
      <c r="AO49">
        <v>3</v>
      </c>
      <c r="AP49">
        <v>4</v>
      </c>
      <c r="AQ49">
        <v>5</v>
      </c>
      <c r="AR49">
        <v>4</v>
      </c>
      <c r="AS49">
        <v>2</v>
      </c>
      <c r="AT49" s="38">
        <v>58</v>
      </c>
      <c r="AU49" s="59" t="str">
        <f t="shared" si="0"/>
        <v>ano</v>
      </c>
    </row>
    <row r="50" spans="1:47" x14ac:dyDescent="0.45">
      <c r="A50">
        <v>36043</v>
      </c>
      <c r="B50">
        <v>0</v>
      </c>
      <c r="C50">
        <v>1959</v>
      </c>
      <c r="D50" s="1">
        <v>45594.734722222223</v>
      </c>
      <c r="E50" t="s">
        <v>82</v>
      </c>
      <c r="F50">
        <v>2</v>
      </c>
      <c r="G50">
        <v>4</v>
      </c>
      <c r="H50">
        <v>5</v>
      </c>
      <c r="I50">
        <v>5</v>
      </c>
      <c r="J50">
        <v>1</v>
      </c>
      <c r="K50">
        <v>3</v>
      </c>
      <c r="L50">
        <v>5</v>
      </c>
      <c r="M50">
        <v>4</v>
      </c>
      <c r="N50">
        <v>1</v>
      </c>
      <c r="O50">
        <v>1</v>
      </c>
      <c r="P50">
        <v>5</v>
      </c>
      <c r="Q50">
        <v>2</v>
      </c>
      <c r="R50">
        <v>1</v>
      </c>
      <c r="S50">
        <v>4</v>
      </c>
      <c r="T50">
        <v>5</v>
      </c>
      <c r="U50">
        <v>1</v>
      </c>
      <c r="V50">
        <v>1</v>
      </c>
      <c r="W50">
        <v>1</v>
      </c>
      <c r="X50">
        <v>1</v>
      </c>
      <c r="Y50">
        <v>1</v>
      </c>
      <c r="Z50">
        <v>4</v>
      </c>
      <c r="AA50">
        <v>2</v>
      </c>
      <c r="AB50">
        <v>4</v>
      </c>
      <c r="AC50">
        <v>2</v>
      </c>
      <c r="AD50">
        <v>3</v>
      </c>
      <c r="AE50">
        <v>3</v>
      </c>
      <c r="AF50">
        <v>2</v>
      </c>
      <c r="AG50">
        <v>4</v>
      </c>
      <c r="AH50">
        <v>8</v>
      </c>
      <c r="AI50">
        <v>5</v>
      </c>
      <c r="AJ50">
        <v>3</v>
      </c>
      <c r="AK50">
        <v>6</v>
      </c>
      <c r="AL50">
        <v>3</v>
      </c>
      <c r="AM50">
        <v>4</v>
      </c>
      <c r="AN50">
        <v>4</v>
      </c>
      <c r="AO50">
        <v>7</v>
      </c>
      <c r="AP50">
        <v>4</v>
      </c>
      <c r="AQ50">
        <v>2</v>
      </c>
      <c r="AR50">
        <v>3</v>
      </c>
      <c r="AS50">
        <v>2</v>
      </c>
      <c r="AT50" s="38">
        <v>55</v>
      </c>
      <c r="AU50" s="59" t="str">
        <f t="shared" si="0"/>
        <v>ano</v>
      </c>
    </row>
    <row r="51" spans="1:47" x14ac:dyDescent="0.45">
      <c r="A51">
        <v>36064</v>
      </c>
      <c r="B51">
        <v>0</v>
      </c>
      <c r="C51">
        <v>2002</v>
      </c>
      <c r="D51" s="1">
        <v>45594.736805555556</v>
      </c>
      <c r="E51" t="s">
        <v>81</v>
      </c>
      <c r="F51">
        <v>3</v>
      </c>
      <c r="G51">
        <v>4</v>
      </c>
      <c r="H51">
        <v>5</v>
      </c>
      <c r="I51">
        <v>4</v>
      </c>
      <c r="J51">
        <v>3</v>
      </c>
      <c r="K51">
        <v>2</v>
      </c>
      <c r="L51">
        <v>3</v>
      </c>
      <c r="M51">
        <v>3</v>
      </c>
      <c r="N51">
        <v>4</v>
      </c>
      <c r="O51">
        <v>2</v>
      </c>
      <c r="P51">
        <v>4</v>
      </c>
      <c r="Q51">
        <v>2</v>
      </c>
      <c r="R51">
        <v>2</v>
      </c>
      <c r="S51">
        <v>2</v>
      </c>
      <c r="T51">
        <v>4</v>
      </c>
      <c r="U51">
        <v>2</v>
      </c>
      <c r="V51">
        <v>4</v>
      </c>
      <c r="W51">
        <v>4</v>
      </c>
      <c r="X51">
        <v>2</v>
      </c>
      <c r="Y51">
        <v>4</v>
      </c>
      <c r="Z51">
        <v>12</v>
      </c>
      <c r="AA51">
        <v>29</v>
      </c>
      <c r="AB51">
        <v>4</v>
      </c>
      <c r="AC51">
        <v>8</v>
      </c>
      <c r="AD51">
        <v>8</v>
      </c>
      <c r="AE51">
        <v>6</v>
      </c>
      <c r="AF51">
        <v>6</v>
      </c>
      <c r="AG51">
        <v>11</v>
      </c>
      <c r="AH51">
        <v>8</v>
      </c>
      <c r="AI51">
        <v>6</v>
      </c>
      <c r="AJ51">
        <v>6</v>
      </c>
      <c r="AK51">
        <v>6</v>
      </c>
      <c r="AL51">
        <v>6</v>
      </c>
      <c r="AM51">
        <v>5</v>
      </c>
      <c r="AN51">
        <v>3</v>
      </c>
      <c r="AO51">
        <v>8</v>
      </c>
      <c r="AP51">
        <v>6</v>
      </c>
      <c r="AQ51">
        <v>4</v>
      </c>
      <c r="AR51">
        <v>5</v>
      </c>
      <c r="AS51">
        <v>4</v>
      </c>
      <c r="AT51" s="38">
        <v>51</v>
      </c>
      <c r="AU51" s="59" t="str">
        <f t="shared" si="0"/>
        <v>ano</v>
      </c>
    </row>
    <row r="52" spans="1:47" x14ac:dyDescent="0.45">
      <c r="A52">
        <v>36080</v>
      </c>
      <c r="B52">
        <v>0</v>
      </c>
      <c r="C52">
        <v>2002</v>
      </c>
      <c r="D52" s="1">
        <v>45594.741666666669</v>
      </c>
      <c r="E52" t="s">
        <v>85</v>
      </c>
      <c r="F52">
        <v>2</v>
      </c>
      <c r="G52">
        <v>2</v>
      </c>
      <c r="H52">
        <v>4</v>
      </c>
      <c r="I52">
        <v>2</v>
      </c>
      <c r="J52">
        <v>3</v>
      </c>
      <c r="K52">
        <v>2</v>
      </c>
      <c r="L52">
        <v>4</v>
      </c>
      <c r="M52">
        <v>2</v>
      </c>
      <c r="N52">
        <v>1</v>
      </c>
      <c r="O52">
        <v>2</v>
      </c>
      <c r="P52">
        <v>4</v>
      </c>
      <c r="Q52">
        <v>4</v>
      </c>
      <c r="R52">
        <v>1</v>
      </c>
      <c r="S52">
        <v>3</v>
      </c>
      <c r="T52">
        <v>4</v>
      </c>
      <c r="U52">
        <v>3</v>
      </c>
      <c r="V52">
        <v>2</v>
      </c>
      <c r="W52">
        <v>4</v>
      </c>
      <c r="X52">
        <v>2</v>
      </c>
      <c r="Y52">
        <v>2</v>
      </c>
      <c r="Z52">
        <v>13</v>
      </c>
      <c r="AA52">
        <v>5</v>
      </c>
      <c r="AB52">
        <v>5</v>
      </c>
      <c r="AC52">
        <v>4</v>
      </c>
      <c r="AD52">
        <v>11</v>
      </c>
      <c r="AE52">
        <v>4</v>
      </c>
      <c r="AF52">
        <v>4</v>
      </c>
      <c r="AG52">
        <v>7</v>
      </c>
      <c r="AH52">
        <v>4</v>
      </c>
      <c r="AI52">
        <v>5</v>
      </c>
      <c r="AJ52">
        <v>7</v>
      </c>
      <c r="AK52">
        <v>8</v>
      </c>
      <c r="AL52">
        <v>5</v>
      </c>
      <c r="AM52">
        <v>11</v>
      </c>
      <c r="AN52">
        <v>4</v>
      </c>
      <c r="AO52">
        <v>7</v>
      </c>
      <c r="AP52">
        <v>10</v>
      </c>
      <c r="AQ52">
        <v>31</v>
      </c>
      <c r="AR52">
        <v>6</v>
      </c>
      <c r="AS52">
        <v>6</v>
      </c>
      <c r="AT52" s="38">
        <v>47</v>
      </c>
      <c r="AU52" s="59" t="str">
        <f t="shared" si="0"/>
        <v>ano</v>
      </c>
    </row>
    <row r="53" spans="1:47" x14ac:dyDescent="0.45">
      <c r="A53">
        <v>36088</v>
      </c>
      <c r="B53">
        <v>0</v>
      </c>
      <c r="C53">
        <v>1972</v>
      </c>
      <c r="D53" s="1">
        <v>45594.745833333334</v>
      </c>
      <c r="E53" t="s">
        <v>86</v>
      </c>
      <c r="F53">
        <v>4</v>
      </c>
      <c r="G53">
        <v>3</v>
      </c>
      <c r="H53">
        <v>4</v>
      </c>
      <c r="I53">
        <v>2</v>
      </c>
      <c r="J53">
        <v>5</v>
      </c>
      <c r="K53">
        <v>2</v>
      </c>
      <c r="L53">
        <v>4</v>
      </c>
      <c r="M53">
        <v>4</v>
      </c>
      <c r="N53">
        <v>2</v>
      </c>
      <c r="O53">
        <v>2</v>
      </c>
      <c r="P53">
        <v>5</v>
      </c>
      <c r="Q53">
        <v>4</v>
      </c>
      <c r="R53">
        <v>1</v>
      </c>
      <c r="S53">
        <v>4</v>
      </c>
      <c r="T53">
        <v>4</v>
      </c>
      <c r="U53">
        <v>2</v>
      </c>
      <c r="V53">
        <v>4</v>
      </c>
      <c r="W53">
        <v>4</v>
      </c>
      <c r="X53">
        <v>2</v>
      </c>
      <c r="Y53">
        <v>2</v>
      </c>
      <c r="Z53">
        <v>6</v>
      </c>
      <c r="AA53">
        <v>5</v>
      </c>
      <c r="AB53">
        <v>4</v>
      </c>
      <c r="AC53">
        <v>5</v>
      </c>
      <c r="AD53">
        <v>4</v>
      </c>
      <c r="AE53">
        <v>3</v>
      </c>
      <c r="AF53">
        <v>5</v>
      </c>
      <c r="AG53">
        <v>7</v>
      </c>
      <c r="AH53">
        <v>3</v>
      </c>
      <c r="AI53">
        <v>5</v>
      </c>
      <c r="AJ53">
        <v>3</v>
      </c>
      <c r="AK53">
        <v>5</v>
      </c>
      <c r="AL53">
        <v>4</v>
      </c>
      <c r="AM53">
        <v>8</v>
      </c>
      <c r="AN53">
        <v>4</v>
      </c>
      <c r="AO53">
        <v>5</v>
      </c>
      <c r="AP53">
        <v>9</v>
      </c>
      <c r="AQ53">
        <v>7</v>
      </c>
      <c r="AR53">
        <v>8</v>
      </c>
      <c r="AS53">
        <v>4</v>
      </c>
      <c r="AT53" s="38">
        <v>57</v>
      </c>
      <c r="AU53" s="59" t="str">
        <f t="shared" si="0"/>
        <v>ano</v>
      </c>
    </row>
    <row r="54" spans="1:47" x14ac:dyDescent="0.45">
      <c r="A54">
        <v>36065</v>
      </c>
      <c r="B54">
        <v>1</v>
      </c>
      <c r="C54">
        <v>1995</v>
      </c>
      <c r="D54" s="1">
        <v>45594.75</v>
      </c>
      <c r="E54" t="s">
        <v>85</v>
      </c>
      <c r="F54">
        <v>2</v>
      </c>
      <c r="G54">
        <v>2</v>
      </c>
      <c r="H54">
        <v>3</v>
      </c>
      <c r="I54">
        <v>3</v>
      </c>
      <c r="J54">
        <v>4</v>
      </c>
      <c r="K54">
        <v>2</v>
      </c>
      <c r="L54">
        <v>4</v>
      </c>
      <c r="M54">
        <v>2</v>
      </c>
      <c r="N54">
        <v>1</v>
      </c>
      <c r="O54">
        <v>1</v>
      </c>
      <c r="P54">
        <v>4</v>
      </c>
      <c r="Q54">
        <v>4</v>
      </c>
      <c r="R54">
        <v>1</v>
      </c>
      <c r="S54">
        <v>4</v>
      </c>
      <c r="T54">
        <v>4</v>
      </c>
      <c r="U54">
        <v>2</v>
      </c>
      <c r="V54">
        <v>2</v>
      </c>
      <c r="W54">
        <v>4</v>
      </c>
      <c r="X54">
        <v>1</v>
      </c>
      <c r="Y54">
        <v>2</v>
      </c>
      <c r="Z54">
        <v>40</v>
      </c>
      <c r="AA54">
        <v>4</v>
      </c>
      <c r="AB54">
        <v>9</v>
      </c>
      <c r="AC54">
        <v>4</v>
      </c>
      <c r="AD54">
        <v>5</v>
      </c>
      <c r="AE54">
        <v>4</v>
      </c>
      <c r="AF54">
        <v>2</v>
      </c>
      <c r="AG54">
        <v>6</v>
      </c>
      <c r="AH54">
        <v>4</v>
      </c>
      <c r="AI54">
        <v>5</v>
      </c>
      <c r="AJ54">
        <v>3</v>
      </c>
      <c r="AK54">
        <v>6</v>
      </c>
      <c r="AL54">
        <v>3</v>
      </c>
      <c r="AM54">
        <v>8</v>
      </c>
      <c r="AN54">
        <v>3</v>
      </c>
      <c r="AO54">
        <v>21</v>
      </c>
      <c r="AP54">
        <v>5</v>
      </c>
      <c r="AQ54">
        <v>6</v>
      </c>
      <c r="AR54">
        <v>5</v>
      </c>
      <c r="AS54">
        <v>6</v>
      </c>
      <c r="AT54" s="38">
        <v>39</v>
      </c>
      <c r="AU54" s="59" t="str">
        <f t="shared" si="0"/>
        <v>ano</v>
      </c>
    </row>
    <row r="55" spans="1:47" x14ac:dyDescent="0.45">
      <c r="A55">
        <v>36094</v>
      </c>
      <c r="B55">
        <v>0</v>
      </c>
      <c r="C55">
        <v>2002</v>
      </c>
      <c r="D55" s="1">
        <v>45594.750694444447</v>
      </c>
      <c r="E55" t="s">
        <v>82</v>
      </c>
      <c r="F55">
        <v>1</v>
      </c>
      <c r="G55">
        <v>2</v>
      </c>
      <c r="H55">
        <v>4</v>
      </c>
      <c r="I55">
        <v>2</v>
      </c>
      <c r="J55">
        <v>1</v>
      </c>
      <c r="K55">
        <v>2</v>
      </c>
      <c r="L55">
        <v>4</v>
      </c>
      <c r="M55">
        <v>2</v>
      </c>
      <c r="N55">
        <v>1</v>
      </c>
      <c r="O55">
        <v>1</v>
      </c>
      <c r="P55">
        <v>5</v>
      </c>
      <c r="Q55">
        <v>2</v>
      </c>
      <c r="R55">
        <v>1</v>
      </c>
      <c r="S55">
        <v>2</v>
      </c>
      <c r="T55">
        <v>4</v>
      </c>
      <c r="U55">
        <v>1</v>
      </c>
      <c r="V55">
        <v>1</v>
      </c>
      <c r="W55">
        <v>5</v>
      </c>
      <c r="X55">
        <v>1</v>
      </c>
      <c r="Y55">
        <v>1</v>
      </c>
      <c r="Z55">
        <v>5</v>
      </c>
      <c r="AA55">
        <v>3</v>
      </c>
      <c r="AB55">
        <v>5</v>
      </c>
      <c r="AC55">
        <v>3</v>
      </c>
      <c r="AD55">
        <v>3</v>
      </c>
      <c r="AE55">
        <v>2</v>
      </c>
      <c r="AF55">
        <v>2</v>
      </c>
      <c r="AG55">
        <v>5</v>
      </c>
      <c r="AH55">
        <v>3</v>
      </c>
      <c r="AI55">
        <v>4</v>
      </c>
      <c r="AJ55">
        <v>4</v>
      </c>
      <c r="AK55">
        <v>4</v>
      </c>
      <c r="AL55">
        <v>3</v>
      </c>
      <c r="AM55">
        <v>4</v>
      </c>
      <c r="AN55">
        <v>3</v>
      </c>
      <c r="AO55">
        <v>6</v>
      </c>
      <c r="AP55">
        <v>2</v>
      </c>
      <c r="AQ55">
        <v>4</v>
      </c>
      <c r="AR55">
        <v>3</v>
      </c>
      <c r="AS55">
        <v>2</v>
      </c>
      <c r="AT55" s="38">
        <v>5</v>
      </c>
      <c r="AU55" s="59" t="str">
        <f t="shared" si="0"/>
        <v>ano</v>
      </c>
    </row>
    <row r="56" spans="1:47" x14ac:dyDescent="0.45">
      <c r="A56">
        <v>36091</v>
      </c>
      <c r="B56">
        <v>0</v>
      </c>
      <c r="C56">
        <v>1993</v>
      </c>
      <c r="D56" s="1">
        <v>45594.755555555559</v>
      </c>
      <c r="E56" t="s">
        <v>85</v>
      </c>
      <c r="F56">
        <v>5</v>
      </c>
      <c r="G56">
        <v>5</v>
      </c>
      <c r="H56">
        <v>5</v>
      </c>
      <c r="I56">
        <v>5</v>
      </c>
      <c r="J56">
        <v>5</v>
      </c>
      <c r="K56">
        <v>5</v>
      </c>
      <c r="L56">
        <v>1</v>
      </c>
      <c r="M56">
        <v>5</v>
      </c>
      <c r="N56">
        <v>5</v>
      </c>
      <c r="O56">
        <v>5</v>
      </c>
      <c r="P56">
        <v>5</v>
      </c>
      <c r="Q56">
        <v>4</v>
      </c>
      <c r="R56">
        <v>4</v>
      </c>
      <c r="S56">
        <v>5</v>
      </c>
      <c r="T56">
        <v>5</v>
      </c>
      <c r="U56">
        <v>1</v>
      </c>
      <c r="V56">
        <v>5</v>
      </c>
      <c r="W56">
        <v>3</v>
      </c>
      <c r="X56">
        <v>5</v>
      </c>
      <c r="Y56">
        <v>1</v>
      </c>
      <c r="Z56">
        <v>7</v>
      </c>
      <c r="AA56">
        <v>4</v>
      </c>
      <c r="AB56">
        <v>5</v>
      </c>
      <c r="AC56">
        <v>4</v>
      </c>
      <c r="AD56">
        <v>4</v>
      </c>
      <c r="AE56">
        <v>3</v>
      </c>
      <c r="AF56">
        <v>8</v>
      </c>
      <c r="AG56">
        <v>6</v>
      </c>
      <c r="AH56">
        <v>3</v>
      </c>
      <c r="AI56">
        <v>5</v>
      </c>
      <c r="AJ56">
        <v>6</v>
      </c>
      <c r="AK56">
        <v>19</v>
      </c>
      <c r="AL56">
        <v>7</v>
      </c>
      <c r="AM56">
        <v>5</v>
      </c>
      <c r="AN56">
        <v>4</v>
      </c>
      <c r="AO56">
        <v>8</v>
      </c>
      <c r="AP56">
        <v>5</v>
      </c>
      <c r="AQ56">
        <v>6</v>
      </c>
      <c r="AR56">
        <v>7</v>
      </c>
      <c r="AS56">
        <v>7</v>
      </c>
      <c r="AT56" s="38">
        <v>21</v>
      </c>
      <c r="AU56" s="59" t="str">
        <f t="shared" si="0"/>
        <v>ano</v>
      </c>
    </row>
    <row r="57" spans="1:47" x14ac:dyDescent="0.45">
      <c r="A57">
        <v>36100</v>
      </c>
      <c r="B57">
        <v>0</v>
      </c>
      <c r="C57">
        <v>1983</v>
      </c>
      <c r="D57" s="1">
        <v>45594.756249999999</v>
      </c>
      <c r="E57" t="s">
        <v>85</v>
      </c>
      <c r="F57">
        <v>2</v>
      </c>
      <c r="G57">
        <v>3</v>
      </c>
      <c r="H57">
        <v>4</v>
      </c>
      <c r="I57">
        <v>3</v>
      </c>
      <c r="J57">
        <v>1</v>
      </c>
      <c r="K57">
        <v>2</v>
      </c>
      <c r="L57">
        <v>4</v>
      </c>
      <c r="M57">
        <v>2</v>
      </c>
      <c r="N57">
        <v>2</v>
      </c>
      <c r="O57">
        <v>2</v>
      </c>
      <c r="P57">
        <v>4</v>
      </c>
      <c r="Q57">
        <v>3</v>
      </c>
      <c r="R57">
        <v>1</v>
      </c>
      <c r="S57">
        <v>2</v>
      </c>
      <c r="T57">
        <v>4</v>
      </c>
      <c r="U57">
        <v>3</v>
      </c>
      <c r="V57">
        <v>2</v>
      </c>
      <c r="W57">
        <v>4</v>
      </c>
      <c r="X57">
        <v>1</v>
      </c>
      <c r="Y57">
        <v>2</v>
      </c>
      <c r="Z57">
        <v>19</v>
      </c>
      <c r="AA57">
        <v>5</v>
      </c>
      <c r="AB57">
        <v>4</v>
      </c>
      <c r="AC57">
        <v>4</v>
      </c>
      <c r="AD57">
        <v>22</v>
      </c>
      <c r="AE57">
        <v>3</v>
      </c>
      <c r="AF57">
        <v>2</v>
      </c>
      <c r="AG57">
        <v>3</v>
      </c>
      <c r="AH57">
        <v>4</v>
      </c>
      <c r="AI57">
        <v>4</v>
      </c>
      <c r="AJ57">
        <v>3</v>
      </c>
      <c r="AK57">
        <v>8</v>
      </c>
      <c r="AL57">
        <v>3</v>
      </c>
      <c r="AM57">
        <v>5</v>
      </c>
      <c r="AN57">
        <v>5</v>
      </c>
      <c r="AO57">
        <v>4</v>
      </c>
      <c r="AP57">
        <v>3</v>
      </c>
      <c r="AQ57">
        <v>5</v>
      </c>
      <c r="AR57">
        <v>3</v>
      </c>
      <c r="AS57">
        <v>4</v>
      </c>
      <c r="AT57" s="38">
        <v>48</v>
      </c>
      <c r="AU57" s="59" t="str">
        <f t="shared" si="0"/>
        <v>ano</v>
      </c>
    </row>
    <row r="58" spans="1:47" x14ac:dyDescent="0.45">
      <c r="A58">
        <v>36101</v>
      </c>
      <c r="B58">
        <v>0</v>
      </c>
      <c r="C58">
        <v>2003</v>
      </c>
      <c r="D58" s="1">
        <v>45594.758333333331</v>
      </c>
      <c r="E58" t="s">
        <v>85</v>
      </c>
      <c r="F58">
        <v>4</v>
      </c>
      <c r="G58">
        <v>5</v>
      </c>
      <c r="H58">
        <v>5</v>
      </c>
      <c r="I58">
        <v>5</v>
      </c>
      <c r="J58">
        <v>2</v>
      </c>
      <c r="K58">
        <v>4</v>
      </c>
      <c r="L58">
        <v>4</v>
      </c>
      <c r="M58">
        <v>5</v>
      </c>
      <c r="N58">
        <v>2</v>
      </c>
      <c r="O58">
        <v>2</v>
      </c>
      <c r="P58">
        <v>5</v>
      </c>
      <c r="Q58">
        <v>2</v>
      </c>
      <c r="R58">
        <v>4</v>
      </c>
      <c r="S58">
        <v>4</v>
      </c>
      <c r="T58">
        <v>4</v>
      </c>
      <c r="U58">
        <v>2</v>
      </c>
      <c r="V58">
        <v>2</v>
      </c>
      <c r="W58">
        <v>4</v>
      </c>
      <c r="X58">
        <v>4</v>
      </c>
      <c r="Y58">
        <v>1</v>
      </c>
      <c r="Z58">
        <v>10</v>
      </c>
      <c r="AA58">
        <v>4</v>
      </c>
      <c r="AB58">
        <v>5</v>
      </c>
      <c r="AC58">
        <v>4</v>
      </c>
      <c r="AD58">
        <v>4</v>
      </c>
      <c r="AE58">
        <v>3</v>
      </c>
      <c r="AF58">
        <v>4</v>
      </c>
      <c r="AG58">
        <v>4</v>
      </c>
      <c r="AH58">
        <v>5</v>
      </c>
      <c r="AI58">
        <v>5</v>
      </c>
      <c r="AJ58">
        <v>4</v>
      </c>
      <c r="AK58">
        <v>6</v>
      </c>
      <c r="AL58">
        <v>5</v>
      </c>
      <c r="AM58">
        <v>7</v>
      </c>
      <c r="AN58">
        <v>5</v>
      </c>
      <c r="AO58">
        <v>4</v>
      </c>
      <c r="AP58">
        <v>6</v>
      </c>
      <c r="AQ58">
        <v>3</v>
      </c>
      <c r="AR58">
        <v>8</v>
      </c>
      <c r="AS58">
        <v>4</v>
      </c>
      <c r="AT58" s="38">
        <v>63</v>
      </c>
      <c r="AU58" s="59" t="str">
        <f t="shared" si="0"/>
        <v>ano</v>
      </c>
    </row>
    <row r="59" spans="1:47" x14ac:dyDescent="0.45">
      <c r="A59">
        <v>36113</v>
      </c>
      <c r="B59">
        <v>0</v>
      </c>
      <c r="C59">
        <v>2005</v>
      </c>
      <c r="D59" s="1">
        <v>45594.762499999997</v>
      </c>
      <c r="E59" t="s">
        <v>85</v>
      </c>
      <c r="F59">
        <v>2</v>
      </c>
      <c r="G59">
        <v>1</v>
      </c>
      <c r="H59">
        <v>2</v>
      </c>
      <c r="I59">
        <v>4</v>
      </c>
      <c r="J59">
        <v>1</v>
      </c>
      <c r="K59">
        <v>1</v>
      </c>
      <c r="L59">
        <v>5</v>
      </c>
      <c r="M59">
        <v>1</v>
      </c>
      <c r="N59">
        <v>1</v>
      </c>
      <c r="O59">
        <v>2</v>
      </c>
      <c r="P59">
        <v>5</v>
      </c>
      <c r="Q59">
        <v>1</v>
      </c>
      <c r="R59">
        <v>2</v>
      </c>
      <c r="S59">
        <v>2</v>
      </c>
      <c r="T59">
        <v>4</v>
      </c>
      <c r="U59">
        <v>1</v>
      </c>
      <c r="V59">
        <v>1</v>
      </c>
      <c r="W59">
        <v>4</v>
      </c>
      <c r="X59">
        <v>2</v>
      </c>
      <c r="Y59">
        <v>1</v>
      </c>
      <c r="Z59">
        <v>10</v>
      </c>
      <c r="AA59">
        <v>6</v>
      </c>
      <c r="AB59">
        <v>30</v>
      </c>
      <c r="AC59">
        <v>8</v>
      </c>
      <c r="AD59">
        <v>17</v>
      </c>
      <c r="AE59">
        <v>16</v>
      </c>
      <c r="AF59">
        <v>3</v>
      </c>
      <c r="AG59">
        <v>29</v>
      </c>
      <c r="AH59">
        <v>9</v>
      </c>
      <c r="AI59">
        <v>10</v>
      </c>
      <c r="AJ59">
        <v>16</v>
      </c>
      <c r="AK59">
        <v>5</v>
      </c>
      <c r="AL59">
        <v>9</v>
      </c>
      <c r="AM59">
        <v>59</v>
      </c>
      <c r="AN59">
        <v>12</v>
      </c>
      <c r="AO59">
        <v>7</v>
      </c>
      <c r="AP59">
        <v>5</v>
      </c>
      <c r="AQ59">
        <v>5</v>
      </c>
      <c r="AR59">
        <v>10</v>
      </c>
      <c r="AS59">
        <v>4</v>
      </c>
      <c r="AT59" s="38">
        <v>7</v>
      </c>
      <c r="AU59" s="59" t="str">
        <f t="shared" si="0"/>
        <v>ano</v>
      </c>
    </row>
    <row r="60" spans="1:47" x14ac:dyDescent="0.45">
      <c r="A60">
        <v>36115</v>
      </c>
      <c r="B60">
        <v>0</v>
      </c>
      <c r="C60">
        <v>2005</v>
      </c>
      <c r="D60" s="1">
        <v>45594.762499999997</v>
      </c>
      <c r="E60" t="s">
        <v>84</v>
      </c>
      <c r="F60">
        <v>4</v>
      </c>
      <c r="G60">
        <v>3</v>
      </c>
      <c r="H60">
        <v>4</v>
      </c>
      <c r="I60">
        <v>2</v>
      </c>
      <c r="J60">
        <v>3</v>
      </c>
      <c r="K60">
        <v>4</v>
      </c>
      <c r="L60">
        <v>5</v>
      </c>
      <c r="M60">
        <v>2</v>
      </c>
      <c r="N60">
        <v>2</v>
      </c>
      <c r="O60">
        <v>1</v>
      </c>
      <c r="P60">
        <v>4</v>
      </c>
      <c r="Q60">
        <v>3</v>
      </c>
      <c r="R60">
        <v>2</v>
      </c>
      <c r="S60">
        <v>1</v>
      </c>
      <c r="T60">
        <v>4</v>
      </c>
      <c r="U60">
        <v>2</v>
      </c>
      <c r="V60">
        <v>2</v>
      </c>
      <c r="W60">
        <v>3</v>
      </c>
      <c r="X60">
        <v>2</v>
      </c>
      <c r="Y60">
        <v>4</v>
      </c>
      <c r="Z60">
        <v>12</v>
      </c>
      <c r="AA60">
        <v>4</v>
      </c>
      <c r="AB60">
        <v>16</v>
      </c>
      <c r="AC60">
        <v>22</v>
      </c>
      <c r="AD60">
        <v>16</v>
      </c>
      <c r="AE60">
        <v>5</v>
      </c>
      <c r="AF60">
        <v>4</v>
      </c>
      <c r="AG60">
        <v>7</v>
      </c>
      <c r="AH60">
        <v>7</v>
      </c>
      <c r="AI60">
        <v>6</v>
      </c>
      <c r="AJ60">
        <v>6</v>
      </c>
      <c r="AK60">
        <v>5</v>
      </c>
      <c r="AL60">
        <v>4</v>
      </c>
      <c r="AM60">
        <v>7</v>
      </c>
      <c r="AN60">
        <v>4</v>
      </c>
      <c r="AO60">
        <v>7</v>
      </c>
      <c r="AP60">
        <v>6</v>
      </c>
      <c r="AQ60">
        <v>4</v>
      </c>
      <c r="AR60">
        <v>8</v>
      </c>
      <c r="AS60">
        <v>6</v>
      </c>
      <c r="AT60" s="38">
        <v>59</v>
      </c>
      <c r="AU60" s="59" t="str">
        <f t="shared" si="0"/>
        <v>ano</v>
      </c>
    </row>
    <row r="61" spans="1:47" x14ac:dyDescent="0.45">
      <c r="A61">
        <v>36104</v>
      </c>
      <c r="B61">
        <v>0</v>
      </c>
      <c r="C61">
        <v>1970</v>
      </c>
      <c r="D61" s="1">
        <v>45594.76458333333</v>
      </c>
      <c r="E61" t="s">
        <v>85</v>
      </c>
      <c r="F61">
        <v>3</v>
      </c>
      <c r="G61">
        <v>5</v>
      </c>
      <c r="H61">
        <v>5</v>
      </c>
      <c r="I61">
        <v>5</v>
      </c>
      <c r="J61">
        <v>1</v>
      </c>
      <c r="K61">
        <v>5</v>
      </c>
      <c r="L61">
        <v>4</v>
      </c>
      <c r="M61">
        <v>5</v>
      </c>
      <c r="N61">
        <v>1</v>
      </c>
      <c r="O61">
        <v>1</v>
      </c>
      <c r="P61">
        <v>2</v>
      </c>
      <c r="Q61">
        <v>3</v>
      </c>
      <c r="R61">
        <v>5</v>
      </c>
      <c r="S61">
        <v>1</v>
      </c>
      <c r="T61">
        <v>5</v>
      </c>
      <c r="U61">
        <v>2</v>
      </c>
      <c r="V61">
        <v>2</v>
      </c>
      <c r="W61">
        <v>4</v>
      </c>
      <c r="X61">
        <v>5</v>
      </c>
      <c r="Y61">
        <v>3</v>
      </c>
      <c r="Z61">
        <v>8</v>
      </c>
      <c r="AA61">
        <v>3</v>
      </c>
      <c r="AB61">
        <v>4</v>
      </c>
      <c r="AC61">
        <v>7</v>
      </c>
      <c r="AD61">
        <v>3</v>
      </c>
      <c r="AE61">
        <v>2</v>
      </c>
      <c r="AF61">
        <v>3</v>
      </c>
      <c r="AG61">
        <v>4</v>
      </c>
      <c r="AH61">
        <v>6</v>
      </c>
      <c r="AI61">
        <v>9</v>
      </c>
      <c r="AJ61">
        <v>6</v>
      </c>
      <c r="AK61">
        <v>8</v>
      </c>
      <c r="AL61">
        <v>7</v>
      </c>
      <c r="AM61">
        <v>6</v>
      </c>
      <c r="AN61">
        <v>4</v>
      </c>
      <c r="AO61">
        <v>18</v>
      </c>
      <c r="AP61">
        <v>6</v>
      </c>
      <c r="AQ61">
        <v>6</v>
      </c>
      <c r="AR61">
        <v>4</v>
      </c>
      <c r="AS61">
        <v>4</v>
      </c>
      <c r="AT61" s="38">
        <v>53</v>
      </c>
      <c r="AU61" s="59" t="str">
        <f t="shared" si="0"/>
        <v>ano</v>
      </c>
    </row>
    <row r="62" spans="1:47" x14ac:dyDescent="0.45">
      <c r="A62">
        <v>36137</v>
      </c>
      <c r="B62">
        <v>1</v>
      </c>
      <c r="C62">
        <v>2002</v>
      </c>
      <c r="D62" s="1">
        <v>45594.78125</v>
      </c>
      <c r="E62" t="s">
        <v>92</v>
      </c>
      <c r="F62">
        <v>2</v>
      </c>
      <c r="G62">
        <v>2</v>
      </c>
      <c r="H62">
        <v>4</v>
      </c>
      <c r="I62">
        <v>2</v>
      </c>
      <c r="J62">
        <v>2</v>
      </c>
      <c r="K62">
        <v>1</v>
      </c>
      <c r="L62">
        <v>5</v>
      </c>
      <c r="M62">
        <v>2</v>
      </c>
      <c r="N62">
        <v>2</v>
      </c>
      <c r="O62">
        <v>1</v>
      </c>
      <c r="P62">
        <v>5</v>
      </c>
      <c r="Q62">
        <v>2</v>
      </c>
      <c r="R62">
        <v>1</v>
      </c>
      <c r="S62">
        <v>2</v>
      </c>
      <c r="T62">
        <v>4</v>
      </c>
      <c r="U62">
        <v>2</v>
      </c>
      <c r="V62">
        <v>1</v>
      </c>
      <c r="W62">
        <v>4</v>
      </c>
      <c r="X62">
        <v>2</v>
      </c>
      <c r="Y62">
        <v>2</v>
      </c>
      <c r="Z62">
        <v>8</v>
      </c>
      <c r="AA62">
        <v>1</v>
      </c>
      <c r="AB62">
        <v>4</v>
      </c>
      <c r="AC62">
        <v>3</v>
      </c>
      <c r="AD62">
        <v>6</v>
      </c>
      <c r="AE62">
        <v>5</v>
      </c>
      <c r="AF62">
        <v>1</v>
      </c>
      <c r="AG62">
        <v>5</v>
      </c>
      <c r="AH62">
        <v>4</v>
      </c>
      <c r="AI62">
        <v>4</v>
      </c>
      <c r="AJ62">
        <v>3</v>
      </c>
      <c r="AK62">
        <v>8</v>
      </c>
      <c r="AL62">
        <v>3</v>
      </c>
      <c r="AM62">
        <v>5</v>
      </c>
      <c r="AN62">
        <v>3</v>
      </c>
      <c r="AO62">
        <v>4</v>
      </c>
      <c r="AP62">
        <v>5</v>
      </c>
      <c r="AQ62">
        <v>3</v>
      </c>
      <c r="AR62">
        <v>3</v>
      </c>
      <c r="AS62">
        <v>2</v>
      </c>
      <c r="AT62" s="38">
        <v>26</v>
      </c>
      <c r="AU62" s="59" t="str">
        <f t="shared" si="0"/>
        <v>ano</v>
      </c>
    </row>
    <row r="63" spans="1:47" x14ac:dyDescent="0.45">
      <c r="A63">
        <v>36135</v>
      </c>
      <c r="B63">
        <v>0</v>
      </c>
      <c r="C63">
        <v>1999</v>
      </c>
      <c r="D63" s="1">
        <v>45594.78125</v>
      </c>
      <c r="E63" t="s">
        <v>82</v>
      </c>
      <c r="F63">
        <v>4</v>
      </c>
      <c r="G63">
        <v>4</v>
      </c>
      <c r="H63">
        <v>4</v>
      </c>
      <c r="I63">
        <v>4</v>
      </c>
      <c r="J63">
        <v>4</v>
      </c>
      <c r="K63">
        <v>4</v>
      </c>
      <c r="L63">
        <v>4</v>
      </c>
      <c r="M63">
        <v>4</v>
      </c>
      <c r="N63">
        <v>2</v>
      </c>
      <c r="O63">
        <v>2</v>
      </c>
      <c r="P63">
        <v>4</v>
      </c>
      <c r="Q63">
        <v>3</v>
      </c>
      <c r="R63">
        <v>1</v>
      </c>
      <c r="S63">
        <v>2</v>
      </c>
      <c r="T63">
        <v>5</v>
      </c>
      <c r="U63">
        <v>2</v>
      </c>
      <c r="V63">
        <v>4</v>
      </c>
      <c r="W63">
        <v>4</v>
      </c>
      <c r="X63">
        <v>1</v>
      </c>
      <c r="Y63">
        <v>2</v>
      </c>
      <c r="Z63">
        <v>4</v>
      </c>
      <c r="AA63">
        <v>2</v>
      </c>
      <c r="AB63">
        <v>3</v>
      </c>
      <c r="AC63">
        <v>6</v>
      </c>
      <c r="AD63">
        <v>3</v>
      </c>
      <c r="AE63">
        <v>2</v>
      </c>
      <c r="AF63">
        <v>3</v>
      </c>
      <c r="AG63">
        <v>3</v>
      </c>
      <c r="AH63">
        <v>4</v>
      </c>
      <c r="AI63">
        <v>3</v>
      </c>
      <c r="AJ63">
        <v>2</v>
      </c>
      <c r="AK63">
        <v>4</v>
      </c>
      <c r="AL63">
        <v>3</v>
      </c>
      <c r="AM63">
        <v>4</v>
      </c>
      <c r="AN63">
        <v>2</v>
      </c>
      <c r="AO63">
        <v>2</v>
      </c>
      <c r="AP63">
        <v>5</v>
      </c>
      <c r="AQ63">
        <v>3</v>
      </c>
      <c r="AR63">
        <v>4</v>
      </c>
      <c r="AS63">
        <v>3</v>
      </c>
      <c r="AT63" s="38">
        <v>55</v>
      </c>
      <c r="AU63" s="59" t="str">
        <f t="shared" si="0"/>
        <v>ano</v>
      </c>
    </row>
    <row r="64" spans="1:47" x14ac:dyDescent="0.45">
      <c r="A64">
        <v>36148</v>
      </c>
      <c r="B64">
        <v>1</v>
      </c>
      <c r="C64">
        <v>1985</v>
      </c>
      <c r="D64" s="1">
        <v>45594.790277777778</v>
      </c>
      <c r="E64" t="s">
        <v>81</v>
      </c>
      <c r="F64">
        <v>4</v>
      </c>
      <c r="G64">
        <v>2</v>
      </c>
      <c r="H64">
        <v>4</v>
      </c>
      <c r="I64">
        <v>4</v>
      </c>
      <c r="J64">
        <v>4</v>
      </c>
      <c r="K64">
        <v>2</v>
      </c>
      <c r="L64">
        <v>4</v>
      </c>
      <c r="M64">
        <v>2</v>
      </c>
      <c r="N64">
        <v>1</v>
      </c>
      <c r="O64">
        <v>1</v>
      </c>
      <c r="P64">
        <v>5</v>
      </c>
      <c r="Q64">
        <v>4</v>
      </c>
      <c r="R64">
        <v>1</v>
      </c>
      <c r="S64">
        <v>2</v>
      </c>
      <c r="T64">
        <v>4</v>
      </c>
      <c r="U64">
        <v>1</v>
      </c>
      <c r="V64">
        <v>4</v>
      </c>
      <c r="W64">
        <v>5</v>
      </c>
      <c r="X64">
        <v>1</v>
      </c>
      <c r="Y64">
        <v>3</v>
      </c>
      <c r="Z64">
        <v>12</v>
      </c>
      <c r="AA64">
        <v>3</v>
      </c>
      <c r="AB64">
        <v>5</v>
      </c>
      <c r="AC64">
        <v>3</v>
      </c>
      <c r="AD64">
        <v>4</v>
      </c>
      <c r="AE64">
        <v>3</v>
      </c>
      <c r="AF64">
        <v>5</v>
      </c>
      <c r="AG64">
        <v>4</v>
      </c>
      <c r="AH64">
        <v>4</v>
      </c>
      <c r="AI64">
        <v>4</v>
      </c>
      <c r="AJ64">
        <v>3</v>
      </c>
      <c r="AK64">
        <v>7</v>
      </c>
      <c r="AL64">
        <v>2</v>
      </c>
      <c r="AM64">
        <v>9</v>
      </c>
      <c r="AN64">
        <v>4</v>
      </c>
      <c r="AO64">
        <v>4</v>
      </c>
      <c r="AP64">
        <v>5</v>
      </c>
      <c r="AQ64">
        <v>4</v>
      </c>
      <c r="AR64">
        <v>4</v>
      </c>
      <c r="AS64">
        <v>3</v>
      </c>
      <c r="AT64" s="38">
        <v>53</v>
      </c>
      <c r="AU64" s="59" t="str">
        <f t="shared" si="0"/>
        <v>ano</v>
      </c>
    </row>
    <row r="65" spans="1:47" x14ac:dyDescent="0.45">
      <c r="A65">
        <v>36062</v>
      </c>
      <c r="B65">
        <v>0</v>
      </c>
      <c r="C65">
        <v>1979</v>
      </c>
      <c r="D65" s="1">
        <v>45594.79583333333</v>
      </c>
      <c r="E65" t="s">
        <v>85</v>
      </c>
      <c r="F65">
        <v>2</v>
      </c>
      <c r="G65">
        <v>1</v>
      </c>
      <c r="H65">
        <v>3</v>
      </c>
      <c r="I65">
        <v>1</v>
      </c>
      <c r="J65">
        <v>2</v>
      </c>
      <c r="K65">
        <v>1</v>
      </c>
      <c r="L65">
        <v>2</v>
      </c>
      <c r="M65">
        <v>1</v>
      </c>
      <c r="N65">
        <v>5</v>
      </c>
      <c r="O65">
        <v>1</v>
      </c>
      <c r="P65">
        <v>5</v>
      </c>
      <c r="Q65">
        <v>2</v>
      </c>
      <c r="R65">
        <v>1</v>
      </c>
      <c r="S65">
        <v>1</v>
      </c>
      <c r="T65">
        <v>4</v>
      </c>
      <c r="U65">
        <v>1</v>
      </c>
      <c r="V65">
        <v>1</v>
      </c>
      <c r="W65">
        <v>5</v>
      </c>
      <c r="X65">
        <v>1</v>
      </c>
      <c r="Y65">
        <v>2</v>
      </c>
      <c r="Z65">
        <v>9</v>
      </c>
      <c r="AA65">
        <v>3</v>
      </c>
      <c r="AB65">
        <v>6</v>
      </c>
      <c r="AC65">
        <v>3</v>
      </c>
      <c r="AD65">
        <v>3</v>
      </c>
      <c r="AE65">
        <v>2</v>
      </c>
      <c r="AF65">
        <v>4</v>
      </c>
      <c r="AG65">
        <v>4</v>
      </c>
      <c r="AH65">
        <v>3</v>
      </c>
      <c r="AI65">
        <v>5</v>
      </c>
      <c r="AJ65">
        <v>3</v>
      </c>
      <c r="AK65">
        <v>4</v>
      </c>
      <c r="AL65">
        <v>2</v>
      </c>
      <c r="AM65">
        <v>4</v>
      </c>
      <c r="AN65">
        <v>3</v>
      </c>
      <c r="AO65">
        <v>4</v>
      </c>
      <c r="AP65">
        <v>3</v>
      </c>
      <c r="AQ65">
        <v>2</v>
      </c>
      <c r="AR65">
        <v>4</v>
      </c>
      <c r="AS65">
        <v>4</v>
      </c>
      <c r="AT65" s="38">
        <v>39</v>
      </c>
      <c r="AU65" s="59" t="str">
        <f t="shared" si="0"/>
        <v>ano</v>
      </c>
    </row>
    <row r="66" spans="1:47" x14ac:dyDescent="0.45">
      <c r="A66">
        <v>36143</v>
      </c>
      <c r="B66">
        <v>0</v>
      </c>
      <c r="C66">
        <v>2003</v>
      </c>
      <c r="D66" s="1">
        <v>45594.799305555556</v>
      </c>
      <c r="E66" t="s">
        <v>85</v>
      </c>
      <c r="F66">
        <v>3</v>
      </c>
      <c r="G66">
        <v>4</v>
      </c>
      <c r="H66">
        <v>4</v>
      </c>
      <c r="I66">
        <v>4</v>
      </c>
      <c r="J66">
        <v>2</v>
      </c>
      <c r="K66">
        <v>3</v>
      </c>
      <c r="L66">
        <v>5</v>
      </c>
      <c r="M66">
        <v>5</v>
      </c>
      <c r="N66">
        <v>2</v>
      </c>
      <c r="O66">
        <v>2</v>
      </c>
      <c r="P66">
        <v>4</v>
      </c>
      <c r="Q66">
        <v>3</v>
      </c>
      <c r="R66">
        <v>3</v>
      </c>
      <c r="S66">
        <v>2</v>
      </c>
      <c r="T66">
        <v>4</v>
      </c>
      <c r="U66">
        <v>2</v>
      </c>
      <c r="V66">
        <v>4</v>
      </c>
      <c r="W66">
        <v>4</v>
      </c>
      <c r="X66">
        <v>4</v>
      </c>
      <c r="Y66">
        <v>2</v>
      </c>
      <c r="Z66">
        <v>8</v>
      </c>
      <c r="AA66">
        <v>2</v>
      </c>
      <c r="AB66">
        <v>11</v>
      </c>
      <c r="AC66">
        <v>4</v>
      </c>
      <c r="AD66">
        <v>3</v>
      </c>
      <c r="AE66">
        <v>4</v>
      </c>
      <c r="AF66">
        <v>5</v>
      </c>
      <c r="AG66">
        <v>14</v>
      </c>
      <c r="AH66">
        <v>6</v>
      </c>
      <c r="AI66">
        <v>7</v>
      </c>
      <c r="AJ66">
        <v>4</v>
      </c>
      <c r="AK66">
        <v>4</v>
      </c>
      <c r="AL66">
        <v>3</v>
      </c>
      <c r="AM66">
        <v>7</v>
      </c>
      <c r="AN66">
        <v>5</v>
      </c>
      <c r="AO66">
        <v>5</v>
      </c>
      <c r="AP66">
        <v>7</v>
      </c>
      <c r="AQ66">
        <v>6</v>
      </c>
      <c r="AR66">
        <v>8</v>
      </c>
      <c r="AS66">
        <v>14</v>
      </c>
      <c r="AT66" s="38">
        <v>56</v>
      </c>
      <c r="AU66" s="59" t="str">
        <f t="shared" si="0"/>
        <v>ano</v>
      </c>
    </row>
    <row r="67" spans="1:47" x14ac:dyDescent="0.45">
      <c r="A67">
        <v>36167</v>
      </c>
      <c r="B67">
        <v>0</v>
      </c>
      <c r="C67">
        <v>1966</v>
      </c>
      <c r="D67" s="1">
        <v>45594.813888888886</v>
      </c>
      <c r="E67" t="s">
        <v>85</v>
      </c>
      <c r="F67">
        <v>3</v>
      </c>
      <c r="G67">
        <v>5</v>
      </c>
      <c r="H67">
        <v>5</v>
      </c>
      <c r="I67">
        <v>3</v>
      </c>
      <c r="J67">
        <v>5</v>
      </c>
      <c r="K67">
        <v>2</v>
      </c>
      <c r="L67">
        <v>5</v>
      </c>
      <c r="M67">
        <v>5</v>
      </c>
      <c r="N67">
        <v>1</v>
      </c>
      <c r="O67">
        <v>2</v>
      </c>
      <c r="P67">
        <v>4</v>
      </c>
      <c r="Q67">
        <v>4</v>
      </c>
      <c r="R67">
        <v>2</v>
      </c>
      <c r="S67">
        <v>3</v>
      </c>
      <c r="T67">
        <v>5</v>
      </c>
      <c r="U67">
        <v>3</v>
      </c>
      <c r="V67">
        <v>2</v>
      </c>
      <c r="W67">
        <v>4</v>
      </c>
      <c r="X67">
        <v>2</v>
      </c>
      <c r="Y67">
        <v>2</v>
      </c>
      <c r="Z67">
        <v>13</v>
      </c>
      <c r="AA67">
        <v>4</v>
      </c>
      <c r="AB67">
        <v>4</v>
      </c>
      <c r="AC67">
        <v>5</v>
      </c>
      <c r="AD67">
        <v>4</v>
      </c>
      <c r="AE67">
        <v>5</v>
      </c>
      <c r="AF67">
        <v>3</v>
      </c>
      <c r="AG67">
        <v>7</v>
      </c>
      <c r="AH67">
        <v>6</v>
      </c>
      <c r="AI67">
        <v>12</v>
      </c>
      <c r="AJ67">
        <v>6</v>
      </c>
      <c r="AK67">
        <v>5</v>
      </c>
      <c r="AL67">
        <v>4</v>
      </c>
      <c r="AM67">
        <v>4</v>
      </c>
      <c r="AN67">
        <v>4</v>
      </c>
      <c r="AO67">
        <v>12</v>
      </c>
      <c r="AP67">
        <v>7</v>
      </c>
      <c r="AQ67">
        <v>5</v>
      </c>
      <c r="AR67">
        <v>9</v>
      </c>
      <c r="AS67">
        <v>3</v>
      </c>
      <c r="AT67" s="38">
        <v>55</v>
      </c>
      <c r="AU67" s="59" t="str">
        <f t="shared" si="0"/>
        <v>ano</v>
      </c>
    </row>
    <row r="68" spans="1:47" x14ac:dyDescent="0.45">
      <c r="A68">
        <v>36180</v>
      </c>
      <c r="B68">
        <v>0</v>
      </c>
      <c r="C68">
        <v>1995</v>
      </c>
      <c r="D68" s="1">
        <v>45594.826388888891</v>
      </c>
      <c r="E68" t="s">
        <v>85</v>
      </c>
      <c r="F68">
        <v>2</v>
      </c>
      <c r="G68">
        <v>4</v>
      </c>
      <c r="H68">
        <v>5</v>
      </c>
      <c r="I68">
        <v>4</v>
      </c>
      <c r="J68">
        <v>1</v>
      </c>
      <c r="K68">
        <v>3</v>
      </c>
      <c r="L68">
        <v>2</v>
      </c>
      <c r="M68">
        <v>3</v>
      </c>
      <c r="N68">
        <v>2</v>
      </c>
      <c r="O68">
        <v>2</v>
      </c>
      <c r="P68">
        <v>1</v>
      </c>
      <c r="Q68">
        <v>2</v>
      </c>
      <c r="R68">
        <v>1</v>
      </c>
      <c r="S68">
        <v>3</v>
      </c>
      <c r="T68">
        <v>5</v>
      </c>
      <c r="U68">
        <v>4</v>
      </c>
      <c r="V68">
        <v>2</v>
      </c>
      <c r="W68">
        <v>3</v>
      </c>
      <c r="X68">
        <v>1</v>
      </c>
      <c r="Y68">
        <v>1</v>
      </c>
      <c r="Z68">
        <v>12</v>
      </c>
      <c r="AA68">
        <v>3</v>
      </c>
      <c r="AB68">
        <v>3</v>
      </c>
      <c r="AC68">
        <v>3</v>
      </c>
      <c r="AD68">
        <v>7</v>
      </c>
      <c r="AE68">
        <v>5</v>
      </c>
      <c r="AF68">
        <v>3</v>
      </c>
      <c r="AG68">
        <v>3</v>
      </c>
      <c r="AH68">
        <v>5</v>
      </c>
      <c r="AI68">
        <v>4</v>
      </c>
      <c r="AJ68">
        <v>4</v>
      </c>
      <c r="AK68">
        <v>5</v>
      </c>
      <c r="AL68">
        <v>3</v>
      </c>
      <c r="AM68">
        <v>16</v>
      </c>
      <c r="AN68">
        <v>3</v>
      </c>
      <c r="AO68">
        <v>7</v>
      </c>
      <c r="AP68">
        <v>4</v>
      </c>
      <c r="AQ68">
        <v>4</v>
      </c>
      <c r="AR68">
        <v>6</v>
      </c>
      <c r="AS68">
        <v>2</v>
      </c>
      <c r="AT68" s="38">
        <v>66</v>
      </c>
      <c r="AU68" s="59" t="str">
        <f t="shared" ref="AU68:AU131" si="1">IF(AT68&lt;=100,"ano","ne")</f>
        <v>ano</v>
      </c>
    </row>
    <row r="69" spans="1:47" x14ac:dyDescent="0.45">
      <c r="A69">
        <v>36133</v>
      </c>
      <c r="B69">
        <v>1</v>
      </c>
      <c r="C69">
        <v>1980</v>
      </c>
      <c r="D69" s="1">
        <v>45594.831944444442</v>
      </c>
      <c r="E69" t="s">
        <v>85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5</v>
      </c>
      <c r="Q69">
        <v>1</v>
      </c>
      <c r="R69">
        <v>1</v>
      </c>
      <c r="S69">
        <v>5</v>
      </c>
      <c r="T69">
        <v>4</v>
      </c>
      <c r="U69">
        <v>1</v>
      </c>
      <c r="V69">
        <v>1</v>
      </c>
      <c r="W69">
        <v>4</v>
      </c>
      <c r="X69">
        <v>1</v>
      </c>
      <c r="Y69">
        <v>1</v>
      </c>
      <c r="Z69">
        <v>6</v>
      </c>
      <c r="AA69">
        <v>3</v>
      </c>
      <c r="AB69">
        <v>8</v>
      </c>
      <c r="AC69">
        <v>4</v>
      </c>
      <c r="AD69">
        <v>4</v>
      </c>
      <c r="AE69">
        <v>3</v>
      </c>
      <c r="AF69">
        <v>12</v>
      </c>
      <c r="AG69">
        <v>5</v>
      </c>
      <c r="AH69">
        <v>4</v>
      </c>
      <c r="AI69">
        <v>5</v>
      </c>
      <c r="AJ69">
        <v>3</v>
      </c>
      <c r="AK69">
        <v>6</v>
      </c>
      <c r="AL69">
        <v>2</v>
      </c>
      <c r="AM69">
        <v>17</v>
      </c>
      <c r="AN69">
        <v>5</v>
      </c>
      <c r="AO69">
        <v>5</v>
      </c>
      <c r="AP69">
        <v>4</v>
      </c>
      <c r="AQ69">
        <v>6</v>
      </c>
      <c r="AR69">
        <v>5</v>
      </c>
      <c r="AS69">
        <v>4</v>
      </c>
      <c r="AT69" s="38">
        <v>5</v>
      </c>
      <c r="AU69" s="59" t="str">
        <f t="shared" si="1"/>
        <v>ano</v>
      </c>
    </row>
    <row r="70" spans="1:47" x14ac:dyDescent="0.45">
      <c r="A70">
        <v>36198</v>
      </c>
      <c r="B70">
        <v>0</v>
      </c>
      <c r="C70">
        <v>2000</v>
      </c>
      <c r="D70" s="1">
        <v>45594.839583333334</v>
      </c>
      <c r="E70" t="s">
        <v>85</v>
      </c>
      <c r="F70">
        <v>1</v>
      </c>
      <c r="G70">
        <v>2</v>
      </c>
      <c r="H70">
        <v>5</v>
      </c>
      <c r="I70">
        <v>3</v>
      </c>
      <c r="J70">
        <v>2</v>
      </c>
      <c r="K70">
        <v>1</v>
      </c>
      <c r="L70">
        <v>4</v>
      </c>
      <c r="M70">
        <v>5</v>
      </c>
      <c r="N70">
        <v>1</v>
      </c>
      <c r="O70">
        <v>1</v>
      </c>
      <c r="P70">
        <v>3</v>
      </c>
      <c r="Q70">
        <v>2</v>
      </c>
      <c r="R70">
        <v>1</v>
      </c>
      <c r="S70">
        <v>5</v>
      </c>
      <c r="T70">
        <v>4</v>
      </c>
      <c r="U70">
        <v>1</v>
      </c>
      <c r="V70">
        <v>3</v>
      </c>
      <c r="W70">
        <v>4</v>
      </c>
      <c r="X70">
        <v>5</v>
      </c>
      <c r="Y70">
        <v>2</v>
      </c>
      <c r="Z70">
        <v>5</v>
      </c>
      <c r="AA70">
        <v>2</v>
      </c>
      <c r="AB70">
        <v>2</v>
      </c>
      <c r="AC70">
        <v>3</v>
      </c>
      <c r="AD70">
        <v>3</v>
      </c>
      <c r="AE70">
        <v>3</v>
      </c>
      <c r="AF70">
        <v>5</v>
      </c>
      <c r="AG70">
        <v>3</v>
      </c>
      <c r="AH70">
        <v>3</v>
      </c>
      <c r="AI70">
        <v>6</v>
      </c>
      <c r="AJ70">
        <v>4</v>
      </c>
      <c r="AK70">
        <v>5</v>
      </c>
      <c r="AL70">
        <v>2</v>
      </c>
      <c r="AM70">
        <v>4</v>
      </c>
      <c r="AN70">
        <v>3</v>
      </c>
      <c r="AO70">
        <v>4</v>
      </c>
      <c r="AP70">
        <v>5</v>
      </c>
      <c r="AQ70">
        <v>3</v>
      </c>
      <c r="AR70">
        <v>2</v>
      </c>
      <c r="AS70">
        <v>5</v>
      </c>
      <c r="AT70" s="38">
        <v>64</v>
      </c>
      <c r="AU70" s="59" t="str">
        <f t="shared" si="1"/>
        <v>ano</v>
      </c>
    </row>
    <row r="71" spans="1:47" x14ac:dyDescent="0.45">
      <c r="A71">
        <v>36202</v>
      </c>
      <c r="B71">
        <v>0</v>
      </c>
      <c r="C71">
        <v>2000</v>
      </c>
      <c r="D71" s="1">
        <v>45594.840277777781</v>
      </c>
      <c r="E71" t="s">
        <v>93</v>
      </c>
      <c r="F71">
        <v>4</v>
      </c>
      <c r="G71">
        <v>4</v>
      </c>
      <c r="H71">
        <v>5</v>
      </c>
      <c r="I71">
        <v>3</v>
      </c>
      <c r="J71">
        <v>4</v>
      </c>
      <c r="K71">
        <v>4</v>
      </c>
      <c r="L71">
        <v>2</v>
      </c>
      <c r="M71">
        <v>1</v>
      </c>
      <c r="N71">
        <v>1</v>
      </c>
      <c r="O71">
        <v>2</v>
      </c>
      <c r="P71">
        <v>2</v>
      </c>
      <c r="Q71">
        <v>4</v>
      </c>
      <c r="R71">
        <v>2</v>
      </c>
      <c r="S71">
        <v>1</v>
      </c>
      <c r="T71">
        <v>5</v>
      </c>
      <c r="U71">
        <v>4</v>
      </c>
      <c r="V71">
        <v>2</v>
      </c>
      <c r="W71">
        <v>2</v>
      </c>
      <c r="X71">
        <v>1</v>
      </c>
      <c r="Y71">
        <v>3</v>
      </c>
      <c r="Z71">
        <v>5</v>
      </c>
      <c r="AA71">
        <v>4</v>
      </c>
      <c r="AB71">
        <v>2</v>
      </c>
      <c r="AC71">
        <v>4</v>
      </c>
      <c r="AD71">
        <v>13</v>
      </c>
      <c r="AE71">
        <v>2</v>
      </c>
      <c r="AF71">
        <v>3</v>
      </c>
      <c r="AG71">
        <v>3</v>
      </c>
      <c r="AH71">
        <v>3</v>
      </c>
      <c r="AI71">
        <v>3</v>
      </c>
      <c r="AJ71">
        <v>3</v>
      </c>
      <c r="AK71">
        <v>7</v>
      </c>
      <c r="AL71">
        <v>2</v>
      </c>
      <c r="AM71">
        <v>2</v>
      </c>
      <c r="AN71">
        <v>2</v>
      </c>
      <c r="AO71">
        <v>2</v>
      </c>
      <c r="AP71">
        <v>3</v>
      </c>
      <c r="AQ71">
        <v>3</v>
      </c>
      <c r="AR71">
        <v>4</v>
      </c>
      <c r="AS71">
        <v>2</v>
      </c>
      <c r="AT71" s="38">
        <v>56</v>
      </c>
      <c r="AU71" s="59" t="str">
        <f t="shared" si="1"/>
        <v>ano</v>
      </c>
    </row>
    <row r="72" spans="1:47" x14ac:dyDescent="0.45">
      <c r="A72">
        <v>36224</v>
      </c>
      <c r="B72">
        <v>0</v>
      </c>
      <c r="C72">
        <v>2004</v>
      </c>
      <c r="D72" s="1">
        <v>45594.861805555556</v>
      </c>
      <c r="E72" t="s">
        <v>94</v>
      </c>
      <c r="F72">
        <v>2</v>
      </c>
      <c r="G72">
        <v>3</v>
      </c>
      <c r="H72">
        <v>4</v>
      </c>
      <c r="I72">
        <v>1</v>
      </c>
      <c r="J72">
        <v>1</v>
      </c>
      <c r="K72">
        <v>1</v>
      </c>
      <c r="L72">
        <v>2</v>
      </c>
      <c r="M72">
        <v>1</v>
      </c>
      <c r="N72">
        <v>5</v>
      </c>
      <c r="O72">
        <v>1</v>
      </c>
      <c r="P72">
        <v>2</v>
      </c>
      <c r="Q72">
        <v>2</v>
      </c>
      <c r="R72">
        <v>2</v>
      </c>
      <c r="S72">
        <v>2</v>
      </c>
      <c r="T72">
        <v>5</v>
      </c>
      <c r="U72">
        <v>1</v>
      </c>
      <c r="V72">
        <v>2</v>
      </c>
      <c r="W72">
        <v>3</v>
      </c>
      <c r="X72">
        <v>2</v>
      </c>
      <c r="Y72">
        <v>2</v>
      </c>
      <c r="Z72">
        <v>4</v>
      </c>
      <c r="AA72">
        <v>2</v>
      </c>
      <c r="AB72">
        <v>4</v>
      </c>
      <c r="AC72">
        <v>3</v>
      </c>
      <c r="AD72">
        <v>2</v>
      </c>
      <c r="AE72">
        <v>2</v>
      </c>
      <c r="AF72">
        <v>3</v>
      </c>
      <c r="AG72">
        <v>2</v>
      </c>
      <c r="AH72">
        <v>2</v>
      </c>
      <c r="AI72">
        <v>3</v>
      </c>
      <c r="AJ72">
        <v>3</v>
      </c>
      <c r="AK72">
        <v>3</v>
      </c>
      <c r="AL72">
        <v>3</v>
      </c>
      <c r="AM72">
        <v>5</v>
      </c>
      <c r="AN72">
        <v>2</v>
      </c>
      <c r="AO72">
        <v>2</v>
      </c>
      <c r="AP72">
        <v>3</v>
      </c>
      <c r="AQ72">
        <v>3</v>
      </c>
      <c r="AR72">
        <v>3</v>
      </c>
      <c r="AS72">
        <v>3</v>
      </c>
      <c r="AT72" s="38">
        <v>73</v>
      </c>
      <c r="AU72" s="59" t="str">
        <f t="shared" si="1"/>
        <v>ano</v>
      </c>
    </row>
    <row r="73" spans="1:47" x14ac:dyDescent="0.45">
      <c r="A73">
        <v>35727</v>
      </c>
      <c r="B73">
        <v>0</v>
      </c>
      <c r="C73">
        <v>1999</v>
      </c>
      <c r="D73" s="1">
        <v>45594.868750000001</v>
      </c>
      <c r="E73" t="s">
        <v>88</v>
      </c>
      <c r="F73">
        <v>4</v>
      </c>
      <c r="G73">
        <v>5</v>
      </c>
      <c r="H73">
        <v>5</v>
      </c>
      <c r="I73">
        <v>4</v>
      </c>
      <c r="J73">
        <v>1</v>
      </c>
      <c r="K73">
        <v>4</v>
      </c>
      <c r="L73">
        <v>4</v>
      </c>
      <c r="M73">
        <v>4</v>
      </c>
      <c r="N73">
        <v>1</v>
      </c>
      <c r="O73">
        <v>1</v>
      </c>
      <c r="P73">
        <v>5</v>
      </c>
      <c r="Q73">
        <v>2</v>
      </c>
      <c r="R73">
        <v>1</v>
      </c>
      <c r="S73">
        <v>2</v>
      </c>
      <c r="T73">
        <v>5</v>
      </c>
      <c r="U73">
        <v>2</v>
      </c>
      <c r="V73">
        <v>2</v>
      </c>
      <c r="W73">
        <v>4</v>
      </c>
      <c r="X73">
        <v>2</v>
      </c>
      <c r="Y73">
        <v>1</v>
      </c>
      <c r="Z73">
        <v>22</v>
      </c>
      <c r="AA73">
        <v>4</v>
      </c>
      <c r="AB73">
        <v>5</v>
      </c>
      <c r="AC73">
        <v>4</v>
      </c>
      <c r="AD73">
        <v>6</v>
      </c>
      <c r="AE73">
        <v>12</v>
      </c>
      <c r="AF73">
        <v>14</v>
      </c>
      <c r="AG73">
        <v>8</v>
      </c>
      <c r="AH73">
        <v>4</v>
      </c>
      <c r="AI73">
        <v>7</v>
      </c>
      <c r="AJ73">
        <v>12</v>
      </c>
      <c r="AK73">
        <v>10</v>
      </c>
      <c r="AL73">
        <v>3</v>
      </c>
      <c r="AM73">
        <v>9</v>
      </c>
      <c r="AN73">
        <v>6</v>
      </c>
      <c r="AO73">
        <v>7</v>
      </c>
      <c r="AP73">
        <v>5</v>
      </c>
      <c r="AQ73">
        <v>13</v>
      </c>
      <c r="AR73">
        <v>6</v>
      </c>
      <c r="AS73">
        <v>20</v>
      </c>
      <c r="AT73" s="38">
        <v>62</v>
      </c>
      <c r="AU73" s="59" t="str">
        <f t="shared" si="1"/>
        <v>ano</v>
      </c>
    </row>
    <row r="74" spans="1:47" x14ac:dyDescent="0.45">
      <c r="A74">
        <v>36201</v>
      </c>
      <c r="B74">
        <v>0</v>
      </c>
      <c r="C74">
        <v>1966</v>
      </c>
      <c r="D74" s="1">
        <v>45594.887499999997</v>
      </c>
      <c r="E74" t="s">
        <v>85</v>
      </c>
      <c r="F74">
        <v>4</v>
      </c>
      <c r="G74">
        <v>1</v>
      </c>
      <c r="H74">
        <v>4</v>
      </c>
      <c r="I74">
        <v>1</v>
      </c>
      <c r="J74">
        <v>5</v>
      </c>
      <c r="K74">
        <v>1</v>
      </c>
      <c r="L74">
        <v>5</v>
      </c>
      <c r="M74">
        <v>1</v>
      </c>
      <c r="N74">
        <v>1</v>
      </c>
      <c r="O74">
        <v>1</v>
      </c>
      <c r="P74">
        <v>3</v>
      </c>
      <c r="Q74">
        <v>3</v>
      </c>
      <c r="R74">
        <v>1</v>
      </c>
      <c r="S74">
        <v>5</v>
      </c>
      <c r="T74">
        <v>4</v>
      </c>
      <c r="U74">
        <v>2</v>
      </c>
      <c r="V74">
        <v>2</v>
      </c>
      <c r="W74">
        <v>3</v>
      </c>
      <c r="X74">
        <v>2</v>
      </c>
      <c r="Y74">
        <v>3</v>
      </c>
      <c r="Z74">
        <v>7</v>
      </c>
      <c r="AA74">
        <v>3</v>
      </c>
      <c r="AB74">
        <v>6</v>
      </c>
      <c r="AC74">
        <v>5</v>
      </c>
      <c r="AD74">
        <v>4</v>
      </c>
      <c r="AE74">
        <v>6</v>
      </c>
      <c r="AF74">
        <v>2</v>
      </c>
      <c r="AG74">
        <v>10</v>
      </c>
      <c r="AH74">
        <v>4</v>
      </c>
      <c r="AI74">
        <v>5</v>
      </c>
      <c r="AJ74">
        <v>9</v>
      </c>
      <c r="AK74">
        <v>10</v>
      </c>
      <c r="AL74">
        <v>3</v>
      </c>
      <c r="AM74">
        <v>30</v>
      </c>
      <c r="AN74">
        <v>12</v>
      </c>
      <c r="AO74">
        <v>36</v>
      </c>
      <c r="AP74">
        <v>14</v>
      </c>
      <c r="AQ74">
        <v>13</v>
      </c>
      <c r="AR74">
        <v>7</v>
      </c>
      <c r="AS74">
        <v>7</v>
      </c>
      <c r="AT74" s="38">
        <v>48</v>
      </c>
      <c r="AU74" s="59" t="str">
        <f t="shared" si="1"/>
        <v>ano</v>
      </c>
    </row>
    <row r="75" spans="1:47" x14ac:dyDescent="0.45">
      <c r="A75">
        <v>36236</v>
      </c>
      <c r="B75">
        <v>1</v>
      </c>
      <c r="C75">
        <v>1998</v>
      </c>
      <c r="D75" s="1">
        <v>45594.895138888889</v>
      </c>
      <c r="E75" t="s">
        <v>85</v>
      </c>
      <c r="F75">
        <v>2</v>
      </c>
      <c r="G75">
        <v>5</v>
      </c>
      <c r="H75">
        <v>5</v>
      </c>
      <c r="I75">
        <v>4</v>
      </c>
      <c r="J75">
        <v>2</v>
      </c>
      <c r="K75">
        <v>4</v>
      </c>
      <c r="L75">
        <v>5</v>
      </c>
      <c r="M75">
        <v>5</v>
      </c>
      <c r="N75">
        <v>1</v>
      </c>
      <c r="O75">
        <v>4</v>
      </c>
      <c r="P75">
        <v>5</v>
      </c>
      <c r="Q75">
        <v>5</v>
      </c>
      <c r="R75">
        <v>1</v>
      </c>
      <c r="S75">
        <v>4</v>
      </c>
      <c r="T75">
        <v>5</v>
      </c>
      <c r="U75">
        <v>1</v>
      </c>
      <c r="V75">
        <v>4</v>
      </c>
      <c r="W75">
        <v>4</v>
      </c>
      <c r="X75">
        <v>5</v>
      </c>
      <c r="Y75">
        <v>1</v>
      </c>
      <c r="Z75">
        <v>10</v>
      </c>
      <c r="AA75">
        <v>2</v>
      </c>
      <c r="AB75">
        <v>5</v>
      </c>
      <c r="AC75">
        <v>2</v>
      </c>
      <c r="AD75">
        <v>4</v>
      </c>
      <c r="AE75">
        <v>3</v>
      </c>
      <c r="AF75">
        <v>2</v>
      </c>
      <c r="AG75">
        <v>3</v>
      </c>
      <c r="AH75">
        <v>3</v>
      </c>
      <c r="AI75">
        <v>5</v>
      </c>
      <c r="AJ75">
        <v>2</v>
      </c>
      <c r="AK75">
        <v>4</v>
      </c>
      <c r="AL75">
        <v>2</v>
      </c>
      <c r="AM75">
        <v>6</v>
      </c>
      <c r="AN75">
        <v>2</v>
      </c>
      <c r="AO75">
        <v>4</v>
      </c>
      <c r="AP75">
        <v>4</v>
      </c>
      <c r="AQ75">
        <v>4</v>
      </c>
      <c r="AR75">
        <v>4</v>
      </c>
      <c r="AS75">
        <v>3</v>
      </c>
      <c r="AT75" s="38">
        <v>75</v>
      </c>
      <c r="AU75" s="59" t="str">
        <f t="shared" si="1"/>
        <v>ano</v>
      </c>
    </row>
    <row r="76" spans="1:47" x14ac:dyDescent="0.45">
      <c r="A76">
        <v>36259</v>
      </c>
      <c r="B76">
        <v>0</v>
      </c>
      <c r="C76">
        <v>1998</v>
      </c>
      <c r="D76" s="1">
        <v>45594.9</v>
      </c>
      <c r="E76" t="s">
        <v>85</v>
      </c>
      <c r="F76">
        <v>2</v>
      </c>
      <c r="G76">
        <v>2</v>
      </c>
      <c r="H76">
        <v>4</v>
      </c>
      <c r="I76">
        <v>2</v>
      </c>
      <c r="J76">
        <v>2</v>
      </c>
      <c r="K76">
        <v>2</v>
      </c>
      <c r="L76">
        <v>4</v>
      </c>
      <c r="M76">
        <v>2</v>
      </c>
      <c r="N76">
        <v>2</v>
      </c>
      <c r="O76">
        <v>2</v>
      </c>
      <c r="P76">
        <v>4</v>
      </c>
      <c r="Q76">
        <v>2</v>
      </c>
      <c r="R76">
        <v>2</v>
      </c>
      <c r="S76">
        <v>2</v>
      </c>
      <c r="T76">
        <v>4</v>
      </c>
      <c r="U76">
        <v>2</v>
      </c>
      <c r="V76">
        <v>2</v>
      </c>
      <c r="W76">
        <v>4</v>
      </c>
      <c r="X76">
        <v>2</v>
      </c>
      <c r="Y76">
        <v>2</v>
      </c>
      <c r="Z76">
        <v>12</v>
      </c>
      <c r="AA76">
        <v>13</v>
      </c>
      <c r="AB76">
        <v>16</v>
      </c>
      <c r="AC76">
        <v>19</v>
      </c>
      <c r="AD76">
        <v>7</v>
      </c>
      <c r="AE76">
        <v>4</v>
      </c>
      <c r="AF76">
        <v>4</v>
      </c>
      <c r="AG76">
        <v>6</v>
      </c>
      <c r="AH76">
        <v>4</v>
      </c>
      <c r="AI76">
        <v>6</v>
      </c>
      <c r="AJ76">
        <v>4</v>
      </c>
      <c r="AK76">
        <v>5</v>
      </c>
      <c r="AL76">
        <v>5</v>
      </c>
      <c r="AM76">
        <v>8</v>
      </c>
      <c r="AN76">
        <v>8</v>
      </c>
      <c r="AO76">
        <v>8</v>
      </c>
      <c r="AP76">
        <v>6</v>
      </c>
      <c r="AQ76">
        <v>8</v>
      </c>
      <c r="AR76">
        <v>6</v>
      </c>
      <c r="AS76">
        <v>6</v>
      </c>
      <c r="AT76" s="38">
        <v>46</v>
      </c>
      <c r="AU76" s="59" t="str">
        <f t="shared" si="1"/>
        <v>ano</v>
      </c>
    </row>
    <row r="77" spans="1:47" x14ac:dyDescent="0.45">
      <c r="A77">
        <v>36227</v>
      </c>
      <c r="B77">
        <v>0</v>
      </c>
      <c r="C77">
        <v>1988</v>
      </c>
      <c r="D77" s="1">
        <v>45594.900694444441</v>
      </c>
      <c r="E77" t="s">
        <v>95</v>
      </c>
      <c r="F77">
        <v>2</v>
      </c>
      <c r="G77">
        <v>1</v>
      </c>
      <c r="H77">
        <v>5</v>
      </c>
      <c r="I77">
        <v>1</v>
      </c>
      <c r="J77">
        <v>3</v>
      </c>
      <c r="K77">
        <v>4</v>
      </c>
      <c r="L77">
        <v>2</v>
      </c>
      <c r="M77">
        <v>1</v>
      </c>
      <c r="N77">
        <v>1</v>
      </c>
      <c r="O77">
        <v>4</v>
      </c>
      <c r="P77">
        <v>4</v>
      </c>
      <c r="Q77">
        <v>4</v>
      </c>
      <c r="R77">
        <v>2</v>
      </c>
      <c r="S77">
        <v>5</v>
      </c>
      <c r="T77">
        <v>5</v>
      </c>
      <c r="U77">
        <v>2</v>
      </c>
      <c r="V77">
        <v>4</v>
      </c>
      <c r="W77">
        <v>2</v>
      </c>
      <c r="X77">
        <v>1</v>
      </c>
      <c r="Y77">
        <v>2</v>
      </c>
      <c r="Z77">
        <v>103</v>
      </c>
      <c r="AA77">
        <v>3</v>
      </c>
      <c r="AB77">
        <v>6</v>
      </c>
      <c r="AC77">
        <v>5</v>
      </c>
      <c r="AD77">
        <v>5</v>
      </c>
      <c r="AE77">
        <v>3</v>
      </c>
      <c r="AF77">
        <v>4</v>
      </c>
      <c r="AG77">
        <v>5</v>
      </c>
      <c r="AH77">
        <v>3</v>
      </c>
      <c r="AI77">
        <v>11</v>
      </c>
      <c r="AJ77">
        <v>8</v>
      </c>
      <c r="AK77">
        <v>5</v>
      </c>
      <c r="AL77">
        <v>4</v>
      </c>
      <c r="AM77">
        <v>6</v>
      </c>
      <c r="AN77">
        <v>3</v>
      </c>
      <c r="AO77">
        <v>6</v>
      </c>
      <c r="AP77">
        <v>4</v>
      </c>
      <c r="AQ77">
        <v>8</v>
      </c>
      <c r="AR77">
        <v>4</v>
      </c>
      <c r="AS77">
        <v>4</v>
      </c>
      <c r="AT77" s="38">
        <v>75</v>
      </c>
      <c r="AU77" s="59" t="str">
        <f t="shared" si="1"/>
        <v>ano</v>
      </c>
    </row>
    <row r="78" spans="1:47" x14ac:dyDescent="0.45">
      <c r="A78">
        <v>36284</v>
      </c>
      <c r="B78">
        <v>0</v>
      </c>
      <c r="C78">
        <v>1966</v>
      </c>
      <c r="D78" s="1">
        <v>45594.934027777781</v>
      </c>
      <c r="E78" t="s">
        <v>96</v>
      </c>
      <c r="F78">
        <v>5</v>
      </c>
      <c r="G78">
        <v>3</v>
      </c>
      <c r="H78">
        <v>4</v>
      </c>
      <c r="I78">
        <v>3</v>
      </c>
      <c r="J78">
        <v>5</v>
      </c>
      <c r="K78">
        <v>2</v>
      </c>
      <c r="L78">
        <v>2</v>
      </c>
      <c r="M78">
        <v>4</v>
      </c>
      <c r="N78">
        <v>4</v>
      </c>
      <c r="O78">
        <v>3</v>
      </c>
      <c r="P78">
        <v>2</v>
      </c>
      <c r="Q78">
        <v>4</v>
      </c>
      <c r="R78">
        <v>3</v>
      </c>
      <c r="S78">
        <v>3</v>
      </c>
      <c r="T78">
        <v>5</v>
      </c>
      <c r="U78">
        <v>2</v>
      </c>
      <c r="V78">
        <v>3</v>
      </c>
      <c r="W78">
        <v>3</v>
      </c>
      <c r="X78">
        <v>2</v>
      </c>
      <c r="Y78">
        <v>4</v>
      </c>
      <c r="Z78">
        <v>9</v>
      </c>
      <c r="AA78">
        <v>4</v>
      </c>
      <c r="AB78">
        <v>10</v>
      </c>
      <c r="AC78">
        <v>7</v>
      </c>
      <c r="AD78">
        <v>5</v>
      </c>
      <c r="AE78">
        <v>5</v>
      </c>
      <c r="AF78">
        <v>15</v>
      </c>
      <c r="AG78">
        <v>6</v>
      </c>
      <c r="AH78">
        <v>9</v>
      </c>
      <c r="AI78">
        <v>12</v>
      </c>
      <c r="AJ78">
        <v>5</v>
      </c>
      <c r="AK78">
        <v>18</v>
      </c>
      <c r="AL78">
        <v>11</v>
      </c>
      <c r="AM78">
        <v>8</v>
      </c>
      <c r="AN78">
        <v>3</v>
      </c>
      <c r="AO78">
        <v>7</v>
      </c>
      <c r="AP78">
        <v>6</v>
      </c>
      <c r="AQ78">
        <v>6</v>
      </c>
      <c r="AR78">
        <v>26</v>
      </c>
      <c r="AS78">
        <v>8</v>
      </c>
      <c r="AT78" s="38">
        <v>37</v>
      </c>
      <c r="AU78" s="59" t="str">
        <f t="shared" si="1"/>
        <v>ano</v>
      </c>
    </row>
    <row r="79" spans="1:47" x14ac:dyDescent="0.45">
      <c r="A79">
        <v>36301</v>
      </c>
      <c r="B79">
        <v>0</v>
      </c>
      <c r="C79">
        <v>2003</v>
      </c>
      <c r="D79" s="1">
        <v>45594.963194444441</v>
      </c>
      <c r="E79" t="s">
        <v>81</v>
      </c>
      <c r="F79">
        <v>4</v>
      </c>
      <c r="G79">
        <v>2</v>
      </c>
      <c r="H79">
        <v>5</v>
      </c>
      <c r="I79">
        <v>4</v>
      </c>
      <c r="J79">
        <v>4</v>
      </c>
      <c r="K79">
        <v>2</v>
      </c>
      <c r="L79">
        <v>4</v>
      </c>
      <c r="M79">
        <v>3</v>
      </c>
      <c r="N79">
        <v>2</v>
      </c>
      <c r="O79">
        <v>2</v>
      </c>
      <c r="P79">
        <v>4</v>
      </c>
      <c r="Q79">
        <v>3</v>
      </c>
      <c r="R79">
        <v>1</v>
      </c>
      <c r="S79">
        <v>2</v>
      </c>
      <c r="T79">
        <v>4</v>
      </c>
      <c r="U79">
        <v>3</v>
      </c>
      <c r="V79">
        <v>2</v>
      </c>
      <c r="W79">
        <v>2</v>
      </c>
      <c r="X79">
        <v>2</v>
      </c>
      <c r="Y79">
        <v>2</v>
      </c>
      <c r="Z79">
        <v>7</v>
      </c>
      <c r="AA79">
        <v>4</v>
      </c>
      <c r="AB79">
        <v>3</v>
      </c>
      <c r="AC79">
        <v>4</v>
      </c>
      <c r="AD79">
        <v>5</v>
      </c>
      <c r="AE79">
        <v>4</v>
      </c>
      <c r="AF79">
        <v>2</v>
      </c>
      <c r="AG79">
        <v>4</v>
      </c>
      <c r="AH79">
        <v>4</v>
      </c>
      <c r="AI79">
        <v>4</v>
      </c>
      <c r="AJ79">
        <v>3</v>
      </c>
      <c r="AK79">
        <v>4</v>
      </c>
      <c r="AL79">
        <v>4</v>
      </c>
      <c r="AM79">
        <v>4</v>
      </c>
      <c r="AN79">
        <v>3</v>
      </c>
      <c r="AO79">
        <v>4</v>
      </c>
      <c r="AP79">
        <v>4</v>
      </c>
      <c r="AQ79">
        <v>7</v>
      </c>
      <c r="AR79">
        <v>4</v>
      </c>
      <c r="AS79">
        <v>3</v>
      </c>
      <c r="AT79" s="38">
        <v>54</v>
      </c>
      <c r="AU79" s="59" t="str">
        <f t="shared" si="1"/>
        <v>ano</v>
      </c>
    </row>
    <row r="80" spans="1:47" x14ac:dyDescent="0.45">
      <c r="A80">
        <v>36304</v>
      </c>
      <c r="B80">
        <v>0</v>
      </c>
      <c r="C80">
        <v>2002</v>
      </c>
      <c r="D80" s="1">
        <v>45594.972916666666</v>
      </c>
      <c r="E80" t="s">
        <v>85</v>
      </c>
      <c r="F80">
        <v>4</v>
      </c>
      <c r="G80">
        <v>5</v>
      </c>
      <c r="H80">
        <v>5</v>
      </c>
      <c r="I80">
        <v>5</v>
      </c>
      <c r="J80">
        <v>4</v>
      </c>
      <c r="K80">
        <v>5</v>
      </c>
      <c r="L80">
        <v>2</v>
      </c>
      <c r="M80">
        <v>5</v>
      </c>
      <c r="N80">
        <v>4</v>
      </c>
      <c r="O80">
        <v>2</v>
      </c>
      <c r="P80">
        <v>4</v>
      </c>
      <c r="Q80">
        <v>5</v>
      </c>
      <c r="R80">
        <v>2</v>
      </c>
      <c r="S80">
        <v>1</v>
      </c>
      <c r="T80">
        <v>5</v>
      </c>
      <c r="U80">
        <v>2</v>
      </c>
      <c r="V80">
        <v>2</v>
      </c>
      <c r="W80">
        <v>4</v>
      </c>
      <c r="X80">
        <v>5</v>
      </c>
      <c r="Y80">
        <v>4</v>
      </c>
      <c r="Z80">
        <v>4</v>
      </c>
      <c r="AA80">
        <v>1</v>
      </c>
      <c r="AB80">
        <v>2</v>
      </c>
      <c r="AC80">
        <v>1</v>
      </c>
      <c r="AD80">
        <v>6</v>
      </c>
      <c r="AE80">
        <v>1</v>
      </c>
      <c r="AF80">
        <v>4</v>
      </c>
      <c r="AG80">
        <v>2</v>
      </c>
      <c r="AH80">
        <v>2</v>
      </c>
      <c r="AI80">
        <v>4</v>
      </c>
      <c r="AJ80">
        <v>3</v>
      </c>
      <c r="AK80">
        <v>2</v>
      </c>
      <c r="AL80">
        <v>4</v>
      </c>
      <c r="AM80">
        <v>3</v>
      </c>
      <c r="AN80">
        <v>1</v>
      </c>
      <c r="AO80">
        <v>3</v>
      </c>
      <c r="AP80">
        <v>4</v>
      </c>
      <c r="AQ80">
        <v>2</v>
      </c>
      <c r="AR80">
        <v>2</v>
      </c>
      <c r="AS80">
        <v>4</v>
      </c>
      <c r="AT80" s="38">
        <v>6</v>
      </c>
      <c r="AU80" s="59" t="str">
        <f t="shared" si="1"/>
        <v>ano</v>
      </c>
    </row>
    <row r="81" spans="1:47" x14ac:dyDescent="0.45">
      <c r="A81">
        <v>36339</v>
      </c>
      <c r="B81">
        <v>0</v>
      </c>
      <c r="C81">
        <v>1965</v>
      </c>
      <c r="D81" s="1">
        <v>45595.210416666669</v>
      </c>
      <c r="E81" t="s">
        <v>85</v>
      </c>
      <c r="F81">
        <v>1</v>
      </c>
      <c r="G81">
        <v>1</v>
      </c>
      <c r="H81">
        <v>5</v>
      </c>
      <c r="I81">
        <v>1</v>
      </c>
      <c r="J81">
        <v>5</v>
      </c>
      <c r="K81">
        <v>2</v>
      </c>
      <c r="L81">
        <v>4</v>
      </c>
      <c r="M81">
        <v>2</v>
      </c>
      <c r="N81">
        <v>2</v>
      </c>
      <c r="O81">
        <v>1</v>
      </c>
      <c r="P81">
        <v>5</v>
      </c>
      <c r="Q81">
        <v>4</v>
      </c>
      <c r="R81">
        <v>1</v>
      </c>
      <c r="S81">
        <v>5</v>
      </c>
      <c r="T81">
        <v>5</v>
      </c>
      <c r="U81">
        <v>2</v>
      </c>
      <c r="V81">
        <v>1</v>
      </c>
      <c r="W81">
        <v>4</v>
      </c>
      <c r="X81">
        <v>3</v>
      </c>
      <c r="Y81">
        <v>2</v>
      </c>
      <c r="Z81">
        <v>12</v>
      </c>
      <c r="AA81">
        <v>4</v>
      </c>
      <c r="AB81">
        <v>8</v>
      </c>
      <c r="AC81">
        <v>8</v>
      </c>
      <c r="AD81">
        <v>6</v>
      </c>
      <c r="AE81">
        <v>4</v>
      </c>
      <c r="AF81">
        <v>6</v>
      </c>
      <c r="AG81">
        <v>7</v>
      </c>
      <c r="AH81">
        <v>6</v>
      </c>
      <c r="AI81">
        <v>7</v>
      </c>
      <c r="AJ81">
        <v>5</v>
      </c>
      <c r="AK81">
        <v>10</v>
      </c>
      <c r="AL81">
        <v>5</v>
      </c>
      <c r="AM81">
        <v>9</v>
      </c>
      <c r="AN81">
        <v>5</v>
      </c>
      <c r="AO81">
        <v>9</v>
      </c>
      <c r="AP81">
        <v>6</v>
      </c>
      <c r="AQ81">
        <v>6</v>
      </c>
      <c r="AR81">
        <v>11</v>
      </c>
      <c r="AS81">
        <v>7</v>
      </c>
      <c r="AT81" s="38">
        <v>55</v>
      </c>
      <c r="AU81" s="59" t="str">
        <f t="shared" si="1"/>
        <v>ano</v>
      </c>
    </row>
    <row r="82" spans="1:47" x14ac:dyDescent="0.45">
      <c r="A82">
        <v>36349</v>
      </c>
      <c r="B82">
        <v>0</v>
      </c>
      <c r="C82">
        <v>2006</v>
      </c>
      <c r="D82" s="1">
        <v>45595.292361111111</v>
      </c>
      <c r="E82" t="s">
        <v>85</v>
      </c>
      <c r="F82">
        <v>2</v>
      </c>
      <c r="G82">
        <v>3</v>
      </c>
      <c r="H82">
        <v>4</v>
      </c>
      <c r="I82">
        <v>5</v>
      </c>
      <c r="J82">
        <v>4</v>
      </c>
      <c r="K82">
        <v>2</v>
      </c>
      <c r="L82">
        <v>5</v>
      </c>
      <c r="M82">
        <v>3</v>
      </c>
      <c r="N82">
        <v>1</v>
      </c>
      <c r="O82">
        <v>1</v>
      </c>
      <c r="P82">
        <v>4</v>
      </c>
      <c r="Q82">
        <v>2</v>
      </c>
      <c r="R82">
        <v>1</v>
      </c>
      <c r="S82">
        <v>4</v>
      </c>
      <c r="T82">
        <v>4</v>
      </c>
      <c r="U82">
        <v>2</v>
      </c>
      <c r="V82">
        <v>2</v>
      </c>
      <c r="W82">
        <v>4</v>
      </c>
      <c r="X82">
        <v>3</v>
      </c>
      <c r="Y82">
        <v>3</v>
      </c>
      <c r="Z82">
        <v>12</v>
      </c>
      <c r="AA82">
        <v>8</v>
      </c>
      <c r="AB82">
        <v>9</v>
      </c>
      <c r="AC82">
        <v>6</v>
      </c>
      <c r="AD82">
        <v>7</v>
      </c>
      <c r="AE82">
        <v>5</v>
      </c>
      <c r="AF82">
        <v>4</v>
      </c>
      <c r="AG82">
        <v>5</v>
      </c>
      <c r="AH82">
        <v>5</v>
      </c>
      <c r="AI82">
        <v>10</v>
      </c>
      <c r="AJ82">
        <v>6</v>
      </c>
      <c r="AK82">
        <v>6</v>
      </c>
      <c r="AL82">
        <v>5</v>
      </c>
      <c r="AM82">
        <v>8</v>
      </c>
      <c r="AN82">
        <v>6</v>
      </c>
      <c r="AO82">
        <v>9</v>
      </c>
      <c r="AP82">
        <v>11</v>
      </c>
      <c r="AQ82">
        <v>8</v>
      </c>
      <c r="AR82">
        <v>7</v>
      </c>
      <c r="AS82">
        <v>6</v>
      </c>
      <c r="AT82" s="38">
        <v>47</v>
      </c>
      <c r="AU82" s="59" t="str">
        <f t="shared" si="1"/>
        <v>ano</v>
      </c>
    </row>
    <row r="83" spans="1:47" x14ac:dyDescent="0.45">
      <c r="A83">
        <v>36354</v>
      </c>
      <c r="B83">
        <v>0</v>
      </c>
      <c r="C83">
        <v>2001</v>
      </c>
      <c r="D83" s="1">
        <v>45595.313888888886</v>
      </c>
      <c r="E83" t="s">
        <v>85</v>
      </c>
      <c r="F83">
        <v>2</v>
      </c>
      <c r="G83">
        <v>4</v>
      </c>
      <c r="H83">
        <v>4</v>
      </c>
      <c r="I83">
        <v>2</v>
      </c>
      <c r="J83">
        <v>4</v>
      </c>
      <c r="K83">
        <v>2</v>
      </c>
      <c r="L83">
        <v>4</v>
      </c>
      <c r="M83">
        <v>4</v>
      </c>
      <c r="N83">
        <v>2</v>
      </c>
      <c r="O83">
        <v>2</v>
      </c>
      <c r="P83">
        <v>4</v>
      </c>
      <c r="Q83">
        <v>2</v>
      </c>
      <c r="R83">
        <v>2</v>
      </c>
      <c r="S83">
        <v>4</v>
      </c>
      <c r="T83">
        <v>4</v>
      </c>
      <c r="U83">
        <v>2</v>
      </c>
      <c r="V83">
        <v>3</v>
      </c>
      <c r="W83">
        <v>4</v>
      </c>
      <c r="X83">
        <v>4</v>
      </c>
      <c r="Y83">
        <v>2</v>
      </c>
      <c r="Z83">
        <v>14</v>
      </c>
      <c r="AA83">
        <v>3</v>
      </c>
      <c r="AB83">
        <v>4</v>
      </c>
      <c r="AC83">
        <v>3</v>
      </c>
      <c r="AD83">
        <v>6</v>
      </c>
      <c r="AE83">
        <v>7</v>
      </c>
      <c r="AF83">
        <v>2</v>
      </c>
      <c r="AG83">
        <v>2</v>
      </c>
      <c r="AH83">
        <v>4</v>
      </c>
      <c r="AI83">
        <v>4</v>
      </c>
      <c r="AJ83">
        <v>2</v>
      </c>
      <c r="AK83">
        <v>5</v>
      </c>
      <c r="AL83">
        <v>4</v>
      </c>
      <c r="AM83">
        <v>6</v>
      </c>
      <c r="AN83">
        <v>3</v>
      </c>
      <c r="AO83">
        <v>17</v>
      </c>
      <c r="AP83">
        <v>6</v>
      </c>
      <c r="AQ83">
        <v>7</v>
      </c>
      <c r="AR83">
        <v>3</v>
      </c>
      <c r="AS83">
        <v>5</v>
      </c>
      <c r="AT83" s="38">
        <v>53</v>
      </c>
      <c r="AU83" s="59" t="str">
        <f t="shared" si="1"/>
        <v>ano</v>
      </c>
    </row>
    <row r="84" spans="1:47" x14ac:dyDescent="0.45">
      <c r="A84">
        <v>36358</v>
      </c>
      <c r="B84">
        <v>0</v>
      </c>
      <c r="C84">
        <v>1980</v>
      </c>
      <c r="D84" s="1">
        <v>45595.324305555558</v>
      </c>
      <c r="E84" t="s">
        <v>85</v>
      </c>
      <c r="F84">
        <v>5</v>
      </c>
      <c r="G84">
        <v>1</v>
      </c>
      <c r="H84">
        <v>5</v>
      </c>
      <c r="I84">
        <v>4</v>
      </c>
      <c r="J84">
        <v>1</v>
      </c>
      <c r="K84">
        <v>2</v>
      </c>
      <c r="L84">
        <v>2</v>
      </c>
      <c r="M84">
        <v>1</v>
      </c>
      <c r="N84">
        <v>3</v>
      </c>
      <c r="O84">
        <v>2</v>
      </c>
      <c r="P84">
        <v>4</v>
      </c>
      <c r="Q84">
        <v>1</v>
      </c>
      <c r="R84">
        <v>1</v>
      </c>
      <c r="S84">
        <v>1</v>
      </c>
      <c r="T84">
        <v>4</v>
      </c>
      <c r="U84">
        <v>1</v>
      </c>
      <c r="V84">
        <v>1</v>
      </c>
      <c r="W84">
        <v>4</v>
      </c>
      <c r="X84">
        <v>1</v>
      </c>
      <c r="Y84">
        <v>1</v>
      </c>
      <c r="Z84">
        <v>6</v>
      </c>
      <c r="AA84">
        <v>4</v>
      </c>
      <c r="AB84">
        <v>4</v>
      </c>
      <c r="AC84">
        <v>6</v>
      </c>
      <c r="AD84">
        <v>5</v>
      </c>
      <c r="AE84">
        <v>3</v>
      </c>
      <c r="AF84">
        <v>5</v>
      </c>
      <c r="AG84">
        <v>4</v>
      </c>
      <c r="AH84">
        <v>4</v>
      </c>
      <c r="AI84">
        <v>4</v>
      </c>
      <c r="AJ84">
        <v>5</v>
      </c>
      <c r="AK84">
        <v>5</v>
      </c>
      <c r="AL84">
        <v>3</v>
      </c>
      <c r="AM84">
        <v>4</v>
      </c>
      <c r="AN84">
        <v>5</v>
      </c>
      <c r="AO84">
        <v>4</v>
      </c>
      <c r="AP84">
        <v>5</v>
      </c>
      <c r="AQ84">
        <v>4</v>
      </c>
      <c r="AR84">
        <v>5</v>
      </c>
      <c r="AS84">
        <v>4</v>
      </c>
      <c r="AT84" s="38">
        <v>64</v>
      </c>
      <c r="AU84" s="59" t="str">
        <f t="shared" si="1"/>
        <v>ano</v>
      </c>
    </row>
    <row r="85" spans="1:47" x14ac:dyDescent="0.45">
      <c r="A85">
        <v>36359</v>
      </c>
      <c r="B85">
        <v>0</v>
      </c>
      <c r="C85">
        <v>1988</v>
      </c>
      <c r="D85" s="1">
        <v>45595.332638888889</v>
      </c>
      <c r="E85" t="s">
        <v>85</v>
      </c>
      <c r="F85">
        <v>2</v>
      </c>
      <c r="G85">
        <v>2</v>
      </c>
      <c r="H85">
        <v>5</v>
      </c>
      <c r="I85">
        <v>4</v>
      </c>
      <c r="J85">
        <v>1</v>
      </c>
      <c r="K85">
        <v>1</v>
      </c>
      <c r="L85">
        <v>2</v>
      </c>
      <c r="M85">
        <v>2</v>
      </c>
      <c r="N85">
        <v>1</v>
      </c>
      <c r="O85">
        <v>1</v>
      </c>
      <c r="P85">
        <v>5</v>
      </c>
      <c r="Q85">
        <v>5</v>
      </c>
      <c r="R85">
        <v>1</v>
      </c>
      <c r="S85">
        <v>1</v>
      </c>
      <c r="T85">
        <v>5</v>
      </c>
      <c r="U85">
        <v>1</v>
      </c>
      <c r="V85">
        <v>1</v>
      </c>
      <c r="W85">
        <v>5</v>
      </c>
      <c r="X85">
        <v>3</v>
      </c>
      <c r="Y85">
        <v>4</v>
      </c>
      <c r="Z85">
        <v>12</v>
      </c>
      <c r="AA85">
        <v>8</v>
      </c>
      <c r="AB85">
        <v>4</v>
      </c>
      <c r="AC85">
        <v>4</v>
      </c>
      <c r="AD85">
        <v>7</v>
      </c>
      <c r="AE85">
        <v>3</v>
      </c>
      <c r="AF85">
        <v>7</v>
      </c>
      <c r="AG85">
        <v>9</v>
      </c>
      <c r="AH85">
        <v>6</v>
      </c>
      <c r="AI85">
        <v>11</v>
      </c>
      <c r="AJ85">
        <v>5</v>
      </c>
      <c r="AK85">
        <v>8</v>
      </c>
      <c r="AL85">
        <v>3</v>
      </c>
      <c r="AM85">
        <v>5</v>
      </c>
      <c r="AN85">
        <v>4</v>
      </c>
      <c r="AO85">
        <v>5</v>
      </c>
      <c r="AP85">
        <v>4</v>
      </c>
      <c r="AQ85">
        <v>5</v>
      </c>
      <c r="AR85">
        <v>12</v>
      </c>
      <c r="AS85">
        <v>8</v>
      </c>
      <c r="AT85" s="38">
        <v>66</v>
      </c>
      <c r="AU85" s="59" t="str">
        <f t="shared" si="1"/>
        <v>ano</v>
      </c>
    </row>
    <row r="86" spans="1:47" x14ac:dyDescent="0.45">
      <c r="A86">
        <v>36368</v>
      </c>
      <c r="B86">
        <v>0</v>
      </c>
      <c r="C86">
        <v>1974</v>
      </c>
      <c r="D86" s="1">
        <v>45595.361111111109</v>
      </c>
      <c r="E86" t="s">
        <v>85</v>
      </c>
      <c r="F86">
        <v>1</v>
      </c>
      <c r="G86">
        <v>1</v>
      </c>
      <c r="H86">
        <v>4</v>
      </c>
      <c r="I86">
        <v>1</v>
      </c>
      <c r="J86">
        <v>4</v>
      </c>
      <c r="K86">
        <v>1</v>
      </c>
      <c r="L86">
        <v>5</v>
      </c>
      <c r="M86">
        <v>1</v>
      </c>
      <c r="N86">
        <v>1</v>
      </c>
      <c r="O86">
        <v>1</v>
      </c>
      <c r="P86">
        <v>5</v>
      </c>
      <c r="Q86">
        <v>3</v>
      </c>
      <c r="R86">
        <v>1</v>
      </c>
      <c r="S86">
        <v>5</v>
      </c>
      <c r="T86">
        <v>4</v>
      </c>
      <c r="U86">
        <v>1</v>
      </c>
      <c r="V86">
        <v>1</v>
      </c>
      <c r="W86">
        <v>5</v>
      </c>
      <c r="X86">
        <v>2</v>
      </c>
      <c r="Y86">
        <v>1</v>
      </c>
      <c r="Z86">
        <v>6</v>
      </c>
      <c r="AA86">
        <v>2</v>
      </c>
      <c r="AB86">
        <v>7</v>
      </c>
      <c r="AC86">
        <v>7</v>
      </c>
      <c r="AD86">
        <v>3</v>
      </c>
      <c r="AE86">
        <v>3</v>
      </c>
      <c r="AF86">
        <v>4</v>
      </c>
      <c r="AG86">
        <v>5</v>
      </c>
      <c r="AH86">
        <v>3</v>
      </c>
      <c r="AI86">
        <v>4</v>
      </c>
      <c r="AJ86">
        <v>3</v>
      </c>
      <c r="AK86">
        <v>5</v>
      </c>
      <c r="AL86">
        <v>3</v>
      </c>
      <c r="AM86">
        <v>5</v>
      </c>
      <c r="AN86">
        <v>4</v>
      </c>
      <c r="AO86">
        <v>5</v>
      </c>
      <c r="AP86">
        <v>4</v>
      </c>
      <c r="AQ86">
        <v>3</v>
      </c>
      <c r="AR86">
        <v>5</v>
      </c>
      <c r="AS86">
        <v>3</v>
      </c>
      <c r="AT86" s="38">
        <v>5</v>
      </c>
      <c r="AU86" s="59" t="str">
        <f t="shared" si="1"/>
        <v>ano</v>
      </c>
    </row>
    <row r="87" spans="1:47" x14ac:dyDescent="0.45">
      <c r="A87">
        <v>36367</v>
      </c>
      <c r="B87">
        <v>0</v>
      </c>
      <c r="C87">
        <v>2001</v>
      </c>
      <c r="D87" s="1">
        <v>45595.361111111109</v>
      </c>
      <c r="E87" t="s">
        <v>82</v>
      </c>
      <c r="F87">
        <v>1</v>
      </c>
      <c r="G87">
        <v>4</v>
      </c>
      <c r="H87">
        <v>5</v>
      </c>
      <c r="I87">
        <v>3</v>
      </c>
      <c r="J87">
        <v>2</v>
      </c>
      <c r="K87">
        <v>2</v>
      </c>
      <c r="L87">
        <v>4</v>
      </c>
      <c r="M87">
        <v>5</v>
      </c>
      <c r="N87">
        <v>1</v>
      </c>
      <c r="O87">
        <v>2</v>
      </c>
      <c r="P87">
        <v>5</v>
      </c>
      <c r="Q87">
        <v>2</v>
      </c>
      <c r="R87">
        <v>1</v>
      </c>
      <c r="S87">
        <v>3</v>
      </c>
      <c r="T87">
        <v>3</v>
      </c>
      <c r="U87">
        <v>2</v>
      </c>
      <c r="V87">
        <v>2</v>
      </c>
      <c r="W87">
        <v>4</v>
      </c>
      <c r="X87">
        <v>2</v>
      </c>
      <c r="Y87">
        <v>1</v>
      </c>
      <c r="Z87">
        <v>8</v>
      </c>
      <c r="AA87">
        <v>4</v>
      </c>
      <c r="AB87">
        <v>4</v>
      </c>
      <c r="AC87">
        <v>4</v>
      </c>
      <c r="AD87">
        <v>4</v>
      </c>
      <c r="AE87">
        <v>3</v>
      </c>
      <c r="AF87">
        <v>4</v>
      </c>
      <c r="AG87">
        <v>3</v>
      </c>
      <c r="AH87">
        <v>4</v>
      </c>
      <c r="AI87">
        <v>6</v>
      </c>
      <c r="AJ87">
        <v>5</v>
      </c>
      <c r="AK87">
        <v>4</v>
      </c>
      <c r="AL87">
        <v>3</v>
      </c>
      <c r="AM87">
        <v>9</v>
      </c>
      <c r="AN87">
        <v>7</v>
      </c>
      <c r="AO87">
        <v>4</v>
      </c>
      <c r="AP87">
        <v>7</v>
      </c>
      <c r="AQ87">
        <v>3</v>
      </c>
      <c r="AR87">
        <v>12</v>
      </c>
      <c r="AS87">
        <v>4</v>
      </c>
      <c r="AT87" s="38">
        <v>53</v>
      </c>
      <c r="AU87" s="59" t="str">
        <f t="shared" si="1"/>
        <v>ano</v>
      </c>
    </row>
    <row r="88" spans="1:47" x14ac:dyDescent="0.45">
      <c r="A88">
        <v>36376</v>
      </c>
      <c r="B88">
        <v>0</v>
      </c>
      <c r="C88">
        <v>1989</v>
      </c>
      <c r="D88" s="1">
        <v>45595.362500000003</v>
      </c>
      <c r="E88" t="s">
        <v>97</v>
      </c>
      <c r="F88">
        <v>4</v>
      </c>
      <c r="G88">
        <v>5</v>
      </c>
      <c r="H88">
        <v>5</v>
      </c>
      <c r="I88">
        <v>2</v>
      </c>
      <c r="J88">
        <v>4</v>
      </c>
      <c r="K88">
        <v>4</v>
      </c>
      <c r="L88">
        <v>4</v>
      </c>
      <c r="M88">
        <v>5</v>
      </c>
      <c r="N88">
        <v>2</v>
      </c>
      <c r="O88">
        <v>2</v>
      </c>
      <c r="P88">
        <v>2</v>
      </c>
      <c r="Q88">
        <v>4</v>
      </c>
      <c r="R88">
        <v>1</v>
      </c>
      <c r="S88">
        <v>2</v>
      </c>
      <c r="T88">
        <v>5</v>
      </c>
      <c r="U88">
        <v>4</v>
      </c>
      <c r="V88">
        <v>4</v>
      </c>
      <c r="W88">
        <v>2</v>
      </c>
      <c r="X88">
        <v>2</v>
      </c>
      <c r="Y88">
        <v>2</v>
      </c>
      <c r="Z88">
        <v>10</v>
      </c>
      <c r="AA88">
        <v>4</v>
      </c>
      <c r="AB88">
        <v>4</v>
      </c>
      <c r="AC88">
        <v>7</v>
      </c>
      <c r="AD88">
        <v>4</v>
      </c>
      <c r="AE88">
        <v>6</v>
      </c>
      <c r="AF88">
        <v>9</v>
      </c>
      <c r="AG88">
        <v>4</v>
      </c>
      <c r="AH88">
        <v>7</v>
      </c>
      <c r="AI88">
        <v>7</v>
      </c>
      <c r="AJ88">
        <v>5</v>
      </c>
      <c r="AK88">
        <v>9</v>
      </c>
      <c r="AL88">
        <v>5</v>
      </c>
      <c r="AM88">
        <v>10</v>
      </c>
      <c r="AN88">
        <v>4</v>
      </c>
      <c r="AO88">
        <v>6</v>
      </c>
      <c r="AP88">
        <v>7</v>
      </c>
      <c r="AQ88">
        <v>5</v>
      </c>
      <c r="AR88">
        <v>7</v>
      </c>
      <c r="AS88">
        <v>7</v>
      </c>
      <c r="AT88" s="38">
        <v>36</v>
      </c>
      <c r="AU88" s="59" t="str">
        <f t="shared" si="1"/>
        <v>ano</v>
      </c>
    </row>
    <row r="89" spans="1:47" x14ac:dyDescent="0.45">
      <c r="A89">
        <v>36373</v>
      </c>
      <c r="B89">
        <v>0</v>
      </c>
      <c r="C89">
        <v>1995</v>
      </c>
      <c r="D89" s="1">
        <v>45595.365277777775</v>
      </c>
      <c r="E89" t="s">
        <v>98</v>
      </c>
      <c r="F89">
        <v>4</v>
      </c>
      <c r="G89">
        <v>5</v>
      </c>
      <c r="H89">
        <v>5</v>
      </c>
      <c r="I89">
        <v>4</v>
      </c>
      <c r="J89">
        <v>4</v>
      </c>
      <c r="K89">
        <v>5</v>
      </c>
      <c r="L89">
        <v>2</v>
      </c>
      <c r="M89">
        <v>4</v>
      </c>
      <c r="N89">
        <v>5</v>
      </c>
      <c r="O89">
        <v>3</v>
      </c>
      <c r="P89">
        <v>2</v>
      </c>
      <c r="Q89">
        <v>5</v>
      </c>
      <c r="R89">
        <v>5</v>
      </c>
      <c r="S89">
        <v>2</v>
      </c>
      <c r="T89">
        <v>5</v>
      </c>
      <c r="U89">
        <v>4</v>
      </c>
      <c r="V89">
        <v>4</v>
      </c>
      <c r="W89">
        <v>2</v>
      </c>
      <c r="X89">
        <v>3</v>
      </c>
      <c r="Y89">
        <v>4</v>
      </c>
      <c r="Z89">
        <v>6</v>
      </c>
      <c r="AA89">
        <v>3</v>
      </c>
      <c r="AB89">
        <v>3</v>
      </c>
      <c r="AC89">
        <v>5</v>
      </c>
      <c r="AD89">
        <v>3</v>
      </c>
      <c r="AE89">
        <v>3</v>
      </c>
      <c r="AF89">
        <v>5</v>
      </c>
      <c r="AG89">
        <v>4</v>
      </c>
      <c r="AH89">
        <v>3</v>
      </c>
      <c r="AI89">
        <v>4</v>
      </c>
      <c r="AJ89">
        <v>4</v>
      </c>
      <c r="AK89">
        <v>3</v>
      </c>
      <c r="AL89">
        <v>5</v>
      </c>
      <c r="AM89">
        <v>6</v>
      </c>
      <c r="AN89">
        <v>3</v>
      </c>
      <c r="AO89">
        <v>4</v>
      </c>
      <c r="AP89">
        <v>6</v>
      </c>
      <c r="AQ89">
        <v>3</v>
      </c>
      <c r="AR89">
        <v>6</v>
      </c>
      <c r="AS89">
        <v>4</v>
      </c>
      <c r="AT89" s="38">
        <v>5</v>
      </c>
      <c r="AU89" s="59" t="str">
        <f t="shared" si="1"/>
        <v>ano</v>
      </c>
    </row>
    <row r="90" spans="1:47" x14ac:dyDescent="0.45">
      <c r="A90">
        <v>36381</v>
      </c>
      <c r="B90">
        <v>1</v>
      </c>
      <c r="C90">
        <v>1966</v>
      </c>
      <c r="D90" s="1">
        <v>45595.375694444447</v>
      </c>
      <c r="E90" t="s">
        <v>81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6</v>
      </c>
      <c r="AA90">
        <v>1</v>
      </c>
      <c r="AB90">
        <v>2</v>
      </c>
      <c r="AC90">
        <v>2</v>
      </c>
      <c r="AD90">
        <v>2</v>
      </c>
      <c r="AE90">
        <v>1</v>
      </c>
      <c r="AF90">
        <v>1</v>
      </c>
      <c r="AG90">
        <v>2</v>
      </c>
      <c r="AH90">
        <v>1</v>
      </c>
      <c r="AI90">
        <v>1</v>
      </c>
      <c r="AJ90">
        <v>2</v>
      </c>
      <c r="AK90">
        <v>1</v>
      </c>
      <c r="AL90">
        <v>2</v>
      </c>
      <c r="AM90">
        <v>1</v>
      </c>
      <c r="AN90">
        <v>1</v>
      </c>
      <c r="AO90">
        <v>2</v>
      </c>
      <c r="AP90">
        <v>1</v>
      </c>
      <c r="AQ90">
        <v>2</v>
      </c>
      <c r="AR90">
        <v>1</v>
      </c>
      <c r="AS90">
        <v>2</v>
      </c>
      <c r="AT90" s="38">
        <v>29</v>
      </c>
      <c r="AU90" s="59" t="str">
        <f t="shared" si="1"/>
        <v>ano</v>
      </c>
    </row>
    <row r="91" spans="1:47" x14ac:dyDescent="0.45">
      <c r="A91">
        <v>36382</v>
      </c>
      <c r="B91">
        <v>0</v>
      </c>
      <c r="C91">
        <v>1994</v>
      </c>
      <c r="D91" s="1">
        <v>45595.379166666666</v>
      </c>
      <c r="E91" t="s">
        <v>99</v>
      </c>
      <c r="F91">
        <v>2</v>
      </c>
      <c r="G91">
        <v>5</v>
      </c>
      <c r="H91">
        <v>5</v>
      </c>
      <c r="I91">
        <v>3</v>
      </c>
      <c r="J91">
        <v>1</v>
      </c>
      <c r="K91">
        <v>2</v>
      </c>
      <c r="L91">
        <v>4</v>
      </c>
      <c r="M91">
        <v>4</v>
      </c>
      <c r="N91">
        <v>3</v>
      </c>
      <c r="O91">
        <v>2</v>
      </c>
      <c r="P91">
        <v>4</v>
      </c>
      <c r="Q91">
        <v>2</v>
      </c>
      <c r="R91">
        <v>2</v>
      </c>
      <c r="S91">
        <v>1</v>
      </c>
      <c r="T91">
        <v>5</v>
      </c>
      <c r="U91">
        <v>2</v>
      </c>
      <c r="V91">
        <v>2</v>
      </c>
      <c r="W91">
        <v>5</v>
      </c>
      <c r="X91">
        <v>4</v>
      </c>
      <c r="Y91">
        <v>1</v>
      </c>
      <c r="Z91">
        <v>8</v>
      </c>
      <c r="AA91">
        <v>3</v>
      </c>
      <c r="AB91">
        <v>4</v>
      </c>
      <c r="AC91">
        <v>18</v>
      </c>
      <c r="AD91">
        <v>5</v>
      </c>
      <c r="AE91">
        <v>30</v>
      </c>
      <c r="AF91">
        <v>4</v>
      </c>
      <c r="AG91">
        <v>5</v>
      </c>
      <c r="AH91">
        <v>8</v>
      </c>
      <c r="AI91">
        <v>10</v>
      </c>
      <c r="AJ91">
        <v>4</v>
      </c>
      <c r="AK91">
        <v>51</v>
      </c>
      <c r="AL91">
        <v>1</v>
      </c>
      <c r="AM91">
        <v>33</v>
      </c>
      <c r="AN91">
        <v>3</v>
      </c>
      <c r="AO91">
        <v>10</v>
      </c>
      <c r="AP91">
        <v>6</v>
      </c>
      <c r="AQ91">
        <v>4</v>
      </c>
      <c r="AR91">
        <v>7</v>
      </c>
      <c r="AS91">
        <v>5</v>
      </c>
      <c r="AT91" s="38">
        <v>60</v>
      </c>
      <c r="AU91" s="59" t="str">
        <f t="shared" si="1"/>
        <v>ano</v>
      </c>
    </row>
    <row r="92" spans="1:47" x14ac:dyDescent="0.45">
      <c r="A92">
        <v>36393</v>
      </c>
      <c r="B92">
        <v>0</v>
      </c>
      <c r="C92">
        <v>2006</v>
      </c>
      <c r="D92" s="1">
        <v>45595.385416666664</v>
      </c>
      <c r="E92" t="s">
        <v>85</v>
      </c>
      <c r="F92">
        <v>2</v>
      </c>
      <c r="G92">
        <v>5</v>
      </c>
      <c r="H92">
        <v>5</v>
      </c>
      <c r="I92">
        <v>2</v>
      </c>
      <c r="J92">
        <v>2</v>
      </c>
      <c r="K92">
        <v>1</v>
      </c>
      <c r="L92">
        <v>4</v>
      </c>
      <c r="M92">
        <v>5</v>
      </c>
      <c r="N92">
        <v>2</v>
      </c>
      <c r="O92">
        <v>2</v>
      </c>
      <c r="P92">
        <v>4</v>
      </c>
      <c r="Q92">
        <v>2</v>
      </c>
      <c r="R92">
        <v>4</v>
      </c>
      <c r="S92">
        <v>1</v>
      </c>
      <c r="T92">
        <v>4</v>
      </c>
      <c r="U92">
        <v>2</v>
      </c>
      <c r="V92">
        <v>2</v>
      </c>
      <c r="W92">
        <v>3</v>
      </c>
      <c r="X92">
        <v>4</v>
      </c>
      <c r="Y92">
        <v>2</v>
      </c>
      <c r="Z92">
        <v>12</v>
      </c>
      <c r="AA92">
        <v>5</v>
      </c>
      <c r="AB92">
        <v>7</v>
      </c>
      <c r="AC92">
        <v>8</v>
      </c>
      <c r="AD92">
        <v>9</v>
      </c>
      <c r="AE92">
        <v>5</v>
      </c>
      <c r="AF92">
        <v>5</v>
      </c>
      <c r="AG92">
        <v>4</v>
      </c>
      <c r="AH92">
        <v>4</v>
      </c>
      <c r="AI92">
        <v>9</v>
      </c>
      <c r="AJ92">
        <v>5</v>
      </c>
      <c r="AK92">
        <v>9</v>
      </c>
      <c r="AL92">
        <v>5</v>
      </c>
      <c r="AM92">
        <v>6</v>
      </c>
      <c r="AN92">
        <v>6</v>
      </c>
      <c r="AO92">
        <v>7</v>
      </c>
      <c r="AP92">
        <v>6</v>
      </c>
      <c r="AQ92">
        <v>8</v>
      </c>
      <c r="AR92">
        <v>16</v>
      </c>
      <c r="AS92">
        <v>4</v>
      </c>
      <c r="AT92" s="38">
        <v>61</v>
      </c>
      <c r="AU92" s="59" t="str">
        <f t="shared" si="1"/>
        <v>ano</v>
      </c>
    </row>
    <row r="93" spans="1:47" x14ac:dyDescent="0.45">
      <c r="A93">
        <v>36408</v>
      </c>
      <c r="B93">
        <v>0</v>
      </c>
      <c r="C93">
        <v>1998</v>
      </c>
      <c r="D93" s="1">
        <v>45595.397916666669</v>
      </c>
      <c r="E93" t="s">
        <v>81</v>
      </c>
      <c r="F93">
        <v>4</v>
      </c>
      <c r="G93">
        <v>4</v>
      </c>
      <c r="H93">
        <v>4</v>
      </c>
      <c r="I93">
        <v>4</v>
      </c>
      <c r="J93">
        <v>5</v>
      </c>
      <c r="K93">
        <v>4</v>
      </c>
      <c r="L93">
        <v>2</v>
      </c>
      <c r="M93">
        <v>4</v>
      </c>
      <c r="N93">
        <v>4</v>
      </c>
      <c r="O93">
        <v>4</v>
      </c>
      <c r="P93">
        <v>2</v>
      </c>
      <c r="Q93">
        <v>4</v>
      </c>
      <c r="R93">
        <v>3</v>
      </c>
      <c r="S93">
        <v>3</v>
      </c>
      <c r="T93">
        <v>4</v>
      </c>
      <c r="U93">
        <v>4</v>
      </c>
      <c r="V93">
        <v>4</v>
      </c>
      <c r="W93">
        <v>2</v>
      </c>
      <c r="X93">
        <v>4</v>
      </c>
      <c r="Y93">
        <v>4</v>
      </c>
      <c r="Z93">
        <v>6</v>
      </c>
      <c r="AA93">
        <v>3</v>
      </c>
      <c r="AB93">
        <v>2</v>
      </c>
      <c r="AC93">
        <v>2</v>
      </c>
      <c r="AD93">
        <v>3</v>
      </c>
      <c r="AE93">
        <v>3</v>
      </c>
      <c r="AF93">
        <v>2</v>
      </c>
      <c r="AG93">
        <v>4</v>
      </c>
      <c r="AH93">
        <v>1</v>
      </c>
      <c r="AI93">
        <v>3</v>
      </c>
      <c r="AJ93">
        <v>3</v>
      </c>
      <c r="AK93">
        <v>14</v>
      </c>
      <c r="AL93">
        <v>3</v>
      </c>
      <c r="AM93">
        <v>7</v>
      </c>
      <c r="AN93">
        <v>2</v>
      </c>
      <c r="AO93">
        <v>4</v>
      </c>
      <c r="AP93">
        <v>3</v>
      </c>
      <c r="AQ93">
        <v>3</v>
      </c>
      <c r="AR93">
        <v>4</v>
      </c>
      <c r="AS93">
        <v>2</v>
      </c>
      <c r="AT93" s="38">
        <v>16</v>
      </c>
      <c r="AU93" s="59" t="str">
        <f t="shared" si="1"/>
        <v>ano</v>
      </c>
    </row>
    <row r="94" spans="1:47" x14ac:dyDescent="0.45">
      <c r="A94">
        <v>36414</v>
      </c>
      <c r="B94">
        <v>0</v>
      </c>
      <c r="C94">
        <v>2004</v>
      </c>
      <c r="D94" s="1">
        <v>45595.406944444447</v>
      </c>
      <c r="E94" t="s">
        <v>85</v>
      </c>
      <c r="F94">
        <v>5</v>
      </c>
      <c r="G94">
        <v>5</v>
      </c>
      <c r="H94">
        <v>5</v>
      </c>
      <c r="I94">
        <v>3</v>
      </c>
      <c r="J94">
        <v>2</v>
      </c>
      <c r="K94">
        <v>5</v>
      </c>
      <c r="L94">
        <v>5</v>
      </c>
      <c r="M94">
        <v>5</v>
      </c>
      <c r="N94">
        <v>2</v>
      </c>
      <c r="O94">
        <v>2</v>
      </c>
      <c r="P94">
        <v>2</v>
      </c>
      <c r="Q94">
        <v>5</v>
      </c>
      <c r="R94">
        <v>5</v>
      </c>
      <c r="S94">
        <v>3</v>
      </c>
      <c r="T94">
        <v>5</v>
      </c>
      <c r="U94">
        <v>5</v>
      </c>
      <c r="V94">
        <v>5</v>
      </c>
      <c r="W94">
        <v>2</v>
      </c>
      <c r="X94">
        <v>5</v>
      </c>
      <c r="Y94">
        <v>5</v>
      </c>
      <c r="Z94">
        <v>9</v>
      </c>
      <c r="AA94">
        <v>6</v>
      </c>
      <c r="AB94">
        <v>5</v>
      </c>
      <c r="AC94">
        <v>4</v>
      </c>
      <c r="AD94">
        <v>8</v>
      </c>
      <c r="AE94">
        <v>2</v>
      </c>
      <c r="AF94">
        <v>4</v>
      </c>
      <c r="AG94">
        <v>4</v>
      </c>
      <c r="AH94">
        <v>4</v>
      </c>
      <c r="AI94">
        <v>5</v>
      </c>
      <c r="AJ94">
        <v>3</v>
      </c>
      <c r="AK94">
        <v>4</v>
      </c>
      <c r="AL94">
        <v>2</v>
      </c>
      <c r="AM94">
        <v>8</v>
      </c>
      <c r="AN94">
        <v>3</v>
      </c>
      <c r="AO94">
        <v>4</v>
      </c>
      <c r="AP94">
        <v>3</v>
      </c>
      <c r="AQ94">
        <v>7</v>
      </c>
      <c r="AR94">
        <v>6</v>
      </c>
      <c r="AS94">
        <v>3</v>
      </c>
      <c r="AT94" s="38">
        <v>5</v>
      </c>
      <c r="AU94" s="59" t="str">
        <f t="shared" si="1"/>
        <v>ano</v>
      </c>
    </row>
    <row r="95" spans="1:47" x14ac:dyDescent="0.45">
      <c r="A95">
        <v>36464</v>
      </c>
      <c r="B95">
        <v>0</v>
      </c>
      <c r="C95">
        <v>1999</v>
      </c>
      <c r="D95" s="1">
        <v>45595.424305555556</v>
      </c>
      <c r="E95" t="s">
        <v>85</v>
      </c>
      <c r="F95">
        <v>2</v>
      </c>
      <c r="G95">
        <v>4</v>
      </c>
      <c r="H95">
        <v>5</v>
      </c>
      <c r="I95">
        <v>2</v>
      </c>
      <c r="J95">
        <v>2</v>
      </c>
      <c r="K95">
        <v>2</v>
      </c>
      <c r="L95">
        <v>2</v>
      </c>
      <c r="M95">
        <v>4</v>
      </c>
      <c r="N95">
        <v>1</v>
      </c>
      <c r="O95">
        <v>1</v>
      </c>
      <c r="P95">
        <v>5</v>
      </c>
      <c r="Q95">
        <v>4</v>
      </c>
      <c r="R95">
        <v>1</v>
      </c>
      <c r="S95">
        <v>4</v>
      </c>
      <c r="T95">
        <v>5</v>
      </c>
      <c r="U95">
        <v>2</v>
      </c>
      <c r="V95">
        <v>2</v>
      </c>
      <c r="W95">
        <v>2</v>
      </c>
      <c r="X95">
        <v>2</v>
      </c>
      <c r="Y95">
        <v>2</v>
      </c>
      <c r="Z95">
        <v>7</v>
      </c>
      <c r="AA95">
        <v>3</v>
      </c>
      <c r="AB95">
        <v>3</v>
      </c>
      <c r="AC95">
        <v>7</v>
      </c>
      <c r="AD95">
        <v>3</v>
      </c>
      <c r="AE95">
        <v>3</v>
      </c>
      <c r="AF95">
        <v>5</v>
      </c>
      <c r="AG95">
        <v>3</v>
      </c>
      <c r="AH95">
        <v>3</v>
      </c>
      <c r="AI95">
        <v>5</v>
      </c>
      <c r="AJ95">
        <v>2</v>
      </c>
      <c r="AK95">
        <v>6</v>
      </c>
      <c r="AL95">
        <v>3</v>
      </c>
      <c r="AM95">
        <v>6</v>
      </c>
      <c r="AN95">
        <v>3</v>
      </c>
      <c r="AO95">
        <v>4</v>
      </c>
      <c r="AP95">
        <v>4</v>
      </c>
      <c r="AQ95">
        <v>4</v>
      </c>
      <c r="AR95">
        <v>4</v>
      </c>
      <c r="AS95">
        <v>3</v>
      </c>
      <c r="AT95" s="38">
        <v>58</v>
      </c>
      <c r="AU95" s="59" t="str">
        <f t="shared" si="1"/>
        <v>ano</v>
      </c>
    </row>
    <row r="96" spans="1:47" x14ac:dyDescent="0.45">
      <c r="A96">
        <v>36468</v>
      </c>
      <c r="B96">
        <v>1</v>
      </c>
      <c r="C96">
        <v>1976</v>
      </c>
      <c r="D96" s="1">
        <v>45595.425000000003</v>
      </c>
      <c r="E96" t="s">
        <v>81</v>
      </c>
      <c r="F96">
        <v>5</v>
      </c>
      <c r="G96">
        <v>1</v>
      </c>
      <c r="H96">
        <v>4</v>
      </c>
      <c r="I96">
        <v>3</v>
      </c>
      <c r="J96">
        <v>2</v>
      </c>
      <c r="K96">
        <v>1</v>
      </c>
      <c r="L96">
        <v>3</v>
      </c>
      <c r="M96">
        <v>1</v>
      </c>
      <c r="N96">
        <v>1</v>
      </c>
      <c r="O96">
        <v>2</v>
      </c>
      <c r="P96">
        <v>5</v>
      </c>
      <c r="Q96">
        <v>2</v>
      </c>
      <c r="R96">
        <v>1</v>
      </c>
      <c r="S96">
        <v>1</v>
      </c>
      <c r="T96">
        <v>4</v>
      </c>
      <c r="U96">
        <v>2</v>
      </c>
      <c r="V96">
        <v>1</v>
      </c>
      <c r="W96">
        <v>2</v>
      </c>
      <c r="X96">
        <v>1</v>
      </c>
      <c r="Y96">
        <v>2</v>
      </c>
      <c r="Z96">
        <v>3</v>
      </c>
      <c r="AA96">
        <v>2</v>
      </c>
      <c r="AB96">
        <v>4</v>
      </c>
      <c r="AC96">
        <v>3</v>
      </c>
      <c r="AD96">
        <v>4</v>
      </c>
      <c r="AE96">
        <v>4</v>
      </c>
      <c r="AF96">
        <v>2</v>
      </c>
      <c r="AG96">
        <v>5</v>
      </c>
      <c r="AH96">
        <v>13</v>
      </c>
      <c r="AI96">
        <v>7</v>
      </c>
      <c r="AJ96">
        <v>4</v>
      </c>
      <c r="AK96">
        <v>4</v>
      </c>
      <c r="AL96">
        <v>3</v>
      </c>
      <c r="AM96">
        <v>5</v>
      </c>
      <c r="AN96">
        <v>5</v>
      </c>
      <c r="AO96">
        <v>10</v>
      </c>
      <c r="AP96">
        <v>3</v>
      </c>
      <c r="AQ96">
        <v>4</v>
      </c>
      <c r="AR96">
        <v>4</v>
      </c>
      <c r="AS96">
        <v>3</v>
      </c>
      <c r="AT96" s="38">
        <v>54</v>
      </c>
      <c r="AU96" s="59" t="str">
        <f t="shared" si="1"/>
        <v>ano</v>
      </c>
    </row>
    <row r="97" spans="1:47" x14ac:dyDescent="0.45">
      <c r="A97">
        <v>36476</v>
      </c>
      <c r="B97">
        <v>0</v>
      </c>
      <c r="C97">
        <v>1989</v>
      </c>
      <c r="D97" s="1">
        <v>45595.428472222222</v>
      </c>
      <c r="E97" t="s">
        <v>81</v>
      </c>
      <c r="F97">
        <v>5</v>
      </c>
      <c r="G97">
        <v>5</v>
      </c>
      <c r="H97">
        <v>5</v>
      </c>
      <c r="I97">
        <v>4</v>
      </c>
      <c r="J97">
        <v>5</v>
      </c>
      <c r="K97">
        <v>2</v>
      </c>
      <c r="L97">
        <v>5</v>
      </c>
      <c r="M97">
        <v>4</v>
      </c>
      <c r="N97">
        <v>5</v>
      </c>
      <c r="O97">
        <v>2</v>
      </c>
      <c r="P97">
        <v>3</v>
      </c>
      <c r="Q97">
        <v>4</v>
      </c>
      <c r="R97">
        <v>1</v>
      </c>
      <c r="S97">
        <v>4</v>
      </c>
      <c r="T97">
        <v>5</v>
      </c>
      <c r="U97">
        <v>2</v>
      </c>
      <c r="V97">
        <v>4</v>
      </c>
      <c r="W97">
        <v>3</v>
      </c>
      <c r="X97">
        <v>2</v>
      </c>
      <c r="Y97">
        <v>4</v>
      </c>
      <c r="Z97">
        <v>4</v>
      </c>
      <c r="AA97">
        <v>4</v>
      </c>
      <c r="AB97">
        <v>2</v>
      </c>
      <c r="AC97">
        <v>8</v>
      </c>
      <c r="AD97">
        <v>2</v>
      </c>
      <c r="AE97">
        <v>8</v>
      </c>
      <c r="AF97">
        <v>2</v>
      </c>
      <c r="AG97">
        <v>3</v>
      </c>
      <c r="AH97">
        <v>3</v>
      </c>
      <c r="AI97">
        <v>6</v>
      </c>
      <c r="AJ97">
        <v>5</v>
      </c>
      <c r="AK97">
        <v>12</v>
      </c>
      <c r="AL97">
        <v>4</v>
      </c>
      <c r="AM97">
        <v>31</v>
      </c>
      <c r="AN97">
        <v>37</v>
      </c>
      <c r="AO97">
        <v>66</v>
      </c>
      <c r="AP97">
        <v>63</v>
      </c>
      <c r="AQ97">
        <v>6</v>
      </c>
      <c r="AR97">
        <v>442</v>
      </c>
      <c r="AS97">
        <v>4</v>
      </c>
      <c r="AT97" s="38">
        <v>46</v>
      </c>
      <c r="AU97" s="59" t="str">
        <f t="shared" si="1"/>
        <v>ano</v>
      </c>
    </row>
    <row r="98" spans="1:47" x14ac:dyDescent="0.45">
      <c r="A98">
        <v>36485</v>
      </c>
      <c r="B98">
        <v>0</v>
      </c>
      <c r="C98">
        <v>1992</v>
      </c>
      <c r="D98" s="1">
        <v>45595.431944444441</v>
      </c>
      <c r="E98" t="s">
        <v>84</v>
      </c>
      <c r="F98">
        <v>2</v>
      </c>
      <c r="G98">
        <v>4</v>
      </c>
      <c r="H98">
        <v>5</v>
      </c>
      <c r="I98">
        <v>5</v>
      </c>
      <c r="J98">
        <v>2</v>
      </c>
      <c r="K98">
        <v>4</v>
      </c>
      <c r="L98">
        <v>4</v>
      </c>
      <c r="M98">
        <v>5</v>
      </c>
      <c r="N98">
        <v>2</v>
      </c>
      <c r="O98">
        <v>3</v>
      </c>
      <c r="P98">
        <v>4</v>
      </c>
      <c r="Q98">
        <v>2</v>
      </c>
      <c r="R98">
        <v>1</v>
      </c>
      <c r="S98">
        <v>2</v>
      </c>
      <c r="T98">
        <v>5</v>
      </c>
      <c r="U98">
        <v>2</v>
      </c>
      <c r="V98">
        <v>3</v>
      </c>
      <c r="W98">
        <v>4</v>
      </c>
      <c r="X98">
        <v>3</v>
      </c>
      <c r="Y98">
        <v>1</v>
      </c>
      <c r="Z98">
        <v>14</v>
      </c>
      <c r="AA98">
        <v>4</v>
      </c>
      <c r="AB98">
        <v>4</v>
      </c>
      <c r="AC98">
        <v>3</v>
      </c>
      <c r="AD98">
        <v>4</v>
      </c>
      <c r="AE98">
        <v>2</v>
      </c>
      <c r="AF98">
        <v>3</v>
      </c>
      <c r="AG98">
        <v>3</v>
      </c>
      <c r="AH98">
        <v>4</v>
      </c>
      <c r="AI98">
        <v>5</v>
      </c>
      <c r="AJ98">
        <v>3</v>
      </c>
      <c r="AK98">
        <v>5</v>
      </c>
      <c r="AL98">
        <v>6</v>
      </c>
      <c r="AM98">
        <v>5</v>
      </c>
      <c r="AN98">
        <v>3</v>
      </c>
      <c r="AO98">
        <v>5</v>
      </c>
      <c r="AP98">
        <v>6</v>
      </c>
      <c r="AQ98">
        <v>9</v>
      </c>
      <c r="AR98">
        <v>6</v>
      </c>
      <c r="AS98">
        <v>2</v>
      </c>
      <c r="AT98" s="38">
        <v>56</v>
      </c>
      <c r="AU98" s="59" t="str">
        <f t="shared" si="1"/>
        <v>ano</v>
      </c>
    </row>
    <row r="99" spans="1:47" x14ac:dyDescent="0.45">
      <c r="A99">
        <v>36498</v>
      </c>
      <c r="B99">
        <v>0</v>
      </c>
      <c r="C99">
        <v>2005</v>
      </c>
      <c r="D99" s="1">
        <v>45595.445138888892</v>
      </c>
      <c r="E99" t="s">
        <v>85</v>
      </c>
      <c r="F99">
        <v>2</v>
      </c>
      <c r="G99">
        <v>4</v>
      </c>
      <c r="H99">
        <v>4</v>
      </c>
      <c r="I99">
        <v>4</v>
      </c>
      <c r="J99">
        <v>2</v>
      </c>
      <c r="K99">
        <v>4</v>
      </c>
      <c r="L99">
        <v>5</v>
      </c>
      <c r="M99">
        <v>4</v>
      </c>
      <c r="N99">
        <v>2</v>
      </c>
      <c r="O99">
        <v>2</v>
      </c>
      <c r="P99">
        <v>4</v>
      </c>
      <c r="Q99">
        <v>2</v>
      </c>
      <c r="R99">
        <v>2</v>
      </c>
      <c r="S99">
        <v>2</v>
      </c>
      <c r="T99">
        <v>4</v>
      </c>
      <c r="U99">
        <v>2</v>
      </c>
      <c r="V99">
        <v>2</v>
      </c>
      <c r="W99">
        <v>4</v>
      </c>
      <c r="X99">
        <v>4</v>
      </c>
      <c r="Y99">
        <v>2</v>
      </c>
      <c r="Z99">
        <v>4</v>
      </c>
      <c r="AA99">
        <v>2</v>
      </c>
      <c r="AB99">
        <v>2</v>
      </c>
      <c r="AC99">
        <v>3</v>
      </c>
      <c r="AD99">
        <v>3</v>
      </c>
      <c r="AE99">
        <v>6</v>
      </c>
      <c r="AF99">
        <v>2</v>
      </c>
      <c r="AG99">
        <v>4</v>
      </c>
      <c r="AH99">
        <v>2</v>
      </c>
      <c r="AI99">
        <v>4</v>
      </c>
      <c r="AJ99">
        <v>3</v>
      </c>
      <c r="AK99">
        <v>3</v>
      </c>
      <c r="AL99">
        <v>3</v>
      </c>
      <c r="AM99">
        <v>4</v>
      </c>
      <c r="AN99">
        <v>3</v>
      </c>
      <c r="AO99">
        <v>4</v>
      </c>
      <c r="AP99">
        <v>2</v>
      </c>
      <c r="AQ99">
        <v>4</v>
      </c>
      <c r="AR99">
        <v>4</v>
      </c>
      <c r="AS99">
        <v>3</v>
      </c>
      <c r="AT99" s="38">
        <v>55</v>
      </c>
      <c r="AU99" s="59" t="str">
        <f t="shared" si="1"/>
        <v>ano</v>
      </c>
    </row>
    <row r="100" spans="1:47" x14ac:dyDescent="0.45">
      <c r="A100">
        <v>36473</v>
      </c>
      <c r="B100">
        <v>0</v>
      </c>
      <c r="C100">
        <v>1998</v>
      </c>
      <c r="D100" s="1">
        <v>45595.447222222225</v>
      </c>
      <c r="E100" t="s">
        <v>82</v>
      </c>
      <c r="F100">
        <v>2</v>
      </c>
      <c r="G100">
        <v>4</v>
      </c>
      <c r="H100">
        <v>5</v>
      </c>
      <c r="I100">
        <v>4</v>
      </c>
      <c r="J100">
        <v>5</v>
      </c>
      <c r="K100">
        <v>5</v>
      </c>
      <c r="L100">
        <v>5</v>
      </c>
      <c r="M100">
        <v>2</v>
      </c>
      <c r="N100">
        <v>1</v>
      </c>
      <c r="O100">
        <v>1</v>
      </c>
      <c r="P100">
        <v>5</v>
      </c>
      <c r="Q100">
        <v>5</v>
      </c>
      <c r="R100">
        <v>2</v>
      </c>
      <c r="S100">
        <v>5</v>
      </c>
      <c r="T100">
        <v>5</v>
      </c>
      <c r="U100">
        <v>1</v>
      </c>
      <c r="V100">
        <v>2</v>
      </c>
      <c r="W100">
        <v>5</v>
      </c>
      <c r="X100">
        <v>1</v>
      </c>
      <c r="Y100">
        <v>2</v>
      </c>
      <c r="Z100">
        <v>5</v>
      </c>
      <c r="AA100">
        <v>2</v>
      </c>
      <c r="AB100">
        <v>3</v>
      </c>
      <c r="AC100">
        <v>4</v>
      </c>
      <c r="AD100">
        <v>3</v>
      </c>
      <c r="AE100">
        <v>2</v>
      </c>
      <c r="AF100">
        <v>1</v>
      </c>
      <c r="AG100">
        <v>3</v>
      </c>
      <c r="AH100">
        <v>3</v>
      </c>
      <c r="AI100">
        <v>5</v>
      </c>
      <c r="AJ100">
        <v>21</v>
      </c>
      <c r="AK100">
        <v>6</v>
      </c>
      <c r="AL100">
        <v>3</v>
      </c>
      <c r="AM100">
        <v>3</v>
      </c>
      <c r="AN100">
        <v>1</v>
      </c>
      <c r="AO100">
        <v>4</v>
      </c>
      <c r="AP100">
        <v>6</v>
      </c>
      <c r="AQ100">
        <v>9</v>
      </c>
      <c r="AR100">
        <v>42</v>
      </c>
      <c r="AS100">
        <v>8</v>
      </c>
      <c r="AT100" s="38">
        <v>73</v>
      </c>
      <c r="AU100" s="59" t="str">
        <f t="shared" si="1"/>
        <v>ano</v>
      </c>
    </row>
    <row r="101" spans="1:47" x14ac:dyDescent="0.45">
      <c r="A101">
        <v>36526</v>
      </c>
      <c r="B101">
        <v>0</v>
      </c>
      <c r="C101">
        <v>1992</v>
      </c>
      <c r="D101" s="1">
        <v>45595.480555555558</v>
      </c>
      <c r="E101" t="s">
        <v>82</v>
      </c>
      <c r="F101">
        <v>2</v>
      </c>
      <c r="G101">
        <v>2</v>
      </c>
      <c r="H101">
        <v>4</v>
      </c>
      <c r="I101">
        <v>4</v>
      </c>
      <c r="J101">
        <v>2</v>
      </c>
      <c r="K101">
        <v>2</v>
      </c>
      <c r="L101">
        <v>4</v>
      </c>
      <c r="M101">
        <v>2</v>
      </c>
      <c r="N101">
        <v>1</v>
      </c>
      <c r="O101">
        <v>1</v>
      </c>
      <c r="P101">
        <v>4</v>
      </c>
      <c r="Q101">
        <v>2</v>
      </c>
      <c r="R101">
        <v>1</v>
      </c>
      <c r="S101">
        <v>2</v>
      </c>
      <c r="T101">
        <v>4</v>
      </c>
      <c r="U101">
        <v>1</v>
      </c>
      <c r="V101">
        <v>1</v>
      </c>
      <c r="W101">
        <v>5</v>
      </c>
      <c r="X101">
        <v>1</v>
      </c>
      <c r="Y101">
        <v>1</v>
      </c>
      <c r="Z101">
        <v>5</v>
      </c>
      <c r="AA101">
        <v>3</v>
      </c>
      <c r="AB101">
        <v>2</v>
      </c>
      <c r="AC101">
        <v>6</v>
      </c>
      <c r="AD101">
        <v>4</v>
      </c>
      <c r="AE101">
        <v>2</v>
      </c>
      <c r="AF101">
        <v>2</v>
      </c>
      <c r="AG101">
        <v>3</v>
      </c>
      <c r="AH101">
        <v>3</v>
      </c>
      <c r="AI101">
        <v>3</v>
      </c>
      <c r="AJ101">
        <v>2</v>
      </c>
      <c r="AK101">
        <v>3</v>
      </c>
      <c r="AL101">
        <v>2</v>
      </c>
      <c r="AM101">
        <v>5</v>
      </c>
      <c r="AN101">
        <v>4</v>
      </c>
      <c r="AO101">
        <v>7</v>
      </c>
      <c r="AP101">
        <v>2</v>
      </c>
      <c r="AQ101">
        <v>3</v>
      </c>
      <c r="AR101">
        <v>5</v>
      </c>
      <c r="AS101">
        <v>2</v>
      </c>
      <c r="AT101" s="38">
        <v>15</v>
      </c>
      <c r="AU101" s="59" t="str">
        <f t="shared" si="1"/>
        <v>ano</v>
      </c>
    </row>
    <row r="102" spans="1:47" x14ac:dyDescent="0.45">
      <c r="A102">
        <v>36581</v>
      </c>
      <c r="B102">
        <v>0</v>
      </c>
      <c r="C102">
        <v>1992</v>
      </c>
      <c r="D102" s="1">
        <v>45595.482638888891</v>
      </c>
      <c r="E102" t="s">
        <v>88</v>
      </c>
      <c r="F102">
        <v>1</v>
      </c>
      <c r="G102">
        <v>2</v>
      </c>
      <c r="H102">
        <v>3</v>
      </c>
      <c r="I102">
        <v>2</v>
      </c>
      <c r="J102">
        <v>3</v>
      </c>
      <c r="K102">
        <v>1</v>
      </c>
      <c r="L102">
        <v>5</v>
      </c>
      <c r="M102">
        <v>3</v>
      </c>
      <c r="N102">
        <v>1</v>
      </c>
      <c r="O102">
        <v>1</v>
      </c>
      <c r="P102">
        <v>5</v>
      </c>
      <c r="Q102">
        <v>2</v>
      </c>
      <c r="R102">
        <v>1</v>
      </c>
      <c r="S102">
        <v>5</v>
      </c>
      <c r="T102">
        <v>3</v>
      </c>
      <c r="U102">
        <v>2</v>
      </c>
      <c r="V102">
        <v>3</v>
      </c>
      <c r="W102">
        <v>5</v>
      </c>
      <c r="X102">
        <v>3</v>
      </c>
      <c r="Y102">
        <v>1</v>
      </c>
      <c r="Z102">
        <v>3</v>
      </c>
      <c r="AA102">
        <v>3</v>
      </c>
      <c r="AB102">
        <v>3</v>
      </c>
      <c r="AC102">
        <v>5</v>
      </c>
      <c r="AD102">
        <v>2</v>
      </c>
      <c r="AE102">
        <v>3</v>
      </c>
      <c r="AF102">
        <v>2</v>
      </c>
      <c r="AG102">
        <v>3</v>
      </c>
      <c r="AH102">
        <v>2</v>
      </c>
      <c r="AI102">
        <v>4</v>
      </c>
      <c r="AJ102">
        <v>3</v>
      </c>
      <c r="AK102">
        <v>4</v>
      </c>
      <c r="AL102">
        <v>3</v>
      </c>
      <c r="AM102">
        <v>4</v>
      </c>
      <c r="AN102">
        <v>2</v>
      </c>
      <c r="AO102">
        <v>4</v>
      </c>
      <c r="AP102">
        <v>4</v>
      </c>
      <c r="AQ102">
        <v>2</v>
      </c>
      <c r="AR102">
        <v>5</v>
      </c>
      <c r="AS102">
        <v>2</v>
      </c>
      <c r="AT102" s="38">
        <v>17</v>
      </c>
      <c r="AU102" s="59" t="str">
        <f t="shared" si="1"/>
        <v>ano</v>
      </c>
    </row>
    <row r="103" spans="1:47" x14ac:dyDescent="0.45">
      <c r="A103">
        <v>36586</v>
      </c>
      <c r="B103">
        <v>1</v>
      </c>
      <c r="C103">
        <v>1980</v>
      </c>
      <c r="D103" s="1">
        <v>45595.484027777777</v>
      </c>
      <c r="E103" t="s">
        <v>100</v>
      </c>
      <c r="F103">
        <v>5</v>
      </c>
      <c r="G103">
        <v>1</v>
      </c>
      <c r="H103">
        <v>4</v>
      </c>
      <c r="I103">
        <v>1</v>
      </c>
      <c r="J103">
        <v>1</v>
      </c>
      <c r="K103">
        <v>1</v>
      </c>
      <c r="L103">
        <v>5</v>
      </c>
      <c r="M103">
        <v>2</v>
      </c>
      <c r="N103">
        <v>1</v>
      </c>
      <c r="O103">
        <v>1</v>
      </c>
      <c r="P103">
        <v>5</v>
      </c>
      <c r="Q103">
        <v>2</v>
      </c>
      <c r="R103">
        <v>1</v>
      </c>
      <c r="S103">
        <v>4</v>
      </c>
      <c r="T103">
        <v>4</v>
      </c>
      <c r="U103">
        <v>1</v>
      </c>
      <c r="V103">
        <v>3</v>
      </c>
      <c r="W103">
        <v>3</v>
      </c>
      <c r="X103">
        <v>1</v>
      </c>
      <c r="Y103">
        <v>2</v>
      </c>
      <c r="Z103">
        <v>13</v>
      </c>
      <c r="AA103">
        <v>3</v>
      </c>
      <c r="AB103">
        <v>7</v>
      </c>
      <c r="AC103">
        <v>6</v>
      </c>
      <c r="AD103">
        <v>5</v>
      </c>
      <c r="AE103">
        <v>3</v>
      </c>
      <c r="AF103">
        <v>4</v>
      </c>
      <c r="AG103">
        <v>7</v>
      </c>
      <c r="AH103">
        <v>3</v>
      </c>
      <c r="AI103">
        <v>6</v>
      </c>
      <c r="AJ103">
        <v>7</v>
      </c>
      <c r="AK103">
        <v>8</v>
      </c>
      <c r="AL103">
        <v>4</v>
      </c>
      <c r="AM103">
        <v>9</v>
      </c>
      <c r="AN103">
        <v>6</v>
      </c>
      <c r="AO103">
        <v>5</v>
      </c>
      <c r="AP103">
        <v>6</v>
      </c>
      <c r="AQ103">
        <v>12</v>
      </c>
      <c r="AR103">
        <v>7</v>
      </c>
      <c r="AS103">
        <v>6</v>
      </c>
      <c r="AT103" s="38">
        <v>27</v>
      </c>
      <c r="AU103" s="59" t="str">
        <f t="shared" si="1"/>
        <v>ano</v>
      </c>
    </row>
    <row r="104" spans="1:47" x14ac:dyDescent="0.45">
      <c r="A104">
        <v>36597</v>
      </c>
      <c r="B104">
        <v>0</v>
      </c>
      <c r="C104">
        <v>2001</v>
      </c>
      <c r="D104" s="1">
        <v>45595.484027777777</v>
      </c>
      <c r="E104" t="s">
        <v>85</v>
      </c>
      <c r="F104">
        <v>2</v>
      </c>
      <c r="G104">
        <v>4</v>
      </c>
      <c r="H104">
        <v>5</v>
      </c>
      <c r="I104">
        <v>1</v>
      </c>
      <c r="J104">
        <v>2</v>
      </c>
      <c r="K104">
        <v>2</v>
      </c>
      <c r="L104">
        <v>4</v>
      </c>
      <c r="M104">
        <v>4</v>
      </c>
      <c r="N104">
        <v>1</v>
      </c>
      <c r="O104">
        <v>2</v>
      </c>
      <c r="P104">
        <v>4</v>
      </c>
      <c r="Q104">
        <v>4</v>
      </c>
      <c r="R104">
        <v>2</v>
      </c>
      <c r="S104">
        <v>2</v>
      </c>
      <c r="T104">
        <v>5</v>
      </c>
      <c r="U104">
        <v>2</v>
      </c>
      <c r="V104">
        <v>2</v>
      </c>
      <c r="W104">
        <v>4</v>
      </c>
      <c r="X104">
        <v>2</v>
      </c>
      <c r="Y104">
        <v>3</v>
      </c>
      <c r="Z104">
        <v>7</v>
      </c>
      <c r="AA104">
        <v>3</v>
      </c>
      <c r="AB104">
        <v>3</v>
      </c>
      <c r="AC104">
        <v>5</v>
      </c>
      <c r="AD104">
        <v>2</v>
      </c>
      <c r="AE104">
        <v>3</v>
      </c>
      <c r="AF104">
        <v>2</v>
      </c>
      <c r="AG104">
        <v>9</v>
      </c>
      <c r="AH104">
        <v>2</v>
      </c>
      <c r="AI104">
        <v>4</v>
      </c>
      <c r="AJ104">
        <v>5</v>
      </c>
      <c r="AK104">
        <v>4</v>
      </c>
      <c r="AL104">
        <v>2</v>
      </c>
      <c r="AM104">
        <v>4</v>
      </c>
      <c r="AN104">
        <v>4</v>
      </c>
      <c r="AO104">
        <v>3</v>
      </c>
      <c r="AP104">
        <v>3</v>
      </c>
      <c r="AQ104">
        <v>4</v>
      </c>
      <c r="AR104">
        <v>3</v>
      </c>
      <c r="AS104">
        <v>3</v>
      </c>
      <c r="AT104" s="38">
        <v>53</v>
      </c>
      <c r="AU104" s="59" t="str">
        <f t="shared" si="1"/>
        <v>ano</v>
      </c>
    </row>
    <row r="105" spans="1:47" x14ac:dyDescent="0.45">
      <c r="A105">
        <v>36605</v>
      </c>
      <c r="B105">
        <v>0</v>
      </c>
      <c r="C105">
        <v>2002</v>
      </c>
      <c r="D105" s="1">
        <v>45595.490972222222</v>
      </c>
      <c r="E105" t="s">
        <v>85</v>
      </c>
      <c r="F105">
        <v>4</v>
      </c>
      <c r="G105">
        <v>4</v>
      </c>
      <c r="H105">
        <v>5</v>
      </c>
      <c r="I105">
        <v>4</v>
      </c>
      <c r="J105">
        <v>3</v>
      </c>
      <c r="K105">
        <v>4</v>
      </c>
      <c r="L105">
        <v>3</v>
      </c>
      <c r="M105">
        <v>2</v>
      </c>
      <c r="N105">
        <v>1</v>
      </c>
      <c r="O105">
        <v>2</v>
      </c>
      <c r="P105">
        <v>4</v>
      </c>
      <c r="Q105">
        <v>3</v>
      </c>
      <c r="R105">
        <v>3</v>
      </c>
      <c r="S105">
        <v>2</v>
      </c>
      <c r="T105">
        <v>5</v>
      </c>
      <c r="U105">
        <v>2</v>
      </c>
      <c r="V105">
        <v>2</v>
      </c>
      <c r="W105">
        <v>2</v>
      </c>
      <c r="X105">
        <v>2</v>
      </c>
      <c r="Y105">
        <v>3</v>
      </c>
      <c r="Z105">
        <v>4</v>
      </c>
      <c r="AA105">
        <v>2</v>
      </c>
      <c r="AB105">
        <v>2</v>
      </c>
      <c r="AC105">
        <v>2</v>
      </c>
      <c r="AD105">
        <v>3</v>
      </c>
      <c r="AE105">
        <v>1</v>
      </c>
      <c r="AF105">
        <v>3</v>
      </c>
      <c r="AG105">
        <v>3</v>
      </c>
      <c r="AH105">
        <v>3</v>
      </c>
      <c r="AI105">
        <v>2</v>
      </c>
      <c r="AJ105">
        <v>3</v>
      </c>
      <c r="AK105">
        <v>4</v>
      </c>
      <c r="AL105">
        <v>4</v>
      </c>
      <c r="AM105">
        <v>4</v>
      </c>
      <c r="AN105">
        <v>1</v>
      </c>
      <c r="AO105">
        <v>5</v>
      </c>
      <c r="AP105">
        <v>2</v>
      </c>
      <c r="AQ105">
        <v>5</v>
      </c>
      <c r="AR105">
        <v>5</v>
      </c>
      <c r="AS105">
        <v>3</v>
      </c>
      <c r="AT105" s="38">
        <v>49</v>
      </c>
      <c r="AU105" s="59" t="str">
        <f t="shared" si="1"/>
        <v>ano</v>
      </c>
    </row>
    <row r="106" spans="1:47" x14ac:dyDescent="0.45">
      <c r="A106">
        <v>35735</v>
      </c>
      <c r="B106">
        <v>0</v>
      </c>
      <c r="C106">
        <v>2006</v>
      </c>
      <c r="D106" s="1">
        <v>45595.495138888888</v>
      </c>
      <c r="E106" t="s">
        <v>85</v>
      </c>
      <c r="F106">
        <v>1</v>
      </c>
      <c r="G106">
        <v>2</v>
      </c>
      <c r="H106">
        <v>4</v>
      </c>
      <c r="I106">
        <v>2</v>
      </c>
      <c r="J106">
        <v>2</v>
      </c>
      <c r="K106">
        <v>1</v>
      </c>
      <c r="L106">
        <v>4</v>
      </c>
      <c r="M106">
        <v>2</v>
      </c>
      <c r="N106">
        <v>1</v>
      </c>
      <c r="O106">
        <v>4</v>
      </c>
      <c r="P106">
        <v>5</v>
      </c>
      <c r="Q106">
        <v>2</v>
      </c>
      <c r="R106">
        <v>1</v>
      </c>
      <c r="S106">
        <v>2</v>
      </c>
      <c r="T106">
        <v>5</v>
      </c>
      <c r="U106">
        <v>2</v>
      </c>
      <c r="V106">
        <v>4</v>
      </c>
      <c r="W106">
        <v>4</v>
      </c>
      <c r="X106">
        <v>1</v>
      </c>
      <c r="Y106">
        <v>4</v>
      </c>
      <c r="Z106">
        <v>8</v>
      </c>
      <c r="AA106">
        <v>4</v>
      </c>
      <c r="AB106">
        <v>5</v>
      </c>
      <c r="AC106">
        <v>10</v>
      </c>
      <c r="AD106">
        <v>12</v>
      </c>
      <c r="AE106">
        <v>5</v>
      </c>
      <c r="AF106">
        <v>6</v>
      </c>
      <c r="AG106">
        <v>5</v>
      </c>
      <c r="AH106">
        <v>3</v>
      </c>
      <c r="AI106">
        <v>4</v>
      </c>
      <c r="AJ106">
        <v>9</v>
      </c>
      <c r="AK106">
        <v>8</v>
      </c>
      <c r="AL106">
        <v>3</v>
      </c>
      <c r="AM106">
        <v>8</v>
      </c>
      <c r="AN106">
        <v>4</v>
      </c>
      <c r="AO106">
        <v>7</v>
      </c>
      <c r="AP106">
        <v>7</v>
      </c>
      <c r="AQ106">
        <v>7</v>
      </c>
      <c r="AR106">
        <v>8</v>
      </c>
      <c r="AS106">
        <v>3</v>
      </c>
      <c r="AT106" s="38">
        <v>63</v>
      </c>
      <c r="AU106" s="59" t="str">
        <f t="shared" si="1"/>
        <v>ano</v>
      </c>
    </row>
    <row r="107" spans="1:47" x14ac:dyDescent="0.45">
      <c r="A107">
        <v>36620</v>
      </c>
      <c r="B107">
        <v>0</v>
      </c>
      <c r="C107">
        <v>1995</v>
      </c>
      <c r="D107" s="1">
        <v>45595.5</v>
      </c>
      <c r="E107" t="s">
        <v>85</v>
      </c>
      <c r="F107">
        <v>3</v>
      </c>
      <c r="G107">
        <v>5</v>
      </c>
      <c r="H107">
        <v>5</v>
      </c>
      <c r="I107">
        <v>5</v>
      </c>
      <c r="J107">
        <v>3</v>
      </c>
      <c r="K107">
        <v>3</v>
      </c>
      <c r="L107">
        <v>4</v>
      </c>
      <c r="M107">
        <v>5</v>
      </c>
      <c r="N107">
        <v>2</v>
      </c>
      <c r="O107">
        <v>1</v>
      </c>
      <c r="P107">
        <v>4</v>
      </c>
      <c r="Q107">
        <v>2</v>
      </c>
      <c r="R107">
        <v>1</v>
      </c>
      <c r="S107">
        <v>2</v>
      </c>
      <c r="T107">
        <v>5</v>
      </c>
      <c r="U107">
        <v>3</v>
      </c>
      <c r="V107">
        <v>3</v>
      </c>
      <c r="W107">
        <v>3</v>
      </c>
      <c r="X107">
        <v>5</v>
      </c>
      <c r="Y107">
        <v>2</v>
      </c>
      <c r="Z107">
        <v>8</v>
      </c>
      <c r="AA107">
        <v>5</v>
      </c>
      <c r="AB107">
        <v>4</v>
      </c>
      <c r="AC107">
        <v>5</v>
      </c>
      <c r="AD107">
        <v>6</v>
      </c>
      <c r="AE107">
        <v>4</v>
      </c>
      <c r="AF107">
        <v>3</v>
      </c>
      <c r="AG107">
        <v>6</v>
      </c>
      <c r="AH107">
        <v>5</v>
      </c>
      <c r="AI107">
        <v>14</v>
      </c>
      <c r="AJ107">
        <v>3</v>
      </c>
      <c r="AK107">
        <v>5</v>
      </c>
      <c r="AL107">
        <v>4</v>
      </c>
      <c r="AM107">
        <v>7</v>
      </c>
      <c r="AN107">
        <v>3</v>
      </c>
      <c r="AO107">
        <v>8</v>
      </c>
      <c r="AP107">
        <v>12</v>
      </c>
      <c r="AQ107">
        <v>7</v>
      </c>
      <c r="AR107">
        <v>4</v>
      </c>
      <c r="AS107">
        <v>4</v>
      </c>
      <c r="AT107" s="38">
        <v>54</v>
      </c>
      <c r="AU107" s="59" t="str">
        <f t="shared" si="1"/>
        <v>ano</v>
      </c>
    </row>
    <row r="108" spans="1:47" x14ac:dyDescent="0.45">
      <c r="A108">
        <v>36624</v>
      </c>
      <c r="B108">
        <v>1</v>
      </c>
      <c r="C108">
        <v>1988</v>
      </c>
      <c r="D108" s="1">
        <v>45595.502083333333</v>
      </c>
      <c r="E108" t="s">
        <v>101</v>
      </c>
      <c r="F108">
        <v>2</v>
      </c>
      <c r="G108">
        <v>2</v>
      </c>
      <c r="H108">
        <v>1</v>
      </c>
      <c r="I108">
        <v>4</v>
      </c>
      <c r="J108">
        <v>2</v>
      </c>
      <c r="K108">
        <v>1</v>
      </c>
      <c r="L108">
        <v>4</v>
      </c>
      <c r="M108">
        <v>2</v>
      </c>
      <c r="N108">
        <v>1</v>
      </c>
      <c r="O108">
        <v>1</v>
      </c>
      <c r="P108">
        <v>5</v>
      </c>
      <c r="Q108">
        <v>1</v>
      </c>
      <c r="R108">
        <v>1</v>
      </c>
      <c r="S108">
        <v>4</v>
      </c>
      <c r="T108">
        <v>2</v>
      </c>
      <c r="U108">
        <v>1</v>
      </c>
      <c r="V108">
        <v>1</v>
      </c>
      <c r="W108">
        <v>5</v>
      </c>
      <c r="X108">
        <v>1</v>
      </c>
      <c r="Y108">
        <v>1</v>
      </c>
      <c r="Z108">
        <v>8</v>
      </c>
      <c r="AA108">
        <v>3</v>
      </c>
      <c r="AB108">
        <v>3</v>
      </c>
      <c r="AC108">
        <v>4</v>
      </c>
      <c r="AD108">
        <v>4</v>
      </c>
      <c r="AE108">
        <v>5</v>
      </c>
      <c r="AF108">
        <v>4</v>
      </c>
      <c r="AG108">
        <v>4</v>
      </c>
      <c r="AH108">
        <v>37</v>
      </c>
      <c r="AI108">
        <v>8</v>
      </c>
      <c r="AJ108">
        <v>2</v>
      </c>
      <c r="AK108">
        <v>3</v>
      </c>
      <c r="AL108">
        <v>3</v>
      </c>
      <c r="AM108">
        <v>8</v>
      </c>
      <c r="AN108">
        <v>4</v>
      </c>
      <c r="AO108">
        <v>6</v>
      </c>
      <c r="AP108">
        <v>4</v>
      </c>
      <c r="AQ108">
        <v>6</v>
      </c>
      <c r="AR108">
        <v>8</v>
      </c>
      <c r="AS108">
        <v>3</v>
      </c>
      <c r="AT108" s="38">
        <v>5</v>
      </c>
      <c r="AU108" s="59" t="str">
        <f t="shared" si="1"/>
        <v>ano</v>
      </c>
    </row>
    <row r="109" spans="1:47" x14ac:dyDescent="0.45">
      <c r="A109">
        <v>36629</v>
      </c>
      <c r="B109">
        <v>0</v>
      </c>
      <c r="C109">
        <v>2003</v>
      </c>
      <c r="D109" s="1">
        <v>45595.505555555559</v>
      </c>
      <c r="E109" t="s">
        <v>81</v>
      </c>
      <c r="F109">
        <v>2</v>
      </c>
      <c r="G109">
        <v>4</v>
      </c>
      <c r="H109">
        <v>4</v>
      </c>
      <c r="I109">
        <v>5</v>
      </c>
      <c r="J109">
        <v>4</v>
      </c>
      <c r="K109">
        <v>4</v>
      </c>
      <c r="L109">
        <v>4</v>
      </c>
      <c r="M109">
        <v>5</v>
      </c>
      <c r="N109">
        <v>1</v>
      </c>
      <c r="O109">
        <v>3</v>
      </c>
      <c r="P109">
        <v>5</v>
      </c>
      <c r="Q109">
        <v>4</v>
      </c>
      <c r="R109">
        <v>3</v>
      </c>
      <c r="S109">
        <v>2</v>
      </c>
      <c r="T109">
        <v>3</v>
      </c>
      <c r="U109">
        <v>3</v>
      </c>
      <c r="V109">
        <v>5</v>
      </c>
      <c r="W109">
        <v>3</v>
      </c>
      <c r="X109">
        <v>5</v>
      </c>
      <c r="Y109">
        <v>3</v>
      </c>
      <c r="Z109">
        <v>8</v>
      </c>
      <c r="AA109">
        <v>3</v>
      </c>
      <c r="AB109">
        <v>3</v>
      </c>
      <c r="AC109">
        <v>4</v>
      </c>
      <c r="AD109">
        <v>3</v>
      </c>
      <c r="AE109">
        <v>3</v>
      </c>
      <c r="AF109">
        <v>2</v>
      </c>
      <c r="AG109">
        <v>3</v>
      </c>
      <c r="AH109">
        <v>4</v>
      </c>
      <c r="AI109">
        <v>5</v>
      </c>
      <c r="AJ109">
        <v>2</v>
      </c>
      <c r="AK109">
        <v>4</v>
      </c>
      <c r="AL109">
        <v>3</v>
      </c>
      <c r="AM109">
        <v>7</v>
      </c>
      <c r="AN109">
        <v>3</v>
      </c>
      <c r="AO109">
        <v>3</v>
      </c>
      <c r="AP109">
        <v>4</v>
      </c>
      <c r="AQ109">
        <v>4</v>
      </c>
      <c r="AR109">
        <v>3</v>
      </c>
      <c r="AS109">
        <v>3</v>
      </c>
      <c r="AT109" s="38">
        <v>70</v>
      </c>
      <c r="AU109" s="59" t="str">
        <f t="shared" si="1"/>
        <v>ano</v>
      </c>
    </row>
    <row r="110" spans="1:47" x14ac:dyDescent="0.45">
      <c r="A110">
        <v>36649</v>
      </c>
      <c r="B110">
        <v>1</v>
      </c>
      <c r="C110">
        <v>1989</v>
      </c>
      <c r="D110" s="1">
        <v>45595.513194444444</v>
      </c>
      <c r="E110" t="s">
        <v>82</v>
      </c>
      <c r="F110">
        <v>2</v>
      </c>
      <c r="G110">
        <v>4</v>
      </c>
      <c r="H110">
        <v>5</v>
      </c>
      <c r="I110">
        <v>4</v>
      </c>
      <c r="J110">
        <v>2</v>
      </c>
      <c r="K110">
        <v>2</v>
      </c>
      <c r="L110">
        <v>5</v>
      </c>
      <c r="M110">
        <v>4</v>
      </c>
      <c r="N110">
        <v>1</v>
      </c>
      <c r="O110">
        <v>1</v>
      </c>
      <c r="P110">
        <v>4</v>
      </c>
      <c r="Q110">
        <v>4</v>
      </c>
      <c r="R110">
        <v>1</v>
      </c>
      <c r="S110">
        <v>2</v>
      </c>
      <c r="T110">
        <v>4</v>
      </c>
      <c r="U110">
        <v>2</v>
      </c>
      <c r="V110">
        <v>2</v>
      </c>
      <c r="W110">
        <v>4</v>
      </c>
      <c r="X110">
        <v>3</v>
      </c>
      <c r="Y110">
        <v>2</v>
      </c>
      <c r="Z110">
        <v>9</v>
      </c>
      <c r="AA110">
        <v>7</v>
      </c>
      <c r="AB110">
        <v>5</v>
      </c>
      <c r="AC110">
        <v>8</v>
      </c>
      <c r="AD110">
        <v>8</v>
      </c>
      <c r="AE110">
        <v>5</v>
      </c>
      <c r="AF110">
        <v>9</v>
      </c>
      <c r="AG110">
        <v>6</v>
      </c>
      <c r="AH110">
        <v>8</v>
      </c>
      <c r="AI110">
        <v>7</v>
      </c>
      <c r="AJ110">
        <v>5</v>
      </c>
      <c r="AK110">
        <v>10</v>
      </c>
      <c r="AL110">
        <v>4</v>
      </c>
      <c r="AM110">
        <v>14</v>
      </c>
      <c r="AN110">
        <v>6</v>
      </c>
      <c r="AO110">
        <v>13</v>
      </c>
      <c r="AP110">
        <v>9</v>
      </c>
      <c r="AQ110">
        <v>14</v>
      </c>
      <c r="AR110">
        <v>10</v>
      </c>
      <c r="AS110">
        <v>6</v>
      </c>
      <c r="AT110" s="38">
        <v>52</v>
      </c>
      <c r="AU110" s="59" t="str">
        <f t="shared" si="1"/>
        <v>ano</v>
      </c>
    </row>
    <row r="111" spans="1:47" x14ac:dyDescent="0.45">
      <c r="A111">
        <v>36580</v>
      </c>
      <c r="B111">
        <v>0</v>
      </c>
      <c r="C111">
        <v>2001</v>
      </c>
      <c r="D111" s="1">
        <v>45595.518750000003</v>
      </c>
      <c r="E111" t="s">
        <v>85</v>
      </c>
      <c r="F111">
        <v>2</v>
      </c>
      <c r="G111">
        <v>5</v>
      </c>
      <c r="H111">
        <v>4</v>
      </c>
      <c r="I111">
        <v>2</v>
      </c>
      <c r="J111">
        <v>4</v>
      </c>
      <c r="K111">
        <v>2</v>
      </c>
      <c r="L111">
        <v>4</v>
      </c>
      <c r="M111">
        <v>4</v>
      </c>
      <c r="N111">
        <v>2</v>
      </c>
      <c r="O111">
        <v>2</v>
      </c>
      <c r="P111">
        <v>4</v>
      </c>
      <c r="Q111">
        <v>4</v>
      </c>
      <c r="R111">
        <v>1</v>
      </c>
      <c r="S111">
        <v>2</v>
      </c>
      <c r="T111">
        <v>5</v>
      </c>
      <c r="U111">
        <v>2</v>
      </c>
      <c r="V111">
        <v>2</v>
      </c>
      <c r="W111">
        <v>3</v>
      </c>
      <c r="X111">
        <v>1</v>
      </c>
      <c r="Y111">
        <v>1</v>
      </c>
      <c r="Z111">
        <v>211</v>
      </c>
      <c r="AA111">
        <v>2</v>
      </c>
      <c r="AB111">
        <v>3</v>
      </c>
      <c r="AC111">
        <v>5</v>
      </c>
      <c r="AD111">
        <v>3</v>
      </c>
      <c r="AE111">
        <v>3</v>
      </c>
      <c r="AF111">
        <v>426</v>
      </c>
      <c r="AG111">
        <v>3</v>
      </c>
      <c r="AH111">
        <v>4</v>
      </c>
      <c r="AI111">
        <v>4</v>
      </c>
      <c r="AJ111">
        <v>3</v>
      </c>
      <c r="AK111">
        <v>5</v>
      </c>
      <c r="AL111">
        <v>3</v>
      </c>
      <c r="AM111">
        <v>5</v>
      </c>
      <c r="AN111">
        <v>3</v>
      </c>
      <c r="AO111">
        <v>4</v>
      </c>
      <c r="AP111">
        <v>3</v>
      </c>
      <c r="AQ111">
        <v>4</v>
      </c>
      <c r="AR111">
        <v>5</v>
      </c>
      <c r="AS111">
        <v>3</v>
      </c>
      <c r="AT111" s="38">
        <v>57</v>
      </c>
      <c r="AU111" s="59" t="str">
        <f t="shared" si="1"/>
        <v>ano</v>
      </c>
    </row>
    <row r="112" spans="1:47" x14ac:dyDescent="0.45">
      <c r="A112">
        <v>36671</v>
      </c>
      <c r="B112">
        <v>0</v>
      </c>
      <c r="C112">
        <v>2001</v>
      </c>
      <c r="D112" s="1">
        <v>45595.519444444442</v>
      </c>
      <c r="E112" t="s">
        <v>81</v>
      </c>
      <c r="F112">
        <v>2</v>
      </c>
      <c r="G112">
        <v>1</v>
      </c>
      <c r="H112">
        <v>4</v>
      </c>
      <c r="I112">
        <v>2</v>
      </c>
      <c r="J112">
        <v>2</v>
      </c>
      <c r="K112">
        <v>2</v>
      </c>
      <c r="L112">
        <v>4</v>
      </c>
      <c r="M112">
        <v>2</v>
      </c>
      <c r="N112">
        <v>2</v>
      </c>
      <c r="O112">
        <v>2</v>
      </c>
      <c r="P112">
        <v>3</v>
      </c>
      <c r="Q112">
        <v>4</v>
      </c>
      <c r="R112">
        <v>2</v>
      </c>
      <c r="S112">
        <v>2</v>
      </c>
      <c r="T112">
        <v>4</v>
      </c>
      <c r="U112">
        <v>2</v>
      </c>
      <c r="V112">
        <v>2</v>
      </c>
      <c r="W112">
        <v>2</v>
      </c>
      <c r="X112">
        <v>2</v>
      </c>
      <c r="Y112">
        <v>3</v>
      </c>
      <c r="Z112">
        <v>72</v>
      </c>
      <c r="AA112">
        <v>6</v>
      </c>
      <c r="AB112">
        <v>8</v>
      </c>
      <c r="AC112">
        <v>65</v>
      </c>
      <c r="AD112">
        <v>6</v>
      </c>
      <c r="AE112">
        <v>12</v>
      </c>
      <c r="AF112">
        <v>3</v>
      </c>
      <c r="AG112">
        <v>5</v>
      </c>
      <c r="AH112">
        <v>8</v>
      </c>
      <c r="AI112">
        <v>7</v>
      </c>
      <c r="AJ112">
        <v>6</v>
      </c>
      <c r="AK112">
        <v>6</v>
      </c>
      <c r="AL112">
        <v>13</v>
      </c>
      <c r="AM112">
        <v>6</v>
      </c>
      <c r="AN112">
        <v>10</v>
      </c>
      <c r="AO112">
        <v>5</v>
      </c>
      <c r="AP112">
        <v>6</v>
      </c>
      <c r="AQ112">
        <v>8</v>
      </c>
      <c r="AR112">
        <v>9</v>
      </c>
      <c r="AS112">
        <v>5</v>
      </c>
      <c r="AT112" s="38">
        <v>58</v>
      </c>
      <c r="AU112" s="59" t="str">
        <f t="shared" si="1"/>
        <v>ano</v>
      </c>
    </row>
    <row r="113" spans="1:47" x14ac:dyDescent="0.45">
      <c r="A113">
        <v>36686</v>
      </c>
      <c r="B113">
        <v>1</v>
      </c>
      <c r="C113">
        <v>2001</v>
      </c>
      <c r="D113" s="1">
        <v>45595.522916666669</v>
      </c>
      <c r="E113" t="s">
        <v>81</v>
      </c>
      <c r="F113">
        <v>2</v>
      </c>
      <c r="G113">
        <v>1</v>
      </c>
      <c r="H113">
        <v>5</v>
      </c>
      <c r="I113">
        <v>2</v>
      </c>
      <c r="J113">
        <v>1</v>
      </c>
      <c r="K113">
        <v>2</v>
      </c>
      <c r="L113">
        <v>4</v>
      </c>
      <c r="M113">
        <v>4</v>
      </c>
      <c r="N113">
        <v>1</v>
      </c>
      <c r="O113">
        <v>2</v>
      </c>
      <c r="P113">
        <v>4</v>
      </c>
      <c r="Q113">
        <v>4</v>
      </c>
      <c r="R113">
        <v>1</v>
      </c>
      <c r="S113">
        <v>1</v>
      </c>
      <c r="T113">
        <v>5</v>
      </c>
      <c r="U113">
        <v>1</v>
      </c>
      <c r="V113">
        <v>1</v>
      </c>
      <c r="W113">
        <v>4</v>
      </c>
      <c r="X113">
        <v>1</v>
      </c>
      <c r="Y113">
        <v>2</v>
      </c>
      <c r="Z113">
        <v>22</v>
      </c>
      <c r="AA113">
        <v>4</v>
      </c>
      <c r="AB113">
        <v>7</v>
      </c>
      <c r="AC113">
        <v>4</v>
      </c>
      <c r="AD113">
        <v>11</v>
      </c>
      <c r="AE113">
        <v>14</v>
      </c>
      <c r="AF113">
        <v>4</v>
      </c>
      <c r="AG113">
        <v>6</v>
      </c>
      <c r="AH113">
        <v>4</v>
      </c>
      <c r="AI113">
        <v>9</v>
      </c>
      <c r="AJ113">
        <v>3</v>
      </c>
      <c r="AK113">
        <v>5</v>
      </c>
      <c r="AL113">
        <v>3</v>
      </c>
      <c r="AM113">
        <v>13</v>
      </c>
      <c r="AN113">
        <v>3</v>
      </c>
      <c r="AO113">
        <v>13</v>
      </c>
      <c r="AP113">
        <v>6</v>
      </c>
      <c r="AQ113">
        <v>6</v>
      </c>
      <c r="AR113">
        <v>8</v>
      </c>
      <c r="AS113">
        <v>7</v>
      </c>
      <c r="AT113" s="38">
        <v>52</v>
      </c>
      <c r="AU113" s="59" t="str">
        <f t="shared" si="1"/>
        <v>ano</v>
      </c>
    </row>
    <row r="114" spans="1:47" x14ac:dyDescent="0.45">
      <c r="A114">
        <v>36652</v>
      </c>
      <c r="B114">
        <v>1</v>
      </c>
      <c r="C114">
        <v>1991</v>
      </c>
      <c r="D114" s="1">
        <v>45595.525000000001</v>
      </c>
      <c r="E114" t="s">
        <v>82</v>
      </c>
      <c r="F114">
        <v>3</v>
      </c>
      <c r="G114">
        <v>4</v>
      </c>
      <c r="H114">
        <v>3</v>
      </c>
      <c r="I114">
        <v>3</v>
      </c>
      <c r="J114">
        <v>4</v>
      </c>
      <c r="K114">
        <v>2</v>
      </c>
      <c r="L114">
        <v>4</v>
      </c>
      <c r="M114">
        <v>3</v>
      </c>
      <c r="N114">
        <v>2</v>
      </c>
      <c r="O114">
        <v>2</v>
      </c>
      <c r="P114">
        <v>3</v>
      </c>
      <c r="Q114">
        <v>3</v>
      </c>
      <c r="R114">
        <v>3</v>
      </c>
      <c r="S114">
        <v>4</v>
      </c>
      <c r="T114">
        <v>4</v>
      </c>
      <c r="U114">
        <v>3</v>
      </c>
      <c r="V114">
        <v>3</v>
      </c>
      <c r="W114">
        <v>3</v>
      </c>
      <c r="X114">
        <v>3</v>
      </c>
      <c r="Y114">
        <v>3</v>
      </c>
      <c r="Z114">
        <v>4</v>
      </c>
      <c r="AA114">
        <v>2</v>
      </c>
      <c r="AB114">
        <v>21</v>
      </c>
      <c r="AC114">
        <v>3</v>
      </c>
      <c r="AD114">
        <v>3</v>
      </c>
      <c r="AE114">
        <v>4</v>
      </c>
      <c r="AF114">
        <v>1</v>
      </c>
      <c r="AG114">
        <v>3</v>
      </c>
      <c r="AH114">
        <v>3</v>
      </c>
      <c r="AI114">
        <v>12</v>
      </c>
      <c r="AJ114">
        <v>3</v>
      </c>
      <c r="AK114">
        <v>5</v>
      </c>
      <c r="AL114">
        <v>2</v>
      </c>
      <c r="AM114">
        <v>6</v>
      </c>
      <c r="AN114">
        <v>2</v>
      </c>
      <c r="AO114">
        <v>10</v>
      </c>
      <c r="AP114">
        <v>3</v>
      </c>
      <c r="AQ114">
        <v>2</v>
      </c>
      <c r="AR114">
        <v>1</v>
      </c>
      <c r="AS114">
        <v>2</v>
      </c>
      <c r="AT114" s="38">
        <v>52</v>
      </c>
      <c r="AU114" s="59" t="str">
        <f t="shared" si="1"/>
        <v>ano</v>
      </c>
    </row>
    <row r="115" spans="1:47" x14ac:dyDescent="0.45">
      <c r="A115">
        <v>36676</v>
      </c>
      <c r="B115">
        <v>0</v>
      </c>
      <c r="C115">
        <v>1974</v>
      </c>
      <c r="D115" s="1">
        <v>45595.527777777781</v>
      </c>
      <c r="E115" t="s">
        <v>85</v>
      </c>
      <c r="F115">
        <v>4</v>
      </c>
      <c r="G115">
        <v>2</v>
      </c>
      <c r="H115">
        <v>4</v>
      </c>
      <c r="I115">
        <v>1</v>
      </c>
      <c r="J115">
        <v>2</v>
      </c>
      <c r="K115">
        <v>4</v>
      </c>
      <c r="L115">
        <v>4</v>
      </c>
      <c r="M115">
        <v>2</v>
      </c>
      <c r="N115">
        <v>4</v>
      </c>
      <c r="O115">
        <v>1</v>
      </c>
      <c r="P115">
        <v>4</v>
      </c>
      <c r="Q115">
        <v>2</v>
      </c>
      <c r="R115">
        <v>1</v>
      </c>
      <c r="S115">
        <v>4</v>
      </c>
      <c r="T115">
        <v>5</v>
      </c>
      <c r="U115">
        <v>3</v>
      </c>
      <c r="V115">
        <v>2</v>
      </c>
      <c r="W115">
        <v>4</v>
      </c>
      <c r="X115">
        <v>2</v>
      </c>
      <c r="Y115">
        <v>3</v>
      </c>
      <c r="Z115">
        <v>22</v>
      </c>
      <c r="AA115">
        <v>21</v>
      </c>
      <c r="AB115">
        <v>23</v>
      </c>
      <c r="AC115">
        <v>14</v>
      </c>
      <c r="AD115">
        <v>24</v>
      </c>
      <c r="AE115">
        <v>20</v>
      </c>
      <c r="AF115">
        <v>8</v>
      </c>
      <c r="AG115">
        <v>34</v>
      </c>
      <c r="AH115">
        <v>12</v>
      </c>
      <c r="AI115">
        <v>20</v>
      </c>
      <c r="AJ115">
        <v>16</v>
      </c>
      <c r="AK115">
        <v>41</v>
      </c>
      <c r="AL115">
        <v>10</v>
      </c>
      <c r="AM115">
        <v>28</v>
      </c>
      <c r="AN115">
        <v>7</v>
      </c>
      <c r="AO115">
        <v>42</v>
      </c>
      <c r="AP115">
        <v>35</v>
      </c>
      <c r="AQ115">
        <v>25</v>
      </c>
      <c r="AR115">
        <v>20</v>
      </c>
      <c r="AS115">
        <v>12</v>
      </c>
      <c r="AT115" s="38">
        <v>62</v>
      </c>
      <c r="AU115" s="59" t="str">
        <f t="shared" si="1"/>
        <v>ano</v>
      </c>
    </row>
    <row r="116" spans="1:47" x14ac:dyDescent="0.45">
      <c r="A116">
        <v>36725</v>
      </c>
      <c r="B116">
        <v>0</v>
      </c>
      <c r="C116">
        <v>1986</v>
      </c>
      <c r="D116" s="1">
        <v>45595.540972222225</v>
      </c>
      <c r="E116" t="s">
        <v>81</v>
      </c>
      <c r="F116">
        <v>2</v>
      </c>
      <c r="G116">
        <v>4</v>
      </c>
      <c r="H116">
        <v>4</v>
      </c>
      <c r="I116">
        <v>4</v>
      </c>
      <c r="J116">
        <v>3</v>
      </c>
      <c r="K116">
        <v>1</v>
      </c>
      <c r="L116">
        <v>5</v>
      </c>
      <c r="M116">
        <v>4</v>
      </c>
      <c r="N116">
        <v>1</v>
      </c>
      <c r="O116">
        <v>2</v>
      </c>
      <c r="P116">
        <v>1</v>
      </c>
      <c r="Q116">
        <v>3</v>
      </c>
      <c r="R116">
        <v>1</v>
      </c>
      <c r="S116">
        <v>2</v>
      </c>
      <c r="T116">
        <v>5</v>
      </c>
      <c r="U116">
        <v>1</v>
      </c>
      <c r="V116">
        <v>3</v>
      </c>
      <c r="W116">
        <v>3</v>
      </c>
      <c r="X116">
        <v>4</v>
      </c>
      <c r="Y116">
        <v>3</v>
      </c>
      <c r="Z116">
        <v>11</v>
      </c>
      <c r="AA116">
        <v>3</v>
      </c>
      <c r="AB116">
        <v>5</v>
      </c>
      <c r="AC116">
        <v>2</v>
      </c>
      <c r="AD116">
        <v>4</v>
      </c>
      <c r="AE116">
        <v>4</v>
      </c>
      <c r="AF116">
        <v>3</v>
      </c>
      <c r="AG116">
        <v>3</v>
      </c>
      <c r="AH116">
        <v>5</v>
      </c>
      <c r="AI116">
        <v>5</v>
      </c>
      <c r="AJ116">
        <v>5</v>
      </c>
      <c r="AK116">
        <v>6</v>
      </c>
      <c r="AL116">
        <v>3</v>
      </c>
      <c r="AM116">
        <v>4</v>
      </c>
      <c r="AN116">
        <v>3</v>
      </c>
      <c r="AO116">
        <v>5</v>
      </c>
      <c r="AP116">
        <v>6</v>
      </c>
      <c r="AQ116">
        <v>3</v>
      </c>
      <c r="AR116">
        <v>4</v>
      </c>
      <c r="AS116">
        <v>2</v>
      </c>
      <c r="AT116" s="38">
        <v>69</v>
      </c>
      <c r="AU116" s="59" t="str">
        <f t="shared" si="1"/>
        <v>ano</v>
      </c>
    </row>
    <row r="117" spans="1:47" x14ac:dyDescent="0.45">
      <c r="A117">
        <v>36774</v>
      </c>
      <c r="B117">
        <v>0</v>
      </c>
      <c r="C117">
        <v>2000</v>
      </c>
      <c r="D117" s="1">
        <v>45595.550694444442</v>
      </c>
      <c r="E117" t="s">
        <v>85</v>
      </c>
      <c r="F117">
        <v>1</v>
      </c>
      <c r="G117">
        <v>5</v>
      </c>
      <c r="H117">
        <v>5</v>
      </c>
      <c r="I117">
        <v>2</v>
      </c>
      <c r="J117">
        <v>1</v>
      </c>
      <c r="K117">
        <v>4</v>
      </c>
      <c r="L117">
        <v>3</v>
      </c>
      <c r="M117">
        <v>2</v>
      </c>
      <c r="N117">
        <v>1</v>
      </c>
      <c r="O117">
        <v>2</v>
      </c>
      <c r="P117">
        <v>4</v>
      </c>
      <c r="Q117">
        <v>1</v>
      </c>
      <c r="R117">
        <v>1</v>
      </c>
      <c r="S117">
        <v>1</v>
      </c>
      <c r="T117">
        <v>4</v>
      </c>
      <c r="U117">
        <v>1</v>
      </c>
      <c r="V117">
        <v>1</v>
      </c>
      <c r="W117">
        <v>2</v>
      </c>
      <c r="X117">
        <v>1</v>
      </c>
      <c r="Y117">
        <v>2</v>
      </c>
      <c r="Z117">
        <v>5</v>
      </c>
      <c r="AA117">
        <v>2</v>
      </c>
      <c r="AB117">
        <v>4</v>
      </c>
      <c r="AC117">
        <v>8</v>
      </c>
      <c r="AD117">
        <v>4</v>
      </c>
      <c r="AE117">
        <v>4</v>
      </c>
      <c r="AF117">
        <v>6</v>
      </c>
      <c r="AG117">
        <v>7</v>
      </c>
      <c r="AH117">
        <v>3</v>
      </c>
      <c r="AI117">
        <v>5</v>
      </c>
      <c r="AJ117">
        <v>5</v>
      </c>
      <c r="AK117">
        <v>4</v>
      </c>
      <c r="AL117">
        <v>2</v>
      </c>
      <c r="AM117">
        <v>4</v>
      </c>
      <c r="AN117">
        <v>3</v>
      </c>
      <c r="AO117">
        <v>4</v>
      </c>
      <c r="AP117">
        <v>4</v>
      </c>
      <c r="AQ117">
        <v>5</v>
      </c>
      <c r="AR117">
        <v>6</v>
      </c>
      <c r="AS117">
        <v>5</v>
      </c>
      <c r="AT117" s="38">
        <v>62</v>
      </c>
      <c r="AU117" s="59" t="str">
        <f t="shared" si="1"/>
        <v>ano</v>
      </c>
    </row>
    <row r="118" spans="1:47" x14ac:dyDescent="0.45">
      <c r="A118">
        <v>36741</v>
      </c>
      <c r="B118">
        <v>1</v>
      </c>
      <c r="C118">
        <v>1993</v>
      </c>
      <c r="D118" s="1">
        <v>45595.55972222222</v>
      </c>
      <c r="E118" t="s">
        <v>85</v>
      </c>
      <c r="F118">
        <v>2</v>
      </c>
      <c r="G118">
        <v>5</v>
      </c>
      <c r="H118">
        <v>3</v>
      </c>
      <c r="I118">
        <v>5</v>
      </c>
      <c r="J118">
        <v>5</v>
      </c>
      <c r="K118">
        <v>5</v>
      </c>
      <c r="L118">
        <v>3</v>
      </c>
      <c r="M118">
        <v>5</v>
      </c>
      <c r="N118">
        <v>1</v>
      </c>
      <c r="O118">
        <v>4</v>
      </c>
      <c r="P118">
        <v>2</v>
      </c>
      <c r="Q118">
        <v>5</v>
      </c>
      <c r="R118">
        <v>5</v>
      </c>
      <c r="S118">
        <v>2</v>
      </c>
      <c r="T118">
        <v>5</v>
      </c>
      <c r="U118">
        <v>3</v>
      </c>
      <c r="V118">
        <v>2</v>
      </c>
      <c r="W118">
        <v>3</v>
      </c>
      <c r="X118">
        <v>2</v>
      </c>
      <c r="Y118">
        <v>2</v>
      </c>
      <c r="Z118">
        <v>7</v>
      </c>
      <c r="AA118">
        <v>4</v>
      </c>
      <c r="AB118">
        <v>4</v>
      </c>
      <c r="AC118">
        <v>2</v>
      </c>
      <c r="AD118">
        <v>3</v>
      </c>
      <c r="AE118">
        <v>3</v>
      </c>
      <c r="AF118">
        <v>2</v>
      </c>
      <c r="AG118">
        <v>1</v>
      </c>
      <c r="AH118">
        <v>2</v>
      </c>
      <c r="AI118">
        <v>4</v>
      </c>
      <c r="AJ118">
        <v>1</v>
      </c>
      <c r="AK118">
        <v>3</v>
      </c>
      <c r="AL118">
        <v>2</v>
      </c>
      <c r="AM118">
        <v>4</v>
      </c>
      <c r="AN118">
        <v>2</v>
      </c>
      <c r="AO118">
        <v>22</v>
      </c>
      <c r="AP118">
        <v>3</v>
      </c>
      <c r="AQ118">
        <v>18</v>
      </c>
      <c r="AR118">
        <v>5</v>
      </c>
      <c r="AS118">
        <v>2</v>
      </c>
      <c r="AT118" s="38">
        <v>36</v>
      </c>
      <c r="AU118" s="59" t="str">
        <f t="shared" si="1"/>
        <v>ano</v>
      </c>
    </row>
    <row r="119" spans="1:47" x14ac:dyDescent="0.45">
      <c r="A119">
        <v>36789</v>
      </c>
      <c r="B119">
        <v>0</v>
      </c>
      <c r="C119">
        <v>1993</v>
      </c>
      <c r="D119" s="1">
        <v>45595.563194444447</v>
      </c>
      <c r="E119" t="s">
        <v>81</v>
      </c>
      <c r="F119">
        <v>5</v>
      </c>
      <c r="G119">
        <v>5</v>
      </c>
      <c r="H119">
        <v>5</v>
      </c>
      <c r="I119">
        <v>4</v>
      </c>
      <c r="J119">
        <v>2</v>
      </c>
      <c r="K119">
        <v>5</v>
      </c>
      <c r="L119">
        <v>2</v>
      </c>
      <c r="M119">
        <v>5</v>
      </c>
      <c r="N119">
        <v>1</v>
      </c>
      <c r="O119">
        <v>4</v>
      </c>
      <c r="P119">
        <v>4</v>
      </c>
      <c r="Q119">
        <v>5</v>
      </c>
      <c r="R119">
        <v>2</v>
      </c>
      <c r="S119">
        <v>1</v>
      </c>
      <c r="T119">
        <v>5</v>
      </c>
      <c r="U119">
        <v>5</v>
      </c>
      <c r="V119">
        <v>4</v>
      </c>
      <c r="W119">
        <v>4</v>
      </c>
      <c r="X119">
        <v>4</v>
      </c>
      <c r="Y119">
        <v>5</v>
      </c>
      <c r="Z119">
        <v>4</v>
      </c>
      <c r="AA119">
        <v>2</v>
      </c>
      <c r="AB119">
        <v>3</v>
      </c>
      <c r="AC119">
        <v>4</v>
      </c>
      <c r="AD119">
        <v>4</v>
      </c>
      <c r="AE119">
        <v>4</v>
      </c>
      <c r="AF119">
        <v>3</v>
      </c>
      <c r="AG119">
        <v>2</v>
      </c>
      <c r="AH119">
        <v>5</v>
      </c>
      <c r="AI119">
        <v>4</v>
      </c>
      <c r="AJ119">
        <v>3</v>
      </c>
      <c r="AK119">
        <v>11</v>
      </c>
      <c r="AL119">
        <v>3</v>
      </c>
      <c r="AM119">
        <v>4</v>
      </c>
      <c r="AN119">
        <v>4</v>
      </c>
      <c r="AO119">
        <v>4</v>
      </c>
      <c r="AP119">
        <v>5</v>
      </c>
      <c r="AQ119">
        <v>4</v>
      </c>
      <c r="AR119">
        <v>4</v>
      </c>
      <c r="AS119">
        <v>3</v>
      </c>
      <c r="AT119" s="38">
        <v>5</v>
      </c>
      <c r="AU119" s="59" t="str">
        <f t="shared" si="1"/>
        <v>ano</v>
      </c>
    </row>
    <row r="120" spans="1:47" x14ac:dyDescent="0.45">
      <c r="A120">
        <v>36786</v>
      </c>
      <c r="B120">
        <v>1</v>
      </c>
      <c r="C120">
        <v>2001</v>
      </c>
      <c r="D120" s="1">
        <v>45595.568749999999</v>
      </c>
      <c r="E120" t="s">
        <v>85</v>
      </c>
      <c r="F120">
        <v>4</v>
      </c>
      <c r="G120">
        <v>2</v>
      </c>
      <c r="H120">
        <v>5</v>
      </c>
      <c r="I120">
        <v>1</v>
      </c>
      <c r="J120">
        <v>4</v>
      </c>
      <c r="K120">
        <v>4</v>
      </c>
      <c r="L120">
        <v>2</v>
      </c>
      <c r="M120">
        <v>2</v>
      </c>
      <c r="N120">
        <v>1</v>
      </c>
      <c r="O120">
        <v>2</v>
      </c>
      <c r="P120">
        <v>4</v>
      </c>
      <c r="Q120">
        <v>4</v>
      </c>
      <c r="R120">
        <v>1</v>
      </c>
      <c r="S120">
        <v>3</v>
      </c>
      <c r="T120">
        <v>4</v>
      </c>
      <c r="U120">
        <v>1</v>
      </c>
      <c r="V120">
        <v>2</v>
      </c>
      <c r="W120">
        <v>3</v>
      </c>
      <c r="X120">
        <v>1</v>
      </c>
      <c r="Y120">
        <v>2</v>
      </c>
      <c r="Z120">
        <v>6</v>
      </c>
      <c r="AA120">
        <v>5</v>
      </c>
      <c r="AB120">
        <v>4</v>
      </c>
      <c r="AC120">
        <v>5</v>
      </c>
      <c r="AD120">
        <v>5</v>
      </c>
      <c r="AE120">
        <v>3</v>
      </c>
      <c r="AF120">
        <v>5</v>
      </c>
      <c r="AG120">
        <v>4</v>
      </c>
      <c r="AH120">
        <v>4</v>
      </c>
      <c r="AI120">
        <v>7</v>
      </c>
      <c r="AJ120">
        <v>5</v>
      </c>
      <c r="AK120">
        <v>3</v>
      </c>
      <c r="AL120">
        <v>3</v>
      </c>
      <c r="AM120">
        <v>6</v>
      </c>
      <c r="AN120">
        <v>3</v>
      </c>
      <c r="AO120">
        <v>3</v>
      </c>
      <c r="AP120">
        <v>5</v>
      </c>
      <c r="AQ120">
        <v>5</v>
      </c>
      <c r="AR120">
        <v>5</v>
      </c>
      <c r="AS120">
        <v>5</v>
      </c>
      <c r="AT120" s="38">
        <v>60</v>
      </c>
      <c r="AU120" s="59" t="str">
        <f t="shared" si="1"/>
        <v>ano</v>
      </c>
    </row>
    <row r="121" spans="1:47" x14ac:dyDescent="0.45">
      <c r="A121">
        <v>36807</v>
      </c>
      <c r="B121">
        <v>1</v>
      </c>
      <c r="C121">
        <v>2002</v>
      </c>
      <c r="D121" s="1">
        <v>45595.569444444445</v>
      </c>
      <c r="E121" t="s">
        <v>102</v>
      </c>
      <c r="F121">
        <v>3</v>
      </c>
      <c r="G121">
        <v>4</v>
      </c>
      <c r="H121">
        <v>4</v>
      </c>
      <c r="I121">
        <v>5</v>
      </c>
      <c r="J121">
        <v>3</v>
      </c>
      <c r="K121">
        <v>3</v>
      </c>
      <c r="L121">
        <v>4</v>
      </c>
      <c r="M121">
        <v>4</v>
      </c>
      <c r="N121">
        <v>3</v>
      </c>
      <c r="O121">
        <v>3</v>
      </c>
      <c r="P121">
        <v>3</v>
      </c>
      <c r="Q121">
        <v>3</v>
      </c>
      <c r="R121">
        <v>1</v>
      </c>
      <c r="S121">
        <v>1</v>
      </c>
      <c r="T121">
        <v>5</v>
      </c>
      <c r="U121">
        <v>2</v>
      </c>
      <c r="V121">
        <v>2</v>
      </c>
      <c r="W121">
        <v>2</v>
      </c>
      <c r="X121">
        <v>3</v>
      </c>
      <c r="Y121">
        <v>2</v>
      </c>
      <c r="Z121">
        <v>21</v>
      </c>
      <c r="AA121">
        <v>7</v>
      </c>
      <c r="AB121">
        <v>20</v>
      </c>
      <c r="AC121">
        <v>4</v>
      </c>
      <c r="AD121">
        <v>24</v>
      </c>
      <c r="AE121">
        <v>4</v>
      </c>
      <c r="AF121">
        <v>9</v>
      </c>
      <c r="AG121">
        <v>8</v>
      </c>
      <c r="AH121">
        <v>10</v>
      </c>
      <c r="AI121">
        <v>10</v>
      </c>
      <c r="AJ121">
        <v>6</v>
      </c>
      <c r="AK121">
        <v>27</v>
      </c>
      <c r="AL121">
        <v>5</v>
      </c>
      <c r="AM121">
        <v>12</v>
      </c>
      <c r="AN121">
        <v>12</v>
      </c>
      <c r="AO121">
        <v>10</v>
      </c>
      <c r="AP121">
        <v>23</v>
      </c>
      <c r="AQ121">
        <v>17</v>
      </c>
      <c r="AR121">
        <v>11</v>
      </c>
      <c r="AS121">
        <v>12</v>
      </c>
      <c r="AT121" s="38">
        <v>50</v>
      </c>
      <c r="AU121" s="59" t="str">
        <f t="shared" si="1"/>
        <v>ano</v>
      </c>
    </row>
    <row r="122" spans="1:47" x14ac:dyDescent="0.45">
      <c r="A122">
        <v>36782</v>
      </c>
      <c r="B122">
        <v>0</v>
      </c>
      <c r="C122">
        <v>2001</v>
      </c>
      <c r="D122" s="1">
        <v>45595.569444444445</v>
      </c>
      <c r="E122" t="s">
        <v>85</v>
      </c>
      <c r="F122">
        <v>2</v>
      </c>
      <c r="G122">
        <v>2</v>
      </c>
      <c r="H122">
        <v>4</v>
      </c>
      <c r="I122">
        <v>2</v>
      </c>
      <c r="J122">
        <v>2</v>
      </c>
      <c r="K122">
        <v>1</v>
      </c>
      <c r="L122">
        <v>4</v>
      </c>
      <c r="M122">
        <v>3</v>
      </c>
      <c r="N122">
        <v>1</v>
      </c>
      <c r="O122">
        <v>2</v>
      </c>
      <c r="P122">
        <v>4</v>
      </c>
      <c r="Q122">
        <v>2</v>
      </c>
      <c r="R122">
        <v>2</v>
      </c>
      <c r="S122">
        <v>3</v>
      </c>
      <c r="T122">
        <v>4</v>
      </c>
      <c r="U122">
        <v>2</v>
      </c>
      <c r="V122">
        <v>2</v>
      </c>
      <c r="W122">
        <v>4</v>
      </c>
      <c r="X122">
        <v>2</v>
      </c>
      <c r="Y122">
        <v>2</v>
      </c>
      <c r="Z122">
        <v>8</v>
      </c>
      <c r="AA122">
        <v>4</v>
      </c>
      <c r="AB122">
        <v>3</v>
      </c>
      <c r="AC122">
        <v>2</v>
      </c>
      <c r="AD122">
        <v>3</v>
      </c>
      <c r="AE122">
        <v>2</v>
      </c>
      <c r="AF122">
        <v>4</v>
      </c>
      <c r="AG122">
        <v>3</v>
      </c>
      <c r="AH122">
        <v>3</v>
      </c>
      <c r="AI122">
        <v>4</v>
      </c>
      <c r="AJ122">
        <v>2</v>
      </c>
      <c r="AK122">
        <v>3</v>
      </c>
      <c r="AL122">
        <v>2</v>
      </c>
      <c r="AM122">
        <v>4</v>
      </c>
      <c r="AN122">
        <v>3</v>
      </c>
      <c r="AO122">
        <v>2</v>
      </c>
      <c r="AP122">
        <v>3</v>
      </c>
      <c r="AQ122">
        <v>3</v>
      </c>
      <c r="AR122">
        <v>4</v>
      </c>
      <c r="AS122">
        <v>3</v>
      </c>
      <c r="AT122" s="38">
        <v>43</v>
      </c>
      <c r="AU122" s="59" t="str">
        <f t="shared" si="1"/>
        <v>ano</v>
      </c>
    </row>
    <row r="123" spans="1:47" x14ac:dyDescent="0.45">
      <c r="A123">
        <v>36767</v>
      </c>
      <c r="B123">
        <v>0</v>
      </c>
      <c r="C123">
        <v>1972</v>
      </c>
      <c r="D123" s="1">
        <v>45595.573611111111</v>
      </c>
      <c r="E123" t="s">
        <v>85</v>
      </c>
      <c r="F123">
        <v>4</v>
      </c>
      <c r="G123">
        <v>3</v>
      </c>
      <c r="H123">
        <v>5</v>
      </c>
      <c r="I123">
        <v>2</v>
      </c>
      <c r="J123">
        <v>1</v>
      </c>
      <c r="K123">
        <v>1</v>
      </c>
      <c r="L123">
        <v>4</v>
      </c>
      <c r="M123">
        <v>2</v>
      </c>
      <c r="N123">
        <v>1</v>
      </c>
      <c r="O123">
        <v>1</v>
      </c>
      <c r="P123">
        <v>5</v>
      </c>
      <c r="Q123">
        <v>5</v>
      </c>
      <c r="R123">
        <v>1</v>
      </c>
      <c r="S123">
        <v>1</v>
      </c>
      <c r="T123">
        <v>5</v>
      </c>
      <c r="U123">
        <v>2</v>
      </c>
      <c r="V123">
        <v>2</v>
      </c>
      <c r="W123">
        <v>3</v>
      </c>
      <c r="X123">
        <v>1</v>
      </c>
      <c r="Y123">
        <v>2</v>
      </c>
      <c r="Z123">
        <v>11</v>
      </c>
      <c r="AA123">
        <v>9</v>
      </c>
      <c r="AB123">
        <v>6</v>
      </c>
      <c r="AC123">
        <v>10</v>
      </c>
      <c r="AD123">
        <v>7</v>
      </c>
      <c r="AE123">
        <v>7</v>
      </c>
      <c r="AF123">
        <v>6</v>
      </c>
      <c r="AG123">
        <v>9</v>
      </c>
      <c r="AH123">
        <v>4</v>
      </c>
      <c r="AI123">
        <v>6</v>
      </c>
      <c r="AJ123">
        <v>4</v>
      </c>
      <c r="AK123">
        <v>15</v>
      </c>
      <c r="AL123">
        <v>3</v>
      </c>
      <c r="AM123">
        <v>8</v>
      </c>
      <c r="AN123">
        <v>3</v>
      </c>
      <c r="AO123">
        <v>7</v>
      </c>
      <c r="AP123">
        <v>7</v>
      </c>
      <c r="AQ123">
        <v>10</v>
      </c>
      <c r="AR123">
        <v>7</v>
      </c>
      <c r="AS123">
        <v>11</v>
      </c>
      <c r="AT123" s="38">
        <v>61</v>
      </c>
      <c r="AU123" s="59" t="str">
        <f t="shared" si="1"/>
        <v>ano</v>
      </c>
    </row>
    <row r="124" spans="1:47" x14ac:dyDescent="0.45">
      <c r="A124">
        <v>36825</v>
      </c>
      <c r="B124">
        <v>0</v>
      </c>
      <c r="C124">
        <v>1996</v>
      </c>
      <c r="D124" s="1">
        <v>45595.573611111111</v>
      </c>
      <c r="E124" t="s">
        <v>82</v>
      </c>
      <c r="F124">
        <v>2</v>
      </c>
      <c r="G124">
        <v>5</v>
      </c>
      <c r="H124">
        <v>4</v>
      </c>
      <c r="I124">
        <v>2</v>
      </c>
      <c r="J124">
        <v>5</v>
      </c>
      <c r="K124">
        <v>3</v>
      </c>
      <c r="L124">
        <v>4</v>
      </c>
      <c r="M124">
        <v>4</v>
      </c>
      <c r="N124">
        <v>1</v>
      </c>
      <c r="O124">
        <v>4</v>
      </c>
      <c r="P124">
        <v>4</v>
      </c>
      <c r="Q124">
        <v>4</v>
      </c>
      <c r="R124">
        <v>2</v>
      </c>
      <c r="S124">
        <v>1</v>
      </c>
      <c r="T124">
        <v>4</v>
      </c>
      <c r="U124">
        <v>2</v>
      </c>
      <c r="V124">
        <v>3</v>
      </c>
      <c r="W124">
        <v>4</v>
      </c>
      <c r="X124">
        <v>4</v>
      </c>
      <c r="Y124">
        <v>3</v>
      </c>
      <c r="Z124">
        <v>11</v>
      </c>
      <c r="AA124">
        <v>4</v>
      </c>
      <c r="AB124">
        <v>4</v>
      </c>
      <c r="AC124">
        <v>4</v>
      </c>
      <c r="AD124">
        <v>4</v>
      </c>
      <c r="AE124">
        <v>3</v>
      </c>
      <c r="AF124">
        <v>4</v>
      </c>
      <c r="AG124">
        <v>3</v>
      </c>
      <c r="AH124">
        <v>5</v>
      </c>
      <c r="AI124">
        <v>6</v>
      </c>
      <c r="AJ124">
        <v>4</v>
      </c>
      <c r="AK124">
        <v>11</v>
      </c>
      <c r="AL124">
        <v>4</v>
      </c>
      <c r="AM124">
        <v>7</v>
      </c>
      <c r="AN124">
        <v>6</v>
      </c>
      <c r="AO124">
        <v>5</v>
      </c>
      <c r="AP124">
        <v>7</v>
      </c>
      <c r="AQ124">
        <v>6</v>
      </c>
      <c r="AR124">
        <v>6</v>
      </c>
      <c r="AS124">
        <v>4</v>
      </c>
      <c r="AT124" s="38">
        <v>56</v>
      </c>
      <c r="AU124" s="59" t="str">
        <f t="shared" si="1"/>
        <v>ano</v>
      </c>
    </row>
    <row r="125" spans="1:47" x14ac:dyDescent="0.45">
      <c r="A125">
        <v>36793</v>
      </c>
      <c r="B125">
        <v>0</v>
      </c>
      <c r="C125">
        <v>1981</v>
      </c>
      <c r="D125" s="1">
        <v>45595.57916666667</v>
      </c>
      <c r="E125" t="s">
        <v>103</v>
      </c>
      <c r="F125">
        <v>5</v>
      </c>
      <c r="G125">
        <v>3</v>
      </c>
      <c r="H125">
        <v>5</v>
      </c>
      <c r="I125">
        <v>4</v>
      </c>
      <c r="J125">
        <v>2</v>
      </c>
      <c r="K125">
        <v>3</v>
      </c>
      <c r="L125">
        <v>4</v>
      </c>
      <c r="M125">
        <v>4</v>
      </c>
      <c r="N125">
        <v>2</v>
      </c>
      <c r="O125">
        <v>2</v>
      </c>
      <c r="P125">
        <v>4</v>
      </c>
      <c r="Q125">
        <v>3</v>
      </c>
      <c r="R125">
        <v>2</v>
      </c>
      <c r="S125">
        <v>3</v>
      </c>
      <c r="T125">
        <v>5</v>
      </c>
      <c r="U125">
        <v>2</v>
      </c>
      <c r="V125">
        <v>2</v>
      </c>
      <c r="W125">
        <v>3</v>
      </c>
      <c r="X125">
        <v>3</v>
      </c>
      <c r="Y125">
        <v>2</v>
      </c>
      <c r="Z125">
        <v>8</v>
      </c>
      <c r="AA125">
        <v>3</v>
      </c>
      <c r="AB125">
        <v>4</v>
      </c>
      <c r="AC125">
        <v>5</v>
      </c>
      <c r="AD125">
        <v>4</v>
      </c>
      <c r="AE125">
        <v>3</v>
      </c>
      <c r="AF125">
        <v>3</v>
      </c>
      <c r="AG125">
        <v>14</v>
      </c>
      <c r="AH125">
        <v>4</v>
      </c>
      <c r="AI125">
        <v>4</v>
      </c>
      <c r="AJ125">
        <v>11</v>
      </c>
      <c r="AK125">
        <v>4</v>
      </c>
      <c r="AL125">
        <v>4</v>
      </c>
      <c r="AM125">
        <v>9</v>
      </c>
      <c r="AN125">
        <v>3</v>
      </c>
      <c r="AO125">
        <v>6</v>
      </c>
      <c r="AP125">
        <v>4</v>
      </c>
      <c r="AQ125">
        <v>3</v>
      </c>
      <c r="AR125">
        <v>6</v>
      </c>
      <c r="AS125">
        <v>3</v>
      </c>
      <c r="AT125" s="38">
        <v>46</v>
      </c>
      <c r="AU125" s="59" t="str">
        <f t="shared" si="1"/>
        <v>ano</v>
      </c>
    </row>
    <row r="126" spans="1:47" x14ac:dyDescent="0.45">
      <c r="A126">
        <v>36759</v>
      </c>
      <c r="B126">
        <v>0</v>
      </c>
      <c r="C126">
        <v>2001</v>
      </c>
      <c r="D126" s="1">
        <v>45595.579861111109</v>
      </c>
      <c r="E126" t="s">
        <v>81</v>
      </c>
      <c r="F126">
        <v>4</v>
      </c>
      <c r="G126">
        <v>5</v>
      </c>
      <c r="H126">
        <v>5</v>
      </c>
      <c r="I126">
        <v>5</v>
      </c>
      <c r="J126">
        <v>5</v>
      </c>
      <c r="K126">
        <v>3</v>
      </c>
      <c r="L126">
        <v>5</v>
      </c>
      <c r="M126">
        <v>5</v>
      </c>
      <c r="N126">
        <v>1</v>
      </c>
      <c r="O126">
        <v>1</v>
      </c>
      <c r="P126">
        <v>3</v>
      </c>
      <c r="Q126">
        <v>5</v>
      </c>
      <c r="R126">
        <v>5</v>
      </c>
      <c r="S126">
        <v>1</v>
      </c>
      <c r="T126">
        <v>5</v>
      </c>
      <c r="U126">
        <v>2</v>
      </c>
      <c r="V126">
        <v>2</v>
      </c>
      <c r="W126">
        <v>3</v>
      </c>
      <c r="X126">
        <v>5</v>
      </c>
      <c r="Y126">
        <v>1</v>
      </c>
      <c r="Z126">
        <v>110</v>
      </c>
      <c r="AA126">
        <v>3</v>
      </c>
      <c r="AB126">
        <v>7</v>
      </c>
      <c r="AC126">
        <v>10</v>
      </c>
      <c r="AD126">
        <v>57</v>
      </c>
      <c r="AE126">
        <v>137</v>
      </c>
      <c r="AF126">
        <v>4</v>
      </c>
      <c r="AG126">
        <v>5</v>
      </c>
      <c r="AH126">
        <v>9</v>
      </c>
      <c r="AI126">
        <v>4</v>
      </c>
      <c r="AJ126">
        <v>8</v>
      </c>
      <c r="AK126">
        <v>4</v>
      </c>
      <c r="AL126">
        <v>4</v>
      </c>
      <c r="AM126">
        <v>9</v>
      </c>
      <c r="AN126">
        <v>5</v>
      </c>
      <c r="AO126">
        <v>11</v>
      </c>
      <c r="AP126">
        <v>16</v>
      </c>
      <c r="AQ126">
        <v>7</v>
      </c>
      <c r="AR126">
        <v>6</v>
      </c>
      <c r="AS126">
        <v>4</v>
      </c>
      <c r="AT126" s="38">
        <v>55</v>
      </c>
      <c r="AU126" s="59" t="str">
        <f t="shared" si="1"/>
        <v>ano</v>
      </c>
    </row>
    <row r="127" spans="1:47" x14ac:dyDescent="0.45">
      <c r="A127">
        <v>36852</v>
      </c>
      <c r="B127">
        <v>1</v>
      </c>
      <c r="C127">
        <v>2000</v>
      </c>
      <c r="D127" s="1">
        <v>45595.584027777775</v>
      </c>
      <c r="E127" t="s">
        <v>85</v>
      </c>
      <c r="F127">
        <v>2</v>
      </c>
      <c r="G127">
        <v>2</v>
      </c>
      <c r="H127">
        <v>3</v>
      </c>
      <c r="I127">
        <v>1</v>
      </c>
      <c r="J127">
        <v>5</v>
      </c>
      <c r="K127">
        <v>3</v>
      </c>
      <c r="L127">
        <v>4</v>
      </c>
      <c r="M127">
        <v>2</v>
      </c>
      <c r="N127">
        <v>1</v>
      </c>
      <c r="O127">
        <v>2</v>
      </c>
      <c r="P127">
        <v>1</v>
      </c>
      <c r="Q127">
        <v>5</v>
      </c>
      <c r="R127">
        <v>1</v>
      </c>
      <c r="S127">
        <v>5</v>
      </c>
      <c r="T127">
        <v>4</v>
      </c>
      <c r="U127">
        <v>5</v>
      </c>
      <c r="V127">
        <v>1</v>
      </c>
      <c r="W127">
        <v>3</v>
      </c>
      <c r="X127">
        <v>1</v>
      </c>
      <c r="Y127">
        <v>3</v>
      </c>
      <c r="Z127">
        <v>6</v>
      </c>
      <c r="AA127">
        <v>3</v>
      </c>
      <c r="AB127">
        <v>3</v>
      </c>
      <c r="AC127">
        <v>3</v>
      </c>
      <c r="AD127">
        <v>3</v>
      </c>
      <c r="AE127">
        <v>4</v>
      </c>
      <c r="AF127">
        <v>2</v>
      </c>
      <c r="AG127">
        <v>5</v>
      </c>
      <c r="AH127">
        <v>2</v>
      </c>
      <c r="AI127">
        <v>6</v>
      </c>
      <c r="AJ127">
        <v>4</v>
      </c>
      <c r="AK127">
        <v>4</v>
      </c>
      <c r="AL127">
        <v>2</v>
      </c>
      <c r="AM127">
        <v>5</v>
      </c>
      <c r="AN127">
        <v>4</v>
      </c>
      <c r="AO127">
        <v>3</v>
      </c>
      <c r="AP127">
        <v>3</v>
      </c>
      <c r="AQ127">
        <v>5</v>
      </c>
      <c r="AR127">
        <v>3</v>
      </c>
      <c r="AS127">
        <v>3</v>
      </c>
      <c r="AT127" s="38">
        <v>82</v>
      </c>
      <c r="AU127" s="59" t="str">
        <f t="shared" si="1"/>
        <v>ano</v>
      </c>
    </row>
    <row r="128" spans="1:47" x14ac:dyDescent="0.45">
      <c r="A128">
        <v>36848</v>
      </c>
      <c r="B128">
        <v>1</v>
      </c>
      <c r="C128">
        <v>2001</v>
      </c>
      <c r="D128" s="1">
        <v>45595.585416666669</v>
      </c>
      <c r="E128" t="s">
        <v>85</v>
      </c>
      <c r="F128">
        <v>3</v>
      </c>
      <c r="G128">
        <v>2</v>
      </c>
      <c r="H128">
        <v>4</v>
      </c>
      <c r="I128">
        <v>5</v>
      </c>
      <c r="J128">
        <v>3</v>
      </c>
      <c r="K128">
        <v>1</v>
      </c>
      <c r="L128">
        <v>5</v>
      </c>
      <c r="M128">
        <v>4</v>
      </c>
      <c r="N128">
        <v>1</v>
      </c>
      <c r="O128">
        <v>1</v>
      </c>
      <c r="P128">
        <v>4</v>
      </c>
      <c r="Q128">
        <v>3</v>
      </c>
      <c r="R128">
        <v>1</v>
      </c>
      <c r="S128">
        <v>2</v>
      </c>
      <c r="T128">
        <v>4</v>
      </c>
      <c r="U128">
        <v>3</v>
      </c>
      <c r="V128">
        <v>4</v>
      </c>
      <c r="W128">
        <v>3</v>
      </c>
      <c r="X128">
        <v>3</v>
      </c>
      <c r="Y128">
        <v>2</v>
      </c>
      <c r="Z128">
        <v>20</v>
      </c>
      <c r="AA128">
        <v>10</v>
      </c>
      <c r="AB128">
        <v>8</v>
      </c>
      <c r="AC128">
        <v>3</v>
      </c>
      <c r="AD128">
        <v>5</v>
      </c>
      <c r="AE128">
        <v>3</v>
      </c>
      <c r="AF128">
        <v>2</v>
      </c>
      <c r="AG128">
        <v>6</v>
      </c>
      <c r="AH128">
        <v>6</v>
      </c>
      <c r="AI128">
        <v>4</v>
      </c>
      <c r="AJ128">
        <v>6</v>
      </c>
      <c r="AK128">
        <v>9</v>
      </c>
      <c r="AL128">
        <v>3</v>
      </c>
      <c r="AM128">
        <v>13</v>
      </c>
      <c r="AN128">
        <v>4</v>
      </c>
      <c r="AO128">
        <v>6</v>
      </c>
      <c r="AP128">
        <v>8</v>
      </c>
      <c r="AQ128">
        <v>6</v>
      </c>
      <c r="AR128">
        <v>6</v>
      </c>
      <c r="AS128">
        <v>7</v>
      </c>
      <c r="AT128" s="38">
        <v>62</v>
      </c>
      <c r="AU128" s="59" t="str">
        <f t="shared" si="1"/>
        <v>ano</v>
      </c>
    </row>
    <row r="129" spans="1:47" x14ac:dyDescent="0.45">
      <c r="A129">
        <v>36808</v>
      </c>
      <c r="B129">
        <v>0</v>
      </c>
      <c r="C129">
        <v>1982</v>
      </c>
      <c r="D129" s="1">
        <v>45595.588194444441</v>
      </c>
      <c r="E129" t="s">
        <v>84</v>
      </c>
      <c r="F129">
        <v>4</v>
      </c>
      <c r="G129">
        <v>2</v>
      </c>
      <c r="H129">
        <v>5</v>
      </c>
      <c r="I129">
        <v>2</v>
      </c>
      <c r="J129">
        <v>4</v>
      </c>
      <c r="K129">
        <v>1</v>
      </c>
      <c r="L129">
        <v>4</v>
      </c>
      <c r="M129">
        <v>2</v>
      </c>
      <c r="N129">
        <v>1</v>
      </c>
      <c r="O129">
        <v>1</v>
      </c>
      <c r="P129">
        <v>4</v>
      </c>
      <c r="Q129">
        <v>4</v>
      </c>
      <c r="R129">
        <v>1</v>
      </c>
      <c r="S129">
        <v>4</v>
      </c>
      <c r="T129">
        <v>4</v>
      </c>
      <c r="U129">
        <v>2</v>
      </c>
      <c r="V129">
        <v>1</v>
      </c>
      <c r="W129">
        <v>3</v>
      </c>
      <c r="X129">
        <v>2</v>
      </c>
      <c r="Y129">
        <v>2</v>
      </c>
      <c r="Z129">
        <v>11</v>
      </c>
      <c r="AA129">
        <v>3</v>
      </c>
      <c r="AB129">
        <v>6</v>
      </c>
      <c r="AC129">
        <v>8</v>
      </c>
      <c r="AD129">
        <v>12</v>
      </c>
      <c r="AE129">
        <v>2</v>
      </c>
      <c r="AF129">
        <v>3</v>
      </c>
      <c r="AG129">
        <v>4</v>
      </c>
      <c r="AH129">
        <v>6</v>
      </c>
      <c r="AI129">
        <v>3</v>
      </c>
      <c r="AJ129">
        <v>4</v>
      </c>
      <c r="AK129">
        <v>7</v>
      </c>
      <c r="AL129">
        <v>2</v>
      </c>
      <c r="AM129">
        <v>5</v>
      </c>
      <c r="AN129">
        <v>4</v>
      </c>
      <c r="AO129">
        <v>9</v>
      </c>
      <c r="AP129">
        <v>12</v>
      </c>
      <c r="AQ129">
        <v>4</v>
      </c>
      <c r="AR129">
        <v>5</v>
      </c>
      <c r="AS129">
        <v>5</v>
      </c>
      <c r="AT129" s="38">
        <v>50</v>
      </c>
      <c r="AU129" s="59" t="str">
        <f t="shared" si="1"/>
        <v>ano</v>
      </c>
    </row>
    <row r="130" spans="1:47" x14ac:dyDescent="0.45">
      <c r="A130">
        <v>36844</v>
      </c>
      <c r="B130">
        <v>0</v>
      </c>
      <c r="C130">
        <v>2003</v>
      </c>
      <c r="D130" s="1">
        <v>45595.594444444447</v>
      </c>
      <c r="E130" t="s">
        <v>81</v>
      </c>
      <c r="F130">
        <v>4</v>
      </c>
      <c r="G130">
        <v>2</v>
      </c>
      <c r="H130">
        <v>4</v>
      </c>
      <c r="I130">
        <v>3</v>
      </c>
      <c r="J130">
        <v>1</v>
      </c>
      <c r="K130">
        <v>2</v>
      </c>
      <c r="L130">
        <v>5</v>
      </c>
      <c r="M130">
        <v>1</v>
      </c>
      <c r="N130">
        <v>1</v>
      </c>
      <c r="O130">
        <v>1</v>
      </c>
      <c r="P130">
        <v>5</v>
      </c>
      <c r="Q130">
        <v>1</v>
      </c>
      <c r="R130">
        <v>2</v>
      </c>
      <c r="S130">
        <v>4</v>
      </c>
      <c r="T130">
        <v>4</v>
      </c>
      <c r="U130">
        <v>2</v>
      </c>
      <c r="V130">
        <v>1</v>
      </c>
      <c r="W130">
        <v>4</v>
      </c>
      <c r="X130">
        <v>1</v>
      </c>
      <c r="Y130">
        <v>1</v>
      </c>
      <c r="Z130">
        <v>6</v>
      </c>
      <c r="AA130">
        <v>3</v>
      </c>
      <c r="AB130">
        <v>2</v>
      </c>
      <c r="AC130">
        <v>3</v>
      </c>
      <c r="AD130">
        <v>4</v>
      </c>
      <c r="AE130">
        <v>2</v>
      </c>
      <c r="AF130">
        <v>2</v>
      </c>
      <c r="AG130">
        <v>3</v>
      </c>
      <c r="AH130">
        <v>7</v>
      </c>
      <c r="AI130">
        <v>3</v>
      </c>
      <c r="AJ130">
        <v>2</v>
      </c>
      <c r="AK130">
        <v>4</v>
      </c>
      <c r="AL130">
        <v>2</v>
      </c>
      <c r="AM130">
        <v>6</v>
      </c>
      <c r="AN130">
        <v>3</v>
      </c>
      <c r="AO130">
        <v>3</v>
      </c>
      <c r="AP130">
        <v>4</v>
      </c>
      <c r="AQ130">
        <v>3</v>
      </c>
      <c r="AR130">
        <v>6</v>
      </c>
      <c r="AS130">
        <v>3</v>
      </c>
      <c r="AT130" s="38">
        <v>20</v>
      </c>
      <c r="AU130" s="59" t="str">
        <f t="shared" si="1"/>
        <v>ano</v>
      </c>
    </row>
    <row r="131" spans="1:47" x14ac:dyDescent="0.45">
      <c r="A131">
        <v>36802</v>
      </c>
      <c r="B131">
        <v>1</v>
      </c>
      <c r="C131">
        <v>1994</v>
      </c>
      <c r="D131" s="1">
        <v>45595.606944444444</v>
      </c>
      <c r="E131" t="s">
        <v>104</v>
      </c>
      <c r="F131">
        <v>2</v>
      </c>
      <c r="G131">
        <v>4</v>
      </c>
      <c r="H131">
        <v>5</v>
      </c>
      <c r="I131">
        <v>5</v>
      </c>
      <c r="J131">
        <v>1</v>
      </c>
      <c r="K131">
        <v>1</v>
      </c>
      <c r="L131">
        <v>4</v>
      </c>
      <c r="M131">
        <v>4</v>
      </c>
      <c r="N131">
        <v>1</v>
      </c>
      <c r="O131">
        <v>2</v>
      </c>
      <c r="P131">
        <v>4</v>
      </c>
      <c r="Q131">
        <v>4</v>
      </c>
      <c r="R131">
        <v>1</v>
      </c>
      <c r="S131">
        <v>2</v>
      </c>
      <c r="T131">
        <v>5</v>
      </c>
      <c r="U131">
        <v>3</v>
      </c>
      <c r="V131">
        <v>1</v>
      </c>
      <c r="W131">
        <v>5</v>
      </c>
      <c r="X131">
        <v>2</v>
      </c>
      <c r="Y131">
        <v>3</v>
      </c>
      <c r="Z131">
        <v>8</v>
      </c>
      <c r="AA131">
        <v>4</v>
      </c>
      <c r="AB131">
        <v>5</v>
      </c>
      <c r="AC131">
        <v>4</v>
      </c>
      <c r="AD131">
        <v>5</v>
      </c>
      <c r="AE131">
        <v>3</v>
      </c>
      <c r="AF131">
        <v>3</v>
      </c>
      <c r="AG131">
        <v>7</v>
      </c>
      <c r="AH131">
        <v>4</v>
      </c>
      <c r="AI131">
        <v>6</v>
      </c>
      <c r="AJ131">
        <v>6</v>
      </c>
      <c r="AK131">
        <v>7</v>
      </c>
      <c r="AL131">
        <v>3</v>
      </c>
      <c r="AM131">
        <v>6</v>
      </c>
      <c r="AN131">
        <v>8</v>
      </c>
      <c r="AO131">
        <v>9</v>
      </c>
      <c r="AP131">
        <v>6</v>
      </c>
      <c r="AQ131">
        <v>4</v>
      </c>
      <c r="AR131">
        <v>11</v>
      </c>
      <c r="AS131">
        <v>4</v>
      </c>
      <c r="AT131" s="38">
        <v>64</v>
      </c>
      <c r="AU131" s="59" t="str">
        <f t="shared" si="1"/>
        <v>ano</v>
      </c>
    </row>
    <row r="132" spans="1:47" x14ac:dyDescent="0.45">
      <c r="A132">
        <v>36893</v>
      </c>
      <c r="B132">
        <v>0</v>
      </c>
      <c r="C132">
        <v>1979</v>
      </c>
      <c r="D132" s="1">
        <v>45595.615972222222</v>
      </c>
      <c r="E132" t="s">
        <v>85</v>
      </c>
      <c r="F132">
        <v>2</v>
      </c>
      <c r="G132">
        <v>4</v>
      </c>
      <c r="H132">
        <v>4</v>
      </c>
      <c r="I132">
        <v>2</v>
      </c>
      <c r="J132">
        <v>1</v>
      </c>
      <c r="K132">
        <v>1</v>
      </c>
      <c r="L132">
        <v>2</v>
      </c>
      <c r="M132">
        <v>1</v>
      </c>
      <c r="N132">
        <v>1</v>
      </c>
      <c r="O132">
        <v>1</v>
      </c>
      <c r="P132">
        <v>5</v>
      </c>
      <c r="Q132">
        <v>1</v>
      </c>
      <c r="R132">
        <v>2</v>
      </c>
      <c r="S132">
        <v>2</v>
      </c>
      <c r="T132">
        <v>5</v>
      </c>
      <c r="U132">
        <v>1</v>
      </c>
      <c r="V132">
        <v>1</v>
      </c>
      <c r="W132">
        <v>4</v>
      </c>
      <c r="X132">
        <v>1</v>
      </c>
      <c r="Y132">
        <v>1</v>
      </c>
      <c r="Z132">
        <v>11</v>
      </c>
      <c r="AA132">
        <v>16</v>
      </c>
      <c r="AB132">
        <v>9</v>
      </c>
      <c r="AC132">
        <v>179</v>
      </c>
      <c r="AD132">
        <v>4</v>
      </c>
      <c r="AE132">
        <v>2</v>
      </c>
      <c r="AF132">
        <v>9</v>
      </c>
      <c r="AG132">
        <v>5</v>
      </c>
      <c r="AH132">
        <v>3</v>
      </c>
      <c r="AI132">
        <v>6</v>
      </c>
      <c r="AJ132">
        <v>4</v>
      </c>
      <c r="AK132">
        <v>4</v>
      </c>
      <c r="AL132">
        <v>9</v>
      </c>
      <c r="AM132">
        <v>9</v>
      </c>
      <c r="AN132">
        <v>3</v>
      </c>
      <c r="AO132">
        <v>4</v>
      </c>
      <c r="AP132">
        <v>4</v>
      </c>
      <c r="AQ132">
        <v>446</v>
      </c>
      <c r="AR132">
        <v>11</v>
      </c>
      <c r="AS132">
        <v>6</v>
      </c>
      <c r="AT132" s="38">
        <v>29</v>
      </c>
      <c r="AU132" s="59" t="str">
        <f t="shared" ref="AU132:AU195" si="2">IF(AT132&lt;=100,"ano","ne")</f>
        <v>ano</v>
      </c>
    </row>
    <row r="133" spans="1:47" x14ac:dyDescent="0.45">
      <c r="A133">
        <v>36905</v>
      </c>
      <c r="B133">
        <v>0</v>
      </c>
      <c r="C133">
        <v>1983</v>
      </c>
      <c r="D133" s="1">
        <v>45595.620833333334</v>
      </c>
      <c r="E133" t="s">
        <v>82</v>
      </c>
      <c r="F133">
        <v>1</v>
      </c>
      <c r="G133">
        <v>1</v>
      </c>
      <c r="H133">
        <v>2</v>
      </c>
      <c r="I133">
        <v>1</v>
      </c>
      <c r="J133">
        <v>1</v>
      </c>
      <c r="K133">
        <v>1</v>
      </c>
      <c r="L133">
        <v>5</v>
      </c>
      <c r="M133">
        <v>3</v>
      </c>
      <c r="N133">
        <v>1</v>
      </c>
      <c r="O133">
        <v>1</v>
      </c>
      <c r="P133">
        <v>5</v>
      </c>
      <c r="Q133">
        <v>3</v>
      </c>
      <c r="R133">
        <v>1</v>
      </c>
      <c r="S133">
        <v>2</v>
      </c>
      <c r="T133">
        <v>3</v>
      </c>
      <c r="U133">
        <v>1</v>
      </c>
      <c r="V133">
        <v>1</v>
      </c>
      <c r="W133">
        <v>2</v>
      </c>
      <c r="X133">
        <v>1</v>
      </c>
      <c r="Y133">
        <v>1</v>
      </c>
      <c r="Z133">
        <v>7</v>
      </c>
      <c r="AA133">
        <v>4</v>
      </c>
      <c r="AB133">
        <v>4</v>
      </c>
      <c r="AC133">
        <v>6</v>
      </c>
      <c r="AD133">
        <v>9</v>
      </c>
      <c r="AE133">
        <v>2</v>
      </c>
      <c r="AF133">
        <v>4</v>
      </c>
      <c r="AG133">
        <v>10</v>
      </c>
      <c r="AH133">
        <v>5</v>
      </c>
      <c r="AI133">
        <v>4</v>
      </c>
      <c r="AJ133">
        <v>7</v>
      </c>
      <c r="AK133">
        <v>11</v>
      </c>
      <c r="AL133">
        <v>3</v>
      </c>
      <c r="AM133">
        <v>7</v>
      </c>
      <c r="AN133">
        <v>6</v>
      </c>
      <c r="AO133">
        <v>5</v>
      </c>
      <c r="AP133">
        <v>3</v>
      </c>
      <c r="AQ133">
        <v>4</v>
      </c>
      <c r="AR133">
        <v>6</v>
      </c>
      <c r="AS133">
        <v>3</v>
      </c>
      <c r="AT133" s="38">
        <v>5</v>
      </c>
      <c r="AU133" s="59" t="str">
        <f t="shared" si="2"/>
        <v>ano</v>
      </c>
    </row>
    <row r="134" spans="1:47" x14ac:dyDescent="0.45">
      <c r="A134">
        <v>36916</v>
      </c>
      <c r="B134">
        <v>0</v>
      </c>
      <c r="C134">
        <v>2001</v>
      </c>
      <c r="D134" s="1">
        <v>45595.628472222219</v>
      </c>
      <c r="E134" t="s">
        <v>105</v>
      </c>
      <c r="F134">
        <v>2</v>
      </c>
      <c r="G134">
        <v>2</v>
      </c>
      <c r="H134">
        <v>4</v>
      </c>
      <c r="I134">
        <v>1</v>
      </c>
      <c r="J134">
        <v>2</v>
      </c>
      <c r="K134">
        <v>5</v>
      </c>
      <c r="L134">
        <v>5</v>
      </c>
      <c r="M134">
        <v>2</v>
      </c>
      <c r="N134">
        <v>2</v>
      </c>
      <c r="O134">
        <v>2</v>
      </c>
      <c r="P134">
        <v>5</v>
      </c>
      <c r="Q134">
        <v>2</v>
      </c>
      <c r="R134">
        <v>3</v>
      </c>
      <c r="S134">
        <v>2</v>
      </c>
      <c r="T134">
        <v>5</v>
      </c>
      <c r="U134">
        <v>1</v>
      </c>
      <c r="V134">
        <v>4</v>
      </c>
      <c r="W134">
        <v>4</v>
      </c>
      <c r="X134">
        <v>3</v>
      </c>
      <c r="Y134">
        <v>1</v>
      </c>
      <c r="Z134">
        <v>11</v>
      </c>
      <c r="AA134">
        <v>6</v>
      </c>
      <c r="AB134">
        <v>7</v>
      </c>
      <c r="AC134">
        <v>5</v>
      </c>
      <c r="AD134">
        <v>8</v>
      </c>
      <c r="AE134">
        <v>5</v>
      </c>
      <c r="AF134">
        <v>6</v>
      </c>
      <c r="AG134">
        <v>8</v>
      </c>
      <c r="AH134">
        <v>6</v>
      </c>
      <c r="AI134">
        <v>8</v>
      </c>
      <c r="AJ134">
        <v>8</v>
      </c>
      <c r="AK134">
        <v>6</v>
      </c>
      <c r="AL134">
        <v>5</v>
      </c>
      <c r="AM134">
        <v>7</v>
      </c>
      <c r="AN134">
        <v>4</v>
      </c>
      <c r="AO134">
        <v>8</v>
      </c>
      <c r="AP134">
        <v>5</v>
      </c>
      <c r="AQ134">
        <v>9</v>
      </c>
      <c r="AR134">
        <v>7</v>
      </c>
      <c r="AS134">
        <v>6</v>
      </c>
      <c r="AT134" s="38">
        <v>73</v>
      </c>
      <c r="AU134" s="59" t="str">
        <f t="shared" si="2"/>
        <v>ano</v>
      </c>
    </row>
    <row r="135" spans="1:47" x14ac:dyDescent="0.45">
      <c r="A135">
        <v>36910</v>
      </c>
      <c r="B135">
        <v>1</v>
      </c>
      <c r="C135">
        <v>2002</v>
      </c>
      <c r="D135" s="1">
        <v>45595.629861111112</v>
      </c>
      <c r="E135" t="s">
        <v>85</v>
      </c>
      <c r="F135">
        <v>4</v>
      </c>
      <c r="G135">
        <v>4</v>
      </c>
      <c r="H135">
        <v>5</v>
      </c>
      <c r="I135">
        <v>4</v>
      </c>
      <c r="J135">
        <v>2</v>
      </c>
      <c r="K135">
        <v>3</v>
      </c>
      <c r="L135">
        <v>2</v>
      </c>
      <c r="M135">
        <v>5</v>
      </c>
      <c r="N135">
        <v>2</v>
      </c>
      <c r="O135">
        <v>4</v>
      </c>
      <c r="P135">
        <v>2</v>
      </c>
      <c r="Q135">
        <v>3</v>
      </c>
      <c r="R135">
        <v>2</v>
      </c>
      <c r="S135">
        <v>1</v>
      </c>
      <c r="T135">
        <v>5</v>
      </c>
      <c r="U135">
        <v>3</v>
      </c>
      <c r="V135">
        <v>2</v>
      </c>
      <c r="W135">
        <v>3</v>
      </c>
      <c r="X135">
        <v>2</v>
      </c>
      <c r="Y135">
        <v>2</v>
      </c>
      <c r="Z135">
        <v>12</v>
      </c>
      <c r="AA135">
        <v>5</v>
      </c>
      <c r="AB135">
        <v>4</v>
      </c>
      <c r="AC135">
        <v>5</v>
      </c>
      <c r="AD135">
        <v>7</v>
      </c>
      <c r="AE135">
        <v>102</v>
      </c>
      <c r="AF135">
        <v>5</v>
      </c>
      <c r="AG135">
        <v>8</v>
      </c>
      <c r="AH135">
        <v>3</v>
      </c>
      <c r="AI135">
        <v>6</v>
      </c>
      <c r="AJ135">
        <v>15</v>
      </c>
      <c r="AK135">
        <v>9</v>
      </c>
      <c r="AL135">
        <v>3</v>
      </c>
      <c r="AM135">
        <v>22</v>
      </c>
      <c r="AN135">
        <v>8</v>
      </c>
      <c r="AO135">
        <v>8</v>
      </c>
      <c r="AP135">
        <v>13</v>
      </c>
      <c r="AQ135">
        <v>14</v>
      </c>
      <c r="AR135">
        <v>7</v>
      </c>
      <c r="AS135">
        <v>10</v>
      </c>
      <c r="AT135" s="38">
        <v>31</v>
      </c>
      <c r="AU135" s="59" t="str">
        <f t="shared" si="2"/>
        <v>ano</v>
      </c>
    </row>
    <row r="136" spans="1:47" x14ac:dyDescent="0.45">
      <c r="A136">
        <v>36934</v>
      </c>
      <c r="B136">
        <v>0</v>
      </c>
      <c r="C136">
        <v>2007</v>
      </c>
      <c r="D136" s="1">
        <v>45595.644444444442</v>
      </c>
      <c r="E136" t="s">
        <v>82</v>
      </c>
      <c r="F136">
        <v>3</v>
      </c>
      <c r="G136">
        <v>5</v>
      </c>
      <c r="H136">
        <v>5</v>
      </c>
      <c r="I136">
        <v>5</v>
      </c>
      <c r="J136">
        <v>4</v>
      </c>
      <c r="K136">
        <v>2</v>
      </c>
      <c r="L136">
        <v>5</v>
      </c>
      <c r="M136">
        <v>3</v>
      </c>
      <c r="N136">
        <v>1</v>
      </c>
      <c r="O136">
        <v>2</v>
      </c>
      <c r="P136">
        <v>5</v>
      </c>
      <c r="Q136">
        <v>5</v>
      </c>
      <c r="R136">
        <v>1</v>
      </c>
      <c r="S136">
        <v>2</v>
      </c>
      <c r="T136">
        <v>5</v>
      </c>
      <c r="U136">
        <v>2</v>
      </c>
      <c r="V136">
        <v>3</v>
      </c>
      <c r="W136">
        <v>5</v>
      </c>
      <c r="X136">
        <v>5</v>
      </c>
      <c r="Y136">
        <v>3</v>
      </c>
      <c r="Z136">
        <v>7</v>
      </c>
      <c r="AA136">
        <v>4</v>
      </c>
      <c r="AB136">
        <v>3</v>
      </c>
      <c r="AC136">
        <v>3</v>
      </c>
      <c r="AD136">
        <v>4</v>
      </c>
      <c r="AE136">
        <v>3</v>
      </c>
      <c r="AF136">
        <v>5</v>
      </c>
      <c r="AG136">
        <v>2</v>
      </c>
      <c r="AH136">
        <v>3</v>
      </c>
      <c r="AI136">
        <v>4</v>
      </c>
      <c r="AJ136">
        <v>3</v>
      </c>
      <c r="AK136">
        <v>4</v>
      </c>
      <c r="AL136">
        <v>3</v>
      </c>
      <c r="AM136">
        <v>5</v>
      </c>
      <c r="AN136">
        <v>2</v>
      </c>
      <c r="AO136">
        <v>3</v>
      </c>
      <c r="AP136">
        <v>4</v>
      </c>
      <c r="AQ136">
        <v>3</v>
      </c>
      <c r="AR136">
        <v>6</v>
      </c>
      <c r="AS136">
        <v>3</v>
      </c>
      <c r="AT136" s="38">
        <v>68</v>
      </c>
      <c r="AU136" s="59" t="str">
        <f t="shared" si="2"/>
        <v>ano</v>
      </c>
    </row>
    <row r="137" spans="1:47" x14ac:dyDescent="0.45">
      <c r="A137">
        <v>36946</v>
      </c>
      <c r="B137">
        <v>1</v>
      </c>
      <c r="C137">
        <v>2003</v>
      </c>
      <c r="D137" s="1">
        <v>45595.654166666667</v>
      </c>
      <c r="E137" t="s">
        <v>85</v>
      </c>
      <c r="F137">
        <v>4</v>
      </c>
      <c r="G137">
        <v>4</v>
      </c>
      <c r="H137">
        <v>4</v>
      </c>
      <c r="I137">
        <v>3</v>
      </c>
      <c r="J137">
        <v>4</v>
      </c>
      <c r="K137">
        <v>3</v>
      </c>
      <c r="L137">
        <v>5</v>
      </c>
      <c r="M137">
        <v>3</v>
      </c>
      <c r="N137">
        <v>5</v>
      </c>
      <c r="O137">
        <v>2</v>
      </c>
      <c r="P137">
        <v>5</v>
      </c>
      <c r="Q137">
        <v>4</v>
      </c>
      <c r="R137">
        <v>3</v>
      </c>
      <c r="S137">
        <v>3</v>
      </c>
      <c r="T137">
        <v>5</v>
      </c>
      <c r="U137">
        <v>2</v>
      </c>
      <c r="V137">
        <v>2</v>
      </c>
      <c r="W137">
        <v>3</v>
      </c>
      <c r="X137">
        <v>2</v>
      </c>
      <c r="Y137">
        <v>3</v>
      </c>
      <c r="Z137">
        <v>5</v>
      </c>
      <c r="AA137">
        <v>3</v>
      </c>
      <c r="AB137">
        <v>3</v>
      </c>
      <c r="AC137">
        <v>4</v>
      </c>
      <c r="AD137">
        <v>3</v>
      </c>
      <c r="AE137">
        <v>2</v>
      </c>
      <c r="AF137">
        <v>4</v>
      </c>
      <c r="AG137">
        <v>4</v>
      </c>
      <c r="AH137">
        <v>7</v>
      </c>
      <c r="AI137">
        <v>13</v>
      </c>
      <c r="AJ137">
        <v>5</v>
      </c>
      <c r="AK137">
        <v>4</v>
      </c>
      <c r="AL137">
        <v>3</v>
      </c>
      <c r="AM137">
        <v>14</v>
      </c>
      <c r="AN137">
        <v>10</v>
      </c>
      <c r="AO137">
        <v>4</v>
      </c>
      <c r="AP137">
        <v>6</v>
      </c>
      <c r="AQ137">
        <v>4</v>
      </c>
      <c r="AR137">
        <v>7</v>
      </c>
      <c r="AS137">
        <v>3</v>
      </c>
      <c r="AT137" s="38">
        <v>61</v>
      </c>
      <c r="AU137" s="59" t="str">
        <f t="shared" si="2"/>
        <v>ano</v>
      </c>
    </row>
    <row r="138" spans="1:47" x14ac:dyDescent="0.45">
      <c r="A138">
        <v>36924</v>
      </c>
      <c r="B138">
        <v>0</v>
      </c>
      <c r="C138">
        <v>1972</v>
      </c>
      <c r="D138" s="1">
        <v>45595.655555555553</v>
      </c>
      <c r="E138" t="s">
        <v>85</v>
      </c>
      <c r="F138">
        <v>3</v>
      </c>
      <c r="G138">
        <v>2</v>
      </c>
      <c r="H138">
        <v>5</v>
      </c>
      <c r="I138">
        <v>3</v>
      </c>
      <c r="J138">
        <v>2</v>
      </c>
      <c r="K138">
        <v>4</v>
      </c>
      <c r="L138">
        <v>4</v>
      </c>
      <c r="M138">
        <v>1</v>
      </c>
      <c r="N138">
        <v>2</v>
      </c>
      <c r="O138">
        <v>2</v>
      </c>
      <c r="P138">
        <v>5</v>
      </c>
      <c r="Q138">
        <v>2</v>
      </c>
      <c r="R138">
        <v>1</v>
      </c>
      <c r="S138">
        <v>2</v>
      </c>
      <c r="T138">
        <v>5</v>
      </c>
      <c r="U138">
        <v>3</v>
      </c>
      <c r="V138">
        <v>5</v>
      </c>
      <c r="W138">
        <v>2</v>
      </c>
      <c r="X138">
        <v>1</v>
      </c>
      <c r="Y138">
        <v>2</v>
      </c>
      <c r="Z138">
        <v>15</v>
      </c>
      <c r="AA138">
        <v>3</v>
      </c>
      <c r="AB138">
        <v>5</v>
      </c>
      <c r="AC138">
        <v>4</v>
      </c>
      <c r="AD138">
        <v>3</v>
      </c>
      <c r="AE138">
        <v>7</v>
      </c>
      <c r="AF138">
        <v>3</v>
      </c>
      <c r="AG138">
        <v>3</v>
      </c>
      <c r="AH138">
        <v>5</v>
      </c>
      <c r="AI138">
        <v>4</v>
      </c>
      <c r="AJ138">
        <v>3</v>
      </c>
      <c r="AK138">
        <v>3</v>
      </c>
      <c r="AL138">
        <v>3</v>
      </c>
      <c r="AM138">
        <v>9</v>
      </c>
      <c r="AN138">
        <v>3</v>
      </c>
      <c r="AO138">
        <v>5</v>
      </c>
      <c r="AP138">
        <v>3</v>
      </c>
      <c r="AQ138">
        <v>4</v>
      </c>
      <c r="AR138">
        <v>4</v>
      </c>
      <c r="AS138">
        <v>3</v>
      </c>
      <c r="AT138" s="38">
        <v>72</v>
      </c>
      <c r="AU138" s="59" t="str">
        <f t="shared" si="2"/>
        <v>ano</v>
      </c>
    </row>
    <row r="139" spans="1:47" x14ac:dyDescent="0.45">
      <c r="A139">
        <v>36880</v>
      </c>
      <c r="B139">
        <v>0</v>
      </c>
      <c r="C139">
        <v>1993</v>
      </c>
      <c r="D139" s="1">
        <v>45595.661805555559</v>
      </c>
      <c r="E139" t="s">
        <v>85</v>
      </c>
      <c r="F139">
        <v>2</v>
      </c>
      <c r="G139">
        <v>4</v>
      </c>
      <c r="H139">
        <v>5</v>
      </c>
      <c r="I139">
        <v>2</v>
      </c>
      <c r="J139">
        <v>4</v>
      </c>
      <c r="K139">
        <v>1</v>
      </c>
      <c r="L139">
        <v>4</v>
      </c>
      <c r="M139">
        <v>3</v>
      </c>
      <c r="N139">
        <v>1</v>
      </c>
      <c r="O139">
        <v>2</v>
      </c>
      <c r="P139">
        <v>4</v>
      </c>
      <c r="Q139">
        <v>2</v>
      </c>
      <c r="R139">
        <v>2</v>
      </c>
      <c r="S139">
        <v>3</v>
      </c>
      <c r="T139">
        <v>4</v>
      </c>
      <c r="U139">
        <v>1</v>
      </c>
      <c r="V139">
        <v>2</v>
      </c>
      <c r="W139">
        <v>4</v>
      </c>
      <c r="X139">
        <v>3</v>
      </c>
      <c r="Y139">
        <v>2</v>
      </c>
      <c r="Z139">
        <v>75</v>
      </c>
      <c r="AA139">
        <v>3</v>
      </c>
      <c r="AB139">
        <v>4</v>
      </c>
      <c r="AC139">
        <v>8</v>
      </c>
      <c r="AD139">
        <v>7</v>
      </c>
      <c r="AE139">
        <v>6</v>
      </c>
      <c r="AF139">
        <v>3</v>
      </c>
      <c r="AG139">
        <v>6</v>
      </c>
      <c r="AH139">
        <v>3</v>
      </c>
      <c r="AI139">
        <v>5</v>
      </c>
      <c r="AJ139">
        <v>2</v>
      </c>
      <c r="AK139">
        <v>8</v>
      </c>
      <c r="AL139">
        <v>5</v>
      </c>
      <c r="AM139">
        <v>6</v>
      </c>
      <c r="AN139">
        <v>3</v>
      </c>
      <c r="AO139">
        <v>4</v>
      </c>
      <c r="AP139">
        <v>6</v>
      </c>
      <c r="AQ139">
        <v>6</v>
      </c>
      <c r="AR139">
        <v>5545</v>
      </c>
      <c r="AS139">
        <v>3</v>
      </c>
      <c r="AT139" s="38">
        <v>52</v>
      </c>
      <c r="AU139" s="59" t="str">
        <f t="shared" si="2"/>
        <v>ano</v>
      </c>
    </row>
    <row r="140" spans="1:47" x14ac:dyDescent="0.45">
      <c r="A140">
        <v>36975</v>
      </c>
      <c r="B140">
        <v>0</v>
      </c>
      <c r="C140">
        <v>2001</v>
      </c>
      <c r="D140" s="1">
        <v>45595.674305555556</v>
      </c>
      <c r="E140" t="s">
        <v>85</v>
      </c>
      <c r="F140">
        <v>1</v>
      </c>
      <c r="G140">
        <v>5</v>
      </c>
      <c r="H140">
        <v>4</v>
      </c>
      <c r="I140">
        <v>2</v>
      </c>
      <c r="J140">
        <v>2</v>
      </c>
      <c r="K140">
        <v>5</v>
      </c>
      <c r="L140">
        <v>2</v>
      </c>
      <c r="M140">
        <v>5</v>
      </c>
      <c r="N140">
        <v>1</v>
      </c>
      <c r="O140">
        <v>1</v>
      </c>
      <c r="P140">
        <v>4</v>
      </c>
      <c r="Q140">
        <v>2</v>
      </c>
      <c r="R140">
        <v>2</v>
      </c>
      <c r="S140">
        <v>1</v>
      </c>
      <c r="T140">
        <v>4</v>
      </c>
      <c r="U140">
        <v>1</v>
      </c>
      <c r="V140">
        <v>2</v>
      </c>
      <c r="W140">
        <v>4</v>
      </c>
      <c r="X140">
        <v>5</v>
      </c>
      <c r="Y140">
        <v>2</v>
      </c>
      <c r="Z140">
        <v>8</v>
      </c>
      <c r="AA140">
        <v>3</v>
      </c>
      <c r="AB140">
        <v>5</v>
      </c>
      <c r="AC140">
        <v>6</v>
      </c>
      <c r="AD140">
        <v>15</v>
      </c>
      <c r="AE140">
        <v>2</v>
      </c>
      <c r="AF140">
        <v>3</v>
      </c>
      <c r="AG140">
        <v>5</v>
      </c>
      <c r="AH140">
        <v>5</v>
      </c>
      <c r="AI140">
        <v>8</v>
      </c>
      <c r="AJ140">
        <v>5</v>
      </c>
      <c r="AK140">
        <v>7</v>
      </c>
      <c r="AL140">
        <v>6</v>
      </c>
      <c r="AM140">
        <v>4</v>
      </c>
      <c r="AN140">
        <v>6</v>
      </c>
      <c r="AO140">
        <v>6</v>
      </c>
      <c r="AP140">
        <v>6</v>
      </c>
      <c r="AQ140">
        <v>8</v>
      </c>
      <c r="AR140">
        <v>6</v>
      </c>
      <c r="AS140">
        <v>6</v>
      </c>
      <c r="AT140" s="38">
        <v>79</v>
      </c>
      <c r="AU140" s="59" t="str">
        <f t="shared" si="2"/>
        <v>ano</v>
      </c>
    </row>
    <row r="141" spans="1:47" x14ac:dyDescent="0.45">
      <c r="A141">
        <v>36982</v>
      </c>
      <c r="B141">
        <v>0</v>
      </c>
      <c r="C141">
        <v>1968</v>
      </c>
      <c r="D141" s="1">
        <v>45595.679166666669</v>
      </c>
      <c r="E141" t="s">
        <v>106</v>
      </c>
      <c r="F141">
        <v>2</v>
      </c>
      <c r="G141">
        <v>3</v>
      </c>
      <c r="H141">
        <v>5</v>
      </c>
      <c r="I141">
        <v>1</v>
      </c>
      <c r="J141">
        <v>4</v>
      </c>
      <c r="K141">
        <v>2</v>
      </c>
      <c r="L141">
        <v>4</v>
      </c>
      <c r="M141">
        <v>3</v>
      </c>
      <c r="N141">
        <v>1</v>
      </c>
      <c r="O141">
        <v>1</v>
      </c>
      <c r="P141">
        <v>3</v>
      </c>
      <c r="Q141">
        <v>3</v>
      </c>
      <c r="R141">
        <v>1</v>
      </c>
      <c r="S141">
        <v>3</v>
      </c>
      <c r="T141">
        <v>3</v>
      </c>
      <c r="U141">
        <v>1</v>
      </c>
      <c r="V141">
        <v>3</v>
      </c>
      <c r="W141">
        <v>3</v>
      </c>
      <c r="X141">
        <v>1</v>
      </c>
      <c r="Y141">
        <v>2</v>
      </c>
      <c r="Z141">
        <v>21</v>
      </c>
      <c r="AA141">
        <v>8</v>
      </c>
      <c r="AB141">
        <v>5</v>
      </c>
      <c r="AC141">
        <v>7</v>
      </c>
      <c r="AD141">
        <v>6</v>
      </c>
      <c r="AE141">
        <v>10</v>
      </c>
      <c r="AF141">
        <v>3</v>
      </c>
      <c r="AG141">
        <v>7</v>
      </c>
      <c r="AH141">
        <v>4</v>
      </c>
      <c r="AI141">
        <v>4</v>
      </c>
      <c r="AJ141">
        <v>4</v>
      </c>
      <c r="AK141">
        <v>10</v>
      </c>
      <c r="AL141">
        <v>3</v>
      </c>
      <c r="AM141">
        <v>6</v>
      </c>
      <c r="AN141">
        <v>4</v>
      </c>
      <c r="AO141">
        <v>7</v>
      </c>
      <c r="AP141">
        <v>8</v>
      </c>
      <c r="AQ141">
        <v>6</v>
      </c>
      <c r="AR141">
        <v>5</v>
      </c>
      <c r="AS141">
        <v>7</v>
      </c>
      <c r="AT141" s="38">
        <v>51</v>
      </c>
      <c r="AU141" s="59" t="str">
        <f t="shared" si="2"/>
        <v>ano</v>
      </c>
    </row>
    <row r="142" spans="1:47" x14ac:dyDescent="0.45">
      <c r="A142">
        <v>36994</v>
      </c>
      <c r="B142">
        <v>0</v>
      </c>
      <c r="C142">
        <v>2004</v>
      </c>
      <c r="D142" s="1">
        <v>45595.679861111108</v>
      </c>
      <c r="E142" t="s">
        <v>81</v>
      </c>
      <c r="F142">
        <v>3</v>
      </c>
      <c r="G142">
        <v>1</v>
      </c>
      <c r="H142">
        <v>4</v>
      </c>
      <c r="I142">
        <v>1</v>
      </c>
      <c r="J142">
        <v>3</v>
      </c>
      <c r="K142">
        <v>3</v>
      </c>
      <c r="L142">
        <v>3</v>
      </c>
      <c r="M142">
        <v>3</v>
      </c>
      <c r="N142">
        <v>1</v>
      </c>
      <c r="O142">
        <v>2</v>
      </c>
      <c r="P142">
        <v>4</v>
      </c>
      <c r="Q142">
        <v>3</v>
      </c>
      <c r="R142">
        <v>1</v>
      </c>
      <c r="S142">
        <v>1</v>
      </c>
      <c r="T142">
        <v>4</v>
      </c>
      <c r="U142">
        <v>1</v>
      </c>
      <c r="V142">
        <v>2</v>
      </c>
      <c r="W142">
        <v>3</v>
      </c>
      <c r="X142">
        <v>1</v>
      </c>
      <c r="Y142">
        <v>3</v>
      </c>
      <c r="Z142">
        <v>6</v>
      </c>
      <c r="AA142">
        <v>3</v>
      </c>
      <c r="AB142">
        <v>4</v>
      </c>
      <c r="AC142">
        <v>3</v>
      </c>
      <c r="AD142">
        <v>4</v>
      </c>
      <c r="AE142">
        <v>6</v>
      </c>
      <c r="AF142">
        <v>3</v>
      </c>
      <c r="AG142">
        <v>5</v>
      </c>
      <c r="AH142">
        <v>3</v>
      </c>
      <c r="AI142">
        <v>4</v>
      </c>
      <c r="AJ142">
        <v>7</v>
      </c>
      <c r="AK142">
        <v>4</v>
      </c>
      <c r="AL142">
        <v>3</v>
      </c>
      <c r="AM142">
        <v>4</v>
      </c>
      <c r="AN142">
        <v>3</v>
      </c>
      <c r="AO142">
        <v>3</v>
      </c>
      <c r="AP142">
        <v>4</v>
      </c>
      <c r="AQ142">
        <v>5</v>
      </c>
      <c r="AR142">
        <v>5</v>
      </c>
      <c r="AS142">
        <v>6</v>
      </c>
      <c r="AT142" s="38">
        <v>53</v>
      </c>
      <c r="AU142" s="59" t="str">
        <f t="shared" si="2"/>
        <v>ano</v>
      </c>
    </row>
    <row r="143" spans="1:47" x14ac:dyDescent="0.45">
      <c r="A143">
        <v>36997</v>
      </c>
      <c r="B143">
        <v>0</v>
      </c>
      <c r="C143">
        <v>1996</v>
      </c>
      <c r="D143" s="1">
        <v>45595.681250000001</v>
      </c>
      <c r="E143" t="s">
        <v>85</v>
      </c>
      <c r="F143">
        <v>5</v>
      </c>
      <c r="G143">
        <v>5</v>
      </c>
      <c r="H143">
        <v>5</v>
      </c>
      <c r="I143">
        <v>3</v>
      </c>
      <c r="J143">
        <v>4</v>
      </c>
      <c r="K143">
        <v>5</v>
      </c>
      <c r="L143">
        <v>2</v>
      </c>
      <c r="M143">
        <v>4</v>
      </c>
      <c r="N143">
        <v>5</v>
      </c>
      <c r="O143">
        <v>3</v>
      </c>
      <c r="P143">
        <v>2</v>
      </c>
      <c r="Q143">
        <v>5</v>
      </c>
      <c r="R143">
        <v>2</v>
      </c>
      <c r="S143">
        <v>2</v>
      </c>
      <c r="T143">
        <v>5</v>
      </c>
      <c r="U143">
        <v>4</v>
      </c>
      <c r="V143">
        <v>2</v>
      </c>
      <c r="W143">
        <v>2</v>
      </c>
      <c r="X143">
        <v>2</v>
      </c>
      <c r="Y143">
        <v>4</v>
      </c>
      <c r="Z143">
        <v>14</v>
      </c>
      <c r="AA143">
        <v>1</v>
      </c>
      <c r="AB143">
        <v>3</v>
      </c>
      <c r="AC143">
        <v>4</v>
      </c>
      <c r="AD143">
        <v>3</v>
      </c>
      <c r="AE143">
        <v>2</v>
      </c>
      <c r="AF143">
        <v>2</v>
      </c>
      <c r="AG143">
        <v>5</v>
      </c>
      <c r="AH143">
        <v>3</v>
      </c>
      <c r="AI143">
        <v>4</v>
      </c>
      <c r="AJ143">
        <v>5</v>
      </c>
      <c r="AK143">
        <v>3</v>
      </c>
      <c r="AL143">
        <v>4</v>
      </c>
      <c r="AM143">
        <v>7</v>
      </c>
      <c r="AN143">
        <v>2</v>
      </c>
      <c r="AO143">
        <v>7</v>
      </c>
      <c r="AP143">
        <v>5</v>
      </c>
      <c r="AQ143">
        <v>4</v>
      </c>
      <c r="AR143">
        <v>6</v>
      </c>
      <c r="AS143">
        <v>4</v>
      </c>
      <c r="AT143" s="38">
        <v>5</v>
      </c>
      <c r="AU143" s="59" t="str">
        <f t="shared" si="2"/>
        <v>ano</v>
      </c>
    </row>
    <row r="144" spans="1:47" x14ac:dyDescent="0.45">
      <c r="A144">
        <v>36980</v>
      </c>
      <c r="B144">
        <v>0</v>
      </c>
      <c r="C144">
        <v>1992</v>
      </c>
      <c r="D144" s="1">
        <v>45595.683333333334</v>
      </c>
      <c r="E144" t="s">
        <v>85</v>
      </c>
      <c r="F144">
        <v>1</v>
      </c>
      <c r="G144">
        <v>5</v>
      </c>
      <c r="H144">
        <v>5</v>
      </c>
      <c r="I144">
        <v>5</v>
      </c>
      <c r="J144">
        <v>1</v>
      </c>
      <c r="K144">
        <v>1</v>
      </c>
      <c r="L144">
        <v>4</v>
      </c>
      <c r="M144">
        <v>5</v>
      </c>
      <c r="N144">
        <v>1</v>
      </c>
      <c r="O144">
        <v>4</v>
      </c>
      <c r="P144">
        <v>5</v>
      </c>
      <c r="Q144">
        <v>1</v>
      </c>
      <c r="R144">
        <v>1</v>
      </c>
      <c r="S144">
        <v>2</v>
      </c>
      <c r="T144">
        <v>1</v>
      </c>
      <c r="U144">
        <v>1</v>
      </c>
      <c r="V144">
        <v>1</v>
      </c>
      <c r="W144">
        <v>5</v>
      </c>
      <c r="X144">
        <v>5</v>
      </c>
      <c r="Y144">
        <v>1</v>
      </c>
      <c r="Z144">
        <v>2</v>
      </c>
      <c r="AA144">
        <v>3</v>
      </c>
      <c r="AB144">
        <v>3</v>
      </c>
      <c r="AC144">
        <v>3</v>
      </c>
      <c r="AD144">
        <v>2</v>
      </c>
      <c r="AE144">
        <v>2</v>
      </c>
      <c r="AF144">
        <v>4</v>
      </c>
      <c r="AG144">
        <v>4</v>
      </c>
      <c r="AH144">
        <v>2</v>
      </c>
      <c r="AI144">
        <v>5</v>
      </c>
      <c r="AJ144">
        <v>2</v>
      </c>
      <c r="AK144">
        <v>3</v>
      </c>
      <c r="AL144">
        <v>1</v>
      </c>
      <c r="AM144">
        <v>5</v>
      </c>
      <c r="AN144">
        <v>3</v>
      </c>
      <c r="AO144">
        <v>3</v>
      </c>
      <c r="AP144">
        <v>2</v>
      </c>
      <c r="AQ144">
        <v>3</v>
      </c>
      <c r="AR144">
        <v>5</v>
      </c>
      <c r="AS144">
        <v>2</v>
      </c>
      <c r="AT144" s="38">
        <v>76</v>
      </c>
      <c r="AU144" s="59" t="str">
        <f t="shared" si="2"/>
        <v>ano</v>
      </c>
    </row>
    <row r="145" spans="1:47" x14ac:dyDescent="0.45">
      <c r="A145">
        <v>37001</v>
      </c>
      <c r="B145">
        <v>1</v>
      </c>
      <c r="C145">
        <v>1981</v>
      </c>
      <c r="D145" s="1">
        <v>45595.685416666667</v>
      </c>
      <c r="E145" t="s">
        <v>81</v>
      </c>
      <c r="F145">
        <v>4</v>
      </c>
      <c r="G145">
        <v>2</v>
      </c>
      <c r="H145">
        <v>1</v>
      </c>
      <c r="I145">
        <v>2</v>
      </c>
      <c r="J145">
        <v>4</v>
      </c>
      <c r="K145">
        <v>1</v>
      </c>
      <c r="L145">
        <v>5</v>
      </c>
      <c r="M145">
        <v>1</v>
      </c>
      <c r="N145">
        <v>1</v>
      </c>
      <c r="O145">
        <v>1</v>
      </c>
      <c r="P145">
        <v>5</v>
      </c>
      <c r="Q145">
        <v>3</v>
      </c>
      <c r="R145">
        <v>1</v>
      </c>
      <c r="S145">
        <v>2</v>
      </c>
      <c r="T145">
        <v>4</v>
      </c>
      <c r="U145">
        <v>1</v>
      </c>
      <c r="V145">
        <v>1</v>
      </c>
      <c r="W145">
        <v>5</v>
      </c>
      <c r="X145">
        <v>1</v>
      </c>
      <c r="Y145">
        <v>2</v>
      </c>
      <c r="Z145">
        <v>9</v>
      </c>
      <c r="AA145">
        <v>5</v>
      </c>
      <c r="AB145">
        <v>9</v>
      </c>
      <c r="AC145">
        <v>8</v>
      </c>
      <c r="AD145">
        <v>7</v>
      </c>
      <c r="AE145">
        <v>3</v>
      </c>
      <c r="AF145">
        <v>3</v>
      </c>
      <c r="AG145">
        <v>5</v>
      </c>
      <c r="AH145">
        <v>5</v>
      </c>
      <c r="AI145">
        <v>5</v>
      </c>
      <c r="AJ145">
        <v>8</v>
      </c>
      <c r="AK145">
        <v>11</v>
      </c>
      <c r="AL145">
        <v>3</v>
      </c>
      <c r="AM145">
        <v>9</v>
      </c>
      <c r="AN145">
        <v>4</v>
      </c>
      <c r="AO145">
        <v>5</v>
      </c>
      <c r="AP145">
        <v>5</v>
      </c>
      <c r="AQ145">
        <v>5</v>
      </c>
      <c r="AR145">
        <v>6</v>
      </c>
      <c r="AS145">
        <v>7</v>
      </c>
      <c r="AT145" s="38">
        <v>5</v>
      </c>
      <c r="AU145" s="59" t="str">
        <f t="shared" si="2"/>
        <v>ano</v>
      </c>
    </row>
    <row r="146" spans="1:47" x14ac:dyDescent="0.45">
      <c r="A146">
        <v>36979</v>
      </c>
      <c r="B146">
        <v>0</v>
      </c>
      <c r="C146">
        <v>1954</v>
      </c>
      <c r="D146" s="1">
        <v>45595.691666666666</v>
      </c>
      <c r="E146" t="s">
        <v>86</v>
      </c>
      <c r="F146">
        <v>2</v>
      </c>
      <c r="G146">
        <v>1</v>
      </c>
      <c r="H146">
        <v>5</v>
      </c>
      <c r="I146">
        <v>2</v>
      </c>
      <c r="J146">
        <v>1</v>
      </c>
      <c r="K146">
        <v>2</v>
      </c>
      <c r="L146">
        <v>4</v>
      </c>
      <c r="M146">
        <v>1</v>
      </c>
      <c r="N146">
        <v>1</v>
      </c>
      <c r="O146">
        <v>1</v>
      </c>
      <c r="P146">
        <v>2</v>
      </c>
      <c r="Q146">
        <v>1</v>
      </c>
      <c r="R146">
        <v>1</v>
      </c>
      <c r="S146">
        <v>5</v>
      </c>
      <c r="T146">
        <v>5</v>
      </c>
      <c r="U146">
        <v>2</v>
      </c>
      <c r="V146">
        <v>1</v>
      </c>
      <c r="W146">
        <v>1</v>
      </c>
      <c r="X146">
        <v>1</v>
      </c>
      <c r="Y146">
        <v>1</v>
      </c>
      <c r="Z146">
        <v>11</v>
      </c>
      <c r="AA146">
        <v>4</v>
      </c>
      <c r="AB146">
        <v>5</v>
      </c>
      <c r="AC146">
        <v>10</v>
      </c>
      <c r="AD146">
        <v>5</v>
      </c>
      <c r="AE146">
        <v>4</v>
      </c>
      <c r="AF146">
        <v>5</v>
      </c>
      <c r="AG146">
        <v>5</v>
      </c>
      <c r="AH146">
        <v>7</v>
      </c>
      <c r="AI146">
        <v>6</v>
      </c>
      <c r="AJ146">
        <v>6</v>
      </c>
      <c r="AK146">
        <v>8</v>
      </c>
      <c r="AL146">
        <v>5</v>
      </c>
      <c r="AM146">
        <v>5</v>
      </c>
      <c r="AN146">
        <v>3</v>
      </c>
      <c r="AO146">
        <v>11</v>
      </c>
      <c r="AP146">
        <v>6</v>
      </c>
      <c r="AQ146">
        <v>5</v>
      </c>
      <c r="AR146">
        <v>5</v>
      </c>
      <c r="AS146">
        <v>6</v>
      </c>
      <c r="AT146" s="38">
        <v>50</v>
      </c>
      <c r="AU146" s="59" t="str">
        <f t="shared" si="2"/>
        <v>ano</v>
      </c>
    </row>
    <row r="147" spans="1:47" x14ac:dyDescent="0.45">
      <c r="A147">
        <v>37010</v>
      </c>
      <c r="B147">
        <v>0</v>
      </c>
      <c r="C147">
        <v>1984</v>
      </c>
      <c r="D147" s="1">
        <v>45595.70208333333</v>
      </c>
      <c r="E147" t="s">
        <v>107</v>
      </c>
      <c r="F147">
        <v>4</v>
      </c>
      <c r="G147">
        <v>4</v>
      </c>
      <c r="H147">
        <v>4</v>
      </c>
      <c r="I147">
        <v>2</v>
      </c>
      <c r="J147">
        <v>2</v>
      </c>
      <c r="K147">
        <v>4</v>
      </c>
      <c r="L147">
        <v>3</v>
      </c>
      <c r="M147">
        <v>4</v>
      </c>
      <c r="N147">
        <v>2</v>
      </c>
      <c r="O147">
        <v>3</v>
      </c>
      <c r="P147">
        <v>4</v>
      </c>
      <c r="Q147">
        <v>3</v>
      </c>
      <c r="R147">
        <v>3</v>
      </c>
      <c r="S147">
        <v>3</v>
      </c>
      <c r="T147">
        <v>3</v>
      </c>
      <c r="U147">
        <v>3</v>
      </c>
      <c r="V147">
        <v>3</v>
      </c>
      <c r="W147">
        <v>3</v>
      </c>
      <c r="X147">
        <v>3</v>
      </c>
      <c r="Y147">
        <v>3</v>
      </c>
      <c r="Z147">
        <v>8</v>
      </c>
      <c r="AA147">
        <v>2</v>
      </c>
      <c r="AB147">
        <v>3</v>
      </c>
      <c r="AC147">
        <v>4</v>
      </c>
      <c r="AD147">
        <v>3</v>
      </c>
      <c r="AE147">
        <v>2</v>
      </c>
      <c r="AF147">
        <v>3</v>
      </c>
      <c r="AG147">
        <v>3</v>
      </c>
      <c r="AH147">
        <v>3</v>
      </c>
      <c r="AI147">
        <v>6</v>
      </c>
      <c r="AJ147">
        <v>8</v>
      </c>
      <c r="AK147">
        <v>3</v>
      </c>
      <c r="AL147">
        <v>2</v>
      </c>
      <c r="AM147">
        <v>6</v>
      </c>
      <c r="AN147">
        <v>3</v>
      </c>
      <c r="AO147">
        <v>3</v>
      </c>
      <c r="AP147">
        <v>8</v>
      </c>
      <c r="AQ147">
        <v>4</v>
      </c>
      <c r="AR147">
        <v>3</v>
      </c>
      <c r="AS147">
        <v>3</v>
      </c>
      <c r="AT147" s="38">
        <v>58</v>
      </c>
      <c r="AU147" s="59" t="str">
        <f t="shared" si="2"/>
        <v>ano</v>
      </c>
    </row>
    <row r="148" spans="1:47" x14ac:dyDescent="0.45">
      <c r="A148">
        <v>37022</v>
      </c>
      <c r="B148">
        <v>0</v>
      </c>
      <c r="C148">
        <v>2002</v>
      </c>
      <c r="D148" s="1">
        <v>45595.703472222223</v>
      </c>
      <c r="E148" t="s">
        <v>85</v>
      </c>
      <c r="F148">
        <v>3</v>
      </c>
      <c r="G148">
        <v>4</v>
      </c>
      <c r="H148">
        <v>5</v>
      </c>
      <c r="I148">
        <v>1</v>
      </c>
      <c r="J148">
        <v>2</v>
      </c>
      <c r="K148">
        <v>1</v>
      </c>
      <c r="L148">
        <v>5</v>
      </c>
      <c r="M148">
        <v>1</v>
      </c>
      <c r="N148">
        <v>1</v>
      </c>
      <c r="O148">
        <v>1</v>
      </c>
      <c r="P148">
        <v>4</v>
      </c>
      <c r="Q148">
        <v>2</v>
      </c>
      <c r="R148">
        <v>1</v>
      </c>
      <c r="S148">
        <v>1</v>
      </c>
      <c r="T148">
        <v>4</v>
      </c>
      <c r="U148">
        <v>1</v>
      </c>
      <c r="V148">
        <v>1</v>
      </c>
      <c r="W148">
        <v>5</v>
      </c>
      <c r="X148">
        <v>1</v>
      </c>
      <c r="Y148">
        <v>1</v>
      </c>
      <c r="Z148">
        <v>11</v>
      </c>
      <c r="AA148">
        <v>4</v>
      </c>
      <c r="AB148">
        <v>3</v>
      </c>
      <c r="AC148">
        <v>3</v>
      </c>
      <c r="AD148">
        <v>7</v>
      </c>
      <c r="AE148">
        <v>4</v>
      </c>
      <c r="AF148">
        <v>5</v>
      </c>
      <c r="AG148">
        <v>3</v>
      </c>
      <c r="AH148">
        <v>3</v>
      </c>
      <c r="AI148">
        <v>4</v>
      </c>
      <c r="AJ148">
        <v>2</v>
      </c>
      <c r="AK148">
        <v>5</v>
      </c>
      <c r="AL148">
        <v>3</v>
      </c>
      <c r="AM148">
        <v>4</v>
      </c>
      <c r="AN148">
        <v>3</v>
      </c>
      <c r="AO148">
        <v>3</v>
      </c>
      <c r="AP148">
        <v>3</v>
      </c>
      <c r="AQ148">
        <v>6</v>
      </c>
      <c r="AR148">
        <v>6</v>
      </c>
      <c r="AS148">
        <v>3</v>
      </c>
      <c r="AT148" s="38">
        <v>18</v>
      </c>
      <c r="AU148" s="59" t="str">
        <f t="shared" si="2"/>
        <v>ano</v>
      </c>
    </row>
    <row r="149" spans="1:47" x14ac:dyDescent="0.45">
      <c r="A149">
        <v>37029</v>
      </c>
      <c r="B149">
        <v>0</v>
      </c>
      <c r="C149">
        <v>2000</v>
      </c>
      <c r="D149" s="1">
        <v>45595.703472222223</v>
      </c>
      <c r="E149" t="s">
        <v>82</v>
      </c>
      <c r="F149">
        <v>2</v>
      </c>
      <c r="G149">
        <v>2</v>
      </c>
      <c r="H149">
        <v>5</v>
      </c>
      <c r="I149">
        <v>5</v>
      </c>
      <c r="J149">
        <v>2</v>
      </c>
      <c r="K149">
        <v>1</v>
      </c>
      <c r="L149">
        <v>5</v>
      </c>
      <c r="M149">
        <v>1</v>
      </c>
      <c r="N149">
        <v>1</v>
      </c>
      <c r="O149">
        <v>1</v>
      </c>
      <c r="P149">
        <v>2</v>
      </c>
      <c r="Q149">
        <v>2</v>
      </c>
      <c r="R149">
        <v>1</v>
      </c>
      <c r="S149">
        <v>1</v>
      </c>
      <c r="T149">
        <v>5</v>
      </c>
      <c r="U149">
        <v>1</v>
      </c>
      <c r="V149">
        <v>2</v>
      </c>
      <c r="W149">
        <v>4</v>
      </c>
      <c r="X149">
        <v>1</v>
      </c>
      <c r="Y149">
        <v>1</v>
      </c>
      <c r="Z149">
        <v>10</v>
      </c>
      <c r="AA149">
        <v>3</v>
      </c>
      <c r="AB149">
        <v>3</v>
      </c>
      <c r="AC149">
        <v>4</v>
      </c>
      <c r="AD149">
        <v>3</v>
      </c>
      <c r="AE149">
        <v>2</v>
      </c>
      <c r="AF149">
        <v>3</v>
      </c>
      <c r="AG149">
        <v>4</v>
      </c>
      <c r="AH149">
        <v>4</v>
      </c>
      <c r="AI149">
        <v>3</v>
      </c>
      <c r="AJ149">
        <v>3</v>
      </c>
      <c r="AK149">
        <v>4</v>
      </c>
      <c r="AL149">
        <v>3</v>
      </c>
      <c r="AM149">
        <v>4</v>
      </c>
      <c r="AN149">
        <v>6</v>
      </c>
      <c r="AO149">
        <v>3</v>
      </c>
      <c r="AP149">
        <v>4</v>
      </c>
      <c r="AQ149">
        <v>3</v>
      </c>
      <c r="AR149">
        <v>4</v>
      </c>
      <c r="AS149">
        <v>4</v>
      </c>
      <c r="AT149" s="38">
        <v>48</v>
      </c>
      <c r="AU149" s="59" t="str">
        <f t="shared" si="2"/>
        <v>ano</v>
      </c>
    </row>
    <row r="150" spans="1:47" x14ac:dyDescent="0.45">
      <c r="A150">
        <v>37038</v>
      </c>
      <c r="B150">
        <v>0</v>
      </c>
      <c r="C150">
        <v>2000</v>
      </c>
      <c r="D150" s="1">
        <v>45595.732638888891</v>
      </c>
      <c r="E150" t="s">
        <v>82</v>
      </c>
      <c r="F150">
        <v>2</v>
      </c>
      <c r="G150">
        <v>2</v>
      </c>
      <c r="H150">
        <v>4</v>
      </c>
      <c r="I150">
        <v>4</v>
      </c>
      <c r="J150">
        <v>1</v>
      </c>
      <c r="K150">
        <v>1</v>
      </c>
      <c r="L150">
        <v>5</v>
      </c>
      <c r="M150">
        <v>4</v>
      </c>
      <c r="N150">
        <v>1</v>
      </c>
      <c r="O150">
        <v>1</v>
      </c>
      <c r="P150">
        <v>5</v>
      </c>
      <c r="Q150">
        <v>1</v>
      </c>
      <c r="R150">
        <v>1</v>
      </c>
      <c r="S150">
        <v>4</v>
      </c>
      <c r="T150">
        <v>4</v>
      </c>
      <c r="U150">
        <v>2</v>
      </c>
      <c r="V150">
        <v>1</v>
      </c>
      <c r="W150">
        <v>4</v>
      </c>
      <c r="X150">
        <v>3</v>
      </c>
      <c r="Y150">
        <v>1</v>
      </c>
      <c r="Z150">
        <v>5</v>
      </c>
      <c r="AA150">
        <v>2</v>
      </c>
      <c r="AB150">
        <v>2</v>
      </c>
      <c r="AC150">
        <v>3</v>
      </c>
      <c r="AD150">
        <v>3</v>
      </c>
      <c r="AE150">
        <v>2</v>
      </c>
      <c r="AF150">
        <v>2</v>
      </c>
      <c r="AG150">
        <v>3</v>
      </c>
      <c r="AH150">
        <v>3</v>
      </c>
      <c r="AI150">
        <v>3</v>
      </c>
      <c r="AJ150">
        <v>2</v>
      </c>
      <c r="AK150">
        <v>4</v>
      </c>
      <c r="AL150">
        <v>2</v>
      </c>
      <c r="AM150">
        <v>4</v>
      </c>
      <c r="AN150">
        <v>2</v>
      </c>
      <c r="AO150">
        <v>6</v>
      </c>
      <c r="AP150">
        <v>3</v>
      </c>
      <c r="AQ150">
        <v>3</v>
      </c>
      <c r="AR150">
        <v>3</v>
      </c>
      <c r="AS150">
        <v>3</v>
      </c>
      <c r="AT150" s="38">
        <v>18</v>
      </c>
      <c r="AU150" s="59" t="str">
        <f t="shared" si="2"/>
        <v>ano</v>
      </c>
    </row>
    <row r="151" spans="1:47" x14ac:dyDescent="0.45">
      <c r="A151">
        <v>37095</v>
      </c>
      <c r="B151">
        <v>0</v>
      </c>
      <c r="C151">
        <v>1990</v>
      </c>
      <c r="D151" s="1">
        <v>45595.748611111114</v>
      </c>
      <c r="E151" t="s">
        <v>84</v>
      </c>
      <c r="F151">
        <v>2</v>
      </c>
      <c r="G151">
        <v>2</v>
      </c>
      <c r="H151">
        <v>4</v>
      </c>
      <c r="I151">
        <v>2</v>
      </c>
      <c r="J151">
        <v>2</v>
      </c>
      <c r="K151">
        <v>1</v>
      </c>
      <c r="L151">
        <v>5</v>
      </c>
      <c r="M151">
        <v>2</v>
      </c>
      <c r="N151">
        <v>1</v>
      </c>
      <c r="O151">
        <v>1</v>
      </c>
      <c r="P151">
        <v>5</v>
      </c>
      <c r="Q151">
        <v>4</v>
      </c>
      <c r="R151">
        <v>1</v>
      </c>
      <c r="S151">
        <v>1</v>
      </c>
      <c r="T151">
        <v>5</v>
      </c>
      <c r="U151">
        <v>2</v>
      </c>
      <c r="V151">
        <v>1</v>
      </c>
      <c r="W151">
        <v>4</v>
      </c>
      <c r="X151">
        <v>1</v>
      </c>
      <c r="Y151">
        <v>1</v>
      </c>
      <c r="Z151">
        <v>11</v>
      </c>
      <c r="AA151">
        <v>8</v>
      </c>
      <c r="AB151">
        <v>4</v>
      </c>
      <c r="AC151">
        <v>9</v>
      </c>
      <c r="AD151">
        <v>6</v>
      </c>
      <c r="AE151">
        <v>5</v>
      </c>
      <c r="AF151">
        <v>2</v>
      </c>
      <c r="AG151">
        <v>6</v>
      </c>
      <c r="AH151">
        <v>7</v>
      </c>
      <c r="AI151">
        <v>7</v>
      </c>
      <c r="AJ151">
        <v>4</v>
      </c>
      <c r="AK151">
        <v>8</v>
      </c>
      <c r="AL151">
        <v>3</v>
      </c>
      <c r="AM151">
        <v>14</v>
      </c>
      <c r="AN151">
        <v>5</v>
      </c>
      <c r="AO151">
        <v>11</v>
      </c>
      <c r="AP151">
        <v>4</v>
      </c>
      <c r="AQ151">
        <v>17</v>
      </c>
      <c r="AR151">
        <v>6</v>
      </c>
      <c r="AS151">
        <v>7</v>
      </c>
      <c r="AT151" s="38">
        <v>28</v>
      </c>
      <c r="AU151" s="59" t="str">
        <f t="shared" si="2"/>
        <v>ano</v>
      </c>
    </row>
    <row r="152" spans="1:47" x14ac:dyDescent="0.45">
      <c r="A152">
        <v>37119</v>
      </c>
      <c r="B152">
        <v>0</v>
      </c>
      <c r="C152">
        <v>2001</v>
      </c>
      <c r="D152" s="1">
        <v>45595.76458333333</v>
      </c>
      <c r="E152" t="s">
        <v>84</v>
      </c>
      <c r="F152">
        <v>2</v>
      </c>
      <c r="G152">
        <v>2</v>
      </c>
      <c r="H152">
        <v>4</v>
      </c>
      <c r="I152">
        <v>2</v>
      </c>
      <c r="J152">
        <v>3</v>
      </c>
      <c r="K152">
        <v>2</v>
      </c>
      <c r="L152">
        <v>3</v>
      </c>
      <c r="M152">
        <v>2</v>
      </c>
      <c r="N152">
        <v>1</v>
      </c>
      <c r="O152">
        <v>2</v>
      </c>
      <c r="P152">
        <v>4</v>
      </c>
      <c r="Q152">
        <v>2</v>
      </c>
      <c r="R152">
        <v>2</v>
      </c>
      <c r="S152">
        <v>2</v>
      </c>
      <c r="T152">
        <v>4</v>
      </c>
      <c r="U152">
        <v>2</v>
      </c>
      <c r="V152">
        <v>2</v>
      </c>
      <c r="W152">
        <v>3</v>
      </c>
      <c r="X152">
        <v>2</v>
      </c>
      <c r="Y152">
        <v>3</v>
      </c>
      <c r="Z152">
        <v>12</v>
      </c>
      <c r="AA152">
        <v>3</v>
      </c>
      <c r="AB152">
        <v>30</v>
      </c>
      <c r="AC152">
        <v>7</v>
      </c>
      <c r="AD152">
        <v>7</v>
      </c>
      <c r="AE152">
        <v>4</v>
      </c>
      <c r="AF152">
        <v>7</v>
      </c>
      <c r="AG152">
        <v>6</v>
      </c>
      <c r="AH152">
        <v>5</v>
      </c>
      <c r="AI152">
        <v>6</v>
      </c>
      <c r="AJ152">
        <v>4</v>
      </c>
      <c r="AK152">
        <v>5</v>
      </c>
      <c r="AL152">
        <v>2</v>
      </c>
      <c r="AM152">
        <v>4</v>
      </c>
      <c r="AN152">
        <v>3</v>
      </c>
      <c r="AO152">
        <v>11</v>
      </c>
      <c r="AP152">
        <v>4</v>
      </c>
      <c r="AQ152">
        <v>5</v>
      </c>
      <c r="AR152">
        <v>12</v>
      </c>
      <c r="AS152">
        <v>3</v>
      </c>
      <c r="AT152" s="38">
        <v>50</v>
      </c>
      <c r="AU152" s="59" t="str">
        <f t="shared" si="2"/>
        <v>ano</v>
      </c>
    </row>
    <row r="153" spans="1:47" x14ac:dyDescent="0.45">
      <c r="A153">
        <v>37145</v>
      </c>
      <c r="B153">
        <v>0</v>
      </c>
      <c r="C153">
        <v>1999</v>
      </c>
      <c r="D153" s="1">
        <v>45595.77847222222</v>
      </c>
      <c r="E153" t="s">
        <v>85</v>
      </c>
      <c r="F153">
        <v>4</v>
      </c>
      <c r="G153">
        <v>2</v>
      </c>
      <c r="H153">
        <v>5</v>
      </c>
      <c r="I153">
        <v>2</v>
      </c>
      <c r="J153">
        <v>4</v>
      </c>
      <c r="K153">
        <v>1</v>
      </c>
      <c r="L153">
        <v>5</v>
      </c>
      <c r="M153">
        <v>4</v>
      </c>
      <c r="N153">
        <v>1</v>
      </c>
      <c r="O153">
        <v>2</v>
      </c>
      <c r="P153">
        <v>4</v>
      </c>
      <c r="Q153">
        <v>2</v>
      </c>
      <c r="R153">
        <v>1</v>
      </c>
      <c r="S153">
        <v>2</v>
      </c>
      <c r="T153">
        <v>5</v>
      </c>
      <c r="U153">
        <v>2</v>
      </c>
      <c r="V153">
        <v>2</v>
      </c>
      <c r="W153">
        <v>4</v>
      </c>
      <c r="X153">
        <v>2</v>
      </c>
      <c r="Y153">
        <v>4</v>
      </c>
      <c r="Z153">
        <v>8</v>
      </c>
      <c r="AA153">
        <v>4</v>
      </c>
      <c r="AB153">
        <v>6</v>
      </c>
      <c r="AC153">
        <v>5</v>
      </c>
      <c r="AD153">
        <v>5</v>
      </c>
      <c r="AE153">
        <v>3</v>
      </c>
      <c r="AF153">
        <v>4</v>
      </c>
      <c r="AG153">
        <v>6</v>
      </c>
      <c r="AH153">
        <v>4</v>
      </c>
      <c r="AI153">
        <v>7</v>
      </c>
      <c r="AJ153">
        <v>3</v>
      </c>
      <c r="AK153">
        <v>9</v>
      </c>
      <c r="AL153">
        <v>4</v>
      </c>
      <c r="AM153">
        <v>8</v>
      </c>
      <c r="AN153">
        <v>4</v>
      </c>
      <c r="AO153">
        <v>5</v>
      </c>
      <c r="AP153">
        <v>6</v>
      </c>
      <c r="AQ153">
        <v>5</v>
      </c>
      <c r="AR153">
        <v>8</v>
      </c>
      <c r="AS153">
        <v>6</v>
      </c>
      <c r="AT153" s="38">
        <v>58</v>
      </c>
      <c r="AU153" s="59" t="str">
        <f t="shared" si="2"/>
        <v>ano</v>
      </c>
    </row>
    <row r="154" spans="1:47" x14ac:dyDescent="0.45">
      <c r="A154">
        <v>36573</v>
      </c>
      <c r="B154">
        <v>0</v>
      </c>
      <c r="C154">
        <v>2001</v>
      </c>
      <c r="D154" s="1">
        <v>45595.795138888891</v>
      </c>
      <c r="E154" t="s">
        <v>85</v>
      </c>
      <c r="F154">
        <v>2</v>
      </c>
      <c r="G154">
        <v>4</v>
      </c>
      <c r="H154">
        <v>5</v>
      </c>
      <c r="I154">
        <v>2</v>
      </c>
      <c r="J154">
        <v>1</v>
      </c>
      <c r="K154">
        <v>3</v>
      </c>
      <c r="L154">
        <v>4</v>
      </c>
      <c r="M154">
        <v>5</v>
      </c>
      <c r="N154">
        <v>1</v>
      </c>
      <c r="O154">
        <v>2</v>
      </c>
      <c r="P154">
        <v>4</v>
      </c>
      <c r="Q154">
        <v>3</v>
      </c>
      <c r="R154">
        <v>1</v>
      </c>
      <c r="S154">
        <v>2</v>
      </c>
      <c r="T154">
        <v>5</v>
      </c>
      <c r="U154">
        <v>2</v>
      </c>
      <c r="V154">
        <v>1</v>
      </c>
      <c r="W154">
        <v>3</v>
      </c>
      <c r="X154">
        <v>2</v>
      </c>
      <c r="Y154">
        <v>2</v>
      </c>
      <c r="Z154">
        <v>4</v>
      </c>
      <c r="AA154">
        <v>4</v>
      </c>
      <c r="AB154">
        <v>3</v>
      </c>
      <c r="AC154">
        <v>4</v>
      </c>
      <c r="AD154">
        <v>3</v>
      </c>
      <c r="AE154">
        <v>3</v>
      </c>
      <c r="AF154">
        <v>3</v>
      </c>
      <c r="AG154">
        <v>2</v>
      </c>
      <c r="AH154">
        <v>3</v>
      </c>
      <c r="AI154">
        <v>4</v>
      </c>
      <c r="AJ154">
        <v>4</v>
      </c>
      <c r="AK154">
        <v>3</v>
      </c>
      <c r="AL154">
        <v>3</v>
      </c>
      <c r="AM154">
        <v>5</v>
      </c>
      <c r="AN154">
        <v>2</v>
      </c>
      <c r="AO154">
        <v>6</v>
      </c>
      <c r="AP154">
        <v>2</v>
      </c>
      <c r="AQ154">
        <v>4</v>
      </c>
      <c r="AR154">
        <v>4</v>
      </c>
      <c r="AS154">
        <v>3</v>
      </c>
      <c r="AT154" s="38">
        <v>57</v>
      </c>
      <c r="AU154" s="59" t="str">
        <f t="shared" si="2"/>
        <v>ano</v>
      </c>
    </row>
    <row r="155" spans="1:47" x14ac:dyDescent="0.45">
      <c r="A155">
        <v>37174</v>
      </c>
      <c r="B155">
        <v>1</v>
      </c>
      <c r="C155">
        <v>2000</v>
      </c>
      <c r="D155" s="1">
        <v>45595.798611111109</v>
      </c>
      <c r="E155" t="s">
        <v>81</v>
      </c>
      <c r="F155">
        <v>3</v>
      </c>
      <c r="G155">
        <v>2</v>
      </c>
      <c r="H155">
        <v>4</v>
      </c>
      <c r="I155">
        <v>1</v>
      </c>
      <c r="J155">
        <v>5</v>
      </c>
      <c r="K155">
        <v>2</v>
      </c>
      <c r="L155">
        <v>5</v>
      </c>
      <c r="M155">
        <v>2</v>
      </c>
      <c r="N155">
        <v>1</v>
      </c>
      <c r="O155">
        <v>1</v>
      </c>
      <c r="P155">
        <v>5</v>
      </c>
      <c r="Q155">
        <v>3</v>
      </c>
      <c r="R155">
        <v>2</v>
      </c>
      <c r="S155">
        <v>4</v>
      </c>
      <c r="T155">
        <v>4</v>
      </c>
      <c r="U155">
        <v>1</v>
      </c>
      <c r="V155">
        <v>3</v>
      </c>
      <c r="W155">
        <v>4</v>
      </c>
      <c r="X155">
        <v>2</v>
      </c>
      <c r="Y155">
        <v>2</v>
      </c>
      <c r="Z155">
        <v>3</v>
      </c>
      <c r="AA155">
        <v>2</v>
      </c>
      <c r="AB155">
        <v>2</v>
      </c>
      <c r="AC155">
        <v>2</v>
      </c>
      <c r="AD155">
        <v>2</v>
      </c>
      <c r="AE155">
        <v>2</v>
      </c>
      <c r="AF155">
        <v>2</v>
      </c>
      <c r="AG155">
        <v>4</v>
      </c>
      <c r="AH155">
        <v>2</v>
      </c>
      <c r="AI155">
        <v>3</v>
      </c>
      <c r="AJ155">
        <v>2</v>
      </c>
      <c r="AK155">
        <v>3</v>
      </c>
      <c r="AL155">
        <v>1</v>
      </c>
      <c r="AM155">
        <v>4</v>
      </c>
      <c r="AN155">
        <v>2</v>
      </c>
      <c r="AO155">
        <v>3</v>
      </c>
      <c r="AP155">
        <v>3</v>
      </c>
      <c r="AQ155">
        <v>4</v>
      </c>
      <c r="AR155">
        <v>3</v>
      </c>
      <c r="AS155">
        <v>3</v>
      </c>
      <c r="AT155" s="38">
        <v>45</v>
      </c>
      <c r="AU155" s="59" t="str">
        <f t="shared" si="2"/>
        <v>ano</v>
      </c>
    </row>
    <row r="156" spans="1:47" x14ac:dyDescent="0.45">
      <c r="A156">
        <v>37161</v>
      </c>
      <c r="B156">
        <v>0</v>
      </c>
      <c r="C156">
        <v>1996</v>
      </c>
      <c r="D156" s="1">
        <v>45595.8</v>
      </c>
      <c r="E156" t="s">
        <v>85</v>
      </c>
      <c r="F156">
        <v>1</v>
      </c>
      <c r="G156">
        <v>5</v>
      </c>
      <c r="H156">
        <v>4</v>
      </c>
      <c r="I156">
        <v>2</v>
      </c>
      <c r="J156">
        <v>1</v>
      </c>
      <c r="K156">
        <v>2</v>
      </c>
      <c r="L156">
        <v>4</v>
      </c>
      <c r="M156">
        <v>2</v>
      </c>
      <c r="N156">
        <v>1</v>
      </c>
      <c r="O156">
        <v>2</v>
      </c>
      <c r="P156">
        <v>5</v>
      </c>
      <c r="Q156">
        <v>1</v>
      </c>
      <c r="R156">
        <v>1</v>
      </c>
      <c r="S156">
        <v>4</v>
      </c>
      <c r="T156">
        <v>3</v>
      </c>
      <c r="U156">
        <v>2</v>
      </c>
      <c r="V156">
        <v>2</v>
      </c>
      <c r="W156">
        <v>4</v>
      </c>
      <c r="X156">
        <v>2</v>
      </c>
      <c r="Y156">
        <v>1</v>
      </c>
      <c r="Z156">
        <v>8</v>
      </c>
      <c r="AA156">
        <v>3</v>
      </c>
      <c r="AB156">
        <v>7</v>
      </c>
      <c r="AC156">
        <v>5</v>
      </c>
      <c r="AD156">
        <v>4</v>
      </c>
      <c r="AE156">
        <v>6</v>
      </c>
      <c r="AF156">
        <v>4</v>
      </c>
      <c r="AG156">
        <v>7</v>
      </c>
      <c r="AH156">
        <v>4</v>
      </c>
      <c r="AI156">
        <v>14</v>
      </c>
      <c r="AJ156">
        <v>3</v>
      </c>
      <c r="AK156">
        <v>7</v>
      </c>
      <c r="AL156">
        <v>5</v>
      </c>
      <c r="AM156">
        <v>8</v>
      </c>
      <c r="AN156">
        <v>4</v>
      </c>
      <c r="AO156">
        <v>6</v>
      </c>
      <c r="AP156">
        <v>5</v>
      </c>
      <c r="AQ156">
        <v>7</v>
      </c>
      <c r="AR156">
        <v>5</v>
      </c>
      <c r="AS156">
        <v>4</v>
      </c>
      <c r="AT156" s="38">
        <v>35</v>
      </c>
      <c r="AU156" s="59" t="str">
        <f t="shared" si="2"/>
        <v>ano</v>
      </c>
    </row>
    <row r="157" spans="1:47" x14ac:dyDescent="0.45">
      <c r="A157">
        <v>37182</v>
      </c>
      <c r="B157">
        <v>1</v>
      </c>
      <c r="C157">
        <v>1996</v>
      </c>
      <c r="D157" s="1">
        <v>45595.806944444441</v>
      </c>
      <c r="E157" t="s">
        <v>85</v>
      </c>
      <c r="F157">
        <v>4</v>
      </c>
      <c r="G157">
        <v>5</v>
      </c>
      <c r="H157">
        <v>5</v>
      </c>
      <c r="I157">
        <v>4</v>
      </c>
      <c r="J157">
        <v>5</v>
      </c>
      <c r="K157">
        <v>2</v>
      </c>
      <c r="L157">
        <v>4</v>
      </c>
      <c r="M157">
        <v>4</v>
      </c>
      <c r="N157">
        <v>1</v>
      </c>
      <c r="O157">
        <v>1</v>
      </c>
      <c r="P157">
        <v>4</v>
      </c>
      <c r="Q157">
        <v>3</v>
      </c>
      <c r="R157">
        <v>1</v>
      </c>
      <c r="S157">
        <v>1</v>
      </c>
      <c r="T157">
        <v>5</v>
      </c>
      <c r="U157">
        <v>1</v>
      </c>
      <c r="V157">
        <v>1</v>
      </c>
      <c r="W157">
        <v>1</v>
      </c>
      <c r="X157">
        <v>5</v>
      </c>
      <c r="Y157">
        <v>4</v>
      </c>
      <c r="Z157">
        <v>8</v>
      </c>
      <c r="AA157">
        <v>3</v>
      </c>
      <c r="AB157">
        <v>3</v>
      </c>
      <c r="AC157">
        <v>6</v>
      </c>
      <c r="AD157">
        <v>3</v>
      </c>
      <c r="AE157">
        <v>4</v>
      </c>
      <c r="AF157">
        <v>3</v>
      </c>
      <c r="AG157">
        <v>4</v>
      </c>
      <c r="AH157">
        <v>3</v>
      </c>
      <c r="AI157">
        <v>4</v>
      </c>
      <c r="AJ157">
        <v>6</v>
      </c>
      <c r="AK157">
        <v>5</v>
      </c>
      <c r="AL157">
        <v>2</v>
      </c>
      <c r="AM157">
        <v>6</v>
      </c>
      <c r="AN157">
        <v>3</v>
      </c>
      <c r="AO157">
        <v>3</v>
      </c>
      <c r="AP157">
        <v>4</v>
      </c>
      <c r="AQ157">
        <v>6</v>
      </c>
      <c r="AR157">
        <v>6</v>
      </c>
      <c r="AS157">
        <v>7</v>
      </c>
      <c r="AT157" s="38">
        <v>68</v>
      </c>
      <c r="AU157" s="59" t="str">
        <f t="shared" si="2"/>
        <v>ano</v>
      </c>
    </row>
    <row r="158" spans="1:47" x14ac:dyDescent="0.45">
      <c r="A158">
        <v>37050</v>
      </c>
      <c r="B158">
        <v>0</v>
      </c>
      <c r="C158">
        <v>1999</v>
      </c>
      <c r="D158" s="1">
        <v>45595.811805555553</v>
      </c>
      <c r="E158" t="s">
        <v>108</v>
      </c>
      <c r="F158">
        <v>2</v>
      </c>
      <c r="G158">
        <v>4</v>
      </c>
      <c r="H158">
        <v>2</v>
      </c>
      <c r="I158">
        <v>1</v>
      </c>
      <c r="J158">
        <v>4</v>
      </c>
      <c r="K158">
        <v>1</v>
      </c>
      <c r="L158">
        <v>4</v>
      </c>
      <c r="M158">
        <v>2</v>
      </c>
      <c r="N158">
        <v>5</v>
      </c>
      <c r="O158">
        <v>2</v>
      </c>
      <c r="P158">
        <v>4</v>
      </c>
      <c r="Q158">
        <v>4</v>
      </c>
      <c r="R158">
        <v>1</v>
      </c>
      <c r="S158">
        <v>2</v>
      </c>
      <c r="T158">
        <v>4</v>
      </c>
      <c r="U158">
        <v>2</v>
      </c>
      <c r="V158">
        <v>2</v>
      </c>
      <c r="W158">
        <v>4</v>
      </c>
      <c r="X158">
        <v>4</v>
      </c>
      <c r="Y158">
        <v>2</v>
      </c>
      <c r="Z158">
        <v>24</v>
      </c>
      <c r="AA158">
        <v>8</v>
      </c>
      <c r="AB158">
        <v>7</v>
      </c>
      <c r="AC158">
        <v>5</v>
      </c>
      <c r="AD158">
        <v>5</v>
      </c>
      <c r="AE158">
        <v>3</v>
      </c>
      <c r="AF158">
        <v>3</v>
      </c>
      <c r="AG158">
        <v>6</v>
      </c>
      <c r="AH158">
        <v>5</v>
      </c>
      <c r="AI158">
        <v>5</v>
      </c>
      <c r="AJ158">
        <v>125</v>
      </c>
      <c r="AK158">
        <v>90</v>
      </c>
      <c r="AL158">
        <v>4</v>
      </c>
      <c r="AM158">
        <v>9</v>
      </c>
      <c r="AN158">
        <v>5</v>
      </c>
      <c r="AO158">
        <v>5</v>
      </c>
      <c r="AP158">
        <v>4542</v>
      </c>
      <c r="AQ158">
        <v>10</v>
      </c>
      <c r="AR158">
        <v>5</v>
      </c>
      <c r="AS158">
        <v>5</v>
      </c>
      <c r="AT158" s="38">
        <v>69</v>
      </c>
      <c r="AU158" s="59" t="str">
        <f t="shared" si="2"/>
        <v>ano</v>
      </c>
    </row>
    <row r="159" spans="1:47" x14ac:dyDescent="0.45">
      <c r="A159">
        <v>37199</v>
      </c>
      <c r="B159">
        <v>1</v>
      </c>
      <c r="C159">
        <v>2001</v>
      </c>
      <c r="D159" s="1">
        <v>45595.816666666666</v>
      </c>
      <c r="E159" t="s">
        <v>85</v>
      </c>
      <c r="F159">
        <v>4</v>
      </c>
      <c r="G159">
        <v>2</v>
      </c>
      <c r="H159">
        <v>2</v>
      </c>
      <c r="I159">
        <v>2</v>
      </c>
      <c r="J159">
        <v>4</v>
      </c>
      <c r="K159">
        <v>1</v>
      </c>
      <c r="L159">
        <v>4</v>
      </c>
      <c r="M159">
        <v>2</v>
      </c>
      <c r="N159">
        <v>1</v>
      </c>
      <c r="O159">
        <v>2</v>
      </c>
      <c r="P159">
        <v>4</v>
      </c>
      <c r="Q159">
        <v>4</v>
      </c>
      <c r="R159">
        <v>1</v>
      </c>
      <c r="S159">
        <v>1</v>
      </c>
      <c r="T159">
        <v>5</v>
      </c>
      <c r="U159">
        <v>2</v>
      </c>
      <c r="V159">
        <v>2</v>
      </c>
      <c r="W159">
        <v>5</v>
      </c>
      <c r="X159">
        <v>1</v>
      </c>
      <c r="Y159">
        <v>4</v>
      </c>
      <c r="Z159">
        <v>8</v>
      </c>
      <c r="AA159">
        <v>4</v>
      </c>
      <c r="AB159">
        <v>5</v>
      </c>
      <c r="AC159">
        <v>5</v>
      </c>
      <c r="AD159">
        <v>4</v>
      </c>
      <c r="AE159">
        <v>3</v>
      </c>
      <c r="AF159">
        <v>3</v>
      </c>
      <c r="AG159">
        <v>5</v>
      </c>
      <c r="AH159">
        <v>3</v>
      </c>
      <c r="AI159">
        <v>4</v>
      </c>
      <c r="AJ159">
        <v>4</v>
      </c>
      <c r="AK159">
        <v>8</v>
      </c>
      <c r="AL159">
        <v>3</v>
      </c>
      <c r="AM159">
        <v>5</v>
      </c>
      <c r="AN159">
        <v>4</v>
      </c>
      <c r="AO159">
        <v>4</v>
      </c>
      <c r="AP159">
        <v>6</v>
      </c>
      <c r="AQ159">
        <v>5</v>
      </c>
      <c r="AR159">
        <v>4</v>
      </c>
      <c r="AS159">
        <v>6</v>
      </c>
      <c r="AT159" s="38">
        <v>61</v>
      </c>
      <c r="AU159" s="59" t="str">
        <f t="shared" si="2"/>
        <v>ano</v>
      </c>
    </row>
    <row r="160" spans="1:47" x14ac:dyDescent="0.45">
      <c r="A160">
        <v>37211</v>
      </c>
      <c r="B160">
        <v>0</v>
      </c>
      <c r="C160">
        <v>1988</v>
      </c>
      <c r="D160" s="1">
        <v>45595.834722222222</v>
      </c>
      <c r="E160" t="s">
        <v>88</v>
      </c>
      <c r="F160">
        <v>4</v>
      </c>
      <c r="G160">
        <v>4</v>
      </c>
      <c r="H160">
        <v>5</v>
      </c>
      <c r="I160">
        <v>2</v>
      </c>
      <c r="J160">
        <v>4</v>
      </c>
      <c r="K160">
        <v>4</v>
      </c>
      <c r="L160">
        <v>4</v>
      </c>
      <c r="M160">
        <v>4</v>
      </c>
      <c r="N160">
        <v>2</v>
      </c>
      <c r="O160">
        <v>2</v>
      </c>
      <c r="P160">
        <v>2</v>
      </c>
      <c r="Q160">
        <v>3</v>
      </c>
      <c r="R160">
        <v>2</v>
      </c>
      <c r="S160">
        <v>2</v>
      </c>
      <c r="T160">
        <v>4</v>
      </c>
      <c r="U160">
        <v>2</v>
      </c>
      <c r="V160">
        <v>3</v>
      </c>
      <c r="W160">
        <v>2</v>
      </c>
      <c r="X160">
        <v>2</v>
      </c>
      <c r="Y160">
        <v>3</v>
      </c>
      <c r="Z160">
        <v>6</v>
      </c>
      <c r="AA160">
        <v>5</v>
      </c>
      <c r="AB160">
        <v>3</v>
      </c>
      <c r="AC160">
        <v>3</v>
      </c>
      <c r="AD160">
        <v>3</v>
      </c>
      <c r="AE160">
        <v>2</v>
      </c>
      <c r="AF160">
        <v>2</v>
      </c>
      <c r="AG160">
        <v>4</v>
      </c>
      <c r="AH160">
        <v>3</v>
      </c>
      <c r="AI160">
        <v>3</v>
      </c>
      <c r="AJ160">
        <v>8</v>
      </c>
      <c r="AK160">
        <v>4</v>
      </c>
      <c r="AL160">
        <v>4</v>
      </c>
      <c r="AM160">
        <v>5</v>
      </c>
      <c r="AN160">
        <v>2</v>
      </c>
      <c r="AO160">
        <v>4</v>
      </c>
      <c r="AP160">
        <v>4</v>
      </c>
      <c r="AQ160">
        <v>4</v>
      </c>
      <c r="AR160">
        <v>5</v>
      </c>
      <c r="AS160">
        <v>3</v>
      </c>
      <c r="AT160" s="38">
        <v>44</v>
      </c>
      <c r="AU160" s="59" t="str">
        <f t="shared" si="2"/>
        <v>ano</v>
      </c>
    </row>
    <row r="161" spans="1:47" x14ac:dyDescent="0.45">
      <c r="A161">
        <v>37217</v>
      </c>
      <c r="B161">
        <v>1</v>
      </c>
      <c r="C161">
        <v>2001</v>
      </c>
      <c r="D161" s="1">
        <v>45595.839583333334</v>
      </c>
      <c r="E161" t="s">
        <v>85</v>
      </c>
      <c r="F161">
        <v>1</v>
      </c>
      <c r="G161">
        <v>3</v>
      </c>
      <c r="H161">
        <v>2</v>
      </c>
      <c r="I161">
        <v>2</v>
      </c>
      <c r="J161">
        <v>2</v>
      </c>
      <c r="K161">
        <v>1</v>
      </c>
      <c r="L161">
        <v>4</v>
      </c>
      <c r="M161">
        <v>2</v>
      </c>
      <c r="N161">
        <v>1</v>
      </c>
      <c r="O161">
        <v>2</v>
      </c>
      <c r="P161">
        <v>5</v>
      </c>
      <c r="Q161">
        <v>2</v>
      </c>
      <c r="R161">
        <v>1</v>
      </c>
      <c r="S161">
        <v>2</v>
      </c>
      <c r="T161">
        <v>5</v>
      </c>
      <c r="U161">
        <v>1</v>
      </c>
      <c r="V161">
        <v>2</v>
      </c>
      <c r="W161">
        <v>5</v>
      </c>
      <c r="X161">
        <v>2</v>
      </c>
      <c r="Y161">
        <v>1</v>
      </c>
      <c r="Z161">
        <v>7</v>
      </c>
      <c r="AA161">
        <v>6</v>
      </c>
      <c r="AB161">
        <v>9</v>
      </c>
      <c r="AC161">
        <v>6</v>
      </c>
      <c r="AD161">
        <v>12</v>
      </c>
      <c r="AE161">
        <v>2</v>
      </c>
      <c r="AF161">
        <v>2</v>
      </c>
      <c r="AG161">
        <v>6</v>
      </c>
      <c r="AH161">
        <v>4</v>
      </c>
      <c r="AI161">
        <v>4</v>
      </c>
      <c r="AJ161">
        <v>5</v>
      </c>
      <c r="AK161">
        <v>5</v>
      </c>
      <c r="AL161">
        <v>7</v>
      </c>
      <c r="AM161">
        <v>10</v>
      </c>
      <c r="AN161">
        <v>9</v>
      </c>
      <c r="AO161">
        <v>3</v>
      </c>
      <c r="AP161">
        <v>5</v>
      </c>
      <c r="AQ161">
        <v>3</v>
      </c>
      <c r="AR161">
        <v>4</v>
      </c>
      <c r="AS161">
        <v>3</v>
      </c>
      <c r="AT161" s="38">
        <v>24</v>
      </c>
      <c r="AU161" s="59" t="str">
        <f t="shared" si="2"/>
        <v>ano</v>
      </c>
    </row>
    <row r="162" spans="1:47" x14ac:dyDescent="0.45">
      <c r="A162">
        <v>37221</v>
      </c>
      <c r="B162">
        <v>0</v>
      </c>
      <c r="C162">
        <v>1974</v>
      </c>
      <c r="D162" s="1">
        <v>45595.845138888886</v>
      </c>
      <c r="E162" t="s">
        <v>81</v>
      </c>
      <c r="F162">
        <v>4</v>
      </c>
      <c r="G162">
        <v>5</v>
      </c>
      <c r="H162">
        <v>5</v>
      </c>
      <c r="I162">
        <v>4</v>
      </c>
      <c r="J162">
        <v>2</v>
      </c>
      <c r="K162">
        <v>5</v>
      </c>
      <c r="L162">
        <v>4</v>
      </c>
      <c r="M162">
        <v>5</v>
      </c>
      <c r="N162">
        <v>1</v>
      </c>
      <c r="O162">
        <v>1</v>
      </c>
      <c r="P162">
        <v>4</v>
      </c>
      <c r="Q162">
        <v>2</v>
      </c>
      <c r="R162">
        <v>3</v>
      </c>
      <c r="S162">
        <v>4</v>
      </c>
      <c r="T162">
        <v>5</v>
      </c>
      <c r="U162">
        <v>5</v>
      </c>
      <c r="V162">
        <v>1</v>
      </c>
      <c r="W162">
        <v>5</v>
      </c>
      <c r="X162">
        <v>3</v>
      </c>
      <c r="Y162">
        <v>1</v>
      </c>
      <c r="Z162">
        <v>7</v>
      </c>
      <c r="AA162">
        <v>4</v>
      </c>
      <c r="AB162">
        <v>6</v>
      </c>
      <c r="AC162">
        <v>6</v>
      </c>
      <c r="AD162">
        <v>15</v>
      </c>
      <c r="AE162">
        <v>6</v>
      </c>
      <c r="AF162">
        <v>5</v>
      </c>
      <c r="AG162">
        <v>8</v>
      </c>
      <c r="AH162">
        <v>8</v>
      </c>
      <c r="AI162">
        <v>8</v>
      </c>
      <c r="AJ162">
        <v>6</v>
      </c>
      <c r="AK162">
        <v>9</v>
      </c>
      <c r="AL162">
        <v>12</v>
      </c>
      <c r="AM162">
        <v>13</v>
      </c>
      <c r="AN162">
        <v>3</v>
      </c>
      <c r="AO162">
        <v>35</v>
      </c>
      <c r="AP162">
        <v>7</v>
      </c>
      <c r="AQ162">
        <v>6</v>
      </c>
      <c r="AR162">
        <v>7</v>
      </c>
      <c r="AS162">
        <v>5</v>
      </c>
      <c r="AT162" s="38">
        <v>78</v>
      </c>
      <c r="AU162" s="59" t="str">
        <f t="shared" si="2"/>
        <v>ano</v>
      </c>
    </row>
    <row r="163" spans="1:47" x14ac:dyDescent="0.45">
      <c r="A163">
        <v>37224</v>
      </c>
      <c r="B163">
        <v>0</v>
      </c>
      <c r="C163">
        <v>1976</v>
      </c>
      <c r="D163" s="1">
        <v>45595.847222222219</v>
      </c>
      <c r="E163" t="s">
        <v>85</v>
      </c>
      <c r="F163">
        <v>4</v>
      </c>
      <c r="G163">
        <v>4</v>
      </c>
      <c r="H163">
        <v>5</v>
      </c>
      <c r="I163">
        <v>2</v>
      </c>
      <c r="J163">
        <v>3</v>
      </c>
      <c r="K163">
        <v>2</v>
      </c>
      <c r="L163">
        <v>5</v>
      </c>
      <c r="M163">
        <v>3</v>
      </c>
      <c r="N163">
        <v>1</v>
      </c>
      <c r="O163">
        <v>4</v>
      </c>
      <c r="P163">
        <v>4</v>
      </c>
      <c r="Q163">
        <v>3</v>
      </c>
      <c r="R163">
        <v>1</v>
      </c>
      <c r="S163">
        <v>3</v>
      </c>
      <c r="T163">
        <v>5</v>
      </c>
      <c r="U163">
        <v>5</v>
      </c>
      <c r="V163">
        <v>3</v>
      </c>
      <c r="W163">
        <v>5</v>
      </c>
      <c r="X163">
        <v>3</v>
      </c>
      <c r="Y163">
        <v>1</v>
      </c>
      <c r="Z163">
        <v>6</v>
      </c>
      <c r="AA163">
        <v>3</v>
      </c>
      <c r="AB163">
        <v>4</v>
      </c>
      <c r="AC163">
        <v>2</v>
      </c>
      <c r="AD163">
        <v>3</v>
      </c>
      <c r="AE163">
        <v>3</v>
      </c>
      <c r="AF163">
        <v>3</v>
      </c>
      <c r="AG163">
        <v>4</v>
      </c>
      <c r="AH163">
        <v>3</v>
      </c>
      <c r="AI163">
        <v>6</v>
      </c>
      <c r="AJ163">
        <v>3</v>
      </c>
      <c r="AK163">
        <v>4</v>
      </c>
      <c r="AL163">
        <v>2</v>
      </c>
      <c r="AM163">
        <v>6</v>
      </c>
      <c r="AN163">
        <v>3</v>
      </c>
      <c r="AO163">
        <v>4</v>
      </c>
      <c r="AP163">
        <v>4</v>
      </c>
      <c r="AQ163">
        <v>1</v>
      </c>
      <c r="AR163">
        <v>4</v>
      </c>
      <c r="AS163">
        <v>4</v>
      </c>
      <c r="AT163" s="38">
        <v>72</v>
      </c>
      <c r="AU163" s="59" t="str">
        <f t="shared" si="2"/>
        <v>ano</v>
      </c>
    </row>
    <row r="164" spans="1:47" x14ac:dyDescent="0.45">
      <c r="A164">
        <v>37229</v>
      </c>
      <c r="B164">
        <v>0</v>
      </c>
      <c r="C164">
        <v>2003</v>
      </c>
      <c r="D164" s="1">
        <v>45595.847916666666</v>
      </c>
      <c r="E164" t="s">
        <v>84</v>
      </c>
      <c r="F164">
        <v>4</v>
      </c>
      <c r="G164">
        <v>5</v>
      </c>
      <c r="H164">
        <v>5</v>
      </c>
      <c r="I164">
        <v>2</v>
      </c>
      <c r="J164">
        <v>4</v>
      </c>
      <c r="K164">
        <v>4</v>
      </c>
      <c r="L164">
        <v>4</v>
      </c>
      <c r="M164">
        <v>2</v>
      </c>
      <c r="N164">
        <v>2</v>
      </c>
      <c r="O164">
        <v>2</v>
      </c>
      <c r="P164">
        <v>4</v>
      </c>
      <c r="Q164">
        <v>4</v>
      </c>
      <c r="R164">
        <v>1</v>
      </c>
      <c r="S164">
        <v>1</v>
      </c>
      <c r="T164">
        <v>5</v>
      </c>
      <c r="U164">
        <v>2</v>
      </c>
      <c r="V164">
        <v>3</v>
      </c>
      <c r="W164">
        <v>4</v>
      </c>
      <c r="X164">
        <v>3</v>
      </c>
      <c r="Y164">
        <v>2</v>
      </c>
      <c r="Z164">
        <v>7</v>
      </c>
      <c r="AA164">
        <v>2</v>
      </c>
      <c r="AB164">
        <v>2</v>
      </c>
      <c r="AC164">
        <v>3</v>
      </c>
      <c r="AD164">
        <v>2</v>
      </c>
      <c r="AE164">
        <v>3</v>
      </c>
      <c r="AF164">
        <v>3</v>
      </c>
      <c r="AG164">
        <v>3</v>
      </c>
      <c r="AH164">
        <v>7</v>
      </c>
      <c r="AI164">
        <v>3</v>
      </c>
      <c r="AJ164">
        <v>2</v>
      </c>
      <c r="AK164">
        <v>2</v>
      </c>
      <c r="AL164">
        <v>5</v>
      </c>
      <c r="AM164">
        <v>4</v>
      </c>
      <c r="AN164">
        <v>6</v>
      </c>
      <c r="AO164">
        <v>3</v>
      </c>
      <c r="AP164">
        <v>5</v>
      </c>
      <c r="AQ164">
        <v>3</v>
      </c>
      <c r="AR164">
        <v>3</v>
      </c>
      <c r="AS164">
        <v>3</v>
      </c>
      <c r="AT164" s="38">
        <v>49</v>
      </c>
      <c r="AU164" s="59" t="str">
        <f t="shared" si="2"/>
        <v>ano</v>
      </c>
    </row>
    <row r="165" spans="1:47" x14ac:dyDescent="0.45">
      <c r="A165">
        <v>37235</v>
      </c>
      <c r="B165">
        <v>0</v>
      </c>
      <c r="C165">
        <v>2004</v>
      </c>
      <c r="D165" s="1">
        <v>45595.85</v>
      </c>
      <c r="E165" t="s">
        <v>85</v>
      </c>
      <c r="F165">
        <v>5</v>
      </c>
      <c r="G165">
        <v>5</v>
      </c>
      <c r="H165">
        <v>5</v>
      </c>
      <c r="I165">
        <v>4</v>
      </c>
      <c r="J165">
        <v>5</v>
      </c>
      <c r="K165">
        <v>5</v>
      </c>
      <c r="L165">
        <v>5</v>
      </c>
      <c r="M165">
        <v>4</v>
      </c>
      <c r="N165">
        <v>1</v>
      </c>
      <c r="O165">
        <v>1</v>
      </c>
      <c r="P165">
        <v>5</v>
      </c>
      <c r="Q165">
        <v>5</v>
      </c>
      <c r="R165">
        <v>2</v>
      </c>
      <c r="S165">
        <v>2</v>
      </c>
      <c r="T165">
        <v>5</v>
      </c>
      <c r="U165">
        <v>1</v>
      </c>
      <c r="V165">
        <v>3</v>
      </c>
      <c r="W165">
        <v>4</v>
      </c>
      <c r="X165">
        <v>2</v>
      </c>
      <c r="Y165">
        <v>2</v>
      </c>
      <c r="Z165">
        <v>5</v>
      </c>
      <c r="AA165">
        <v>3</v>
      </c>
      <c r="AB165">
        <v>6</v>
      </c>
      <c r="AC165">
        <v>6</v>
      </c>
      <c r="AD165">
        <v>4</v>
      </c>
      <c r="AE165">
        <v>3</v>
      </c>
      <c r="AF165">
        <v>3</v>
      </c>
      <c r="AG165">
        <v>11</v>
      </c>
      <c r="AH165">
        <v>6</v>
      </c>
      <c r="AI165">
        <v>7</v>
      </c>
      <c r="AJ165">
        <v>3</v>
      </c>
      <c r="AK165">
        <v>7</v>
      </c>
      <c r="AL165">
        <v>4</v>
      </c>
      <c r="AM165">
        <v>7</v>
      </c>
      <c r="AN165">
        <v>6</v>
      </c>
      <c r="AO165">
        <v>4</v>
      </c>
      <c r="AP165">
        <v>4</v>
      </c>
      <c r="AQ165">
        <v>6</v>
      </c>
      <c r="AR165">
        <v>8</v>
      </c>
      <c r="AS165">
        <v>5</v>
      </c>
      <c r="AT165" s="38">
        <v>71</v>
      </c>
      <c r="AU165" s="59" t="str">
        <f t="shared" si="2"/>
        <v>ano</v>
      </c>
    </row>
    <row r="166" spans="1:47" x14ac:dyDescent="0.45">
      <c r="A166">
        <v>37246</v>
      </c>
      <c r="B166">
        <v>0</v>
      </c>
      <c r="C166">
        <v>1986</v>
      </c>
      <c r="D166" s="1">
        <v>45595.862500000003</v>
      </c>
      <c r="E166" t="s">
        <v>85</v>
      </c>
      <c r="F166">
        <v>1</v>
      </c>
      <c r="G166">
        <v>5</v>
      </c>
      <c r="H166">
        <v>4</v>
      </c>
      <c r="I166">
        <v>3</v>
      </c>
      <c r="J166">
        <v>3</v>
      </c>
      <c r="K166">
        <v>1</v>
      </c>
      <c r="L166">
        <v>5</v>
      </c>
      <c r="M166">
        <v>5</v>
      </c>
      <c r="N166">
        <v>1</v>
      </c>
      <c r="O166">
        <v>1</v>
      </c>
      <c r="P166">
        <v>5</v>
      </c>
      <c r="Q166">
        <v>3</v>
      </c>
      <c r="R166">
        <v>1</v>
      </c>
      <c r="S166">
        <v>3</v>
      </c>
      <c r="T166">
        <v>3</v>
      </c>
      <c r="U166">
        <v>1</v>
      </c>
      <c r="V166">
        <v>1</v>
      </c>
      <c r="W166">
        <v>5</v>
      </c>
      <c r="X166">
        <v>3</v>
      </c>
      <c r="Y166">
        <v>1</v>
      </c>
      <c r="Z166">
        <v>6</v>
      </c>
      <c r="AA166">
        <v>4</v>
      </c>
      <c r="AB166">
        <v>4</v>
      </c>
      <c r="AC166">
        <v>3</v>
      </c>
      <c r="AD166">
        <v>3</v>
      </c>
      <c r="AE166">
        <v>4</v>
      </c>
      <c r="AF166">
        <v>4</v>
      </c>
      <c r="AG166">
        <v>3</v>
      </c>
      <c r="AH166">
        <v>3</v>
      </c>
      <c r="AI166">
        <v>3</v>
      </c>
      <c r="AJ166">
        <v>3</v>
      </c>
      <c r="AK166">
        <v>4</v>
      </c>
      <c r="AL166">
        <v>2</v>
      </c>
      <c r="AM166">
        <v>3</v>
      </c>
      <c r="AN166">
        <v>2</v>
      </c>
      <c r="AO166">
        <v>4</v>
      </c>
      <c r="AP166">
        <v>2</v>
      </c>
      <c r="AQ166">
        <v>3</v>
      </c>
      <c r="AR166">
        <v>2</v>
      </c>
      <c r="AS166">
        <v>3</v>
      </c>
      <c r="AT166" s="38">
        <v>36</v>
      </c>
      <c r="AU166" s="59" t="str">
        <f t="shared" si="2"/>
        <v>ano</v>
      </c>
    </row>
    <row r="167" spans="1:47" x14ac:dyDescent="0.45">
      <c r="A167">
        <v>37274</v>
      </c>
      <c r="B167">
        <v>0</v>
      </c>
      <c r="C167">
        <v>1989</v>
      </c>
      <c r="D167" s="1">
        <v>45595.875</v>
      </c>
      <c r="E167" t="s">
        <v>85</v>
      </c>
      <c r="F167">
        <v>4</v>
      </c>
      <c r="G167">
        <v>5</v>
      </c>
      <c r="H167">
        <v>4</v>
      </c>
      <c r="I167">
        <v>2</v>
      </c>
      <c r="J167">
        <v>1</v>
      </c>
      <c r="K167">
        <v>3</v>
      </c>
      <c r="L167">
        <v>2</v>
      </c>
      <c r="M167">
        <v>5</v>
      </c>
      <c r="N167">
        <v>2</v>
      </c>
      <c r="O167">
        <v>3</v>
      </c>
      <c r="P167">
        <v>2</v>
      </c>
      <c r="Q167">
        <v>2</v>
      </c>
      <c r="R167">
        <v>2</v>
      </c>
      <c r="S167">
        <v>4</v>
      </c>
      <c r="T167">
        <v>4</v>
      </c>
      <c r="U167">
        <v>4</v>
      </c>
      <c r="V167">
        <v>2</v>
      </c>
      <c r="W167">
        <v>4</v>
      </c>
      <c r="X167">
        <v>4</v>
      </c>
      <c r="Y167">
        <v>1</v>
      </c>
      <c r="Z167">
        <v>6</v>
      </c>
      <c r="AA167">
        <v>3</v>
      </c>
      <c r="AB167">
        <v>3</v>
      </c>
      <c r="AC167">
        <v>6</v>
      </c>
      <c r="AD167">
        <v>3</v>
      </c>
      <c r="AE167">
        <v>4</v>
      </c>
      <c r="AF167">
        <v>3</v>
      </c>
      <c r="AG167">
        <v>4</v>
      </c>
      <c r="AH167">
        <v>4</v>
      </c>
      <c r="AI167">
        <v>4</v>
      </c>
      <c r="AJ167">
        <v>3</v>
      </c>
      <c r="AK167">
        <v>4</v>
      </c>
      <c r="AL167">
        <v>3</v>
      </c>
      <c r="AM167">
        <v>5</v>
      </c>
      <c r="AN167">
        <v>2</v>
      </c>
      <c r="AO167">
        <v>4</v>
      </c>
      <c r="AP167">
        <v>4</v>
      </c>
      <c r="AQ167">
        <v>3</v>
      </c>
      <c r="AR167">
        <v>4</v>
      </c>
      <c r="AS167">
        <v>2</v>
      </c>
      <c r="AT167" s="38">
        <v>64</v>
      </c>
      <c r="AU167" s="59" t="str">
        <f t="shared" si="2"/>
        <v>ano</v>
      </c>
    </row>
    <row r="168" spans="1:47" x14ac:dyDescent="0.45">
      <c r="A168">
        <v>37261</v>
      </c>
      <c r="B168">
        <v>1</v>
      </c>
      <c r="C168">
        <v>1972</v>
      </c>
      <c r="D168" s="1">
        <v>45595.87777777778</v>
      </c>
      <c r="E168" t="s">
        <v>85</v>
      </c>
      <c r="F168">
        <v>4</v>
      </c>
      <c r="G168">
        <v>5</v>
      </c>
      <c r="H168">
        <v>5</v>
      </c>
      <c r="I168">
        <v>5</v>
      </c>
      <c r="J168">
        <v>5</v>
      </c>
      <c r="K168">
        <v>5</v>
      </c>
      <c r="L168">
        <v>1</v>
      </c>
      <c r="M168">
        <v>5</v>
      </c>
      <c r="N168">
        <v>5</v>
      </c>
      <c r="O168">
        <v>5</v>
      </c>
      <c r="P168">
        <v>1</v>
      </c>
      <c r="Q168">
        <v>5</v>
      </c>
      <c r="R168">
        <v>3</v>
      </c>
      <c r="S168">
        <v>2</v>
      </c>
      <c r="T168">
        <v>5</v>
      </c>
      <c r="U168">
        <v>4</v>
      </c>
      <c r="V168">
        <v>4</v>
      </c>
      <c r="W168">
        <v>2</v>
      </c>
      <c r="X168">
        <v>5</v>
      </c>
      <c r="Y168">
        <v>4</v>
      </c>
      <c r="Z168">
        <v>19</v>
      </c>
      <c r="AA168">
        <v>9</v>
      </c>
      <c r="AB168">
        <v>9</v>
      </c>
      <c r="AC168">
        <v>7</v>
      </c>
      <c r="AD168">
        <v>8</v>
      </c>
      <c r="AE168">
        <v>3</v>
      </c>
      <c r="AF168">
        <v>6</v>
      </c>
      <c r="AG168">
        <v>6</v>
      </c>
      <c r="AH168">
        <v>15</v>
      </c>
      <c r="AI168">
        <v>10</v>
      </c>
      <c r="AJ168">
        <v>7</v>
      </c>
      <c r="AK168">
        <v>6</v>
      </c>
      <c r="AL168">
        <v>28</v>
      </c>
      <c r="AM168">
        <v>15</v>
      </c>
      <c r="AN168">
        <v>5</v>
      </c>
      <c r="AO168">
        <v>17</v>
      </c>
      <c r="AP168">
        <v>50</v>
      </c>
      <c r="AQ168">
        <v>15</v>
      </c>
      <c r="AR168">
        <v>10</v>
      </c>
      <c r="AS168">
        <v>6</v>
      </c>
      <c r="AT168" s="38">
        <v>5</v>
      </c>
      <c r="AU168" s="59" t="str">
        <f t="shared" si="2"/>
        <v>ano</v>
      </c>
    </row>
    <row r="169" spans="1:47" x14ac:dyDescent="0.45">
      <c r="A169">
        <v>37284</v>
      </c>
      <c r="B169">
        <v>0</v>
      </c>
      <c r="C169">
        <v>2004</v>
      </c>
      <c r="D169" s="1">
        <v>45595.87777777778</v>
      </c>
      <c r="E169" t="s">
        <v>81</v>
      </c>
      <c r="F169">
        <v>5</v>
      </c>
      <c r="G169">
        <v>5</v>
      </c>
      <c r="H169">
        <v>5</v>
      </c>
      <c r="I169">
        <v>4</v>
      </c>
      <c r="J169">
        <v>2</v>
      </c>
      <c r="K169">
        <v>4</v>
      </c>
      <c r="L169">
        <v>4</v>
      </c>
      <c r="M169">
        <v>4</v>
      </c>
      <c r="N169">
        <v>5</v>
      </c>
      <c r="O169">
        <v>4</v>
      </c>
      <c r="P169">
        <v>2</v>
      </c>
      <c r="Q169">
        <v>2</v>
      </c>
      <c r="R169">
        <v>4</v>
      </c>
      <c r="S169">
        <v>1</v>
      </c>
      <c r="T169">
        <v>5</v>
      </c>
      <c r="U169">
        <v>2</v>
      </c>
      <c r="V169">
        <v>5</v>
      </c>
      <c r="W169">
        <v>3</v>
      </c>
      <c r="X169">
        <v>2</v>
      </c>
      <c r="Y169">
        <v>2</v>
      </c>
      <c r="Z169">
        <v>8</v>
      </c>
      <c r="AA169">
        <v>3</v>
      </c>
      <c r="AB169">
        <v>2</v>
      </c>
      <c r="AC169">
        <v>4</v>
      </c>
      <c r="AD169">
        <v>4</v>
      </c>
      <c r="AE169">
        <v>4</v>
      </c>
      <c r="AF169">
        <v>4</v>
      </c>
      <c r="AG169">
        <v>3</v>
      </c>
      <c r="AH169">
        <v>3</v>
      </c>
      <c r="AI169">
        <v>4</v>
      </c>
      <c r="AJ169">
        <v>4</v>
      </c>
      <c r="AK169">
        <v>6</v>
      </c>
      <c r="AL169">
        <v>5</v>
      </c>
      <c r="AM169">
        <v>5</v>
      </c>
      <c r="AN169">
        <v>2</v>
      </c>
      <c r="AO169">
        <v>4</v>
      </c>
      <c r="AP169">
        <v>2</v>
      </c>
      <c r="AQ169">
        <v>8</v>
      </c>
      <c r="AR169">
        <v>4</v>
      </c>
      <c r="AS169">
        <v>5</v>
      </c>
      <c r="AT169" s="38">
        <v>18</v>
      </c>
      <c r="AU169" s="59" t="str">
        <f t="shared" si="2"/>
        <v>ano</v>
      </c>
    </row>
    <row r="170" spans="1:47" x14ac:dyDescent="0.45">
      <c r="A170">
        <v>37309</v>
      </c>
      <c r="B170">
        <v>0</v>
      </c>
      <c r="C170">
        <v>1978</v>
      </c>
      <c r="D170" s="1">
        <v>45595.890972222223</v>
      </c>
      <c r="E170" t="s">
        <v>82</v>
      </c>
      <c r="F170">
        <v>2</v>
      </c>
      <c r="G170">
        <v>5</v>
      </c>
      <c r="H170">
        <v>5</v>
      </c>
      <c r="I170">
        <v>5</v>
      </c>
      <c r="J170">
        <v>3</v>
      </c>
      <c r="K170">
        <v>1</v>
      </c>
      <c r="L170">
        <v>5</v>
      </c>
      <c r="M170">
        <v>5</v>
      </c>
      <c r="N170">
        <v>1</v>
      </c>
      <c r="O170">
        <v>1</v>
      </c>
      <c r="P170">
        <v>5</v>
      </c>
      <c r="Q170">
        <v>3</v>
      </c>
      <c r="R170">
        <v>1</v>
      </c>
      <c r="S170">
        <v>1</v>
      </c>
      <c r="T170">
        <v>4</v>
      </c>
      <c r="U170">
        <v>1</v>
      </c>
      <c r="V170">
        <v>1</v>
      </c>
      <c r="W170">
        <v>5</v>
      </c>
      <c r="X170">
        <v>3</v>
      </c>
      <c r="Y170">
        <v>2</v>
      </c>
      <c r="Z170">
        <v>4</v>
      </c>
      <c r="AA170">
        <v>4</v>
      </c>
      <c r="AB170">
        <v>3</v>
      </c>
      <c r="AC170">
        <v>2</v>
      </c>
      <c r="AD170">
        <v>6</v>
      </c>
      <c r="AE170">
        <v>3</v>
      </c>
      <c r="AF170">
        <v>3</v>
      </c>
      <c r="AG170">
        <v>3</v>
      </c>
      <c r="AH170">
        <v>3</v>
      </c>
      <c r="AI170">
        <v>3</v>
      </c>
      <c r="AJ170">
        <v>2</v>
      </c>
      <c r="AK170">
        <v>6</v>
      </c>
      <c r="AL170">
        <v>2</v>
      </c>
      <c r="AM170">
        <v>4</v>
      </c>
      <c r="AN170">
        <v>3</v>
      </c>
      <c r="AO170">
        <v>3</v>
      </c>
      <c r="AP170">
        <v>2</v>
      </c>
      <c r="AQ170">
        <v>4</v>
      </c>
      <c r="AR170">
        <v>6</v>
      </c>
      <c r="AS170">
        <v>3</v>
      </c>
      <c r="AT170" s="38">
        <v>62</v>
      </c>
      <c r="AU170" s="59" t="str">
        <f t="shared" si="2"/>
        <v>ano</v>
      </c>
    </row>
    <row r="171" spans="1:47" x14ac:dyDescent="0.45">
      <c r="A171">
        <v>37307</v>
      </c>
      <c r="B171">
        <v>1</v>
      </c>
      <c r="C171">
        <v>2000</v>
      </c>
      <c r="D171" s="1">
        <v>45595.892361111109</v>
      </c>
      <c r="E171" t="s">
        <v>85</v>
      </c>
      <c r="F171">
        <v>3</v>
      </c>
      <c r="G171">
        <v>3</v>
      </c>
      <c r="H171">
        <v>5</v>
      </c>
      <c r="I171">
        <v>2</v>
      </c>
      <c r="J171">
        <v>4</v>
      </c>
      <c r="K171">
        <v>4</v>
      </c>
      <c r="L171">
        <v>3</v>
      </c>
      <c r="M171">
        <v>4</v>
      </c>
      <c r="N171">
        <v>4</v>
      </c>
      <c r="O171">
        <v>2</v>
      </c>
      <c r="P171">
        <v>1</v>
      </c>
      <c r="Q171">
        <v>4</v>
      </c>
      <c r="R171">
        <v>3</v>
      </c>
      <c r="S171">
        <v>2</v>
      </c>
      <c r="T171">
        <v>5</v>
      </c>
      <c r="U171">
        <v>2</v>
      </c>
      <c r="V171">
        <v>1</v>
      </c>
      <c r="W171">
        <v>3</v>
      </c>
      <c r="X171">
        <v>3</v>
      </c>
      <c r="Y171">
        <v>3</v>
      </c>
      <c r="Z171">
        <v>6</v>
      </c>
      <c r="AA171">
        <v>3</v>
      </c>
      <c r="AB171">
        <v>2</v>
      </c>
      <c r="AC171">
        <v>3</v>
      </c>
      <c r="AD171">
        <v>4</v>
      </c>
      <c r="AE171">
        <v>4</v>
      </c>
      <c r="AF171">
        <v>3</v>
      </c>
      <c r="AG171">
        <v>4</v>
      </c>
      <c r="AH171">
        <v>6</v>
      </c>
      <c r="AI171">
        <v>4</v>
      </c>
      <c r="AJ171">
        <v>3</v>
      </c>
      <c r="AK171">
        <v>5</v>
      </c>
      <c r="AL171">
        <v>3</v>
      </c>
      <c r="AM171">
        <v>3</v>
      </c>
      <c r="AN171">
        <v>3</v>
      </c>
      <c r="AO171">
        <v>4</v>
      </c>
      <c r="AP171">
        <v>5</v>
      </c>
      <c r="AQ171">
        <v>3</v>
      </c>
      <c r="AR171">
        <v>3</v>
      </c>
      <c r="AS171">
        <v>2</v>
      </c>
      <c r="AT171" s="38">
        <v>46</v>
      </c>
      <c r="AU171" s="59" t="str">
        <f t="shared" si="2"/>
        <v>ano</v>
      </c>
    </row>
    <row r="172" spans="1:47" x14ac:dyDescent="0.45">
      <c r="A172">
        <v>37313</v>
      </c>
      <c r="B172">
        <v>0</v>
      </c>
      <c r="C172">
        <v>1970</v>
      </c>
      <c r="D172" s="1">
        <v>45595.905555555553</v>
      </c>
      <c r="E172" t="s">
        <v>85</v>
      </c>
      <c r="F172">
        <v>4</v>
      </c>
      <c r="G172">
        <v>3</v>
      </c>
      <c r="H172">
        <v>4</v>
      </c>
      <c r="I172">
        <v>2</v>
      </c>
      <c r="J172">
        <v>3</v>
      </c>
      <c r="K172">
        <v>2</v>
      </c>
      <c r="L172">
        <v>4</v>
      </c>
      <c r="M172">
        <v>3</v>
      </c>
      <c r="N172">
        <v>1</v>
      </c>
      <c r="O172">
        <v>2</v>
      </c>
      <c r="P172">
        <v>5</v>
      </c>
      <c r="Q172">
        <v>2</v>
      </c>
      <c r="R172">
        <v>1</v>
      </c>
      <c r="S172">
        <v>4</v>
      </c>
      <c r="T172">
        <v>4</v>
      </c>
      <c r="U172">
        <v>2</v>
      </c>
      <c r="V172">
        <v>2</v>
      </c>
      <c r="W172">
        <v>4</v>
      </c>
      <c r="X172">
        <v>2</v>
      </c>
      <c r="Y172">
        <v>2</v>
      </c>
      <c r="Z172">
        <v>15</v>
      </c>
      <c r="AA172">
        <v>8</v>
      </c>
      <c r="AB172">
        <v>5</v>
      </c>
      <c r="AC172">
        <v>11</v>
      </c>
      <c r="AD172">
        <v>8</v>
      </c>
      <c r="AE172">
        <v>4</v>
      </c>
      <c r="AF172">
        <v>4</v>
      </c>
      <c r="AG172">
        <v>12</v>
      </c>
      <c r="AH172">
        <v>8</v>
      </c>
      <c r="AI172">
        <v>7</v>
      </c>
      <c r="AJ172">
        <v>3</v>
      </c>
      <c r="AK172">
        <v>9</v>
      </c>
      <c r="AL172">
        <v>4</v>
      </c>
      <c r="AM172">
        <v>7</v>
      </c>
      <c r="AN172">
        <v>6</v>
      </c>
      <c r="AO172">
        <v>11</v>
      </c>
      <c r="AP172">
        <v>11</v>
      </c>
      <c r="AQ172">
        <v>5</v>
      </c>
      <c r="AR172">
        <v>7</v>
      </c>
      <c r="AS172">
        <v>5</v>
      </c>
      <c r="AT172" s="38">
        <v>43</v>
      </c>
      <c r="AU172" s="59" t="str">
        <f t="shared" si="2"/>
        <v>ano</v>
      </c>
    </row>
    <row r="173" spans="1:47" x14ac:dyDescent="0.45">
      <c r="A173">
        <v>37344</v>
      </c>
      <c r="B173">
        <v>1</v>
      </c>
      <c r="C173">
        <v>2001</v>
      </c>
      <c r="D173" s="1">
        <v>45595.927083333336</v>
      </c>
      <c r="E173" t="s">
        <v>109</v>
      </c>
      <c r="F173">
        <v>4</v>
      </c>
      <c r="G173">
        <v>2</v>
      </c>
      <c r="H173">
        <v>5</v>
      </c>
      <c r="I173">
        <v>1</v>
      </c>
      <c r="J173">
        <v>3</v>
      </c>
      <c r="K173">
        <v>2</v>
      </c>
      <c r="L173">
        <v>2</v>
      </c>
      <c r="M173">
        <v>1</v>
      </c>
      <c r="N173">
        <v>1</v>
      </c>
      <c r="O173">
        <v>1</v>
      </c>
      <c r="P173">
        <v>3</v>
      </c>
      <c r="Q173">
        <v>4</v>
      </c>
      <c r="R173">
        <v>1</v>
      </c>
      <c r="S173">
        <v>2</v>
      </c>
      <c r="T173">
        <v>5</v>
      </c>
      <c r="U173">
        <v>2</v>
      </c>
      <c r="V173">
        <v>1</v>
      </c>
      <c r="W173">
        <v>3</v>
      </c>
      <c r="X173">
        <v>1</v>
      </c>
      <c r="Y173">
        <v>3</v>
      </c>
      <c r="Z173">
        <v>6</v>
      </c>
      <c r="AA173">
        <v>6</v>
      </c>
      <c r="AB173">
        <v>2</v>
      </c>
      <c r="AC173">
        <v>5</v>
      </c>
      <c r="AD173">
        <v>4</v>
      </c>
      <c r="AE173">
        <v>5</v>
      </c>
      <c r="AF173">
        <v>6</v>
      </c>
      <c r="AG173">
        <v>4</v>
      </c>
      <c r="AH173">
        <v>4</v>
      </c>
      <c r="AI173">
        <v>4</v>
      </c>
      <c r="AJ173">
        <v>4</v>
      </c>
      <c r="AK173">
        <v>9</v>
      </c>
      <c r="AL173">
        <v>4</v>
      </c>
      <c r="AM173">
        <v>4</v>
      </c>
      <c r="AN173">
        <v>5</v>
      </c>
      <c r="AO173">
        <v>18</v>
      </c>
      <c r="AP173">
        <v>4</v>
      </c>
      <c r="AQ173">
        <v>5</v>
      </c>
      <c r="AR173">
        <v>7</v>
      </c>
      <c r="AS173">
        <v>4</v>
      </c>
      <c r="AT173" s="38">
        <v>64</v>
      </c>
      <c r="AU173" s="59" t="str">
        <f t="shared" si="2"/>
        <v>ano</v>
      </c>
    </row>
    <row r="174" spans="1:47" x14ac:dyDescent="0.45">
      <c r="A174">
        <v>37299</v>
      </c>
      <c r="B174">
        <v>0</v>
      </c>
      <c r="C174">
        <v>1996</v>
      </c>
      <c r="D174" s="1">
        <v>45595.929861111108</v>
      </c>
      <c r="E174" t="s">
        <v>110</v>
      </c>
      <c r="F174">
        <v>2</v>
      </c>
      <c r="G174">
        <v>3</v>
      </c>
      <c r="H174">
        <v>5</v>
      </c>
      <c r="I174">
        <v>1</v>
      </c>
      <c r="J174">
        <v>2</v>
      </c>
      <c r="K174">
        <v>1</v>
      </c>
      <c r="L174">
        <v>2</v>
      </c>
      <c r="M174">
        <v>5</v>
      </c>
      <c r="N174">
        <v>4</v>
      </c>
      <c r="O174">
        <v>2</v>
      </c>
      <c r="P174">
        <v>3</v>
      </c>
      <c r="Q174">
        <v>4</v>
      </c>
      <c r="R174">
        <v>1</v>
      </c>
      <c r="S174">
        <v>2</v>
      </c>
      <c r="T174">
        <v>5</v>
      </c>
      <c r="U174">
        <v>1</v>
      </c>
      <c r="V174">
        <v>2</v>
      </c>
      <c r="W174">
        <v>3</v>
      </c>
      <c r="X174">
        <v>2</v>
      </c>
      <c r="Y174">
        <v>1</v>
      </c>
      <c r="Z174">
        <v>9</v>
      </c>
      <c r="AA174">
        <v>38</v>
      </c>
      <c r="AB174">
        <v>5</v>
      </c>
      <c r="AC174">
        <v>7</v>
      </c>
      <c r="AD174">
        <v>9</v>
      </c>
      <c r="AE174">
        <v>5</v>
      </c>
      <c r="AF174">
        <v>9</v>
      </c>
      <c r="AG174">
        <v>5</v>
      </c>
      <c r="AH174">
        <v>8</v>
      </c>
      <c r="AI174">
        <v>7</v>
      </c>
      <c r="AJ174">
        <v>10</v>
      </c>
      <c r="AK174">
        <v>14</v>
      </c>
      <c r="AL174">
        <v>4</v>
      </c>
      <c r="AM174">
        <v>7</v>
      </c>
      <c r="AN174">
        <v>10</v>
      </c>
      <c r="AO174">
        <v>4</v>
      </c>
      <c r="AP174">
        <v>15</v>
      </c>
      <c r="AQ174">
        <v>10</v>
      </c>
      <c r="AR174">
        <v>6</v>
      </c>
      <c r="AS174">
        <v>23</v>
      </c>
      <c r="AT174" s="38">
        <v>68</v>
      </c>
      <c r="AU174" s="59" t="str">
        <f t="shared" si="2"/>
        <v>ano</v>
      </c>
    </row>
    <row r="175" spans="1:47" x14ac:dyDescent="0.45">
      <c r="A175">
        <v>37343</v>
      </c>
      <c r="B175">
        <v>0</v>
      </c>
      <c r="C175">
        <v>2001</v>
      </c>
      <c r="D175" s="1">
        <v>45595.931250000001</v>
      </c>
      <c r="E175" t="s">
        <v>81</v>
      </c>
      <c r="F175">
        <v>2</v>
      </c>
      <c r="G175">
        <v>4</v>
      </c>
      <c r="H175">
        <v>5</v>
      </c>
      <c r="I175">
        <v>4</v>
      </c>
      <c r="J175">
        <v>4</v>
      </c>
      <c r="K175">
        <v>3</v>
      </c>
      <c r="L175">
        <v>4</v>
      </c>
      <c r="M175">
        <v>2</v>
      </c>
      <c r="N175">
        <v>1</v>
      </c>
      <c r="O175">
        <v>2</v>
      </c>
      <c r="P175">
        <v>4</v>
      </c>
      <c r="Q175">
        <v>3</v>
      </c>
      <c r="R175">
        <v>2</v>
      </c>
      <c r="S175">
        <v>4</v>
      </c>
      <c r="T175">
        <v>5</v>
      </c>
      <c r="U175">
        <v>1</v>
      </c>
      <c r="V175">
        <v>1</v>
      </c>
      <c r="W175">
        <v>5</v>
      </c>
      <c r="X175">
        <v>2</v>
      </c>
      <c r="Y175">
        <v>3</v>
      </c>
      <c r="Z175">
        <v>8</v>
      </c>
      <c r="AA175">
        <v>2</v>
      </c>
      <c r="AB175">
        <v>3</v>
      </c>
      <c r="AC175">
        <v>4</v>
      </c>
      <c r="AD175">
        <v>4</v>
      </c>
      <c r="AE175">
        <v>2</v>
      </c>
      <c r="AF175">
        <v>3</v>
      </c>
      <c r="AG175">
        <v>4</v>
      </c>
      <c r="AH175">
        <v>3</v>
      </c>
      <c r="AI175">
        <v>3</v>
      </c>
      <c r="AJ175">
        <v>4</v>
      </c>
      <c r="AK175">
        <v>5</v>
      </c>
      <c r="AL175">
        <v>4</v>
      </c>
      <c r="AM175">
        <v>3</v>
      </c>
      <c r="AN175">
        <v>4</v>
      </c>
      <c r="AO175">
        <v>5</v>
      </c>
      <c r="AP175">
        <v>3</v>
      </c>
      <c r="AQ175">
        <v>7</v>
      </c>
      <c r="AR175">
        <v>5</v>
      </c>
      <c r="AS175">
        <v>2</v>
      </c>
      <c r="AT175" s="38">
        <v>58</v>
      </c>
      <c r="AU175" s="59" t="str">
        <f t="shared" si="2"/>
        <v>ano</v>
      </c>
    </row>
    <row r="176" spans="1:47" x14ac:dyDescent="0.45">
      <c r="A176">
        <v>37369</v>
      </c>
      <c r="B176">
        <v>0</v>
      </c>
      <c r="C176">
        <v>1982</v>
      </c>
      <c r="D176" s="1">
        <v>45595.95</v>
      </c>
      <c r="E176" t="s">
        <v>81</v>
      </c>
      <c r="F176">
        <v>2</v>
      </c>
      <c r="G176">
        <v>5</v>
      </c>
      <c r="H176">
        <v>5</v>
      </c>
      <c r="I176">
        <v>2</v>
      </c>
      <c r="J176">
        <v>2</v>
      </c>
      <c r="K176">
        <v>1</v>
      </c>
      <c r="L176">
        <v>5</v>
      </c>
      <c r="M176">
        <v>2</v>
      </c>
      <c r="N176">
        <v>1</v>
      </c>
      <c r="O176">
        <v>1</v>
      </c>
      <c r="P176">
        <v>4</v>
      </c>
      <c r="Q176">
        <v>1</v>
      </c>
      <c r="R176">
        <v>1</v>
      </c>
      <c r="S176">
        <v>1</v>
      </c>
      <c r="T176">
        <v>4</v>
      </c>
      <c r="U176">
        <v>2</v>
      </c>
      <c r="V176">
        <v>2</v>
      </c>
      <c r="W176">
        <v>2</v>
      </c>
      <c r="X176">
        <v>1</v>
      </c>
      <c r="Y176">
        <v>1</v>
      </c>
      <c r="Z176">
        <v>6</v>
      </c>
      <c r="AA176">
        <v>3</v>
      </c>
      <c r="AB176">
        <v>4</v>
      </c>
      <c r="AC176">
        <v>3</v>
      </c>
      <c r="AD176">
        <v>5</v>
      </c>
      <c r="AE176">
        <v>3</v>
      </c>
      <c r="AF176">
        <v>1</v>
      </c>
      <c r="AG176">
        <v>5</v>
      </c>
      <c r="AH176">
        <v>4</v>
      </c>
      <c r="AI176">
        <v>5</v>
      </c>
      <c r="AJ176">
        <v>5</v>
      </c>
      <c r="AK176">
        <v>4</v>
      </c>
      <c r="AL176">
        <v>3</v>
      </c>
      <c r="AM176">
        <v>5</v>
      </c>
      <c r="AN176">
        <v>3</v>
      </c>
      <c r="AO176">
        <v>5</v>
      </c>
      <c r="AP176">
        <v>6</v>
      </c>
      <c r="AQ176">
        <v>4</v>
      </c>
      <c r="AR176">
        <v>3</v>
      </c>
      <c r="AS176">
        <v>3</v>
      </c>
      <c r="AT176" s="38">
        <v>49</v>
      </c>
      <c r="AU176" s="59" t="str">
        <f t="shared" si="2"/>
        <v>ano</v>
      </c>
    </row>
    <row r="177" spans="1:47" x14ac:dyDescent="0.45">
      <c r="A177">
        <v>37363</v>
      </c>
      <c r="B177">
        <v>0</v>
      </c>
      <c r="C177">
        <v>2001</v>
      </c>
      <c r="D177" s="1">
        <v>45595.966666666667</v>
      </c>
      <c r="E177" t="s">
        <v>85</v>
      </c>
      <c r="F177">
        <v>2</v>
      </c>
      <c r="G177">
        <v>2</v>
      </c>
      <c r="H177">
        <v>5</v>
      </c>
      <c r="I177">
        <v>3</v>
      </c>
      <c r="J177">
        <v>1</v>
      </c>
      <c r="K177">
        <v>4</v>
      </c>
      <c r="L177">
        <v>5</v>
      </c>
      <c r="M177">
        <v>4</v>
      </c>
      <c r="N177">
        <v>4</v>
      </c>
      <c r="O177">
        <v>4</v>
      </c>
      <c r="P177">
        <v>4</v>
      </c>
      <c r="Q177">
        <v>2</v>
      </c>
      <c r="R177">
        <v>2</v>
      </c>
      <c r="S177">
        <v>1</v>
      </c>
      <c r="T177">
        <v>5</v>
      </c>
      <c r="U177">
        <v>1</v>
      </c>
      <c r="V177">
        <v>2</v>
      </c>
      <c r="W177">
        <v>4</v>
      </c>
      <c r="X177">
        <v>2</v>
      </c>
      <c r="Y177">
        <v>1</v>
      </c>
      <c r="Z177">
        <v>12</v>
      </c>
      <c r="AA177">
        <v>16</v>
      </c>
      <c r="AB177">
        <v>4</v>
      </c>
      <c r="AC177">
        <v>7</v>
      </c>
      <c r="AD177">
        <v>8</v>
      </c>
      <c r="AE177">
        <v>6</v>
      </c>
      <c r="AF177">
        <v>5</v>
      </c>
      <c r="AG177">
        <v>8</v>
      </c>
      <c r="AH177">
        <v>4</v>
      </c>
      <c r="AI177">
        <v>13</v>
      </c>
      <c r="AJ177">
        <v>6</v>
      </c>
      <c r="AK177">
        <v>7</v>
      </c>
      <c r="AL177">
        <v>5</v>
      </c>
      <c r="AM177">
        <v>12</v>
      </c>
      <c r="AN177">
        <v>3</v>
      </c>
      <c r="AO177">
        <v>6</v>
      </c>
      <c r="AP177">
        <v>5</v>
      </c>
      <c r="AQ177">
        <v>6</v>
      </c>
      <c r="AR177">
        <v>13</v>
      </c>
      <c r="AS177">
        <v>5</v>
      </c>
      <c r="AT177" s="38">
        <v>67</v>
      </c>
      <c r="AU177" s="59" t="str">
        <f t="shared" si="2"/>
        <v>ano</v>
      </c>
    </row>
    <row r="178" spans="1:47" x14ac:dyDescent="0.45">
      <c r="A178">
        <v>37381</v>
      </c>
      <c r="B178">
        <v>0</v>
      </c>
      <c r="C178">
        <v>1986</v>
      </c>
      <c r="D178" s="1">
        <v>45595.975694444445</v>
      </c>
      <c r="E178" t="s">
        <v>84</v>
      </c>
      <c r="F178">
        <v>2</v>
      </c>
      <c r="G178">
        <v>5</v>
      </c>
      <c r="H178">
        <v>5</v>
      </c>
      <c r="I178">
        <v>2</v>
      </c>
      <c r="J178">
        <v>2</v>
      </c>
      <c r="K178">
        <v>4</v>
      </c>
      <c r="L178">
        <v>2</v>
      </c>
      <c r="M178">
        <v>5</v>
      </c>
      <c r="N178">
        <v>5</v>
      </c>
      <c r="O178">
        <v>5</v>
      </c>
      <c r="P178">
        <v>4</v>
      </c>
      <c r="Q178">
        <v>3</v>
      </c>
      <c r="R178">
        <v>3</v>
      </c>
      <c r="S178">
        <v>2</v>
      </c>
      <c r="T178">
        <v>4</v>
      </c>
      <c r="U178">
        <v>3</v>
      </c>
      <c r="V178">
        <v>4</v>
      </c>
      <c r="W178">
        <v>3</v>
      </c>
      <c r="X178">
        <v>2</v>
      </c>
      <c r="Y178">
        <v>2</v>
      </c>
      <c r="Z178">
        <v>12</v>
      </c>
      <c r="AA178">
        <v>5</v>
      </c>
      <c r="AB178">
        <v>7</v>
      </c>
      <c r="AC178">
        <v>6</v>
      </c>
      <c r="AD178">
        <v>6</v>
      </c>
      <c r="AE178">
        <v>5</v>
      </c>
      <c r="AF178">
        <v>9</v>
      </c>
      <c r="AG178">
        <v>4</v>
      </c>
      <c r="AH178">
        <v>4</v>
      </c>
      <c r="AI178">
        <v>6</v>
      </c>
      <c r="AJ178">
        <v>10</v>
      </c>
      <c r="AK178">
        <v>9</v>
      </c>
      <c r="AL178">
        <v>3</v>
      </c>
      <c r="AM178">
        <v>8</v>
      </c>
      <c r="AN178">
        <v>6</v>
      </c>
      <c r="AO178">
        <v>5</v>
      </c>
      <c r="AP178">
        <v>8</v>
      </c>
      <c r="AQ178">
        <v>8</v>
      </c>
      <c r="AR178">
        <v>6</v>
      </c>
      <c r="AS178">
        <v>6</v>
      </c>
      <c r="AT178" s="38">
        <v>38</v>
      </c>
      <c r="AU178" s="59" t="str">
        <f t="shared" si="2"/>
        <v>ano</v>
      </c>
    </row>
    <row r="179" spans="1:47" x14ac:dyDescent="0.45">
      <c r="A179">
        <v>37373</v>
      </c>
      <c r="B179">
        <v>1</v>
      </c>
      <c r="C179">
        <v>1976</v>
      </c>
      <c r="D179" s="1">
        <v>45595.979861111111</v>
      </c>
      <c r="E179" t="s">
        <v>111</v>
      </c>
      <c r="F179">
        <v>2</v>
      </c>
      <c r="G179">
        <v>4</v>
      </c>
      <c r="H179">
        <v>4</v>
      </c>
      <c r="I179">
        <v>4</v>
      </c>
      <c r="J179">
        <v>2</v>
      </c>
      <c r="K179">
        <v>4</v>
      </c>
      <c r="L179">
        <v>2</v>
      </c>
      <c r="M179">
        <v>4</v>
      </c>
      <c r="N179">
        <v>4</v>
      </c>
      <c r="O179">
        <v>2</v>
      </c>
      <c r="P179">
        <v>3</v>
      </c>
      <c r="Q179">
        <v>2</v>
      </c>
      <c r="R179">
        <v>2</v>
      </c>
      <c r="S179">
        <v>2</v>
      </c>
      <c r="T179">
        <v>4</v>
      </c>
      <c r="U179">
        <v>2</v>
      </c>
      <c r="V179">
        <v>2</v>
      </c>
      <c r="W179">
        <v>4</v>
      </c>
      <c r="X179">
        <v>3</v>
      </c>
      <c r="Y179">
        <v>2</v>
      </c>
      <c r="Z179">
        <v>12</v>
      </c>
      <c r="AA179">
        <v>5</v>
      </c>
      <c r="AB179">
        <v>6</v>
      </c>
      <c r="AC179">
        <v>5</v>
      </c>
      <c r="AD179">
        <v>6</v>
      </c>
      <c r="AE179">
        <v>7</v>
      </c>
      <c r="AF179">
        <v>10</v>
      </c>
      <c r="AG179">
        <v>6</v>
      </c>
      <c r="AH179">
        <v>7</v>
      </c>
      <c r="AI179">
        <v>5</v>
      </c>
      <c r="AJ179">
        <v>10</v>
      </c>
      <c r="AK179">
        <v>6</v>
      </c>
      <c r="AL179">
        <v>4</v>
      </c>
      <c r="AM179">
        <v>6</v>
      </c>
      <c r="AN179">
        <v>11</v>
      </c>
      <c r="AO179">
        <v>5</v>
      </c>
      <c r="AP179">
        <v>4</v>
      </c>
      <c r="AQ179">
        <v>14</v>
      </c>
      <c r="AR179">
        <v>12</v>
      </c>
      <c r="AS179">
        <v>4</v>
      </c>
      <c r="AT179" s="38">
        <v>55</v>
      </c>
      <c r="AU179" s="59" t="str">
        <f t="shared" si="2"/>
        <v>ano</v>
      </c>
    </row>
    <row r="180" spans="1:47" x14ac:dyDescent="0.45">
      <c r="A180">
        <v>37370</v>
      </c>
      <c r="B180">
        <v>0</v>
      </c>
      <c r="C180">
        <v>1999</v>
      </c>
      <c r="D180" s="1">
        <v>45595.981249999997</v>
      </c>
      <c r="E180" t="s">
        <v>85</v>
      </c>
      <c r="F180">
        <v>5</v>
      </c>
      <c r="G180">
        <v>4</v>
      </c>
      <c r="H180">
        <v>5</v>
      </c>
      <c r="I180">
        <v>4</v>
      </c>
      <c r="J180">
        <v>1</v>
      </c>
      <c r="K180">
        <v>5</v>
      </c>
      <c r="L180">
        <v>4</v>
      </c>
      <c r="M180">
        <v>5</v>
      </c>
      <c r="N180">
        <v>5</v>
      </c>
      <c r="O180">
        <v>4</v>
      </c>
      <c r="P180">
        <v>3</v>
      </c>
      <c r="Q180">
        <v>3</v>
      </c>
      <c r="R180">
        <v>1</v>
      </c>
      <c r="S180">
        <v>2</v>
      </c>
      <c r="T180">
        <v>5</v>
      </c>
      <c r="U180">
        <v>5</v>
      </c>
      <c r="V180">
        <v>4</v>
      </c>
      <c r="W180">
        <v>2</v>
      </c>
      <c r="X180">
        <v>2</v>
      </c>
      <c r="Y180">
        <v>2</v>
      </c>
      <c r="Z180">
        <v>4</v>
      </c>
      <c r="AA180">
        <v>2</v>
      </c>
      <c r="AB180">
        <v>4</v>
      </c>
      <c r="AC180">
        <v>2</v>
      </c>
      <c r="AD180">
        <v>8</v>
      </c>
      <c r="AE180">
        <v>5</v>
      </c>
      <c r="AF180">
        <v>5</v>
      </c>
      <c r="AG180">
        <v>4</v>
      </c>
      <c r="AH180">
        <v>5</v>
      </c>
      <c r="AI180">
        <v>10</v>
      </c>
      <c r="AJ180">
        <v>5</v>
      </c>
      <c r="AK180">
        <v>7</v>
      </c>
      <c r="AL180">
        <v>2</v>
      </c>
      <c r="AM180">
        <v>7</v>
      </c>
      <c r="AN180">
        <v>4</v>
      </c>
      <c r="AO180">
        <v>5</v>
      </c>
      <c r="AP180">
        <v>7</v>
      </c>
      <c r="AQ180">
        <v>5</v>
      </c>
      <c r="AR180">
        <v>5</v>
      </c>
      <c r="AS180">
        <v>4</v>
      </c>
      <c r="AT180" s="38">
        <v>30</v>
      </c>
      <c r="AU180" s="59" t="str">
        <f t="shared" si="2"/>
        <v>ano</v>
      </c>
    </row>
    <row r="181" spans="1:47" x14ac:dyDescent="0.45">
      <c r="A181">
        <v>37432</v>
      </c>
      <c r="B181">
        <v>0</v>
      </c>
      <c r="C181">
        <v>1975</v>
      </c>
      <c r="D181" s="1">
        <v>45596.306250000001</v>
      </c>
      <c r="E181" t="s">
        <v>85</v>
      </c>
      <c r="F181">
        <v>3</v>
      </c>
      <c r="G181">
        <v>5</v>
      </c>
      <c r="H181">
        <v>5</v>
      </c>
      <c r="I181">
        <v>3</v>
      </c>
      <c r="J181">
        <v>3</v>
      </c>
      <c r="K181">
        <v>4</v>
      </c>
      <c r="L181">
        <v>4</v>
      </c>
      <c r="M181">
        <v>5</v>
      </c>
      <c r="N181">
        <v>3</v>
      </c>
      <c r="O181">
        <v>3</v>
      </c>
      <c r="P181">
        <v>2</v>
      </c>
      <c r="Q181">
        <v>3</v>
      </c>
      <c r="R181">
        <v>3</v>
      </c>
      <c r="S181">
        <v>3</v>
      </c>
      <c r="T181">
        <v>5</v>
      </c>
      <c r="U181">
        <v>2</v>
      </c>
      <c r="V181">
        <v>2</v>
      </c>
      <c r="W181">
        <v>3</v>
      </c>
      <c r="X181">
        <v>5</v>
      </c>
      <c r="Y181">
        <v>3</v>
      </c>
      <c r="Z181">
        <v>4</v>
      </c>
      <c r="AA181">
        <v>2</v>
      </c>
      <c r="AB181">
        <v>3</v>
      </c>
      <c r="AC181">
        <v>4</v>
      </c>
      <c r="AD181">
        <v>3</v>
      </c>
      <c r="AE181">
        <v>3</v>
      </c>
      <c r="AF181">
        <v>2</v>
      </c>
      <c r="AG181">
        <v>2</v>
      </c>
      <c r="AH181">
        <v>3</v>
      </c>
      <c r="AI181">
        <v>4</v>
      </c>
      <c r="AJ181">
        <v>6</v>
      </c>
      <c r="AK181">
        <v>4</v>
      </c>
      <c r="AL181">
        <v>2</v>
      </c>
      <c r="AM181">
        <v>5</v>
      </c>
      <c r="AN181">
        <v>2</v>
      </c>
      <c r="AO181">
        <v>4</v>
      </c>
      <c r="AP181">
        <v>3</v>
      </c>
      <c r="AQ181">
        <v>3</v>
      </c>
      <c r="AR181">
        <v>2</v>
      </c>
      <c r="AS181">
        <v>3</v>
      </c>
      <c r="AT181" s="38">
        <v>28</v>
      </c>
      <c r="AU181" s="59" t="str">
        <f t="shared" si="2"/>
        <v>ano</v>
      </c>
    </row>
    <row r="182" spans="1:47" x14ac:dyDescent="0.45">
      <c r="A182">
        <v>37450</v>
      </c>
      <c r="B182">
        <v>0</v>
      </c>
      <c r="C182">
        <v>2001</v>
      </c>
      <c r="D182" s="1">
        <v>45596.325694444444</v>
      </c>
      <c r="E182" t="s">
        <v>81</v>
      </c>
      <c r="F182">
        <v>2</v>
      </c>
      <c r="G182">
        <v>3</v>
      </c>
      <c r="H182">
        <v>5</v>
      </c>
      <c r="I182">
        <v>1</v>
      </c>
      <c r="J182">
        <v>1</v>
      </c>
      <c r="K182">
        <v>4</v>
      </c>
      <c r="L182">
        <v>5</v>
      </c>
      <c r="M182">
        <v>4</v>
      </c>
      <c r="N182">
        <v>4</v>
      </c>
      <c r="O182">
        <v>2</v>
      </c>
      <c r="P182">
        <v>3</v>
      </c>
      <c r="Q182">
        <v>1</v>
      </c>
      <c r="R182">
        <v>2</v>
      </c>
      <c r="S182">
        <v>1</v>
      </c>
      <c r="T182">
        <v>5</v>
      </c>
      <c r="U182">
        <v>2</v>
      </c>
      <c r="V182">
        <v>3</v>
      </c>
      <c r="W182">
        <v>4</v>
      </c>
      <c r="X182">
        <v>3</v>
      </c>
      <c r="Y182">
        <v>2</v>
      </c>
      <c r="Z182">
        <v>10</v>
      </c>
      <c r="AA182">
        <v>9</v>
      </c>
      <c r="AB182">
        <v>8</v>
      </c>
      <c r="AC182">
        <v>6</v>
      </c>
      <c r="AD182">
        <v>5</v>
      </c>
      <c r="AE182">
        <v>2</v>
      </c>
      <c r="AF182">
        <v>3</v>
      </c>
      <c r="AG182">
        <v>6</v>
      </c>
      <c r="AH182">
        <v>10</v>
      </c>
      <c r="AI182">
        <v>4</v>
      </c>
      <c r="AJ182">
        <v>4</v>
      </c>
      <c r="AK182">
        <v>4</v>
      </c>
      <c r="AL182">
        <v>3</v>
      </c>
      <c r="AM182">
        <v>5</v>
      </c>
      <c r="AN182">
        <v>5</v>
      </c>
      <c r="AO182">
        <v>6</v>
      </c>
      <c r="AP182">
        <v>5</v>
      </c>
      <c r="AQ182">
        <v>7</v>
      </c>
      <c r="AR182">
        <v>5</v>
      </c>
      <c r="AS182">
        <v>4</v>
      </c>
      <c r="AT182" s="38">
        <v>64</v>
      </c>
      <c r="AU182" s="59" t="str">
        <f t="shared" si="2"/>
        <v>ano</v>
      </c>
    </row>
    <row r="183" spans="1:47" x14ac:dyDescent="0.45">
      <c r="A183">
        <v>37446</v>
      </c>
      <c r="B183">
        <v>1</v>
      </c>
      <c r="C183">
        <v>1982</v>
      </c>
      <c r="D183" s="1">
        <v>45596.32916666667</v>
      </c>
      <c r="E183" t="s">
        <v>85</v>
      </c>
      <c r="F183">
        <v>4</v>
      </c>
      <c r="G183">
        <v>3</v>
      </c>
      <c r="H183">
        <v>4</v>
      </c>
      <c r="I183">
        <v>4</v>
      </c>
      <c r="J183">
        <v>2</v>
      </c>
      <c r="K183">
        <v>3</v>
      </c>
      <c r="L183">
        <v>4</v>
      </c>
      <c r="M183">
        <v>4</v>
      </c>
      <c r="N183">
        <v>2</v>
      </c>
      <c r="O183">
        <v>3</v>
      </c>
      <c r="P183">
        <v>4</v>
      </c>
      <c r="Q183">
        <v>3</v>
      </c>
      <c r="R183">
        <v>2</v>
      </c>
      <c r="S183">
        <v>3</v>
      </c>
      <c r="T183">
        <v>4</v>
      </c>
      <c r="U183">
        <v>2</v>
      </c>
      <c r="V183">
        <v>2</v>
      </c>
      <c r="W183">
        <v>4</v>
      </c>
      <c r="X183">
        <v>4</v>
      </c>
      <c r="Y183">
        <v>3</v>
      </c>
      <c r="Z183">
        <v>6</v>
      </c>
      <c r="AA183">
        <v>5</v>
      </c>
      <c r="AB183">
        <v>5</v>
      </c>
      <c r="AC183">
        <v>4</v>
      </c>
      <c r="AD183">
        <v>5</v>
      </c>
      <c r="AE183">
        <v>3</v>
      </c>
      <c r="AF183">
        <v>2</v>
      </c>
      <c r="AG183">
        <v>5</v>
      </c>
      <c r="AH183">
        <v>6</v>
      </c>
      <c r="AI183">
        <v>5</v>
      </c>
      <c r="AJ183">
        <v>5</v>
      </c>
      <c r="AK183">
        <v>5</v>
      </c>
      <c r="AL183">
        <v>4</v>
      </c>
      <c r="AM183">
        <v>4</v>
      </c>
      <c r="AN183">
        <v>3</v>
      </c>
      <c r="AO183">
        <v>4</v>
      </c>
      <c r="AP183">
        <v>5</v>
      </c>
      <c r="AQ183">
        <v>3</v>
      </c>
      <c r="AR183">
        <v>5</v>
      </c>
      <c r="AS183">
        <v>2</v>
      </c>
      <c r="AT183" s="38">
        <v>52</v>
      </c>
      <c r="AU183" s="59" t="str">
        <f t="shared" si="2"/>
        <v>ano</v>
      </c>
    </row>
    <row r="184" spans="1:47" x14ac:dyDescent="0.45">
      <c r="A184">
        <v>37471</v>
      </c>
      <c r="B184">
        <v>0</v>
      </c>
      <c r="C184">
        <v>1980</v>
      </c>
      <c r="D184" s="1">
        <v>45596.364583333336</v>
      </c>
      <c r="E184" t="s">
        <v>86</v>
      </c>
      <c r="F184">
        <v>2</v>
      </c>
      <c r="G184">
        <v>2</v>
      </c>
      <c r="H184">
        <v>4</v>
      </c>
      <c r="I184">
        <v>1</v>
      </c>
      <c r="J184">
        <v>2</v>
      </c>
      <c r="K184">
        <v>2</v>
      </c>
      <c r="L184">
        <v>5</v>
      </c>
      <c r="M184">
        <v>1</v>
      </c>
      <c r="N184">
        <v>1</v>
      </c>
      <c r="O184">
        <v>1</v>
      </c>
      <c r="P184">
        <v>5</v>
      </c>
      <c r="Q184">
        <v>2</v>
      </c>
      <c r="R184">
        <v>1</v>
      </c>
      <c r="S184">
        <v>2</v>
      </c>
      <c r="T184">
        <v>4</v>
      </c>
      <c r="U184">
        <v>3</v>
      </c>
      <c r="V184">
        <v>1</v>
      </c>
      <c r="W184">
        <v>3</v>
      </c>
      <c r="X184">
        <v>1</v>
      </c>
      <c r="Y184">
        <v>1</v>
      </c>
      <c r="Z184">
        <v>3</v>
      </c>
      <c r="AA184">
        <v>2</v>
      </c>
      <c r="AB184">
        <v>3</v>
      </c>
      <c r="AC184">
        <v>2</v>
      </c>
      <c r="AD184">
        <v>1</v>
      </c>
      <c r="AE184">
        <v>3</v>
      </c>
      <c r="AF184">
        <v>3</v>
      </c>
      <c r="AG184">
        <v>2</v>
      </c>
      <c r="AH184">
        <v>2</v>
      </c>
      <c r="AI184">
        <v>2</v>
      </c>
      <c r="AJ184">
        <v>2</v>
      </c>
      <c r="AK184">
        <v>3</v>
      </c>
      <c r="AL184">
        <v>1</v>
      </c>
      <c r="AM184">
        <v>3</v>
      </c>
      <c r="AN184">
        <v>1</v>
      </c>
      <c r="AO184">
        <v>3</v>
      </c>
      <c r="AP184">
        <v>3</v>
      </c>
      <c r="AQ184">
        <v>3</v>
      </c>
      <c r="AR184">
        <v>2</v>
      </c>
      <c r="AS184">
        <v>3</v>
      </c>
      <c r="AT184" s="38">
        <v>18</v>
      </c>
      <c r="AU184" s="59" t="str">
        <f t="shared" si="2"/>
        <v>ano</v>
      </c>
    </row>
    <row r="185" spans="1:47" x14ac:dyDescent="0.45">
      <c r="A185">
        <v>37506</v>
      </c>
      <c r="B185">
        <v>0</v>
      </c>
      <c r="C185">
        <v>2000</v>
      </c>
      <c r="D185" s="1">
        <v>45596.443055555559</v>
      </c>
      <c r="E185" t="s">
        <v>112</v>
      </c>
      <c r="F185">
        <v>1</v>
      </c>
      <c r="G185">
        <v>5</v>
      </c>
      <c r="H185">
        <v>4</v>
      </c>
      <c r="I185">
        <v>2</v>
      </c>
      <c r="J185">
        <v>1</v>
      </c>
      <c r="K185">
        <v>2</v>
      </c>
      <c r="L185">
        <v>3</v>
      </c>
      <c r="M185">
        <v>4</v>
      </c>
      <c r="N185">
        <v>1</v>
      </c>
      <c r="O185">
        <v>1</v>
      </c>
      <c r="P185">
        <v>2</v>
      </c>
      <c r="Q185">
        <v>2</v>
      </c>
      <c r="R185">
        <v>1</v>
      </c>
      <c r="S185">
        <v>1</v>
      </c>
      <c r="T185">
        <v>5</v>
      </c>
      <c r="U185">
        <v>1</v>
      </c>
      <c r="V185">
        <v>1</v>
      </c>
      <c r="W185">
        <v>2</v>
      </c>
      <c r="X185">
        <v>2</v>
      </c>
      <c r="Y185">
        <v>1</v>
      </c>
      <c r="Z185">
        <v>6</v>
      </c>
      <c r="AA185">
        <v>2</v>
      </c>
      <c r="AB185">
        <v>6</v>
      </c>
      <c r="AC185">
        <v>11</v>
      </c>
      <c r="AD185">
        <v>4</v>
      </c>
      <c r="AE185">
        <v>8</v>
      </c>
      <c r="AF185">
        <v>5</v>
      </c>
      <c r="AG185">
        <v>13</v>
      </c>
      <c r="AH185">
        <v>2</v>
      </c>
      <c r="AI185">
        <v>4</v>
      </c>
      <c r="AJ185">
        <v>3</v>
      </c>
      <c r="AK185">
        <v>5</v>
      </c>
      <c r="AL185">
        <v>2</v>
      </c>
      <c r="AM185">
        <v>4</v>
      </c>
      <c r="AN185">
        <v>5</v>
      </c>
      <c r="AO185">
        <v>12</v>
      </c>
      <c r="AP185">
        <v>4</v>
      </c>
      <c r="AQ185">
        <v>7</v>
      </c>
      <c r="AR185">
        <v>7</v>
      </c>
      <c r="AS185">
        <v>4</v>
      </c>
      <c r="AT185" s="38">
        <v>64</v>
      </c>
      <c r="AU185" s="59" t="str">
        <f t="shared" si="2"/>
        <v>ano</v>
      </c>
    </row>
    <row r="186" spans="1:47" x14ac:dyDescent="0.45">
      <c r="A186">
        <v>37507</v>
      </c>
      <c r="B186">
        <v>0</v>
      </c>
      <c r="C186">
        <v>1972</v>
      </c>
      <c r="D186" s="1">
        <v>45596.461805555555</v>
      </c>
      <c r="E186" t="s">
        <v>81</v>
      </c>
      <c r="F186">
        <v>2</v>
      </c>
      <c r="G186">
        <v>2</v>
      </c>
      <c r="H186">
        <v>5</v>
      </c>
      <c r="I186">
        <v>1</v>
      </c>
      <c r="J186">
        <v>5</v>
      </c>
      <c r="K186">
        <v>3</v>
      </c>
      <c r="L186">
        <v>4</v>
      </c>
      <c r="M186">
        <v>3</v>
      </c>
      <c r="N186">
        <v>3</v>
      </c>
      <c r="O186">
        <v>4</v>
      </c>
      <c r="P186">
        <v>2</v>
      </c>
      <c r="Q186">
        <v>2</v>
      </c>
      <c r="R186">
        <v>1</v>
      </c>
      <c r="S186">
        <v>5</v>
      </c>
      <c r="T186">
        <v>5</v>
      </c>
      <c r="U186">
        <v>4</v>
      </c>
      <c r="V186">
        <v>2</v>
      </c>
      <c r="W186">
        <v>1</v>
      </c>
      <c r="X186">
        <v>1</v>
      </c>
      <c r="Y186">
        <v>4</v>
      </c>
      <c r="Z186">
        <v>19</v>
      </c>
      <c r="AA186">
        <v>10</v>
      </c>
      <c r="AB186">
        <v>6</v>
      </c>
      <c r="AC186">
        <v>8</v>
      </c>
      <c r="AD186">
        <v>5</v>
      </c>
      <c r="AE186">
        <v>48</v>
      </c>
      <c r="AF186">
        <v>5</v>
      </c>
      <c r="AG186">
        <v>21</v>
      </c>
      <c r="AH186">
        <v>11</v>
      </c>
      <c r="AI186">
        <v>13</v>
      </c>
      <c r="AJ186">
        <v>4</v>
      </c>
      <c r="AK186">
        <v>6</v>
      </c>
      <c r="AL186">
        <v>6</v>
      </c>
      <c r="AM186">
        <v>7</v>
      </c>
      <c r="AN186">
        <v>5</v>
      </c>
      <c r="AO186">
        <v>11</v>
      </c>
      <c r="AP186">
        <v>15</v>
      </c>
      <c r="AQ186">
        <v>5</v>
      </c>
      <c r="AR186">
        <v>62</v>
      </c>
      <c r="AS186">
        <v>12</v>
      </c>
      <c r="AT186" s="38">
        <v>68</v>
      </c>
      <c r="AU186" s="59" t="str">
        <f t="shared" si="2"/>
        <v>ano</v>
      </c>
    </row>
    <row r="187" spans="1:47" x14ac:dyDescent="0.45">
      <c r="A187">
        <v>37561</v>
      </c>
      <c r="B187">
        <v>0</v>
      </c>
      <c r="C187">
        <v>1982</v>
      </c>
      <c r="D187" s="1">
        <v>45596.47152777778</v>
      </c>
      <c r="E187" t="s">
        <v>82</v>
      </c>
      <c r="F187">
        <v>5</v>
      </c>
      <c r="G187">
        <v>1</v>
      </c>
      <c r="H187">
        <v>5</v>
      </c>
      <c r="I187">
        <v>4</v>
      </c>
      <c r="J187">
        <v>5</v>
      </c>
      <c r="K187">
        <v>3</v>
      </c>
      <c r="L187">
        <v>3</v>
      </c>
      <c r="M187">
        <v>1</v>
      </c>
      <c r="N187">
        <v>1</v>
      </c>
      <c r="O187">
        <v>1</v>
      </c>
      <c r="P187">
        <v>4</v>
      </c>
      <c r="Q187">
        <v>5</v>
      </c>
      <c r="R187">
        <v>1</v>
      </c>
      <c r="S187">
        <v>1</v>
      </c>
      <c r="T187">
        <v>5</v>
      </c>
      <c r="U187">
        <v>4</v>
      </c>
      <c r="V187">
        <v>1</v>
      </c>
      <c r="W187">
        <v>2</v>
      </c>
      <c r="X187">
        <v>1</v>
      </c>
      <c r="Y187">
        <v>5</v>
      </c>
      <c r="Z187">
        <v>8</v>
      </c>
      <c r="AA187">
        <v>5</v>
      </c>
      <c r="AB187">
        <v>4</v>
      </c>
      <c r="AC187">
        <v>5</v>
      </c>
      <c r="AD187">
        <v>3</v>
      </c>
      <c r="AE187">
        <v>6</v>
      </c>
      <c r="AF187">
        <v>5</v>
      </c>
      <c r="AG187">
        <v>4</v>
      </c>
      <c r="AH187">
        <v>5</v>
      </c>
      <c r="AI187">
        <v>4</v>
      </c>
      <c r="AJ187">
        <v>5</v>
      </c>
      <c r="AK187">
        <v>6</v>
      </c>
      <c r="AL187">
        <v>4</v>
      </c>
      <c r="AM187">
        <v>9</v>
      </c>
      <c r="AN187">
        <v>4</v>
      </c>
      <c r="AO187">
        <v>9</v>
      </c>
      <c r="AP187">
        <v>6</v>
      </c>
      <c r="AQ187">
        <v>6</v>
      </c>
      <c r="AR187">
        <v>5</v>
      </c>
      <c r="AS187">
        <v>6</v>
      </c>
      <c r="AT187" s="38">
        <v>82</v>
      </c>
      <c r="AU187" s="59" t="str">
        <f t="shared" si="2"/>
        <v>ano</v>
      </c>
    </row>
    <row r="188" spans="1:47" x14ac:dyDescent="0.45">
      <c r="A188">
        <v>37554</v>
      </c>
      <c r="B188">
        <v>0</v>
      </c>
      <c r="C188">
        <v>1986</v>
      </c>
      <c r="D188" s="1">
        <v>45596.475694444445</v>
      </c>
      <c r="E188" t="s">
        <v>85</v>
      </c>
      <c r="F188">
        <v>3</v>
      </c>
      <c r="G188">
        <v>1</v>
      </c>
      <c r="H188">
        <v>5</v>
      </c>
      <c r="I188">
        <v>2</v>
      </c>
      <c r="J188">
        <v>2</v>
      </c>
      <c r="K188">
        <v>1</v>
      </c>
      <c r="L188">
        <v>5</v>
      </c>
      <c r="M188">
        <v>3</v>
      </c>
      <c r="N188">
        <v>1</v>
      </c>
      <c r="O188">
        <v>1</v>
      </c>
      <c r="P188">
        <v>5</v>
      </c>
      <c r="Q188">
        <v>5</v>
      </c>
      <c r="R188">
        <v>1</v>
      </c>
      <c r="S188">
        <v>4</v>
      </c>
      <c r="T188">
        <v>4</v>
      </c>
      <c r="U188">
        <v>2</v>
      </c>
      <c r="V188">
        <v>3</v>
      </c>
      <c r="W188">
        <v>3</v>
      </c>
      <c r="X188">
        <v>3</v>
      </c>
      <c r="Y188">
        <v>3</v>
      </c>
      <c r="Z188">
        <v>21</v>
      </c>
      <c r="AA188">
        <v>5</v>
      </c>
      <c r="AB188">
        <v>6</v>
      </c>
      <c r="AC188">
        <v>6</v>
      </c>
      <c r="AD188">
        <v>5</v>
      </c>
      <c r="AE188">
        <v>4</v>
      </c>
      <c r="AF188">
        <v>2</v>
      </c>
      <c r="AG188">
        <v>6</v>
      </c>
      <c r="AH188">
        <v>4</v>
      </c>
      <c r="AI188">
        <v>4</v>
      </c>
      <c r="AJ188">
        <v>3</v>
      </c>
      <c r="AK188">
        <v>4</v>
      </c>
      <c r="AL188">
        <v>3</v>
      </c>
      <c r="AM188">
        <v>8</v>
      </c>
      <c r="AN188">
        <v>3</v>
      </c>
      <c r="AO188">
        <v>5</v>
      </c>
      <c r="AP188">
        <v>10</v>
      </c>
      <c r="AQ188">
        <v>6</v>
      </c>
      <c r="AR188">
        <v>7</v>
      </c>
      <c r="AS188">
        <v>6</v>
      </c>
      <c r="AT188" s="38">
        <v>61</v>
      </c>
      <c r="AU188" s="59" t="str">
        <f t="shared" si="2"/>
        <v>ano</v>
      </c>
    </row>
    <row r="189" spans="1:47" x14ac:dyDescent="0.45">
      <c r="A189">
        <v>37660</v>
      </c>
      <c r="B189">
        <v>0</v>
      </c>
      <c r="C189">
        <v>1990</v>
      </c>
      <c r="D189" s="1">
        <v>45596.498611111114</v>
      </c>
      <c r="E189" t="s">
        <v>81</v>
      </c>
      <c r="F189">
        <v>5</v>
      </c>
      <c r="G189">
        <v>4</v>
      </c>
      <c r="H189">
        <v>5</v>
      </c>
      <c r="I189">
        <v>1</v>
      </c>
      <c r="J189">
        <v>4</v>
      </c>
      <c r="K189">
        <v>1</v>
      </c>
      <c r="L189">
        <v>4</v>
      </c>
      <c r="M189">
        <v>5</v>
      </c>
      <c r="N189">
        <v>5</v>
      </c>
      <c r="O189">
        <v>4</v>
      </c>
      <c r="P189">
        <v>1</v>
      </c>
      <c r="Q189">
        <v>4</v>
      </c>
      <c r="R189">
        <v>1</v>
      </c>
      <c r="S189">
        <v>3</v>
      </c>
      <c r="T189">
        <v>5</v>
      </c>
      <c r="U189">
        <v>3</v>
      </c>
      <c r="V189">
        <v>5</v>
      </c>
      <c r="W189">
        <v>4</v>
      </c>
      <c r="X189">
        <v>5</v>
      </c>
      <c r="Y189">
        <v>2</v>
      </c>
      <c r="Z189">
        <v>7</v>
      </c>
      <c r="AA189">
        <v>4</v>
      </c>
      <c r="AB189">
        <v>4</v>
      </c>
      <c r="AC189">
        <v>6</v>
      </c>
      <c r="AD189">
        <v>8</v>
      </c>
      <c r="AE189">
        <v>3</v>
      </c>
      <c r="AF189">
        <v>6</v>
      </c>
      <c r="AG189">
        <v>7</v>
      </c>
      <c r="AH189">
        <v>4</v>
      </c>
      <c r="AI189">
        <v>6</v>
      </c>
      <c r="AJ189">
        <v>2</v>
      </c>
      <c r="AK189">
        <v>11</v>
      </c>
      <c r="AL189">
        <v>3</v>
      </c>
      <c r="AM189">
        <v>11</v>
      </c>
      <c r="AN189">
        <v>4</v>
      </c>
      <c r="AO189">
        <v>6</v>
      </c>
      <c r="AP189">
        <v>5</v>
      </c>
      <c r="AQ189">
        <v>4</v>
      </c>
      <c r="AR189">
        <v>6</v>
      </c>
      <c r="AS189">
        <v>5</v>
      </c>
      <c r="AT189" s="38">
        <v>46</v>
      </c>
      <c r="AU189" s="59" t="str">
        <f t="shared" si="2"/>
        <v>ano</v>
      </c>
    </row>
    <row r="190" spans="1:47" x14ac:dyDescent="0.45">
      <c r="A190">
        <v>37667</v>
      </c>
      <c r="B190">
        <v>0</v>
      </c>
      <c r="C190">
        <v>1989</v>
      </c>
      <c r="D190" s="1">
        <v>45596.502083333333</v>
      </c>
      <c r="E190" t="s">
        <v>86</v>
      </c>
      <c r="F190">
        <v>3</v>
      </c>
      <c r="G190">
        <v>4</v>
      </c>
      <c r="H190">
        <v>5</v>
      </c>
      <c r="I190">
        <v>4</v>
      </c>
      <c r="J190">
        <v>1</v>
      </c>
      <c r="K190">
        <v>2</v>
      </c>
      <c r="L190">
        <v>4</v>
      </c>
      <c r="M190">
        <v>4</v>
      </c>
      <c r="N190">
        <v>2</v>
      </c>
      <c r="O190">
        <v>2</v>
      </c>
      <c r="P190">
        <v>4</v>
      </c>
      <c r="Q190">
        <v>2</v>
      </c>
      <c r="R190">
        <v>2</v>
      </c>
      <c r="S190">
        <v>1</v>
      </c>
      <c r="T190">
        <v>3</v>
      </c>
      <c r="U190">
        <v>2</v>
      </c>
      <c r="V190">
        <v>2</v>
      </c>
      <c r="W190">
        <v>3</v>
      </c>
      <c r="X190">
        <v>3</v>
      </c>
      <c r="Y190">
        <v>2</v>
      </c>
      <c r="Z190">
        <v>5</v>
      </c>
      <c r="AA190">
        <v>4</v>
      </c>
      <c r="AB190">
        <v>7</v>
      </c>
      <c r="AC190">
        <v>5</v>
      </c>
      <c r="AD190">
        <v>5</v>
      </c>
      <c r="AE190">
        <v>4</v>
      </c>
      <c r="AF190">
        <v>4</v>
      </c>
      <c r="AG190">
        <v>9</v>
      </c>
      <c r="AH190">
        <v>4</v>
      </c>
      <c r="AI190">
        <v>5</v>
      </c>
      <c r="AJ190">
        <v>26</v>
      </c>
      <c r="AK190">
        <v>22</v>
      </c>
      <c r="AL190">
        <v>4</v>
      </c>
      <c r="AM190">
        <v>13</v>
      </c>
      <c r="AN190">
        <v>3</v>
      </c>
      <c r="AO190">
        <v>8</v>
      </c>
      <c r="AP190">
        <v>4</v>
      </c>
      <c r="AQ190">
        <v>5</v>
      </c>
      <c r="AR190">
        <v>5</v>
      </c>
      <c r="AS190">
        <v>4</v>
      </c>
      <c r="AT190" s="38">
        <v>55</v>
      </c>
      <c r="AU190" s="59" t="str">
        <f t="shared" si="2"/>
        <v>ano</v>
      </c>
    </row>
    <row r="191" spans="1:47" x14ac:dyDescent="0.45">
      <c r="A191">
        <v>37684</v>
      </c>
      <c r="B191">
        <v>0</v>
      </c>
      <c r="C191">
        <v>1979</v>
      </c>
      <c r="D191" s="1">
        <v>45596.502083333333</v>
      </c>
      <c r="E191" t="s">
        <v>82</v>
      </c>
      <c r="F191">
        <v>2</v>
      </c>
      <c r="G191">
        <v>2</v>
      </c>
      <c r="H191">
        <v>5</v>
      </c>
      <c r="I191">
        <v>4</v>
      </c>
      <c r="J191">
        <v>2</v>
      </c>
      <c r="K191">
        <v>2</v>
      </c>
      <c r="L191">
        <v>3</v>
      </c>
      <c r="M191">
        <v>2</v>
      </c>
      <c r="N191">
        <v>2</v>
      </c>
      <c r="O191">
        <v>2</v>
      </c>
      <c r="P191">
        <v>4</v>
      </c>
      <c r="Q191">
        <v>4</v>
      </c>
      <c r="R191">
        <v>2</v>
      </c>
      <c r="S191">
        <v>3</v>
      </c>
      <c r="T191">
        <v>4</v>
      </c>
      <c r="U191">
        <v>2</v>
      </c>
      <c r="V191">
        <v>4</v>
      </c>
      <c r="W191">
        <v>3</v>
      </c>
      <c r="X191">
        <v>3</v>
      </c>
      <c r="Y191">
        <v>2</v>
      </c>
      <c r="Z191">
        <v>6</v>
      </c>
      <c r="AA191">
        <v>6</v>
      </c>
      <c r="AB191">
        <v>4</v>
      </c>
      <c r="AC191">
        <v>5</v>
      </c>
      <c r="AD191">
        <v>3</v>
      </c>
      <c r="AE191">
        <v>2</v>
      </c>
      <c r="AF191">
        <v>4</v>
      </c>
      <c r="AG191">
        <v>3</v>
      </c>
      <c r="AH191">
        <v>4</v>
      </c>
      <c r="AI191">
        <v>3</v>
      </c>
      <c r="AJ191">
        <v>3</v>
      </c>
      <c r="AK191">
        <v>6</v>
      </c>
      <c r="AL191">
        <v>3</v>
      </c>
      <c r="AM191">
        <v>7</v>
      </c>
      <c r="AN191">
        <v>3</v>
      </c>
      <c r="AO191">
        <v>5</v>
      </c>
      <c r="AP191">
        <v>3</v>
      </c>
      <c r="AQ191">
        <v>3</v>
      </c>
      <c r="AR191">
        <v>5</v>
      </c>
      <c r="AS191">
        <v>3</v>
      </c>
      <c r="AT191" s="38">
        <v>53</v>
      </c>
      <c r="AU191" s="59" t="str">
        <f t="shared" si="2"/>
        <v>ano</v>
      </c>
    </row>
    <row r="192" spans="1:47" x14ac:dyDescent="0.45">
      <c r="A192">
        <v>37672</v>
      </c>
      <c r="B192">
        <v>0</v>
      </c>
      <c r="C192">
        <v>1987</v>
      </c>
      <c r="D192" s="1">
        <v>45596.50277777778</v>
      </c>
      <c r="E192" t="s">
        <v>86</v>
      </c>
      <c r="F192">
        <v>4</v>
      </c>
      <c r="G192">
        <v>5</v>
      </c>
      <c r="H192">
        <v>5</v>
      </c>
      <c r="I192">
        <v>5</v>
      </c>
      <c r="J192">
        <v>2</v>
      </c>
      <c r="K192">
        <v>5</v>
      </c>
      <c r="L192">
        <v>4</v>
      </c>
      <c r="M192">
        <v>5</v>
      </c>
      <c r="N192">
        <v>5</v>
      </c>
      <c r="O192">
        <v>5</v>
      </c>
      <c r="P192">
        <v>3</v>
      </c>
      <c r="Q192">
        <v>3</v>
      </c>
      <c r="R192">
        <v>4</v>
      </c>
      <c r="S192">
        <v>1</v>
      </c>
      <c r="T192">
        <v>5</v>
      </c>
      <c r="U192">
        <v>2</v>
      </c>
      <c r="V192">
        <v>2</v>
      </c>
      <c r="W192">
        <v>3</v>
      </c>
      <c r="X192">
        <v>5</v>
      </c>
      <c r="Y192">
        <v>2</v>
      </c>
      <c r="Z192">
        <v>5</v>
      </c>
      <c r="AA192">
        <v>3</v>
      </c>
      <c r="AB192">
        <v>3</v>
      </c>
      <c r="AC192">
        <v>4</v>
      </c>
      <c r="AD192">
        <v>4</v>
      </c>
      <c r="AE192">
        <v>3</v>
      </c>
      <c r="AF192">
        <v>2</v>
      </c>
      <c r="AG192">
        <v>4</v>
      </c>
      <c r="AH192">
        <v>2</v>
      </c>
      <c r="AI192">
        <v>7</v>
      </c>
      <c r="AJ192">
        <v>5</v>
      </c>
      <c r="AK192">
        <v>5</v>
      </c>
      <c r="AL192">
        <v>3</v>
      </c>
      <c r="AM192">
        <v>6</v>
      </c>
      <c r="AN192">
        <v>4</v>
      </c>
      <c r="AO192">
        <v>6</v>
      </c>
      <c r="AP192">
        <v>5</v>
      </c>
      <c r="AQ192">
        <v>8</v>
      </c>
      <c r="AR192">
        <v>5</v>
      </c>
      <c r="AS192">
        <v>3</v>
      </c>
      <c r="AT192" s="38">
        <v>7</v>
      </c>
      <c r="AU192" s="59" t="str">
        <f t="shared" si="2"/>
        <v>ano</v>
      </c>
    </row>
    <row r="193" spans="1:47" x14ac:dyDescent="0.45">
      <c r="A193">
        <v>37697</v>
      </c>
      <c r="B193">
        <v>0</v>
      </c>
      <c r="C193">
        <v>2006</v>
      </c>
      <c r="D193" s="1">
        <v>45596.505555555559</v>
      </c>
      <c r="E193" t="s">
        <v>82</v>
      </c>
      <c r="F193">
        <v>3</v>
      </c>
      <c r="G193">
        <v>5</v>
      </c>
      <c r="H193">
        <v>5</v>
      </c>
      <c r="I193">
        <v>5</v>
      </c>
      <c r="J193">
        <v>4</v>
      </c>
      <c r="K193">
        <v>5</v>
      </c>
      <c r="L193">
        <v>2</v>
      </c>
      <c r="M193">
        <v>5</v>
      </c>
      <c r="N193">
        <v>4</v>
      </c>
      <c r="O193">
        <v>5</v>
      </c>
      <c r="P193">
        <v>2</v>
      </c>
      <c r="Q193">
        <v>5</v>
      </c>
      <c r="R193">
        <v>5</v>
      </c>
      <c r="S193">
        <v>5</v>
      </c>
      <c r="T193">
        <v>5</v>
      </c>
      <c r="U193">
        <v>5</v>
      </c>
      <c r="V193">
        <v>5</v>
      </c>
      <c r="W193">
        <v>2</v>
      </c>
      <c r="X193">
        <v>5</v>
      </c>
      <c r="Y193">
        <v>2</v>
      </c>
      <c r="Z193">
        <v>7</v>
      </c>
      <c r="AA193">
        <v>3</v>
      </c>
      <c r="AB193">
        <v>5</v>
      </c>
      <c r="AC193">
        <v>2</v>
      </c>
      <c r="AD193">
        <v>4</v>
      </c>
      <c r="AE193">
        <v>3</v>
      </c>
      <c r="AF193">
        <v>3</v>
      </c>
      <c r="AG193">
        <v>5</v>
      </c>
      <c r="AH193">
        <v>4</v>
      </c>
      <c r="AI193">
        <v>3</v>
      </c>
      <c r="AJ193">
        <v>4</v>
      </c>
      <c r="AK193">
        <v>3</v>
      </c>
      <c r="AL193">
        <v>3</v>
      </c>
      <c r="AM193">
        <v>2</v>
      </c>
      <c r="AN193">
        <v>3</v>
      </c>
      <c r="AO193">
        <v>3</v>
      </c>
      <c r="AP193">
        <v>4</v>
      </c>
      <c r="AQ193">
        <v>5</v>
      </c>
      <c r="AR193">
        <v>3</v>
      </c>
      <c r="AS193">
        <v>4</v>
      </c>
      <c r="AT193" s="38">
        <v>5</v>
      </c>
      <c r="AU193" s="59" t="str">
        <f t="shared" si="2"/>
        <v>ano</v>
      </c>
    </row>
    <row r="194" spans="1:47" x14ac:dyDescent="0.45">
      <c r="A194">
        <v>37722</v>
      </c>
      <c r="B194">
        <v>0</v>
      </c>
      <c r="C194">
        <v>1995</v>
      </c>
      <c r="D194" s="1">
        <v>45596.505555555559</v>
      </c>
      <c r="E194" t="s">
        <v>85</v>
      </c>
      <c r="F194">
        <v>4</v>
      </c>
      <c r="G194">
        <v>1</v>
      </c>
      <c r="H194">
        <v>1</v>
      </c>
      <c r="I194">
        <v>1</v>
      </c>
      <c r="J194">
        <v>5</v>
      </c>
      <c r="K194">
        <v>1</v>
      </c>
      <c r="L194">
        <v>1</v>
      </c>
      <c r="M194">
        <v>5</v>
      </c>
      <c r="N194">
        <v>5</v>
      </c>
      <c r="O194">
        <v>5</v>
      </c>
      <c r="P194">
        <v>4</v>
      </c>
      <c r="Q194">
        <v>1</v>
      </c>
      <c r="R194">
        <v>1</v>
      </c>
      <c r="S194">
        <v>5</v>
      </c>
      <c r="T194">
        <v>4</v>
      </c>
      <c r="U194">
        <v>1</v>
      </c>
      <c r="V194">
        <v>5</v>
      </c>
      <c r="W194">
        <v>5</v>
      </c>
      <c r="X194">
        <v>1</v>
      </c>
      <c r="Y194">
        <v>5</v>
      </c>
      <c r="Z194">
        <v>8</v>
      </c>
      <c r="AA194">
        <v>2</v>
      </c>
      <c r="AB194">
        <v>3</v>
      </c>
      <c r="AC194">
        <v>4</v>
      </c>
      <c r="AD194">
        <v>5</v>
      </c>
      <c r="AE194">
        <v>3</v>
      </c>
      <c r="AF194">
        <v>4</v>
      </c>
      <c r="AG194">
        <v>2</v>
      </c>
      <c r="AH194">
        <v>4</v>
      </c>
      <c r="AI194">
        <v>7</v>
      </c>
      <c r="AJ194">
        <v>4</v>
      </c>
      <c r="AK194">
        <v>5</v>
      </c>
      <c r="AL194">
        <v>3</v>
      </c>
      <c r="AM194">
        <v>3</v>
      </c>
      <c r="AN194">
        <v>5</v>
      </c>
      <c r="AO194">
        <v>6</v>
      </c>
      <c r="AP194">
        <v>7</v>
      </c>
      <c r="AQ194">
        <v>4</v>
      </c>
      <c r="AR194">
        <v>8</v>
      </c>
      <c r="AS194">
        <v>3</v>
      </c>
      <c r="AT194" s="38">
        <v>95</v>
      </c>
      <c r="AU194" s="59" t="str">
        <f t="shared" si="2"/>
        <v>ano</v>
      </c>
    </row>
    <row r="195" spans="1:47" x14ac:dyDescent="0.45">
      <c r="A195">
        <v>37717</v>
      </c>
      <c r="B195">
        <v>0</v>
      </c>
      <c r="C195">
        <v>1998</v>
      </c>
      <c r="D195" s="1">
        <v>45596.506249999999</v>
      </c>
      <c r="E195" t="s">
        <v>85</v>
      </c>
      <c r="F195">
        <v>2</v>
      </c>
      <c r="G195">
        <v>4</v>
      </c>
      <c r="H195">
        <v>5</v>
      </c>
      <c r="I195">
        <v>2</v>
      </c>
      <c r="J195">
        <v>4</v>
      </c>
      <c r="K195">
        <v>3</v>
      </c>
      <c r="L195">
        <v>5</v>
      </c>
      <c r="M195">
        <v>5</v>
      </c>
      <c r="N195">
        <v>2</v>
      </c>
      <c r="O195">
        <v>2</v>
      </c>
      <c r="P195">
        <v>4</v>
      </c>
      <c r="Q195">
        <v>4</v>
      </c>
      <c r="R195">
        <v>2</v>
      </c>
      <c r="S195">
        <v>1</v>
      </c>
      <c r="T195">
        <v>5</v>
      </c>
      <c r="U195">
        <v>1</v>
      </c>
      <c r="V195">
        <v>1</v>
      </c>
      <c r="W195">
        <v>4</v>
      </c>
      <c r="X195">
        <v>1</v>
      </c>
      <c r="Y195">
        <v>2</v>
      </c>
      <c r="Z195">
        <v>7</v>
      </c>
      <c r="AA195">
        <v>3</v>
      </c>
      <c r="AB195">
        <v>4</v>
      </c>
      <c r="AC195">
        <v>3</v>
      </c>
      <c r="AD195">
        <v>4</v>
      </c>
      <c r="AE195">
        <v>4</v>
      </c>
      <c r="AF195">
        <v>3</v>
      </c>
      <c r="AG195">
        <v>3</v>
      </c>
      <c r="AH195">
        <v>5</v>
      </c>
      <c r="AI195">
        <v>5</v>
      </c>
      <c r="AJ195">
        <v>2</v>
      </c>
      <c r="AK195">
        <v>7</v>
      </c>
      <c r="AL195">
        <v>3</v>
      </c>
      <c r="AM195">
        <v>7</v>
      </c>
      <c r="AN195">
        <v>2</v>
      </c>
      <c r="AO195">
        <v>4</v>
      </c>
      <c r="AP195">
        <v>5</v>
      </c>
      <c r="AQ195">
        <v>3</v>
      </c>
      <c r="AR195">
        <v>4</v>
      </c>
      <c r="AS195">
        <v>4</v>
      </c>
      <c r="AT195" s="38">
        <v>63</v>
      </c>
      <c r="AU195" s="59" t="str">
        <f t="shared" si="2"/>
        <v>ano</v>
      </c>
    </row>
    <row r="196" spans="1:47" x14ac:dyDescent="0.45">
      <c r="A196">
        <v>37575</v>
      </c>
      <c r="B196">
        <v>0</v>
      </c>
      <c r="C196">
        <v>1975</v>
      </c>
      <c r="D196" s="1">
        <v>45596.506249999999</v>
      </c>
      <c r="E196" t="s">
        <v>81</v>
      </c>
      <c r="F196">
        <v>2</v>
      </c>
      <c r="G196">
        <v>2</v>
      </c>
      <c r="H196">
        <v>4</v>
      </c>
      <c r="I196">
        <v>2</v>
      </c>
      <c r="J196">
        <v>4</v>
      </c>
      <c r="K196">
        <v>1</v>
      </c>
      <c r="L196">
        <v>4</v>
      </c>
      <c r="M196">
        <v>2</v>
      </c>
      <c r="N196">
        <v>3</v>
      </c>
      <c r="O196">
        <v>2</v>
      </c>
      <c r="P196">
        <v>4</v>
      </c>
      <c r="Q196">
        <v>4</v>
      </c>
      <c r="R196">
        <v>1</v>
      </c>
      <c r="S196">
        <v>4</v>
      </c>
      <c r="T196">
        <v>4</v>
      </c>
      <c r="U196">
        <v>2</v>
      </c>
      <c r="V196">
        <v>2</v>
      </c>
      <c r="W196">
        <v>3</v>
      </c>
      <c r="X196">
        <v>1</v>
      </c>
      <c r="Y196">
        <v>4</v>
      </c>
      <c r="Z196">
        <v>15</v>
      </c>
      <c r="AA196">
        <v>3</v>
      </c>
      <c r="AB196">
        <v>4</v>
      </c>
      <c r="AC196">
        <v>6</v>
      </c>
      <c r="AD196">
        <v>10</v>
      </c>
      <c r="AE196">
        <v>6</v>
      </c>
      <c r="AF196">
        <v>3</v>
      </c>
      <c r="AG196">
        <v>4</v>
      </c>
      <c r="AH196">
        <v>12</v>
      </c>
      <c r="AI196">
        <v>4</v>
      </c>
      <c r="AJ196">
        <v>5</v>
      </c>
      <c r="AK196">
        <v>8</v>
      </c>
      <c r="AL196">
        <v>3</v>
      </c>
      <c r="AM196">
        <v>18</v>
      </c>
      <c r="AN196">
        <v>5</v>
      </c>
      <c r="AO196">
        <v>11</v>
      </c>
      <c r="AP196">
        <v>4</v>
      </c>
      <c r="AQ196">
        <v>4</v>
      </c>
      <c r="AR196">
        <v>6</v>
      </c>
      <c r="AS196">
        <v>5</v>
      </c>
      <c r="AT196" s="38">
        <v>57</v>
      </c>
      <c r="AU196" s="59" t="str">
        <f t="shared" ref="AU196:AU259" si="3">IF(AT196&lt;=100,"ano","ne")</f>
        <v>ano</v>
      </c>
    </row>
    <row r="197" spans="1:47" x14ac:dyDescent="0.45">
      <c r="A197">
        <v>37786</v>
      </c>
      <c r="B197">
        <v>0</v>
      </c>
      <c r="C197">
        <v>1975</v>
      </c>
      <c r="D197" s="1">
        <v>45596.522222222222</v>
      </c>
      <c r="E197" t="s">
        <v>85</v>
      </c>
      <c r="F197">
        <v>2</v>
      </c>
      <c r="G197">
        <v>2</v>
      </c>
      <c r="H197">
        <v>4</v>
      </c>
      <c r="I197">
        <v>2</v>
      </c>
      <c r="J197">
        <v>4</v>
      </c>
      <c r="K197">
        <v>2</v>
      </c>
      <c r="L197">
        <v>4</v>
      </c>
      <c r="M197">
        <v>2</v>
      </c>
      <c r="N197">
        <v>2</v>
      </c>
      <c r="O197">
        <v>2</v>
      </c>
      <c r="P197">
        <v>4</v>
      </c>
      <c r="Q197">
        <v>5</v>
      </c>
      <c r="R197">
        <v>1</v>
      </c>
      <c r="S197">
        <v>4</v>
      </c>
      <c r="T197">
        <v>5</v>
      </c>
      <c r="U197">
        <v>2</v>
      </c>
      <c r="V197">
        <v>2</v>
      </c>
      <c r="W197">
        <v>4</v>
      </c>
      <c r="X197">
        <v>2</v>
      </c>
      <c r="Y197">
        <v>3</v>
      </c>
      <c r="Z197">
        <v>6</v>
      </c>
      <c r="AA197">
        <v>7</v>
      </c>
      <c r="AB197">
        <v>7</v>
      </c>
      <c r="AC197">
        <v>5</v>
      </c>
      <c r="AD197">
        <v>7</v>
      </c>
      <c r="AE197">
        <v>4</v>
      </c>
      <c r="AF197">
        <v>6</v>
      </c>
      <c r="AG197">
        <v>7</v>
      </c>
      <c r="AH197">
        <v>6</v>
      </c>
      <c r="AI197">
        <v>13</v>
      </c>
      <c r="AJ197">
        <v>7</v>
      </c>
      <c r="AK197">
        <v>6</v>
      </c>
      <c r="AL197">
        <v>6</v>
      </c>
      <c r="AM197">
        <v>6</v>
      </c>
      <c r="AN197">
        <v>4</v>
      </c>
      <c r="AO197">
        <v>7</v>
      </c>
      <c r="AP197">
        <v>8</v>
      </c>
      <c r="AQ197">
        <v>12</v>
      </c>
      <c r="AR197">
        <v>42</v>
      </c>
      <c r="AS197">
        <v>16</v>
      </c>
      <c r="AT197" s="38">
        <v>55</v>
      </c>
      <c r="AU197" s="59" t="str">
        <f t="shared" si="3"/>
        <v>ano</v>
      </c>
    </row>
    <row r="198" spans="1:47" x14ac:dyDescent="0.45">
      <c r="A198">
        <v>37242</v>
      </c>
      <c r="B198">
        <v>0</v>
      </c>
      <c r="C198">
        <v>1999</v>
      </c>
      <c r="D198" s="1">
        <v>45596.526388888888</v>
      </c>
      <c r="E198" t="s">
        <v>82</v>
      </c>
      <c r="F198">
        <v>3</v>
      </c>
      <c r="G198">
        <v>4</v>
      </c>
      <c r="H198">
        <v>5</v>
      </c>
      <c r="I198">
        <v>2</v>
      </c>
      <c r="J198">
        <v>1</v>
      </c>
      <c r="K198">
        <v>3</v>
      </c>
      <c r="L198">
        <v>2</v>
      </c>
      <c r="M198">
        <v>2</v>
      </c>
      <c r="N198">
        <v>1</v>
      </c>
      <c r="O198">
        <v>2</v>
      </c>
      <c r="P198">
        <v>4</v>
      </c>
      <c r="Q198">
        <v>2</v>
      </c>
      <c r="R198">
        <v>2</v>
      </c>
      <c r="S198">
        <v>4</v>
      </c>
      <c r="T198">
        <v>5</v>
      </c>
      <c r="U198">
        <v>2</v>
      </c>
      <c r="V198">
        <v>3</v>
      </c>
      <c r="W198">
        <v>3</v>
      </c>
      <c r="X198">
        <v>2</v>
      </c>
      <c r="Y198">
        <v>2</v>
      </c>
      <c r="Z198">
        <v>5</v>
      </c>
      <c r="AA198">
        <v>3</v>
      </c>
      <c r="AB198">
        <v>3</v>
      </c>
      <c r="AC198">
        <v>3</v>
      </c>
      <c r="AD198">
        <v>3</v>
      </c>
      <c r="AE198">
        <v>3</v>
      </c>
      <c r="AF198">
        <v>5</v>
      </c>
      <c r="AG198">
        <v>4</v>
      </c>
      <c r="AH198">
        <v>5</v>
      </c>
      <c r="AI198">
        <v>6</v>
      </c>
      <c r="AJ198">
        <v>3</v>
      </c>
      <c r="AK198">
        <v>3</v>
      </c>
      <c r="AL198">
        <v>4</v>
      </c>
      <c r="AM198">
        <v>6</v>
      </c>
      <c r="AN198">
        <v>2</v>
      </c>
      <c r="AO198">
        <v>5</v>
      </c>
      <c r="AP198">
        <v>5</v>
      </c>
      <c r="AQ198">
        <v>4</v>
      </c>
      <c r="AR198">
        <v>4</v>
      </c>
      <c r="AS198">
        <v>4</v>
      </c>
      <c r="AT198" s="38">
        <v>55</v>
      </c>
      <c r="AU198" s="59" t="str">
        <f t="shared" si="3"/>
        <v>ano</v>
      </c>
    </row>
    <row r="199" spans="1:47" x14ac:dyDescent="0.45">
      <c r="A199">
        <v>37688</v>
      </c>
      <c r="B199">
        <v>0</v>
      </c>
      <c r="C199">
        <v>1977</v>
      </c>
      <c r="D199" s="1">
        <v>45596.527777777781</v>
      </c>
      <c r="E199" t="s">
        <v>81</v>
      </c>
      <c r="F199">
        <v>4</v>
      </c>
      <c r="G199">
        <v>4</v>
      </c>
      <c r="H199">
        <v>4</v>
      </c>
      <c r="I199">
        <v>3</v>
      </c>
      <c r="J199">
        <v>4</v>
      </c>
      <c r="K199">
        <v>2</v>
      </c>
      <c r="L199">
        <v>3</v>
      </c>
      <c r="M199">
        <v>4</v>
      </c>
      <c r="N199">
        <v>2</v>
      </c>
      <c r="O199">
        <v>2</v>
      </c>
      <c r="P199">
        <v>3</v>
      </c>
      <c r="Q199">
        <v>4</v>
      </c>
      <c r="R199">
        <v>2</v>
      </c>
      <c r="S199">
        <v>2</v>
      </c>
      <c r="T199">
        <v>2</v>
      </c>
      <c r="U199">
        <v>2</v>
      </c>
      <c r="V199">
        <v>2</v>
      </c>
      <c r="W199">
        <v>4</v>
      </c>
      <c r="X199">
        <v>3</v>
      </c>
      <c r="Y199">
        <v>2</v>
      </c>
      <c r="Z199">
        <v>9</v>
      </c>
      <c r="AA199">
        <v>3</v>
      </c>
      <c r="AB199">
        <v>4</v>
      </c>
      <c r="AC199">
        <v>8</v>
      </c>
      <c r="AD199">
        <v>4</v>
      </c>
      <c r="AE199">
        <v>4</v>
      </c>
      <c r="AF199">
        <v>6</v>
      </c>
      <c r="AG199">
        <v>6</v>
      </c>
      <c r="AH199">
        <v>3</v>
      </c>
      <c r="AI199">
        <v>5</v>
      </c>
      <c r="AJ199">
        <v>8</v>
      </c>
      <c r="AK199">
        <v>10</v>
      </c>
      <c r="AL199">
        <v>3</v>
      </c>
      <c r="AM199">
        <v>7</v>
      </c>
      <c r="AN199">
        <v>9</v>
      </c>
      <c r="AO199">
        <v>12</v>
      </c>
      <c r="AP199">
        <v>6</v>
      </c>
      <c r="AQ199">
        <v>7</v>
      </c>
      <c r="AR199">
        <v>7</v>
      </c>
      <c r="AS199">
        <v>4</v>
      </c>
      <c r="AT199" s="38">
        <v>56</v>
      </c>
      <c r="AU199" s="59" t="str">
        <f t="shared" si="3"/>
        <v>ano</v>
      </c>
    </row>
    <row r="200" spans="1:47" x14ac:dyDescent="0.45">
      <c r="A200">
        <v>37810</v>
      </c>
      <c r="B200">
        <v>0</v>
      </c>
      <c r="C200">
        <v>2004</v>
      </c>
      <c r="D200" s="1">
        <v>45596.535416666666</v>
      </c>
      <c r="E200" t="s">
        <v>85</v>
      </c>
      <c r="F200">
        <v>2</v>
      </c>
      <c r="G200">
        <v>5</v>
      </c>
      <c r="H200">
        <v>5</v>
      </c>
      <c r="I200">
        <v>5</v>
      </c>
      <c r="J200">
        <v>1</v>
      </c>
      <c r="K200">
        <v>5</v>
      </c>
      <c r="L200">
        <v>4</v>
      </c>
      <c r="M200">
        <v>4</v>
      </c>
      <c r="N200">
        <v>5</v>
      </c>
      <c r="O200">
        <v>4</v>
      </c>
      <c r="P200">
        <v>4</v>
      </c>
      <c r="Q200">
        <v>2</v>
      </c>
      <c r="R200">
        <v>4</v>
      </c>
      <c r="S200">
        <v>1</v>
      </c>
      <c r="T200">
        <v>4</v>
      </c>
      <c r="U200">
        <v>2</v>
      </c>
      <c r="V200">
        <v>2</v>
      </c>
      <c r="W200">
        <v>4</v>
      </c>
      <c r="X200">
        <v>4</v>
      </c>
      <c r="Y200">
        <v>1</v>
      </c>
      <c r="Z200">
        <v>6</v>
      </c>
      <c r="AA200">
        <v>3</v>
      </c>
      <c r="AB200">
        <v>3</v>
      </c>
      <c r="AC200">
        <v>3</v>
      </c>
      <c r="AD200">
        <v>4</v>
      </c>
      <c r="AE200">
        <v>3</v>
      </c>
      <c r="AF200">
        <v>2</v>
      </c>
      <c r="AG200">
        <v>5</v>
      </c>
      <c r="AH200">
        <v>5</v>
      </c>
      <c r="AI200">
        <v>4</v>
      </c>
      <c r="AJ200">
        <v>4</v>
      </c>
      <c r="AK200">
        <v>5</v>
      </c>
      <c r="AL200">
        <v>9</v>
      </c>
      <c r="AM200">
        <v>5</v>
      </c>
      <c r="AN200">
        <v>3</v>
      </c>
      <c r="AO200">
        <v>4</v>
      </c>
      <c r="AP200">
        <v>4</v>
      </c>
      <c r="AQ200">
        <v>3</v>
      </c>
      <c r="AR200">
        <v>5</v>
      </c>
      <c r="AS200">
        <v>3</v>
      </c>
      <c r="AT200" s="38">
        <v>59</v>
      </c>
      <c r="AU200" s="59" t="str">
        <f t="shared" si="3"/>
        <v>ano</v>
      </c>
    </row>
    <row r="201" spans="1:47" x14ac:dyDescent="0.45">
      <c r="A201">
        <v>37913</v>
      </c>
      <c r="B201">
        <v>1</v>
      </c>
      <c r="C201">
        <v>1992</v>
      </c>
      <c r="D201" s="1">
        <v>45596.542361111111</v>
      </c>
      <c r="E201" t="s">
        <v>85</v>
      </c>
      <c r="F201">
        <v>4</v>
      </c>
      <c r="G201">
        <v>1</v>
      </c>
      <c r="H201">
        <v>4</v>
      </c>
      <c r="I201">
        <v>3</v>
      </c>
      <c r="J201">
        <v>2</v>
      </c>
      <c r="K201">
        <v>1</v>
      </c>
      <c r="L201">
        <v>4</v>
      </c>
      <c r="M201">
        <v>2</v>
      </c>
      <c r="N201">
        <v>1</v>
      </c>
      <c r="O201">
        <v>1</v>
      </c>
      <c r="P201">
        <v>3</v>
      </c>
      <c r="Q201">
        <v>3</v>
      </c>
      <c r="R201">
        <v>1</v>
      </c>
      <c r="S201">
        <v>4</v>
      </c>
      <c r="T201">
        <v>5</v>
      </c>
      <c r="U201">
        <v>2</v>
      </c>
      <c r="V201">
        <v>1</v>
      </c>
      <c r="W201">
        <v>3</v>
      </c>
      <c r="X201">
        <v>1</v>
      </c>
      <c r="Y201">
        <v>1</v>
      </c>
      <c r="Z201">
        <v>8</v>
      </c>
      <c r="AA201">
        <v>3</v>
      </c>
      <c r="AB201">
        <v>4</v>
      </c>
      <c r="AC201">
        <v>6</v>
      </c>
      <c r="AD201">
        <v>3</v>
      </c>
      <c r="AE201">
        <v>3</v>
      </c>
      <c r="AF201">
        <v>2</v>
      </c>
      <c r="AG201">
        <v>5</v>
      </c>
      <c r="AH201">
        <v>3</v>
      </c>
      <c r="AI201">
        <v>4</v>
      </c>
      <c r="AJ201">
        <v>5</v>
      </c>
      <c r="AK201">
        <v>8</v>
      </c>
      <c r="AL201">
        <v>3</v>
      </c>
      <c r="AM201">
        <v>7</v>
      </c>
      <c r="AN201">
        <v>5</v>
      </c>
      <c r="AO201">
        <v>4</v>
      </c>
      <c r="AP201">
        <v>3</v>
      </c>
      <c r="AQ201">
        <v>3</v>
      </c>
      <c r="AR201">
        <v>4</v>
      </c>
      <c r="AS201">
        <v>2</v>
      </c>
      <c r="AT201" s="38">
        <v>42</v>
      </c>
      <c r="AU201" s="59" t="str">
        <f t="shared" si="3"/>
        <v>ano</v>
      </c>
    </row>
    <row r="202" spans="1:47" x14ac:dyDescent="0.45">
      <c r="A202">
        <v>37899</v>
      </c>
      <c r="B202">
        <v>0</v>
      </c>
      <c r="C202">
        <v>1987</v>
      </c>
      <c r="D202" s="1">
        <v>45596.543055555558</v>
      </c>
      <c r="E202" t="s">
        <v>85</v>
      </c>
      <c r="F202">
        <v>4</v>
      </c>
      <c r="G202">
        <v>1</v>
      </c>
      <c r="H202">
        <v>4</v>
      </c>
      <c r="I202">
        <v>1</v>
      </c>
      <c r="J202">
        <v>3</v>
      </c>
      <c r="K202">
        <v>1</v>
      </c>
      <c r="L202">
        <v>4</v>
      </c>
      <c r="M202">
        <v>4</v>
      </c>
      <c r="N202">
        <v>1</v>
      </c>
      <c r="O202">
        <v>1</v>
      </c>
      <c r="P202">
        <v>4</v>
      </c>
      <c r="Q202">
        <v>2</v>
      </c>
      <c r="R202">
        <v>1</v>
      </c>
      <c r="S202">
        <v>4</v>
      </c>
      <c r="T202">
        <v>4</v>
      </c>
      <c r="U202">
        <v>2</v>
      </c>
      <c r="V202">
        <v>2</v>
      </c>
      <c r="W202">
        <v>2</v>
      </c>
      <c r="X202">
        <v>1</v>
      </c>
      <c r="Y202">
        <v>1</v>
      </c>
      <c r="Z202">
        <v>5</v>
      </c>
      <c r="AA202">
        <v>1</v>
      </c>
      <c r="AB202">
        <v>5</v>
      </c>
      <c r="AC202">
        <v>4</v>
      </c>
      <c r="AD202">
        <v>4</v>
      </c>
      <c r="AE202">
        <v>2</v>
      </c>
      <c r="AF202">
        <v>2</v>
      </c>
      <c r="AG202">
        <v>4</v>
      </c>
      <c r="AH202">
        <v>3</v>
      </c>
      <c r="AI202">
        <v>4</v>
      </c>
      <c r="AJ202">
        <v>3</v>
      </c>
      <c r="AK202">
        <v>5</v>
      </c>
      <c r="AL202">
        <v>1</v>
      </c>
      <c r="AM202">
        <v>4</v>
      </c>
      <c r="AN202">
        <v>4</v>
      </c>
      <c r="AO202">
        <v>5</v>
      </c>
      <c r="AP202">
        <v>2</v>
      </c>
      <c r="AQ202">
        <v>4</v>
      </c>
      <c r="AR202">
        <v>3</v>
      </c>
      <c r="AS202">
        <v>2</v>
      </c>
      <c r="AT202" s="38">
        <v>39</v>
      </c>
      <c r="AU202" s="59" t="str">
        <f t="shared" si="3"/>
        <v>ano</v>
      </c>
    </row>
    <row r="203" spans="1:47" x14ac:dyDescent="0.45">
      <c r="A203">
        <v>37988</v>
      </c>
      <c r="B203">
        <v>0</v>
      </c>
      <c r="C203">
        <v>1985</v>
      </c>
      <c r="D203" s="1">
        <v>45596.554861111108</v>
      </c>
      <c r="E203" t="s">
        <v>81</v>
      </c>
      <c r="F203">
        <v>3</v>
      </c>
      <c r="G203">
        <v>4</v>
      </c>
      <c r="H203">
        <v>4</v>
      </c>
      <c r="I203">
        <v>4</v>
      </c>
      <c r="J203">
        <v>3</v>
      </c>
      <c r="K203">
        <v>4</v>
      </c>
      <c r="L203">
        <v>3</v>
      </c>
      <c r="M203">
        <v>4</v>
      </c>
      <c r="N203">
        <v>2</v>
      </c>
      <c r="O203">
        <v>3</v>
      </c>
      <c r="P203">
        <v>2</v>
      </c>
      <c r="Q203">
        <v>4</v>
      </c>
      <c r="R203">
        <v>2</v>
      </c>
      <c r="S203">
        <v>4</v>
      </c>
      <c r="T203">
        <v>4</v>
      </c>
      <c r="U203">
        <v>3</v>
      </c>
      <c r="V203">
        <v>3</v>
      </c>
      <c r="W203">
        <v>3</v>
      </c>
      <c r="X203">
        <v>2</v>
      </c>
      <c r="Y203">
        <v>3</v>
      </c>
      <c r="Z203">
        <v>3</v>
      </c>
      <c r="AA203">
        <v>1</v>
      </c>
      <c r="AB203">
        <v>2</v>
      </c>
      <c r="AC203">
        <v>2</v>
      </c>
      <c r="AD203">
        <v>3</v>
      </c>
      <c r="AE203">
        <v>2</v>
      </c>
      <c r="AF203">
        <v>2</v>
      </c>
      <c r="AG203">
        <v>1</v>
      </c>
      <c r="AH203">
        <v>3</v>
      </c>
      <c r="AI203">
        <v>2</v>
      </c>
      <c r="AJ203">
        <v>2</v>
      </c>
      <c r="AK203">
        <v>2</v>
      </c>
      <c r="AL203">
        <v>2</v>
      </c>
      <c r="AM203">
        <v>2</v>
      </c>
      <c r="AN203">
        <v>2</v>
      </c>
      <c r="AO203">
        <v>2</v>
      </c>
      <c r="AP203">
        <v>2</v>
      </c>
      <c r="AQ203">
        <v>2</v>
      </c>
      <c r="AR203">
        <v>1</v>
      </c>
      <c r="AS203">
        <v>2</v>
      </c>
      <c r="AT203" s="38">
        <v>47</v>
      </c>
      <c r="AU203" s="59" t="str">
        <f t="shared" si="3"/>
        <v>ano</v>
      </c>
    </row>
    <row r="204" spans="1:47" x14ac:dyDescent="0.45">
      <c r="A204">
        <v>27084</v>
      </c>
      <c r="B204">
        <v>0</v>
      </c>
      <c r="C204">
        <v>2000</v>
      </c>
      <c r="D204" s="1">
        <v>45596.561111111114</v>
      </c>
      <c r="E204" t="s">
        <v>113</v>
      </c>
      <c r="F204">
        <v>4</v>
      </c>
      <c r="G204">
        <v>5</v>
      </c>
      <c r="H204">
        <v>5</v>
      </c>
      <c r="I204">
        <v>1</v>
      </c>
      <c r="J204">
        <v>2</v>
      </c>
      <c r="K204">
        <v>5</v>
      </c>
      <c r="L204">
        <v>5</v>
      </c>
      <c r="M204">
        <v>4</v>
      </c>
      <c r="N204">
        <v>5</v>
      </c>
      <c r="O204">
        <v>5</v>
      </c>
      <c r="P204">
        <v>1</v>
      </c>
      <c r="Q204">
        <v>3</v>
      </c>
      <c r="R204">
        <v>5</v>
      </c>
      <c r="S204">
        <v>2</v>
      </c>
      <c r="T204">
        <v>5</v>
      </c>
      <c r="U204">
        <v>5</v>
      </c>
      <c r="V204">
        <v>5</v>
      </c>
      <c r="W204">
        <v>1</v>
      </c>
      <c r="X204">
        <v>4</v>
      </c>
      <c r="Y204">
        <v>3</v>
      </c>
      <c r="Z204">
        <v>4</v>
      </c>
      <c r="AA204">
        <v>3</v>
      </c>
      <c r="AB204">
        <v>2</v>
      </c>
      <c r="AC204">
        <v>4</v>
      </c>
      <c r="AD204">
        <v>3</v>
      </c>
      <c r="AE204">
        <v>2</v>
      </c>
      <c r="AF204">
        <v>2</v>
      </c>
      <c r="AG204">
        <v>3</v>
      </c>
      <c r="AH204">
        <v>3</v>
      </c>
      <c r="AI204">
        <v>3</v>
      </c>
      <c r="AJ204">
        <v>2</v>
      </c>
      <c r="AK204">
        <v>9</v>
      </c>
      <c r="AL204">
        <v>2</v>
      </c>
      <c r="AM204">
        <v>8</v>
      </c>
      <c r="AN204">
        <v>2</v>
      </c>
      <c r="AO204">
        <v>2</v>
      </c>
      <c r="AP204">
        <v>4</v>
      </c>
      <c r="AQ204">
        <v>2</v>
      </c>
      <c r="AR204">
        <v>4</v>
      </c>
      <c r="AS204">
        <v>3</v>
      </c>
      <c r="AT204" s="38">
        <v>5</v>
      </c>
      <c r="AU204" s="59" t="str">
        <f t="shared" si="3"/>
        <v>ano</v>
      </c>
    </row>
    <row r="205" spans="1:47" x14ac:dyDescent="0.45">
      <c r="A205">
        <v>38072</v>
      </c>
      <c r="B205">
        <v>0</v>
      </c>
      <c r="C205">
        <v>2002</v>
      </c>
      <c r="D205" s="1">
        <v>45596.569444444445</v>
      </c>
      <c r="E205" t="s">
        <v>81</v>
      </c>
      <c r="F205">
        <v>4</v>
      </c>
      <c r="G205">
        <v>5</v>
      </c>
      <c r="H205">
        <v>4</v>
      </c>
      <c r="I205">
        <v>5</v>
      </c>
      <c r="J205">
        <v>4</v>
      </c>
      <c r="K205">
        <v>2</v>
      </c>
      <c r="L205">
        <v>2</v>
      </c>
      <c r="M205">
        <v>4</v>
      </c>
      <c r="N205">
        <v>2</v>
      </c>
      <c r="O205">
        <v>4</v>
      </c>
      <c r="P205">
        <v>4</v>
      </c>
      <c r="Q205">
        <v>2</v>
      </c>
      <c r="R205">
        <v>4</v>
      </c>
      <c r="S205">
        <v>5</v>
      </c>
      <c r="T205">
        <v>5</v>
      </c>
      <c r="U205">
        <v>5</v>
      </c>
      <c r="V205">
        <v>5</v>
      </c>
      <c r="W205">
        <v>5</v>
      </c>
      <c r="X205">
        <v>5</v>
      </c>
      <c r="Y205">
        <v>5</v>
      </c>
      <c r="Z205">
        <v>6</v>
      </c>
      <c r="AA205">
        <v>2</v>
      </c>
      <c r="AB205">
        <v>2</v>
      </c>
      <c r="AC205">
        <v>2</v>
      </c>
      <c r="AD205">
        <v>2</v>
      </c>
      <c r="AE205">
        <v>2</v>
      </c>
      <c r="AF205">
        <v>2</v>
      </c>
      <c r="AG205">
        <v>2</v>
      </c>
      <c r="AH205">
        <v>3</v>
      </c>
      <c r="AI205">
        <v>2</v>
      </c>
      <c r="AJ205">
        <v>1</v>
      </c>
      <c r="AK205">
        <v>3</v>
      </c>
      <c r="AL205">
        <v>1</v>
      </c>
      <c r="AM205">
        <v>1</v>
      </c>
      <c r="AN205">
        <v>2</v>
      </c>
      <c r="AO205">
        <v>1</v>
      </c>
      <c r="AP205">
        <v>2</v>
      </c>
      <c r="AQ205">
        <v>1</v>
      </c>
      <c r="AR205">
        <v>3</v>
      </c>
      <c r="AS205">
        <v>7</v>
      </c>
      <c r="AT205" s="38">
        <v>46</v>
      </c>
      <c r="AU205" s="59" t="str">
        <f t="shared" si="3"/>
        <v>ano</v>
      </c>
    </row>
    <row r="206" spans="1:47" x14ac:dyDescent="0.45">
      <c r="A206">
        <v>38065</v>
      </c>
      <c r="B206">
        <v>0</v>
      </c>
      <c r="C206">
        <v>2002</v>
      </c>
      <c r="D206" s="1">
        <v>45596.576388888891</v>
      </c>
      <c r="E206" t="s">
        <v>85</v>
      </c>
      <c r="F206">
        <v>2</v>
      </c>
      <c r="G206">
        <v>4</v>
      </c>
      <c r="H206">
        <v>4</v>
      </c>
      <c r="I206">
        <v>5</v>
      </c>
      <c r="J206">
        <v>3</v>
      </c>
      <c r="K206">
        <v>2</v>
      </c>
      <c r="L206">
        <v>4</v>
      </c>
      <c r="M206">
        <v>4</v>
      </c>
      <c r="N206">
        <v>2</v>
      </c>
      <c r="O206">
        <v>2</v>
      </c>
      <c r="P206">
        <v>4</v>
      </c>
      <c r="Q206">
        <v>4</v>
      </c>
      <c r="R206">
        <v>2</v>
      </c>
      <c r="S206">
        <v>5</v>
      </c>
      <c r="T206">
        <v>4</v>
      </c>
      <c r="U206">
        <v>2</v>
      </c>
      <c r="V206">
        <v>2</v>
      </c>
      <c r="W206">
        <v>2</v>
      </c>
      <c r="X206">
        <v>4</v>
      </c>
      <c r="Y206">
        <v>2</v>
      </c>
      <c r="Z206">
        <v>9</v>
      </c>
      <c r="AA206">
        <v>3</v>
      </c>
      <c r="AB206">
        <v>6</v>
      </c>
      <c r="AC206">
        <v>5</v>
      </c>
      <c r="AD206">
        <v>10</v>
      </c>
      <c r="AE206">
        <v>4</v>
      </c>
      <c r="AF206">
        <v>3</v>
      </c>
      <c r="AG206">
        <v>6</v>
      </c>
      <c r="AH206">
        <v>5</v>
      </c>
      <c r="AI206">
        <v>7</v>
      </c>
      <c r="AJ206">
        <v>4</v>
      </c>
      <c r="AK206">
        <v>5</v>
      </c>
      <c r="AL206">
        <v>5</v>
      </c>
      <c r="AM206">
        <v>6</v>
      </c>
      <c r="AN206">
        <v>3</v>
      </c>
      <c r="AO206">
        <v>6</v>
      </c>
      <c r="AP206">
        <v>4</v>
      </c>
      <c r="AQ206">
        <v>4</v>
      </c>
      <c r="AR206">
        <v>8</v>
      </c>
      <c r="AS206">
        <v>5</v>
      </c>
      <c r="AT206" s="38">
        <v>55</v>
      </c>
      <c r="AU206" s="59" t="str">
        <f t="shared" si="3"/>
        <v>ano</v>
      </c>
    </row>
    <row r="207" spans="1:47" x14ac:dyDescent="0.45">
      <c r="A207">
        <v>36203</v>
      </c>
      <c r="B207">
        <v>0</v>
      </c>
      <c r="C207">
        <v>1997</v>
      </c>
      <c r="D207" s="1">
        <v>45596.576388888891</v>
      </c>
      <c r="E207" t="s">
        <v>85</v>
      </c>
      <c r="F207">
        <v>2</v>
      </c>
      <c r="G207">
        <v>5</v>
      </c>
      <c r="H207">
        <v>5</v>
      </c>
      <c r="I207">
        <v>5</v>
      </c>
      <c r="J207">
        <v>2</v>
      </c>
      <c r="K207">
        <v>5</v>
      </c>
      <c r="L207">
        <v>4</v>
      </c>
      <c r="M207">
        <v>4</v>
      </c>
      <c r="N207">
        <v>1</v>
      </c>
      <c r="O207">
        <v>1</v>
      </c>
      <c r="P207">
        <v>4</v>
      </c>
      <c r="Q207">
        <v>4</v>
      </c>
      <c r="R207">
        <v>5</v>
      </c>
      <c r="S207">
        <v>3</v>
      </c>
      <c r="T207">
        <v>5</v>
      </c>
      <c r="U207">
        <v>2</v>
      </c>
      <c r="V207">
        <v>4</v>
      </c>
      <c r="W207">
        <v>3</v>
      </c>
      <c r="X207">
        <v>5</v>
      </c>
      <c r="Y207">
        <v>3</v>
      </c>
      <c r="Z207">
        <v>13</v>
      </c>
      <c r="AA207">
        <v>62</v>
      </c>
      <c r="AB207">
        <v>29</v>
      </c>
      <c r="AC207">
        <v>2</v>
      </c>
      <c r="AD207">
        <v>6</v>
      </c>
      <c r="AE207">
        <v>2</v>
      </c>
      <c r="AF207">
        <v>4</v>
      </c>
      <c r="AG207">
        <v>39</v>
      </c>
      <c r="AH207">
        <v>17</v>
      </c>
      <c r="AI207">
        <v>6</v>
      </c>
      <c r="AJ207">
        <v>7</v>
      </c>
      <c r="AK207">
        <v>8</v>
      </c>
      <c r="AL207">
        <v>3</v>
      </c>
      <c r="AM207">
        <v>7</v>
      </c>
      <c r="AN207">
        <v>3</v>
      </c>
      <c r="AO207">
        <v>9</v>
      </c>
      <c r="AP207">
        <v>6</v>
      </c>
      <c r="AQ207">
        <v>5</v>
      </c>
      <c r="AR207">
        <v>6</v>
      </c>
      <c r="AS207">
        <v>5</v>
      </c>
      <c r="AT207" s="38">
        <v>53</v>
      </c>
      <c r="AU207" s="59" t="str">
        <f t="shared" si="3"/>
        <v>ano</v>
      </c>
    </row>
    <row r="208" spans="1:47" x14ac:dyDescent="0.45">
      <c r="A208">
        <v>37971</v>
      </c>
      <c r="B208">
        <v>0</v>
      </c>
      <c r="C208">
        <v>1995</v>
      </c>
      <c r="D208" s="1">
        <v>45596.577777777777</v>
      </c>
      <c r="E208" t="s">
        <v>84</v>
      </c>
      <c r="F208">
        <v>2</v>
      </c>
      <c r="G208">
        <v>2</v>
      </c>
      <c r="H208">
        <v>4</v>
      </c>
      <c r="I208">
        <v>2</v>
      </c>
      <c r="J208">
        <v>1</v>
      </c>
      <c r="K208">
        <v>4</v>
      </c>
      <c r="L208">
        <v>3</v>
      </c>
      <c r="M208">
        <v>4</v>
      </c>
      <c r="N208">
        <v>2</v>
      </c>
      <c r="O208">
        <v>2</v>
      </c>
      <c r="P208">
        <v>2</v>
      </c>
      <c r="Q208">
        <v>1</v>
      </c>
      <c r="R208">
        <v>2</v>
      </c>
      <c r="S208">
        <v>2</v>
      </c>
      <c r="T208">
        <v>4</v>
      </c>
      <c r="U208">
        <v>2</v>
      </c>
      <c r="V208">
        <v>2</v>
      </c>
      <c r="W208">
        <v>4</v>
      </c>
      <c r="X208">
        <v>2</v>
      </c>
      <c r="Y208">
        <v>2</v>
      </c>
      <c r="Z208">
        <v>18</v>
      </c>
      <c r="AA208">
        <v>5</v>
      </c>
      <c r="AB208">
        <v>3</v>
      </c>
      <c r="AC208">
        <v>40</v>
      </c>
      <c r="AD208">
        <v>3</v>
      </c>
      <c r="AE208">
        <v>4</v>
      </c>
      <c r="AF208">
        <v>3</v>
      </c>
      <c r="AG208">
        <v>4</v>
      </c>
      <c r="AH208">
        <v>7</v>
      </c>
      <c r="AI208">
        <v>5</v>
      </c>
      <c r="AJ208">
        <v>4</v>
      </c>
      <c r="AK208">
        <v>69</v>
      </c>
      <c r="AL208">
        <v>2</v>
      </c>
      <c r="AM208">
        <v>8</v>
      </c>
      <c r="AN208">
        <v>4</v>
      </c>
      <c r="AO208">
        <v>5</v>
      </c>
      <c r="AP208">
        <v>4</v>
      </c>
      <c r="AQ208">
        <v>5</v>
      </c>
      <c r="AR208">
        <v>8</v>
      </c>
      <c r="AS208">
        <v>4</v>
      </c>
      <c r="AT208" s="38">
        <v>61</v>
      </c>
      <c r="AU208" s="59" t="str">
        <f t="shared" si="3"/>
        <v>ano</v>
      </c>
    </row>
    <row r="209" spans="1:47" x14ac:dyDescent="0.45">
      <c r="A209">
        <v>38183</v>
      </c>
      <c r="B209">
        <v>0</v>
      </c>
      <c r="C209">
        <v>2000</v>
      </c>
      <c r="D209" s="1">
        <v>45596.595138888886</v>
      </c>
      <c r="E209" t="s">
        <v>85</v>
      </c>
      <c r="F209">
        <v>4</v>
      </c>
      <c r="G209">
        <v>5</v>
      </c>
      <c r="H209">
        <v>5</v>
      </c>
      <c r="I209">
        <v>1</v>
      </c>
      <c r="J209">
        <v>5</v>
      </c>
      <c r="K209">
        <v>1</v>
      </c>
      <c r="L209">
        <v>4</v>
      </c>
      <c r="M209">
        <v>5</v>
      </c>
      <c r="N209">
        <v>1</v>
      </c>
      <c r="O209">
        <v>1</v>
      </c>
      <c r="P209">
        <v>5</v>
      </c>
      <c r="Q209">
        <v>2</v>
      </c>
      <c r="R209">
        <v>1</v>
      </c>
      <c r="S209">
        <v>1</v>
      </c>
      <c r="T209">
        <v>5</v>
      </c>
      <c r="U209">
        <v>1</v>
      </c>
      <c r="V209">
        <v>1</v>
      </c>
      <c r="W209">
        <v>4</v>
      </c>
      <c r="X209">
        <v>5</v>
      </c>
      <c r="Y209">
        <v>1</v>
      </c>
      <c r="Z209">
        <v>3</v>
      </c>
      <c r="AA209">
        <v>2</v>
      </c>
      <c r="AB209">
        <v>2</v>
      </c>
      <c r="AC209">
        <v>2</v>
      </c>
      <c r="AD209">
        <v>2</v>
      </c>
      <c r="AE209">
        <v>2</v>
      </c>
      <c r="AF209">
        <v>3</v>
      </c>
      <c r="AG209">
        <v>2</v>
      </c>
      <c r="AH209">
        <v>2</v>
      </c>
      <c r="AI209">
        <v>2</v>
      </c>
      <c r="AJ209">
        <v>1</v>
      </c>
      <c r="AK209">
        <v>3</v>
      </c>
      <c r="AL209">
        <v>3</v>
      </c>
      <c r="AM209">
        <v>3</v>
      </c>
      <c r="AN209">
        <v>3</v>
      </c>
      <c r="AO209">
        <v>2</v>
      </c>
      <c r="AP209">
        <v>3</v>
      </c>
      <c r="AQ209">
        <v>3</v>
      </c>
      <c r="AR209">
        <v>3</v>
      </c>
      <c r="AS209">
        <v>2</v>
      </c>
      <c r="AT209" s="38">
        <v>73</v>
      </c>
      <c r="AU209" s="59" t="str">
        <f t="shared" si="3"/>
        <v>ano</v>
      </c>
    </row>
    <row r="210" spans="1:47" x14ac:dyDescent="0.45">
      <c r="A210">
        <v>35667</v>
      </c>
      <c r="B210">
        <v>0</v>
      </c>
      <c r="C210">
        <v>2001</v>
      </c>
      <c r="D210" s="1">
        <v>45596.602083333331</v>
      </c>
      <c r="E210" t="s">
        <v>82</v>
      </c>
      <c r="F210">
        <v>4</v>
      </c>
      <c r="G210">
        <v>2</v>
      </c>
      <c r="H210">
        <v>5</v>
      </c>
      <c r="I210">
        <v>2</v>
      </c>
      <c r="J210">
        <v>4</v>
      </c>
      <c r="K210">
        <v>2</v>
      </c>
      <c r="L210">
        <v>5</v>
      </c>
      <c r="M210">
        <v>2</v>
      </c>
      <c r="N210">
        <v>2</v>
      </c>
      <c r="O210">
        <v>1</v>
      </c>
      <c r="P210">
        <v>4</v>
      </c>
      <c r="Q210">
        <v>5</v>
      </c>
      <c r="R210">
        <v>1</v>
      </c>
      <c r="S210">
        <v>1</v>
      </c>
      <c r="T210">
        <v>5</v>
      </c>
      <c r="U210">
        <v>2</v>
      </c>
      <c r="V210">
        <v>4</v>
      </c>
      <c r="W210">
        <v>4</v>
      </c>
      <c r="X210">
        <v>1</v>
      </c>
      <c r="Y210">
        <v>4</v>
      </c>
      <c r="Z210">
        <v>6</v>
      </c>
      <c r="AA210">
        <v>3</v>
      </c>
      <c r="AB210">
        <v>3</v>
      </c>
      <c r="AC210">
        <v>3</v>
      </c>
      <c r="AD210">
        <v>4</v>
      </c>
      <c r="AE210">
        <v>2</v>
      </c>
      <c r="AF210">
        <v>4</v>
      </c>
      <c r="AG210">
        <v>6</v>
      </c>
      <c r="AH210">
        <v>4</v>
      </c>
      <c r="AI210">
        <v>3</v>
      </c>
      <c r="AJ210">
        <v>5</v>
      </c>
      <c r="AK210">
        <v>7</v>
      </c>
      <c r="AL210">
        <v>3</v>
      </c>
      <c r="AM210">
        <v>6</v>
      </c>
      <c r="AN210">
        <v>3</v>
      </c>
      <c r="AO210">
        <v>4</v>
      </c>
      <c r="AP210">
        <v>5</v>
      </c>
      <c r="AQ210">
        <v>7</v>
      </c>
      <c r="AR210">
        <v>3</v>
      </c>
      <c r="AS210">
        <v>3</v>
      </c>
      <c r="AT210" s="38">
        <v>65</v>
      </c>
      <c r="AU210" s="59" t="str">
        <f t="shared" si="3"/>
        <v>ano</v>
      </c>
    </row>
    <row r="211" spans="1:47" x14ac:dyDescent="0.45">
      <c r="A211">
        <v>37991</v>
      </c>
      <c r="B211">
        <v>0</v>
      </c>
      <c r="C211">
        <v>2001</v>
      </c>
      <c r="D211" s="1">
        <v>45596.603472222225</v>
      </c>
      <c r="E211" t="s">
        <v>80</v>
      </c>
      <c r="F211">
        <v>4</v>
      </c>
      <c r="G211">
        <v>2</v>
      </c>
      <c r="H211">
        <v>5</v>
      </c>
      <c r="I211">
        <v>1</v>
      </c>
      <c r="J211">
        <v>2</v>
      </c>
      <c r="K211">
        <v>3</v>
      </c>
      <c r="L211">
        <v>3</v>
      </c>
      <c r="M211">
        <v>2</v>
      </c>
      <c r="N211">
        <v>4</v>
      </c>
      <c r="O211">
        <v>2</v>
      </c>
      <c r="P211">
        <v>4</v>
      </c>
      <c r="Q211">
        <v>3</v>
      </c>
      <c r="R211">
        <v>1</v>
      </c>
      <c r="S211">
        <v>4</v>
      </c>
      <c r="T211">
        <v>4</v>
      </c>
      <c r="U211">
        <v>1</v>
      </c>
      <c r="V211">
        <v>4</v>
      </c>
      <c r="W211">
        <v>3</v>
      </c>
      <c r="X211">
        <v>1</v>
      </c>
      <c r="Y211">
        <v>2</v>
      </c>
      <c r="Z211">
        <v>36</v>
      </c>
      <c r="AA211">
        <v>9</v>
      </c>
      <c r="AB211">
        <v>9</v>
      </c>
      <c r="AC211">
        <v>8</v>
      </c>
      <c r="AD211">
        <v>21</v>
      </c>
      <c r="AE211">
        <v>7</v>
      </c>
      <c r="AF211">
        <v>7</v>
      </c>
      <c r="AG211">
        <v>9</v>
      </c>
      <c r="AH211">
        <v>19</v>
      </c>
      <c r="AI211">
        <v>5</v>
      </c>
      <c r="AJ211">
        <v>7</v>
      </c>
      <c r="AK211">
        <v>22</v>
      </c>
      <c r="AL211">
        <v>8</v>
      </c>
      <c r="AM211">
        <v>13</v>
      </c>
      <c r="AN211">
        <v>8</v>
      </c>
      <c r="AO211">
        <v>23</v>
      </c>
      <c r="AP211">
        <v>16</v>
      </c>
      <c r="AQ211">
        <v>34</v>
      </c>
      <c r="AR211">
        <v>12</v>
      </c>
      <c r="AS211">
        <v>11</v>
      </c>
      <c r="AT211" s="38">
        <v>63</v>
      </c>
      <c r="AU211" s="59" t="str">
        <f t="shared" si="3"/>
        <v>ano</v>
      </c>
    </row>
    <row r="212" spans="1:47" x14ac:dyDescent="0.45">
      <c r="A212">
        <v>38190</v>
      </c>
      <c r="B212">
        <v>0</v>
      </c>
      <c r="C212">
        <v>1977</v>
      </c>
      <c r="D212" s="1">
        <v>45596.604166666664</v>
      </c>
      <c r="E212" t="s">
        <v>81</v>
      </c>
      <c r="F212">
        <v>5</v>
      </c>
      <c r="G212">
        <v>3</v>
      </c>
      <c r="H212">
        <v>5</v>
      </c>
      <c r="I212">
        <v>3</v>
      </c>
      <c r="J212">
        <v>2</v>
      </c>
      <c r="K212">
        <v>1</v>
      </c>
      <c r="L212">
        <v>5</v>
      </c>
      <c r="M212">
        <v>1</v>
      </c>
      <c r="N212">
        <v>1</v>
      </c>
      <c r="O212">
        <v>1</v>
      </c>
      <c r="P212">
        <v>5</v>
      </c>
      <c r="Q212">
        <v>2</v>
      </c>
      <c r="R212">
        <v>1</v>
      </c>
      <c r="S212">
        <v>4</v>
      </c>
      <c r="T212">
        <v>5</v>
      </c>
      <c r="U212">
        <v>1</v>
      </c>
      <c r="V212">
        <v>1</v>
      </c>
      <c r="W212">
        <v>5</v>
      </c>
      <c r="X212">
        <v>2</v>
      </c>
      <c r="Y212">
        <v>2</v>
      </c>
      <c r="Z212">
        <v>282</v>
      </c>
      <c r="AA212">
        <v>2</v>
      </c>
      <c r="AB212">
        <v>2</v>
      </c>
      <c r="AC212">
        <v>1</v>
      </c>
      <c r="AD212">
        <v>4</v>
      </c>
      <c r="AE212">
        <v>2</v>
      </c>
      <c r="AF212">
        <v>3</v>
      </c>
      <c r="AG212">
        <v>3</v>
      </c>
      <c r="AH212">
        <v>3</v>
      </c>
      <c r="AI212">
        <v>5</v>
      </c>
      <c r="AJ212">
        <v>2</v>
      </c>
      <c r="AK212">
        <v>4</v>
      </c>
      <c r="AL212">
        <v>2</v>
      </c>
      <c r="AM212">
        <v>5</v>
      </c>
      <c r="AN212">
        <v>3</v>
      </c>
      <c r="AO212">
        <v>4</v>
      </c>
      <c r="AP212">
        <v>9</v>
      </c>
      <c r="AQ212">
        <v>2</v>
      </c>
      <c r="AR212">
        <v>5</v>
      </c>
      <c r="AS212">
        <v>5</v>
      </c>
      <c r="AT212" s="38">
        <v>41</v>
      </c>
      <c r="AU212" s="59" t="str">
        <f t="shared" si="3"/>
        <v>ano</v>
      </c>
    </row>
    <row r="213" spans="1:47" x14ac:dyDescent="0.45">
      <c r="A213">
        <v>38129</v>
      </c>
      <c r="B213">
        <v>0</v>
      </c>
      <c r="C213">
        <v>1989</v>
      </c>
      <c r="D213" s="1">
        <v>45596.605555555558</v>
      </c>
      <c r="E213" t="s">
        <v>85</v>
      </c>
      <c r="F213">
        <v>4</v>
      </c>
      <c r="G213">
        <v>4</v>
      </c>
      <c r="H213">
        <v>5</v>
      </c>
      <c r="I213">
        <v>2</v>
      </c>
      <c r="J213">
        <v>3</v>
      </c>
      <c r="K213">
        <v>5</v>
      </c>
      <c r="L213">
        <v>2</v>
      </c>
      <c r="M213">
        <v>4</v>
      </c>
      <c r="N213">
        <v>4</v>
      </c>
      <c r="O213">
        <v>3</v>
      </c>
      <c r="P213">
        <v>2</v>
      </c>
      <c r="Q213">
        <v>3</v>
      </c>
      <c r="R213">
        <v>2</v>
      </c>
      <c r="S213">
        <v>4</v>
      </c>
      <c r="T213">
        <v>5</v>
      </c>
      <c r="U213">
        <v>4</v>
      </c>
      <c r="V213">
        <v>4</v>
      </c>
      <c r="W213">
        <v>4</v>
      </c>
      <c r="X213">
        <v>2</v>
      </c>
      <c r="Y213">
        <v>4</v>
      </c>
      <c r="Z213">
        <v>12</v>
      </c>
      <c r="AA213">
        <v>2</v>
      </c>
      <c r="AB213">
        <v>4</v>
      </c>
      <c r="AC213">
        <v>2</v>
      </c>
      <c r="AD213">
        <v>4</v>
      </c>
      <c r="AE213">
        <v>2</v>
      </c>
      <c r="AF213">
        <v>3</v>
      </c>
      <c r="AG213">
        <v>4</v>
      </c>
      <c r="AH213">
        <v>4</v>
      </c>
      <c r="AI213">
        <v>6</v>
      </c>
      <c r="AJ213">
        <v>2</v>
      </c>
      <c r="AK213">
        <v>5</v>
      </c>
      <c r="AL213">
        <v>2</v>
      </c>
      <c r="AM213">
        <v>4</v>
      </c>
      <c r="AN213">
        <v>3</v>
      </c>
      <c r="AO213">
        <v>3</v>
      </c>
      <c r="AP213">
        <v>4</v>
      </c>
      <c r="AQ213">
        <v>2</v>
      </c>
      <c r="AR213">
        <v>5</v>
      </c>
      <c r="AS213">
        <v>2</v>
      </c>
      <c r="AT213" s="38">
        <v>27</v>
      </c>
      <c r="AU213" s="59" t="str">
        <f t="shared" si="3"/>
        <v>ano</v>
      </c>
    </row>
    <row r="214" spans="1:47" x14ac:dyDescent="0.45">
      <c r="A214">
        <v>38218</v>
      </c>
      <c r="B214">
        <v>1</v>
      </c>
      <c r="C214">
        <v>2002</v>
      </c>
      <c r="D214" s="1">
        <v>45596.605555555558</v>
      </c>
      <c r="E214" t="s">
        <v>84</v>
      </c>
      <c r="F214">
        <v>4</v>
      </c>
      <c r="G214">
        <v>2</v>
      </c>
      <c r="H214">
        <v>5</v>
      </c>
      <c r="I214">
        <v>2</v>
      </c>
      <c r="J214">
        <v>5</v>
      </c>
      <c r="K214">
        <v>2</v>
      </c>
      <c r="L214">
        <v>2</v>
      </c>
      <c r="M214">
        <v>3</v>
      </c>
      <c r="N214">
        <v>2</v>
      </c>
      <c r="O214">
        <v>2</v>
      </c>
      <c r="P214">
        <v>1</v>
      </c>
      <c r="Q214">
        <v>3</v>
      </c>
      <c r="R214">
        <v>1</v>
      </c>
      <c r="S214">
        <v>5</v>
      </c>
      <c r="T214">
        <v>5</v>
      </c>
      <c r="U214">
        <v>2</v>
      </c>
      <c r="V214">
        <v>1</v>
      </c>
      <c r="W214">
        <v>2</v>
      </c>
      <c r="X214">
        <v>2</v>
      </c>
      <c r="Y214">
        <v>1</v>
      </c>
      <c r="Z214">
        <v>12</v>
      </c>
      <c r="AA214">
        <v>6</v>
      </c>
      <c r="AB214">
        <v>7</v>
      </c>
      <c r="AC214">
        <v>17</v>
      </c>
      <c r="AD214">
        <v>8</v>
      </c>
      <c r="AE214">
        <v>11</v>
      </c>
      <c r="AF214">
        <v>3</v>
      </c>
      <c r="AG214">
        <v>9</v>
      </c>
      <c r="AH214">
        <v>10</v>
      </c>
      <c r="AI214">
        <v>5</v>
      </c>
      <c r="AJ214">
        <v>7</v>
      </c>
      <c r="AK214">
        <v>19</v>
      </c>
      <c r="AL214">
        <v>4</v>
      </c>
      <c r="AM214">
        <v>7</v>
      </c>
      <c r="AN214">
        <v>9</v>
      </c>
      <c r="AO214">
        <v>5</v>
      </c>
      <c r="AP214">
        <v>7</v>
      </c>
      <c r="AQ214">
        <v>4</v>
      </c>
      <c r="AR214">
        <v>4</v>
      </c>
      <c r="AS214">
        <v>5</v>
      </c>
      <c r="AT214" s="38">
        <v>66</v>
      </c>
      <c r="AU214" s="59" t="str">
        <f t="shared" si="3"/>
        <v>ano</v>
      </c>
    </row>
    <row r="215" spans="1:47" x14ac:dyDescent="0.45">
      <c r="A215">
        <v>38179</v>
      </c>
      <c r="B215">
        <v>0</v>
      </c>
      <c r="C215">
        <v>1982</v>
      </c>
      <c r="D215" s="1">
        <v>45596.609027777777</v>
      </c>
      <c r="E215" t="s">
        <v>82</v>
      </c>
      <c r="F215">
        <v>2</v>
      </c>
      <c r="G215">
        <v>2</v>
      </c>
      <c r="H215">
        <v>4</v>
      </c>
      <c r="I215">
        <v>2</v>
      </c>
      <c r="J215">
        <v>2</v>
      </c>
      <c r="K215">
        <v>2</v>
      </c>
      <c r="L215">
        <v>4</v>
      </c>
      <c r="M215">
        <v>2</v>
      </c>
      <c r="N215">
        <v>1</v>
      </c>
      <c r="O215">
        <v>1</v>
      </c>
      <c r="P215">
        <v>4</v>
      </c>
      <c r="Q215">
        <v>2</v>
      </c>
      <c r="R215">
        <v>1</v>
      </c>
      <c r="S215">
        <v>2</v>
      </c>
      <c r="T215">
        <v>5</v>
      </c>
      <c r="U215">
        <v>2</v>
      </c>
      <c r="V215">
        <v>2</v>
      </c>
      <c r="W215">
        <v>4</v>
      </c>
      <c r="X215">
        <v>1</v>
      </c>
      <c r="Y215">
        <v>2</v>
      </c>
      <c r="Z215">
        <v>5</v>
      </c>
      <c r="AA215">
        <v>3</v>
      </c>
      <c r="AB215">
        <v>6</v>
      </c>
      <c r="AC215">
        <v>5</v>
      </c>
      <c r="AD215">
        <v>4</v>
      </c>
      <c r="AE215">
        <v>2</v>
      </c>
      <c r="AF215">
        <v>2</v>
      </c>
      <c r="AG215">
        <v>5</v>
      </c>
      <c r="AH215">
        <v>3</v>
      </c>
      <c r="AI215">
        <v>4</v>
      </c>
      <c r="AJ215">
        <v>3</v>
      </c>
      <c r="AK215">
        <v>4</v>
      </c>
      <c r="AL215">
        <v>3</v>
      </c>
      <c r="AM215">
        <v>4</v>
      </c>
      <c r="AN215">
        <v>4</v>
      </c>
      <c r="AO215">
        <v>4</v>
      </c>
      <c r="AP215">
        <v>3</v>
      </c>
      <c r="AQ215">
        <v>4</v>
      </c>
      <c r="AR215">
        <v>6</v>
      </c>
      <c r="AS215">
        <v>4</v>
      </c>
      <c r="AT215" s="38">
        <v>37</v>
      </c>
      <c r="AU215" s="59" t="str">
        <f t="shared" si="3"/>
        <v>ano</v>
      </c>
    </row>
    <row r="216" spans="1:47" x14ac:dyDescent="0.45">
      <c r="A216">
        <v>38226</v>
      </c>
      <c r="B216">
        <v>0</v>
      </c>
      <c r="C216">
        <v>2005</v>
      </c>
      <c r="D216" s="1">
        <v>45596.614583333336</v>
      </c>
      <c r="E216" t="s">
        <v>81</v>
      </c>
      <c r="F216">
        <v>2</v>
      </c>
      <c r="G216">
        <v>5</v>
      </c>
      <c r="H216">
        <v>5</v>
      </c>
      <c r="I216">
        <v>4</v>
      </c>
      <c r="J216">
        <v>4</v>
      </c>
      <c r="K216">
        <v>2</v>
      </c>
      <c r="L216">
        <v>4</v>
      </c>
      <c r="M216">
        <v>5</v>
      </c>
      <c r="N216">
        <v>4</v>
      </c>
      <c r="O216">
        <v>2</v>
      </c>
      <c r="P216">
        <v>2</v>
      </c>
      <c r="Q216">
        <v>4</v>
      </c>
      <c r="R216">
        <v>4</v>
      </c>
      <c r="S216">
        <v>5</v>
      </c>
      <c r="T216">
        <v>5</v>
      </c>
      <c r="U216">
        <v>1</v>
      </c>
      <c r="V216">
        <v>2</v>
      </c>
      <c r="W216">
        <v>4</v>
      </c>
      <c r="X216">
        <v>4</v>
      </c>
      <c r="Y216">
        <v>2</v>
      </c>
      <c r="Z216">
        <v>8</v>
      </c>
      <c r="AA216">
        <v>3</v>
      </c>
      <c r="AB216">
        <v>3</v>
      </c>
      <c r="AC216">
        <v>3</v>
      </c>
      <c r="AD216">
        <v>3</v>
      </c>
      <c r="AE216">
        <v>2</v>
      </c>
      <c r="AF216">
        <v>2</v>
      </c>
      <c r="AG216">
        <v>2</v>
      </c>
      <c r="AH216">
        <v>6</v>
      </c>
      <c r="AI216">
        <v>3</v>
      </c>
      <c r="AJ216">
        <v>4</v>
      </c>
      <c r="AK216">
        <v>4</v>
      </c>
      <c r="AL216">
        <v>6</v>
      </c>
      <c r="AM216">
        <v>4</v>
      </c>
      <c r="AN216">
        <v>3</v>
      </c>
      <c r="AO216">
        <v>4</v>
      </c>
      <c r="AP216">
        <v>8</v>
      </c>
      <c r="AQ216">
        <v>3</v>
      </c>
      <c r="AR216">
        <v>4</v>
      </c>
      <c r="AS216">
        <v>3</v>
      </c>
      <c r="AT216" s="38">
        <v>55</v>
      </c>
      <c r="AU216" s="59" t="str">
        <f t="shared" si="3"/>
        <v>ano</v>
      </c>
    </row>
    <row r="217" spans="1:47" x14ac:dyDescent="0.45">
      <c r="A217">
        <v>38254</v>
      </c>
      <c r="B217">
        <v>0</v>
      </c>
      <c r="C217">
        <v>1994</v>
      </c>
      <c r="D217" s="1">
        <v>45596.623611111114</v>
      </c>
      <c r="E217" t="s">
        <v>81</v>
      </c>
      <c r="F217">
        <v>4</v>
      </c>
      <c r="G217">
        <v>5</v>
      </c>
      <c r="H217">
        <v>5</v>
      </c>
      <c r="I217">
        <v>2</v>
      </c>
      <c r="J217">
        <v>4</v>
      </c>
      <c r="K217">
        <v>5</v>
      </c>
      <c r="L217">
        <v>4</v>
      </c>
      <c r="M217">
        <v>4</v>
      </c>
      <c r="N217">
        <v>3</v>
      </c>
      <c r="O217">
        <v>4</v>
      </c>
      <c r="P217">
        <v>4</v>
      </c>
      <c r="Q217">
        <v>2</v>
      </c>
      <c r="R217">
        <v>4</v>
      </c>
      <c r="S217">
        <v>4</v>
      </c>
      <c r="T217">
        <v>4</v>
      </c>
      <c r="U217">
        <v>2</v>
      </c>
      <c r="V217">
        <v>2</v>
      </c>
      <c r="W217">
        <v>2</v>
      </c>
      <c r="X217">
        <v>2</v>
      </c>
      <c r="Y217">
        <v>2</v>
      </c>
      <c r="Z217">
        <v>6</v>
      </c>
      <c r="AA217">
        <v>3</v>
      </c>
      <c r="AB217">
        <v>5</v>
      </c>
      <c r="AC217">
        <v>7</v>
      </c>
      <c r="AD217">
        <v>5</v>
      </c>
      <c r="AE217">
        <v>3</v>
      </c>
      <c r="AF217">
        <v>3</v>
      </c>
      <c r="AG217">
        <v>5</v>
      </c>
      <c r="AH217">
        <v>6</v>
      </c>
      <c r="AI217">
        <v>10</v>
      </c>
      <c r="AJ217">
        <v>6</v>
      </c>
      <c r="AK217">
        <v>8</v>
      </c>
      <c r="AL217">
        <v>3</v>
      </c>
      <c r="AM217">
        <v>5</v>
      </c>
      <c r="AN217">
        <v>3</v>
      </c>
      <c r="AO217">
        <v>5</v>
      </c>
      <c r="AP217">
        <v>5</v>
      </c>
      <c r="AQ217">
        <v>7</v>
      </c>
      <c r="AR217">
        <v>5</v>
      </c>
      <c r="AS217">
        <v>5</v>
      </c>
      <c r="AT217" s="38">
        <v>51</v>
      </c>
      <c r="AU217" s="59" t="str">
        <f t="shared" si="3"/>
        <v>ano</v>
      </c>
    </row>
    <row r="218" spans="1:47" x14ac:dyDescent="0.45">
      <c r="A218">
        <v>38256</v>
      </c>
      <c r="B218">
        <v>0</v>
      </c>
      <c r="C218">
        <v>1990</v>
      </c>
      <c r="D218" s="1">
        <v>45596.62777777778</v>
      </c>
      <c r="E218" t="s">
        <v>85</v>
      </c>
      <c r="F218">
        <v>5</v>
      </c>
      <c r="G218">
        <v>1</v>
      </c>
      <c r="H218">
        <v>5</v>
      </c>
      <c r="I218">
        <v>1</v>
      </c>
      <c r="J218">
        <v>5</v>
      </c>
      <c r="K218">
        <v>5</v>
      </c>
      <c r="L218">
        <v>1</v>
      </c>
      <c r="M218">
        <v>5</v>
      </c>
      <c r="N218">
        <v>1</v>
      </c>
      <c r="O218">
        <v>1</v>
      </c>
      <c r="P218">
        <v>5</v>
      </c>
      <c r="Q218">
        <v>5</v>
      </c>
      <c r="R218">
        <v>5</v>
      </c>
      <c r="S218">
        <v>1</v>
      </c>
      <c r="T218">
        <v>5</v>
      </c>
      <c r="U218">
        <v>5</v>
      </c>
      <c r="V218">
        <v>5</v>
      </c>
      <c r="W218">
        <v>5</v>
      </c>
      <c r="X218">
        <v>5</v>
      </c>
      <c r="Y218">
        <v>5</v>
      </c>
      <c r="Z218">
        <v>6</v>
      </c>
      <c r="AA218">
        <v>11</v>
      </c>
      <c r="AB218">
        <v>5</v>
      </c>
      <c r="AC218">
        <v>6</v>
      </c>
      <c r="AD218">
        <v>3</v>
      </c>
      <c r="AE218">
        <v>4</v>
      </c>
      <c r="AF218">
        <v>8</v>
      </c>
      <c r="AG218">
        <v>7</v>
      </c>
      <c r="AH218">
        <v>5</v>
      </c>
      <c r="AI218">
        <v>5</v>
      </c>
      <c r="AJ218">
        <v>3</v>
      </c>
      <c r="AK218">
        <v>6</v>
      </c>
      <c r="AL218">
        <v>4</v>
      </c>
      <c r="AM218">
        <v>14</v>
      </c>
      <c r="AN218">
        <v>12</v>
      </c>
      <c r="AO218">
        <v>10</v>
      </c>
      <c r="AP218">
        <v>34</v>
      </c>
      <c r="AQ218">
        <v>4</v>
      </c>
      <c r="AR218">
        <v>24</v>
      </c>
      <c r="AS218">
        <v>3</v>
      </c>
      <c r="AT218" s="38">
        <v>56</v>
      </c>
      <c r="AU218" s="59" t="str">
        <f t="shared" si="3"/>
        <v>ano</v>
      </c>
    </row>
    <row r="219" spans="1:47" x14ac:dyDescent="0.45">
      <c r="A219">
        <v>38269</v>
      </c>
      <c r="B219">
        <v>0</v>
      </c>
      <c r="C219">
        <v>2005</v>
      </c>
      <c r="D219" s="1">
        <v>45596.646527777775</v>
      </c>
      <c r="E219" t="s">
        <v>85</v>
      </c>
      <c r="F219">
        <v>2</v>
      </c>
      <c r="G219">
        <v>1</v>
      </c>
      <c r="H219">
        <v>5</v>
      </c>
      <c r="I219">
        <v>2</v>
      </c>
      <c r="J219">
        <v>2</v>
      </c>
      <c r="K219">
        <v>4</v>
      </c>
      <c r="L219">
        <v>1</v>
      </c>
      <c r="M219">
        <v>3</v>
      </c>
      <c r="N219">
        <v>5</v>
      </c>
      <c r="O219">
        <v>4</v>
      </c>
      <c r="P219">
        <v>3</v>
      </c>
      <c r="Q219">
        <v>4</v>
      </c>
      <c r="R219">
        <v>5</v>
      </c>
      <c r="S219">
        <v>2</v>
      </c>
      <c r="T219">
        <v>5</v>
      </c>
      <c r="U219">
        <v>2</v>
      </c>
      <c r="V219">
        <v>5</v>
      </c>
      <c r="W219">
        <v>3</v>
      </c>
      <c r="X219">
        <v>4</v>
      </c>
      <c r="Y219">
        <v>3</v>
      </c>
      <c r="Z219">
        <v>5</v>
      </c>
      <c r="AA219">
        <v>4</v>
      </c>
      <c r="AB219">
        <v>4</v>
      </c>
      <c r="AC219">
        <v>5</v>
      </c>
      <c r="AD219">
        <v>4</v>
      </c>
      <c r="AE219">
        <v>3</v>
      </c>
      <c r="AF219">
        <v>3</v>
      </c>
      <c r="AG219">
        <v>6</v>
      </c>
      <c r="AH219">
        <v>4</v>
      </c>
      <c r="AI219">
        <v>6</v>
      </c>
      <c r="AJ219">
        <v>3</v>
      </c>
      <c r="AK219">
        <v>4</v>
      </c>
      <c r="AL219">
        <v>4</v>
      </c>
      <c r="AM219">
        <v>4</v>
      </c>
      <c r="AN219">
        <v>4</v>
      </c>
      <c r="AO219">
        <v>5</v>
      </c>
      <c r="AP219">
        <v>6</v>
      </c>
      <c r="AQ219">
        <v>5</v>
      </c>
      <c r="AR219">
        <v>6</v>
      </c>
      <c r="AS219">
        <v>3</v>
      </c>
      <c r="AT219" s="38">
        <v>45</v>
      </c>
      <c r="AU219" s="59" t="str">
        <f t="shared" si="3"/>
        <v>ano</v>
      </c>
    </row>
    <row r="220" spans="1:47" x14ac:dyDescent="0.45">
      <c r="A220">
        <v>38327</v>
      </c>
      <c r="B220">
        <v>0</v>
      </c>
      <c r="C220">
        <v>1984</v>
      </c>
      <c r="D220" s="1">
        <v>45596.661111111112</v>
      </c>
      <c r="E220" t="s">
        <v>82</v>
      </c>
      <c r="F220">
        <v>1</v>
      </c>
      <c r="G220">
        <v>2</v>
      </c>
      <c r="H220">
        <v>5</v>
      </c>
      <c r="I220">
        <v>2</v>
      </c>
      <c r="J220">
        <v>3</v>
      </c>
      <c r="K220">
        <v>1</v>
      </c>
      <c r="L220">
        <v>1</v>
      </c>
      <c r="M220">
        <v>3</v>
      </c>
      <c r="N220">
        <v>1</v>
      </c>
      <c r="O220">
        <v>1</v>
      </c>
      <c r="P220">
        <v>5</v>
      </c>
      <c r="Q220">
        <v>5</v>
      </c>
      <c r="R220">
        <v>1</v>
      </c>
      <c r="S220">
        <v>5</v>
      </c>
      <c r="T220">
        <v>4</v>
      </c>
      <c r="U220">
        <v>1</v>
      </c>
      <c r="V220">
        <v>1</v>
      </c>
      <c r="W220">
        <v>4</v>
      </c>
      <c r="X220">
        <v>1</v>
      </c>
      <c r="Y220">
        <v>1</v>
      </c>
      <c r="Z220">
        <v>5</v>
      </c>
      <c r="AA220">
        <v>4</v>
      </c>
      <c r="AB220">
        <v>4</v>
      </c>
      <c r="AC220">
        <v>7</v>
      </c>
      <c r="AD220">
        <v>6</v>
      </c>
      <c r="AE220">
        <v>3</v>
      </c>
      <c r="AF220">
        <v>8</v>
      </c>
      <c r="AG220">
        <v>5</v>
      </c>
      <c r="AH220">
        <v>3</v>
      </c>
      <c r="AI220">
        <v>6</v>
      </c>
      <c r="AJ220">
        <v>2</v>
      </c>
      <c r="AK220">
        <v>5</v>
      </c>
      <c r="AL220">
        <v>3</v>
      </c>
      <c r="AM220">
        <v>7</v>
      </c>
      <c r="AN220">
        <v>4</v>
      </c>
      <c r="AO220">
        <v>3</v>
      </c>
      <c r="AP220">
        <v>4</v>
      </c>
      <c r="AQ220">
        <v>24</v>
      </c>
      <c r="AR220">
        <v>4</v>
      </c>
      <c r="AS220">
        <v>6</v>
      </c>
      <c r="AT220" s="38">
        <v>37</v>
      </c>
      <c r="AU220" s="59" t="str">
        <f t="shared" si="3"/>
        <v>ano</v>
      </c>
    </row>
    <row r="221" spans="1:47" x14ac:dyDescent="0.45">
      <c r="A221">
        <v>38344</v>
      </c>
      <c r="B221">
        <v>1</v>
      </c>
      <c r="C221">
        <v>2002</v>
      </c>
      <c r="D221" s="1">
        <v>45596.664583333331</v>
      </c>
      <c r="E221" t="s">
        <v>114</v>
      </c>
      <c r="F221">
        <v>4</v>
      </c>
      <c r="G221">
        <v>1</v>
      </c>
      <c r="H221">
        <v>4</v>
      </c>
      <c r="I221">
        <v>4</v>
      </c>
      <c r="J221">
        <v>3</v>
      </c>
      <c r="K221">
        <v>1</v>
      </c>
      <c r="L221">
        <v>5</v>
      </c>
      <c r="M221">
        <v>2</v>
      </c>
      <c r="N221">
        <v>1</v>
      </c>
      <c r="O221">
        <v>1</v>
      </c>
      <c r="P221">
        <v>5</v>
      </c>
      <c r="Q221">
        <v>3</v>
      </c>
      <c r="R221">
        <v>1</v>
      </c>
      <c r="S221">
        <v>1</v>
      </c>
      <c r="T221">
        <v>4</v>
      </c>
      <c r="U221">
        <v>1</v>
      </c>
      <c r="V221">
        <v>2</v>
      </c>
      <c r="W221">
        <v>4</v>
      </c>
      <c r="X221">
        <v>1</v>
      </c>
      <c r="Y221">
        <v>2</v>
      </c>
      <c r="Z221">
        <v>11</v>
      </c>
      <c r="AA221">
        <v>3</v>
      </c>
      <c r="AB221">
        <v>4</v>
      </c>
      <c r="AC221">
        <v>5</v>
      </c>
      <c r="AD221">
        <v>5</v>
      </c>
      <c r="AE221">
        <v>3</v>
      </c>
      <c r="AF221">
        <v>3</v>
      </c>
      <c r="AG221">
        <v>9</v>
      </c>
      <c r="AH221">
        <v>4</v>
      </c>
      <c r="AI221">
        <v>7</v>
      </c>
      <c r="AJ221">
        <v>3</v>
      </c>
      <c r="AK221">
        <v>6</v>
      </c>
      <c r="AL221">
        <v>4</v>
      </c>
      <c r="AM221">
        <v>9</v>
      </c>
      <c r="AN221">
        <v>14</v>
      </c>
      <c r="AO221">
        <v>6</v>
      </c>
      <c r="AP221">
        <v>6</v>
      </c>
      <c r="AQ221">
        <v>3</v>
      </c>
      <c r="AR221">
        <v>5</v>
      </c>
      <c r="AS221">
        <v>4</v>
      </c>
      <c r="AT221" s="38">
        <v>30</v>
      </c>
      <c r="AU221" s="59" t="str">
        <f t="shared" si="3"/>
        <v>ano</v>
      </c>
    </row>
    <row r="222" spans="1:47" x14ac:dyDescent="0.45">
      <c r="A222">
        <v>38365</v>
      </c>
      <c r="B222">
        <v>0</v>
      </c>
      <c r="C222">
        <v>2001</v>
      </c>
      <c r="D222" s="1">
        <v>45596.683333333334</v>
      </c>
      <c r="E222" t="s">
        <v>85</v>
      </c>
      <c r="F222">
        <v>2</v>
      </c>
      <c r="G222">
        <v>2</v>
      </c>
      <c r="H222">
        <v>2</v>
      </c>
      <c r="I222">
        <v>1</v>
      </c>
      <c r="J222">
        <v>4</v>
      </c>
      <c r="K222">
        <v>1</v>
      </c>
      <c r="L222">
        <v>4</v>
      </c>
      <c r="M222">
        <v>2</v>
      </c>
      <c r="N222">
        <v>1</v>
      </c>
      <c r="O222">
        <v>2</v>
      </c>
      <c r="P222">
        <v>5</v>
      </c>
      <c r="Q222">
        <v>2</v>
      </c>
      <c r="R222">
        <v>1</v>
      </c>
      <c r="S222">
        <v>4</v>
      </c>
      <c r="T222">
        <v>4</v>
      </c>
      <c r="U222">
        <v>2</v>
      </c>
      <c r="V222">
        <v>1</v>
      </c>
      <c r="W222">
        <v>4</v>
      </c>
      <c r="X222">
        <v>1</v>
      </c>
      <c r="Y222">
        <v>1</v>
      </c>
      <c r="Z222">
        <v>5</v>
      </c>
      <c r="AA222">
        <v>3</v>
      </c>
      <c r="AB222">
        <v>6</v>
      </c>
      <c r="AC222">
        <v>5</v>
      </c>
      <c r="AD222">
        <v>7</v>
      </c>
      <c r="AE222">
        <v>2</v>
      </c>
      <c r="AF222">
        <v>3</v>
      </c>
      <c r="AG222">
        <v>4</v>
      </c>
      <c r="AH222">
        <v>3</v>
      </c>
      <c r="AI222">
        <v>7</v>
      </c>
      <c r="AJ222">
        <v>4</v>
      </c>
      <c r="AK222">
        <v>6</v>
      </c>
      <c r="AL222">
        <v>3</v>
      </c>
      <c r="AM222">
        <v>3</v>
      </c>
      <c r="AN222">
        <v>5</v>
      </c>
      <c r="AO222">
        <v>4</v>
      </c>
      <c r="AP222">
        <v>7</v>
      </c>
      <c r="AQ222">
        <v>5</v>
      </c>
      <c r="AR222">
        <v>5</v>
      </c>
      <c r="AS222">
        <v>3</v>
      </c>
      <c r="AT222" s="38">
        <v>11</v>
      </c>
      <c r="AU222" s="59" t="str">
        <f t="shared" si="3"/>
        <v>ano</v>
      </c>
    </row>
    <row r="223" spans="1:47" x14ac:dyDescent="0.45">
      <c r="A223">
        <v>38389</v>
      </c>
      <c r="B223">
        <v>0</v>
      </c>
      <c r="C223">
        <v>1987</v>
      </c>
      <c r="D223" s="1">
        <v>45596.70208333333</v>
      </c>
      <c r="E223" t="s">
        <v>85</v>
      </c>
      <c r="F223">
        <v>2</v>
      </c>
      <c r="G223">
        <v>5</v>
      </c>
      <c r="H223">
        <v>4</v>
      </c>
      <c r="I223">
        <v>2</v>
      </c>
      <c r="J223">
        <v>1</v>
      </c>
      <c r="K223">
        <v>1</v>
      </c>
      <c r="L223">
        <v>4</v>
      </c>
      <c r="M223">
        <v>5</v>
      </c>
      <c r="N223">
        <v>1</v>
      </c>
      <c r="O223">
        <v>2</v>
      </c>
      <c r="P223">
        <v>5</v>
      </c>
      <c r="Q223">
        <v>2</v>
      </c>
      <c r="R223">
        <v>4</v>
      </c>
      <c r="S223">
        <v>4</v>
      </c>
      <c r="T223">
        <v>4</v>
      </c>
      <c r="U223">
        <v>4</v>
      </c>
      <c r="V223">
        <v>4</v>
      </c>
      <c r="W223">
        <v>4</v>
      </c>
      <c r="X223">
        <v>2</v>
      </c>
      <c r="Y223">
        <v>1</v>
      </c>
      <c r="Z223">
        <v>17</v>
      </c>
      <c r="AA223">
        <v>9</v>
      </c>
      <c r="AB223">
        <v>6</v>
      </c>
      <c r="AC223">
        <v>9</v>
      </c>
      <c r="AD223">
        <v>5</v>
      </c>
      <c r="AE223">
        <v>6</v>
      </c>
      <c r="AF223">
        <v>6</v>
      </c>
      <c r="AG223">
        <v>8</v>
      </c>
      <c r="AH223">
        <v>4</v>
      </c>
      <c r="AI223">
        <v>11</v>
      </c>
      <c r="AJ223">
        <v>8</v>
      </c>
      <c r="AK223">
        <v>11</v>
      </c>
      <c r="AL223">
        <v>13</v>
      </c>
      <c r="AM223">
        <v>10</v>
      </c>
      <c r="AN223">
        <v>8</v>
      </c>
      <c r="AO223">
        <v>8</v>
      </c>
      <c r="AP223">
        <v>15</v>
      </c>
      <c r="AQ223">
        <v>10</v>
      </c>
      <c r="AR223">
        <v>6</v>
      </c>
      <c r="AS223">
        <v>6</v>
      </c>
      <c r="AT223" s="38">
        <v>75</v>
      </c>
      <c r="AU223" s="59" t="str">
        <f t="shared" si="3"/>
        <v>ano</v>
      </c>
    </row>
    <row r="224" spans="1:47" x14ac:dyDescent="0.45">
      <c r="A224">
        <v>38369</v>
      </c>
      <c r="B224">
        <v>1</v>
      </c>
      <c r="C224">
        <v>2001</v>
      </c>
      <c r="D224" s="1">
        <v>45596.707638888889</v>
      </c>
      <c r="E224" t="s">
        <v>85</v>
      </c>
      <c r="F224">
        <v>2</v>
      </c>
      <c r="G224">
        <v>2</v>
      </c>
      <c r="H224">
        <v>5</v>
      </c>
      <c r="I224">
        <v>4</v>
      </c>
      <c r="J224">
        <v>3</v>
      </c>
      <c r="K224">
        <v>4</v>
      </c>
      <c r="L224">
        <v>4</v>
      </c>
      <c r="M224">
        <v>4</v>
      </c>
      <c r="N224">
        <v>2</v>
      </c>
      <c r="O224">
        <v>2</v>
      </c>
      <c r="P224">
        <v>2</v>
      </c>
      <c r="Q224">
        <v>2</v>
      </c>
      <c r="R224">
        <v>4</v>
      </c>
      <c r="S224">
        <v>4</v>
      </c>
      <c r="T224">
        <v>5</v>
      </c>
      <c r="U224">
        <v>2</v>
      </c>
      <c r="V224">
        <v>2</v>
      </c>
      <c r="W224">
        <v>4</v>
      </c>
      <c r="X224">
        <v>4</v>
      </c>
      <c r="Y224">
        <v>4</v>
      </c>
      <c r="Z224">
        <v>14</v>
      </c>
      <c r="AA224">
        <v>6</v>
      </c>
      <c r="AB224">
        <v>8</v>
      </c>
      <c r="AC224">
        <v>15</v>
      </c>
      <c r="AD224">
        <v>6</v>
      </c>
      <c r="AE224">
        <v>18</v>
      </c>
      <c r="AF224">
        <v>14</v>
      </c>
      <c r="AG224">
        <v>20</v>
      </c>
      <c r="AH224">
        <v>11</v>
      </c>
      <c r="AI224">
        <v>8</v>
      </c>
      <c r="AJ224">
        <v>8</v>
      </c>
      <c r="AK224">
        <v>19</v>
      </c>
      <c r="AL224">
        <v>4</v>
      </c>
      <c r="AM224">
        <v>11</v>
      </c>
      <c r="AN224">
        <v>50</v>
      </c>
      <c r="AO224">
        <v>3</v>
      </c>
      <c r="AP224">
        <v>5</v>
      </c>
      <c r="AQ224">
        <v>5</v>
      </c>
      <c r="AR224">
        <v>6</v>
      </c>
      <c r="AS224">
        <v>8</v>
      </c>
      <c r="AT224" s="38">
        <v>52</v>
      </c>
      <c r="AU224" s="59" t="str">
        <f t="shared" si="3"/>
        <v>ano</v>
      </c>
    </row>
    <row r="225" spans="1:47" x14ac:dyDescent="0.45">
      <c r="A225">
        <v>37972</v>
      </c>
      <c r="B225">
        <v>0</v>
      </c>
      <c r="C225">
        <v>2005</v>
      </c>
      <c r="D225" s="1">
        <v>45596.727777777778</v>
      </c>
      <c r="E225" t="s">
        <v>82</v>
      </c>
      <c r="F225">
        <v>4</v>
      </c>
      <c r="G225">
        <v>5</v>
      </c>
      <c r="H225">
        <v>5</v>
      </c>
      <c r="I225">
        <v>5</v>
      </c>
      <c r="J225">
        <v>1</v>
      </c>
      <c r="K225">
        <v>4</v>
      </c>
      <c r="L225">
        <v>2</v>
      </c>
      <c r="M225">
        <v>5</v>
      </c>
      <c r="N225">
        <v>4</v>
      </c>
      <c r="O225">
        <v>1</v>
      </c>
      <c r="P225">
        <v>2</v>
      </c>
      <c r="Q225">
        <v>2</v>
      </c>
      <c r="R225">
        <v>2</v>
      </c>
      <c r="S225">
        <v>2</v>
      </c>
      <c r="T225">
        <v>5</v>
      </c>
      <c r="U225">
        <v>2</v>
      </c>
      <c r="V225">
        <v>2</v>
      </c>
      <c r="W225">
        <v>2</v>
      </c>
      <c r="X225">
        <v>2</v>
      </c>
      <c r="Y225">
        <v>2</v>
      </c>
      <c r="Z225">
        <v>7</v>
      </c>
      <c r="AA225">
        <v>2</v>
      </c>
      <c r="AB225">
        <v>4</v>
      </c>
      <c r="AC225">
        <v>3</v>
      </c>
      <c r="AD225">
        <v>4</v>
      </c>
      <c r="AE225">
        <v>3</v>
      </c>
      <c r="AF225">
        <v>6</v>
      </c>
      <c r="AG225">
        <v>2</v>
      </c>
      <c r="AH225">
        <v>10</v>
      </c>
      <c r="AI225">
        <v>9</v>
      </c>
      <c r="AJ225">
        <v>2</v>
      </c>
      <c r="AK225">
        <v>5</v>
      </c>
      <c r="AL225">
        <v>3</v>
      </c>
      <c r="AM225">
        <v>5</v>
      </c>
      <c r="AN225">
        <v>5</v>
      </c>
      <c r="AO225">
        <v>5</v>
      </c>
      <c r="AP225">
        <v>9</v>
      </c>
      <c r="AQ225">
        <v>3</v>
      </c>
      <c r="AR225">
        <v>5</v>
      </c>
      <c r="AS225">
        <v>3</v>
      </c>
      <c r="AT225" s="38">
        <v>47</v>
      </c>
      <c r="AU225" s="59" t="str">
        <f t="shared" si="3"/>
        <v>ano</v>
      </c>
    </row>
    <row r="226" spans="1:47" x14ac:dyDescent="0.45">
      <c r="A226">
        <v>38438</v>
      </c>
      <c r="B226">
        <v>0</v>
      </c>
      <c r="C226">
        <v>1991</v>
      </c>
      <c r="D226" s="1">
        <v>45596.737500000003</v>
      </c>
      <c r="E226" t="s">
        <v>85</v>
      </c>
      <c r="F226">
        <v>2</v>
      </c>
      <c r="G226">
        <v>1</v>
      </c>
      <c r="H226">
        <v>4</v>
      </c>
      <c r="I226">
        <v>4</v>
      </c>
      <c r="J226">
        <v>5</v>
      </c>
      <c r="K226">
        <v>2</v>
      </c>
      <c r="L226">
        <v>4</v>
      </c>
      <c r="M226">
        <v>2</v>
      </c>
      <c r="N226">
        <v>1</v>
      </c>
      <c r="O226">
        <v>1</v>
      </c>
      <c r="P226">
        <v>1</v>
      </c>
      <c r="Q226">
        <v>5</v>
      </c>
      <c r="R226">
        <v>1</v>
      </c>
      <c r="S226">
        <v>4</v>
      </c>
      <c r="T226">
        <v>4</v>
      </c>
      <c r="U226">
        <v>2</v>
      </c>
      <c r="V226">
        <v>2</v>
      </c>
      <c r="W226">
        <v>4</v>
      </c>
      <c r="X226">
        <v>2</v>
      </c>
      <c r="Y226">
        <v>2</v>
      </c>
      <c r="Z226">
        <v>5</v>
      </c>
      <c r="AA226">
        <v>3</v>
      </c>
      <c r="AB226">
        <v>3</v>
      </c>
      <c r="AC226">
        <v>4</v>
      </c>
      <c r="AD226">
        <v>3</v>
      </c>
      <c r="AE226">
        <v>2</v>
      </c>
      <c r="AF226">
        <v>3</v>
      </c>
      <c r="AG226">
        <v>3</v>
      </c>
      <c r="AH226">
        <v>2</v>
      </c>
      <c r="AI226">
        <v>4</v>
      </c>
      <c r="AJ226">
        <v>3</v>
      </c>
      <c r="AK226">
        <v>4</v>
      </c>
      <c r="AL226">
        <v>4</v>
      </c>
      <c r="AM226">
        <v>6</v>
      </c>
      <c r="AN226">
        <v>3</v>
      </c>
      <c r="AO226">
        <v>4</v>
      </c>
      <c r="AP226">
        <v>4</v>
      </c>
      <c r="AQ226">
        <v>3</v>
      </c>
      <c r="AR226">
        <v>5</v>
      </c>
      <c r="AS226">
        <v>3</v>
      </c>
      <c r="AT226" s="38">
        <v>65</v>
      </c>
      <c r="AU226" s="59" t="str">
        <f t="shared" si="3"/>
        <v>ano</v>
      </c>
    </row>
    <row r="227" spans="1:47" x14ac:dyDescent="0.45">
      <c r="A227">
        <v>38435</v>
      </c>
      <c r="B227">
        <v>0</v>
      </c>
      <c r="C227">
        <v>1988</v>
      </c>
      <c r="D227" s="1">
        <v>45596.738888888889</v>
      </c>
      <c r="E227" t="s">
        <v>106</v>
      </c>
      <c r="F227">
        <v>2</v>
      </c>
      <c r="G227">
        <v>4</v>
      </c>
      <c r="H227">
        <v>5</v>
      </c>
      <c r="I227">
        <v>2</v>
      </c>
      <c r="J227">
        <v>1</v>
      </c>
      <c r="K227">
        <v>1</v>
      </c>
      <c r="L227">
        <v>4</v>
      </c>
      <c r="M227">
        <v>1</v>
      </c>
      <c r="N227">
        <v>1</v>
      </c>
      <c r="O227">
        <v>1</v>
      </c>
      <c r="P227">
        <v>5</v>
      </c>
      <c r="Q227">
        <v>2</v>
      </c>
      <c r="R227">
        <v>1</v>
      </c>
      <c r="S227">
        <v>2</v>
      </c>
      <c r="T227">
        <v>4</v>
      </c>
      <c r="U227">
        <v>1</v>
      </c>
      <c r="V227">
        <v>1</v>
      </c>
      <c r="W227">
        <v>4</v>
      </c>
      <c r="X227">
        <v>2</v>
      </c>
      <c r="Y227">
        <v>1</v>
      </c>
      <c r="Z227">
        <v>7</v>
      </c>
      <c r="AA227">
        <v>3</v>
      </c>
      <c r="AB227">
        <v>5</v>
      </c>
      <c r="AC227">
        <v>6</v>
      </c>
      <c r="AD227">
        <v>3</v>
      </c>
      <c r="AE227">
        <v>3</v>
      </c>
      <c r="AF227">
        <v>3</v>
      </c>
      <c r="AG227">
        <v>4</v>
      </c>
      <c r="AH227">
        <v>3</v>
      </c>
      <c r="AI227">
        <v>4</v>
      </c>
      <c r="AJ227">
        <v>4</v>
      </c>
      <c r="AK227">
        <v>5</v>
      </c>
      <c r="AL227">
        <v>3</v>
      </c>
      <c r="AM227">
        <v>7</v>
      </c>
      <c r="AN227">
        <v>4</v>
      </c>
      <c r="AO227">
        <v>5</v>
      </c>
      <c r="AP227">
        <v>4</v>
      </c>
      <c r="AQ227">
        <v>6</v>
      </c>
      <c r="AR227">
        <v>7</v>
      </c>
      <c r="AS227">
        <v>5</v>
      </c>
      <c r="AT227" s="38">
        <v>19</v>
      </c>
      <c r="AU227" s="59" t="str">
        <f t="shared" si="3"/>
        <v>ano</v>
      </c>
    </row>
    <row r="228" spans="1:47" x14ac:dyDescent="0.45">
      <c r="A228">
        <v>38444</v>
      </c>
      <c r="B228">
        <v>0</v>
      </c>
      <c r="C228">
        <v>1963</v>
      </c>
      <c r="D228" s="1">
        <v>45596.759722222225</v>
      </c>
      <c r="E228" t="s">
        <v>85</v>
      </c>
      <c r="F228">
        <v>1</v>
      </c>
      <c r="G228">
        <v>2</v>
      </c>
      <c r="H228">
        <v>5</v>
      </c>
      <c r="I228">
        <v>1</v>
      </c>
      <c r="J228">
        <v>5</v>
      </c>
      <c r="K228">
        <v>1</v>
      </c>
      <c r="L228">
        <v>4</v>
      </c>
      <c r="M228">
        <v>2</v>
      </c>
      <c r="N228">
        <v>1</v>
      </c>
      <c r="O228">
        <v>1</v>
      </c>
      <c r="P228">
        <v>5</v>
      </c>
      <c r="Q228">
        <v>2</v>
      </c>
      <c r="R228">
        <v>1</v>
      </c>
      <c r="S228">
        <v>5</v>
      </c>
      <c r="T228">
        <v>2</v>
      </c>
      <c r="U228">
        <v>3</v>
      </c>
      <c r="V228">
        <v>5</v>
      </c>
      <c r="W228">
        <v>5</v>
      </c>
      <c r="X228">
        <v>4</v>
      </c>
      <c r="Y228">
        <v>1</v>
      </c>
      <c r="Z228">
        <v>19</v>
      </c>
      <c r="AA228">
        <v>6</v>
      </c>
      <c r="AB228">
        <v>6</v>
      </c>
      <c r="AC228">
        <v>8</v>
      </c>
      <c r="AD228">
        <v>5</v>
      </c>
      <c r="AE228">
        <v>2</v>
      </c>
      <c r="AF228">
        <v>6</v>
      </c>
      <c r="AG228">
        <v>14</v>
      </c>
      <c r="AH228">
        <v>7</v>
      </c>
      <c r="AI228">
        <v>59</v>
      </c>
      <c r="AJ228">
        <v>4</v>
      </c>
      <c r="AK228">
        <v>15</v>
      </c>
      <c r="AL228">
        <v>3</v>
      </c>
      <c r="AM228">
        <v>14</v>
      </c>
      <c r="AN228">
        <v>10</v>
      </c>
      <c r="AO228">
        <v>13</v>
      </c>
      <c r="AP228">
        <v>7</v>
      </c>
      <c r="AQ228">
        <v>8</v>
      </c>
      <c r="AR228">
        <v>26</v>
      </c>
      <c r="AS228">
        <v>7</v>
      </c>
      <c r="AT228" s="38">
        <v>61</v>
      </c>
      <c r="AU228" s="59" t="str">
        <f t="shared" si="3"/>
        <v>ano</v>
      </c>
    </row>
    <row r="229" spans="1:47" x14ac:dyDescent="0.45">
      <c r="A229">
        <v>38464</v>
      </c>
      <c r="B229">
        <v>1</v>
      </c>
      <c r="C229">
        <v>2003</v>
      </c>
      <c r="D229" s="1">
        <v>45596.777083333334</v>
      </c>
      <c r="E229" t="s">
        <v>85</v>
      </c>
      <c r="F229">
        <v>2</v>
      </c>
      <c r="G229">
        <v>4</v>
      </c>
      <c r="H229">
        <v>2</v>
      </c>
      <c r="I229">
        <v>5</v>
      </c>
      <c r="J229">
        <v>3</v>
      </c>
      <c r="K229">
        <v>2</v>
      </c>
      <c r="L229">
        <v>4</v>
      </c>
      <c r="M229">
        <v>4</v>
      </c>
      <c r="N229">
        <v>1</v>
      </c>
      <c r="O229">
        <v>1</v>
      </c>
      <c r="P229">
        <v>4</v>
      </c>
      <c r="Q229">
        <v>5</v>
      </c>
      <c r="R229">
        <v>2</v>
      </c>
      <c r="S229">
        <v>4</v>
      </c>
      <c r="T229">
        <v>4</v>
      </c>
      <c r="U229">
        <v>1</v>
      </c>
      <c r="V229">
        <v>1</v>
      </c>
      <c r="W229">
        <v>4</v>
      </c>
      <c r="X229">
        <v>2</v>
      </c>
      <c r="Y229">
        <v>4</v>
      </c>
      <c r="Z229">
        <v>13</v>
      </c>
      <c r="AA229">
        <v>4</v>
      </c>
      <c r="AB229">
        <v>9</v>
      </c>
      <c r="AC229">
        <v>5</v>
      </c>
      <c r="AD229">
        <v>28</v>
      </c>
      <c r="AE229">
        <v>3</v>
      </c>
      <c r="AF229">
        <v>2</v>
      </c>
      <c r="AG229">
        <v>11</v>
      </c>
      <c r="AH229">
        <v>4</v>
      </c>
      <c r="AI229">
        <v>5</v>
      </c>
      <c r="AJ229">
        <v>6</v>
      </c>
      <c r="AK229">
        <v>4</v>
      </c>
      <c r="AL229">
        <v>5</v>
      </c>
      <c r="AM229">
        <v>12</v>
      </c>
      <c r="AN229">
        <v>4</v>
      </c>
      <c r="AO229">
        <v>16</v>
      </c>
      <c r="AP229">
        <v>5</v>
      </c>
      <c r="AQ229">
        <v>4</v>
      </c>
      <c r="AR229">
        <v>7</v>
      </c>
      <c r="AS229">
        <v>8</v>
      </c>
      <c r="AT229" s="38">
        <v>65</v>
      </c>
      <c r="AU229" s="59" t="str">
        <f t="shared" si="3"/>
        <v>ano</v>
      </c>
    </row>
    <row r="230" spans="1:47" x14ac:dyDescent="0.45">
      <c r="A230">
        <v>38489</v>
      </c>
      <c r="B230">
        <v>0</v>
      </c>
      <c r="C230">
        <v>2002</v>
      </c>
      <c r="D230" s="1">
        <v>45596.788194444445</v>
      </c>
      <c r="E230" t="s">
        <v>85</v>
      </c>
      <c r="F230">
        <v>2</v>
      </c>
      <c r="G230">
        <v>2</v>
      </c>
      <c r="H230">
        <v>5</v>
      </c>
      <c r="I230">
        <v>2</v>
      </c>
      <c r="J230">
        <v>2</v>
      </c>
      <c r="K230">
        <v>2</v>
      </c>
      <c r="L230">
        <v>4</v>
      </c>
      <c r="M230">
        <v>4</v>
      </c>
      <c r="N230">
        <v>2</v>
      </c>
      <c r="O230">
        <v>2</v>
      </c>
      <c r="P230">
        <v>4</v>
      </c>
      <c r="Q230">
        <v>4</v>
      </c>
      <c r="R230">
        <v>1</v>
      </c>
      <c r="S230">
        <v>2</v>
      </c>
      <c r="T230">
        <v>5</v>
      </c>
      <c r="U230">
        <v>2</v>
      </c>
      <c r="V230">
        <v>2</v>
      </c>
      <c r="W230">
        <v>4</v>
      </c>
      <c r="X230">
        <v>2</v>
      </c>
      <c r="Y230">
        <v>3</v>
      </c>
      <c r="Z230">
        <v>12</v>
      </c>
      <c r="AA230">
        <v>3</v>
      </c>
      <c r="AB230">
        <v>6</v>
      </c>
      <c r="AC230">
        <v>6</v>
      </c>
      <c r="AD230">
        <v>5</v>
      </c>
      <c r="AE230">
        <v>3</v>
      </c>
      <c r="AF230">
        <v>3</v>
      </c>
      <c r="AG230">
        <v>6</v>
      </c>
      <c r="AH230">
        <v>6</v>
      </c>
      <c r="AI230">
        <v>5</v>
      </c>
      <c r="AJ230">
        <v>4</v>
      </c>
      <c r="AK230">
        <v>11</v>
      </c>
      <c r="AL230">
        <v>4</v>
      </c>
      <c r="AM230">
        <v>9</v>
      </c>
      <c r="AN230">
        <v>4</v>
      </c>
      <c r="AO230">
        <v>6</v>
      </c>
      <c r="AP230">
        <v>23</v>
      </c>
      <c r="AQ230">
        <v>4</v>
      </c>
      <c r="AR230">
        <v>8</v>
      </c>
      <c r="AS230">
        <v>10</v>
      </c>
      <c r="AT230" s="38">
        <v>52</v>
      </c>
      <c r="AU230" s="59" t="str">
        <f t="shared" si="3"/>
        <v>ano</v>
      </c>
    </row>
    <row r="231" spans="1:47" x14ac:dyDescent="0.45">
      <c r="A231">
        <v>38517</v>
      </c>
      <c r="B231">
        <v>0</v>
      </c>
      <c r="C231">
        <v>2000</v>
      </c>
      <c r="D231" s="1">
        <v>45596.81527777778</v>
      </c>
      <c r="E231" t="s">
        <v>82</v>
      </c>
      <c r="F231">
        <v>4</v>
      </c>
      <c r="G231">
        <v>2</v>
      </c>
      <c r="H231">
        <v>3</v>
      </c>
      <c r="I231">
        <v>1</v>
      </c>
      <c r="J231">
        <v>1</v>
      </c>
      <c r="K231">
        <v>1</v>
      </c>
      <c r="L231">
        <v>4</v>
      </c>
      <c r="M231">
        <v>2</v>
      </c>
      <c r="N231">
        <v>2</v>
      </c>
      <c r="O231">
        <v>1</v>
      </c>
      <c r="P231">
        <v>4</v>
      </c>
      <c r="Q231">
        <v>2</v>
      </c>
      <c r="R231">
        <v>1</v>
      </c>
      <c r="S231">
        <v>3</v>
      </c>
      <c r="T231">
        <v>4</v>
      </c>
      <c r="U231">
        <v>2</v>
      </c>
      <c r="V231">
        <v>2</v>
      </c>
      <c r="W231">
        <v>4</v>
      </c>
      <c r="X231">
        <v>1</v>
      </c>
      <c r="Y231">
        <v>2</v>
      </c>
      <c r="Z231">
        <v>8</v>
      </c>
      <c r="AA231">
        <v>3</v>
      </c>
      <c r="AB231">
        <v>8</v>
      </c>
      <c r="AC231">
        <v>4</v>
      </c>
      <c r="AD231">
        <v>5</v>
      </c>
      <c r="AE231">
        <v>4</v>
      </c>
      <c r="AF231">
        <v>4</v>
      </c>
      <c r="AG231">
        <v>6</v>
      </c>
      <c r="AH231">
        <v>3</v>
      </c>
      <c r="AI231">
        <v>5</v>
      </c>
      <c r="AJ231">
        <v>4</v>
      </c>
      <c r="AK231">
        <v>16</v>
      </c>
      <c r="AL231">
        <v>4</v>
      </c>
      <c r="AM231">
        <v>5</v>
      </c>
      <c r="AN231">
        <v>3</v>
      </c>
      <c r="AO231">
        <v>5</v>
      </c>
      <c r="AP231">
        <v>5</v>
      </c>
      <c r="AQ231">
        <v>4</v>
      </c>
      <c r="AR231">
        <v>6</v>
      </c>
      <c r="AS231">
        <v>3</v>
      </c>
      <c r="AT231" s="38">
        <v>36</v>
      </c>
      <c r="AU231" s="59" t="str">
        <f t="shared" si="3"/>
        <v>ano</v>
      </c>
    </row>
    <row r="232" spans="1:47" x14ac:dyDescent="0.45">
      <c r="A232">
        <v>38535</v>
      </c>
      <c r="B232">
        <v>0</v>
      </c>
      <c r="C232">
        <v>1994</v>
      </c>
      <c r="D232" s="1">
        <v>45596.822222222225</v>
      </c>
      <c r="E232" t="s">
        <v>85</v>
      </c>
      <c r="F232">
        <v>4</v>
      </c>
      <c r="G232">
        <v>5</v>
      </c>
      <c r="H232">
        <v>5</v>
      </c>
      <c r="I232">
        <v>2</v>
      </c>
      <c r="J232">
        <v>2</v>
      </c>
      <c r="K232">
        <v>4</v>
      </c>
      <c r="L232">
        <v>4</v>
      </c>
      <c r="M232">
        <v>5</v>
      </c>
      <c r="N232">
        <v>4</v>
      </c>
      <c r="O232">
        <v>2</v>
      </c>
      <c r="P232">
        <v>2</v>
      </c>
      <c r="Q232">
        <v>4</v>
      </c>
      <c r="R232">
        <v>1</v>
      </c>
      <c r="S232">
        <v>2</v>
      </c>
      <c r="T232">
        <v>5</v>
      </c>
      <c r="U232">
        <v>2</v>
      </c>
      <c r="V232">
        <v>5</v>
      </c>
      <c r="W232">
        <v>4</v>
      </c>
      <c r="X232">
        <v>4</v>
      </c>
      <c r="Y232">
        <v>2</v>
      </c>
      <c r="Z232">
        <v>57</v>
      </c>
      <c r="AA232">
        <v>7</v>
      </c>
      <c r="AB232">
        <v>11</v>
      </c>
      <c r="AC232">
        <v>6</v>
      </c>
      <c r="AD232">
        <v>6</v>
      </c>
      <c r="AE232">
        <v>4</v>
      </c>
      <c r="AF232">
        <v>12</v>
      </c>
      <c r="AG232">
        <v>8</v>
      </c>
      <c r="AH232">
        <v>21</v>
      </c>
      <c r="AI232">
        <v>16</v>
      </c>
      <c r="AJ232">
        <v>7</v>
      </c>
      <c r="AK232">
        <v>18</v>
      </c>
      <c r="AL232">
        <v>11</v>
      </c>
      <c r="AM232">
        <v>15</v>
      </c>
      <c r="AN232">
        <v>10</v>
      </c>
      <c r="AO232">
        <v>33</v>
      </c>
      <c r="AP232">
        <v>9</v>
      </c>
      <c r="AQ232">
        <v>11</v>
      </c>
      <c r="AR232">
        <v>13</v>
      </c>
      <c r="AS232">
        <v>7</v>
      </c>
      <c r="AT232" s="38">
        <v>41</v>
      </c>
      <c r="AU232" s="59" t="str">
        <f t="shared" si="3"/>
        <v>ano</v>
      </c>
    </row>
    <row r="233" spans="1:47" x14ac:dyDescent="0.45">
      <c r="A233">
        <v>38521</v>
      </c>
      <c r="B233">
        <v>0</v>
      </c>
      <c r="C233">
        <v>2005</v>
      </c>
      <c r="D233" s="1">
        <v>45596.825694444444</v>
      </c>
      <c r="E233" t="s">
        <v>106</v>
      </c>
      <c r="F233">
        <v>5</v>
      </c>
      <c r="G233">
        <v>5</v>
      </c>
      <c r="H233">
        <v>5</v>
      </c>
      <c r="I233">
        <v>5</v>
      </c>
      <c r="J233">
        <v>5</v>
      </c>
      <c r="K233">
        <v>5</v>
      </c>
      <c r="L233">
        <v>2</v>
      </c>
      <c r="M233">
        <v>2</v>
      </c>
      <c r="N233">
        <v>4</v>
      </c>
      <c r="O233">
        <v>4</v>
      </c>
      <c r="P233">
        <v>4</v>
      </c>
      <c r="Q233">
        <v>5</v>
      </c>
      <c r="R233">
        <v>2</v>
      </c>
      <c r="S233">
        <v>4</v>
      </c>
      <c r="T233">
        <v>4</v>
      </c>
      <c r="U233">
        <v>4</v>
      </c>
      <c r="V233">
        <v>4</v>
      </c>
      <c r="W233">
        <v>2</v>
      </c>
      <c r="X233">
        <v>4</v>
      </c>
      <c r="Y233">
        <v>5</v>
      </c>
      <c r="Z233">
        <v>130</v>
      </c>
      <c r="AA233">
        <v>2</v>
      </c>
      <c r="AB233">
        <v>66</v>
      </c>
      <c r="AC233">
        <v>2</v>
      </c>
      <c r="AD233">
        <v>3</v>
      </c>
      <c r="AE233">
        <v>2</v>
      </c>
      <c r="AF233">
        <v>1</v>
      </c>
      <c r="AG233">
        <v>5</v>
      </c>
      <c r="AH233">
        <v>2</v>
      </c>
      <c r="AI233">
        <v>3</v>
      </c>
      <c r="AJ233">
        <v>3</v>
      </c>
      <c r="AK233">
        <v>2</v>
      </c>
      <c r="AL233">
        <v>2</v>
      </c>
      <c r="AM233">
        <v>4</v>
      </c>
      <c r="AN233">
        <v>9</v>
      </c>
      <c r="AO233">
        <v>3</v>
      </c>
      <c r="AP233">
        <v>3</v>
      </c>
      <c r="AQ233">
        <v>4</v>
      </c>
      <c r="AR233">
        <v>3</v>
      </c>
      <c r="AS233">
        <v>2</v>
      </c>
      <c r="AT233" s="38">
        <v>5</v>
      </c>
      <c r="AU233" s="59" t="str">
        <f t="shared" si="3"/>
        <v>ano</v>
      </c>
    </row>
    <row r="234" spans="1:47" x14ac:dyDescent="0.45">
      <c r="A234">
        <v>38611</v>
      </c>
      <c r="B234">
        <v>1</v>
      </c>
      <c r="C234">
        <v>1999</v>
      </c>
      <c r="D234" s="1">
        <v>45596.847916666666</v>
      </c>
      <c r="E234" t="s">
        <v>115</v>
      </c>
      <c r="F234">
        <v>3</v>
      </c>
      <c r="G234">
        <v>3</v>
      </c>
      <c r="H234">
        <v>5</v>
      </c>
      <c r="I234">
        <v>4</v>
      </c>
      <c r="J234">
        <v>2</v>
      </c>
      <c r="K234">
        <v>2</v>
      </c>
      <c r="L234">
        <v>2</v>
      </c>
      <c r="M234">
        <v>4</v>
      </c>
      <c r="N234">
        <v>1</v>
      </c>
      <c r="O234">
        <v>2</v>
      </c>
      <c r="P234">
        <v>4</v>
      </c>
      <c r="Q234">
        <v>2</v>
      </c>
      <c r="R234">
        <v>2</v>
      </c>
      <c r="S234">
        <v>2</v>
      </c>
      <c r="T234">
        <v>5</v>
      </c>
      <c r="U234">
        <v>1</v>
      </c>
      <c r="V234">
        <v>1</v>
      </c>
      <c r="W234">
        <v>4</v>
      </c>
      <c r="X234">
        <v>2</v>
      </c>
      <c r="Y234">
        <v>4</v>
      </c>
      <c r="Z234">
        <v>7</v>
      </c>
      <c r="AA234">
        <v>6</v>
      </c>
      <c r="AB234">
        <v>3</v>
      </c>
      <c r="AC234">
        <v>6</v>
      </c>
      <c r="AD234">
        <v>4</v>
      </c>
      <c r="AE234">
        <v>4</v>
      </c>
      <c r="AF234">
        <v>7</v>
      </c>
      <c r="AG234">
        <v>6</v>
      </c>
      <c r="AH234">
        <v>4</v>
      </c>
      <c r="AI234">
        <v>3</v>
      </c>
      <c r="AJ234">
        <v>5</v>
      </c>
      <c r="AK234">
        <v>4</v>
      </c>
      <c r="AL234">
        <v>2</v>
      </c>
      <c r="AM234">
        <v>4</v>
      </c>
      <c r="AN234">
        <v>2</v>
      </c>
      <c r="AO234">
        <v>9</v>
      </c>
      <c r="AP234">
        <v>3</v>
      </c>
      <c r="AQ234">
        <v>3</v>
      </c>
      <c r="AR234">
        <v>8</v>
      </c>
      <c r="AS234">
        <v>9</v>
      </c>
      <c r="AT234" s="38">
        <v>60</v>
      </c>
      <c r="AU234" s="59" t="str">
        <f t="shared" si="3"/>
        <v>ano</v>
      </c>
    </row>
    <row r="235" spans="1:47" x14ac:dyDescent="0.45">
      <c r="A235">
        <v>38613</v>
      </c>
      <c r="B235">
        <v>0</v>
      </c>
      <c r="C235">
        <v>1996</v>
      </c>
      <c r="D235" s="1">
        <v>45596.848611111112</v>
      </c>
      <c r="E235" t="s">
        <v>81</v>
      </c>
      <c r="F235">
        <v>5</v>
      </c>
      <c r="G235">
        <v>1</v>
      </c>
      <c r="H235">
        <v>5</v>
      </c>
      <c r="I235">
        <v>1</v>
      </c>
      <c r="J235">
        <v>5</v>
      </c>
      <c r="K235">
        <v>1</v>
      </c>
      <c r="L235">
        <v>2</v>
      </c>
      <c r="M235">
        <v>1</v>
      </c>
      <c r="N235">
        <v>2</v>
      </c>
      <c r="O235">
        <v>1</v>
      </c>
      <c r="P235">
        <v>4</v>
      </c>
      <c r="Q235">
        <v>2</v>
      </c>
      <c r="R235">
        <v>1</v>
      </c>
      <c r="S235">
        <v>5</v>
      </c>
      <c r="T235">
        <v>5</v>
      </c>
      <c r="U235">
        <v>1</v>
      </c>
      <c r="V235">
        <v>1</v>
      </c>
      <c r="W235">
        <v>4</v>
      </c>
      <c r="X235">
        <v>1</v>
      </c>
      <c r="Y235">
        <v>2</v>
      </c>
      <c r="Z235">
        <v>43</v>
      </c>
      <c r="AA235">
        <v>6</v>
      </c>
      <c r="AB235">
        <v>3</v>
      </c>
      <c r="AC235">
        <v>4</v>
      </c>
      <c r="AD235">
        <v>3</v>
      </c>
      <c r="AE235">
        <v>3</v>
      </c>
      <c r="AF235">
        <v>4</v>
      </c>
      <c r="AG235">
        <v>5</v>
      </c>
      <c r="AH235">
        <v>7</v>
      </c>
      <c r="AI235">
        <v>4</v>
      </c>
      <c r="AJ235">
        <v>4</v>
      </c>
      <c r="AK235">
        <v>10</v>
      </c>
      <c r="AL235">
        <v>3</v>
      </c>
      <c r="AM235">
        <v>6</v>
      </c>
      <c r="AN235">
        <v>4</v>
      </c>
      <c r="AO235">
        <v>11</v>
      </c>
      <c r="AP235">
        <v>4</v>
      </c>
      <c r="AQ235">
        <v>3</v>
      </c>
      <c r="AR235">
        <v>6</v>
      </c>
      <c r="AS235">
        <v>4</v>
      </c>
      <c r="AT235" s="38">
        <v>60</v>
      </c>
      <c r="AU235" s="59" t="str">
        <f t="shared" si="3"/>
        <v>ano</v>
      </c>
    </row>
    <row r="236" spans="1:47" x14ac:dyDescent="0.45">
      <c r="A236">
        <v>38614</v>
      </c>
      <c r="B236">
        <v>1</v>
      </c>
      <c r="C236">
        <v>2001</v>
      </c>
      <c r="D236" s="1">
        <v>45596.848611111112</v>
      </c>
      <c r="E236" t="s">
        <v>81</v>
      </c>
      <c r="F236">
        <v>4</v>
      </c>
      <c r="G236">
        <v>2</v>
      </c>
      <c r="H236">
        <v>4</v>
      </c>
      <c r="I236">
        <v>5</v>
      </c>
      <c r="J236">
        <v>2</v>
      </c>
      <c r="K236">
        <v>5</v>
      </c>
      <c r="L236">
        <v>2</v>
      </c>
      <c r="M236">
        <v>4</v>
      </c>
      <c r="N236">
        <v>1</v>
      </c>
      <c r="O236">
        <v>2</v>
      </c>
      <c r="P236">
        <v>3</v>
      </c>
      <c r="Q236">
        <v>4</v>
      </c>
      <c r="R236">
        <v>4</v>
      </c>
      <c r="S236">
        <v>2</v>
      </c>
      <c r="T236">
        <v>4</v>
      </c>
      <c r="U236">
        <v>4</v>
      </c>
      <c r="V236">
        <v>3</v>
      </c>
      <c r="W236">
        <v>3</v>
      </c>
      <c r="X236">
        <v>2</v>
      </c>
      <c r="Y236">
        <v>4</v>
      </c>
      <c r="Z236">
        <v>16</v>
      </c>
      <c r="AA236">
        <v>7</v>
      </c>
      <c r="AB236">
        <v>5</v>
      </c>
      <c r="AC236">
        <v>6</v>
      </c>
      <c r="AD236">
        <v>13</v>
      </c>
      <c r="AE236">
        <v>3</v>
      </c>
      <c r="AF236">
        <v>8</v>
      </c>
      <c r="AG236">
        <v>7</v>
      </c>
      <c r="AH236">
        <v>6</v>
      </c>
      <c r="AI236">
        <v>9</v>
      </c>
      <c r="AJ236">
        <v>6</v>
      </c>
      <c r="AK236">
        <v>5</v>
      </c>
      <c r="AL236">
        <v>4</v>
      </c>
      <c r="AM236">
        <v>4</v>
      </c>
      <c r="AN236">
        <v>3</v>
      </c>
      <c r="AO236">
        <v>7</v>
      </c>
      <c r="AP236">
        <v>11</v>
      </c>
      <c r="AQ236">
        <v>5</v>
      </c>
      <c r="AR236">
        <v>11</v>
      </c>
      <c r="AS236">
        <v>3</v>
      </c>
      <c r="AT236" s="38">
        <v>55</v>
      </c>
      <c r="AU236" s="59" t="str">
        <f t="shared" si="3"/>
        <v>ano</v>
      </c>
    </row>
    <row r="237" spans="1:47" x14ac:dyDescent="0.45">
      <c r="A237">
        <v>38618</v>
      </c>
      <c r="B237">
        <v>0</v>
      </c>
      <c r="C237">
        <v>2006</v>
      </c>
      <c r="D237" s="1">
        <v>45596.849305555559</v>
      </c>
      <c r="E237" t="s">
        <v>82</v>
      </c>
      <c r="F237">
        <v>3</v>
      </c>
      <c r="G237">
        <v>4</v>
      </c>
      <c r="H237">
        <v>5</v>
      </c>
      <c r="I237">
        <v>5</v>
      </c>
      <c r="J237">
        <v>4</v>
      </c>
      <c r="K237">
        <v>2</v>
      </c>
      <c r="L237">
        <v>5</v>
      </c>
      <c r="M237">
        <v>2</v>
      </c>
      <c r="N237">
        <v>2</v>
      </c>
      <c r="O237">
        <v>2</v>
      </c>
      <c r="P237">
        <v>4</v>
      </c>
      <c r="Q237">
        <v>3</v>
      </c>
      <c r="R237">
        <v>1</v>
      </c>
      <c r="S237">
        <v>1</v>
      </c>
      <c r="T237">
        <v>5</v>
      </c>
      <c r="U237">
        <v>5</v>
      </c>
      <c r="V237">
        <v>3</v>
      </c>
      <c r="W237">
        <v>5</v>
      </c>
      <c r="X237">
        <v>2</v>
      </c>
      <c r="Y237">
        <v>2</v>
      </c>
      <c r="Z237">
        <v>25</v>
      </c>
      <c r="AA237">
        <v>4</v>
      </c>
      <c r="AB237">
        <v>4</v>
      </c>
      <c r="AC237">
        <v>4</v>
      </c>
      <c r="AD237">
        <v>4</v>
      </c>
      <c r="AE237">
        <v>8</v>
      </c>
      <c r="AF237">
        <v>3</v>
      </c>
      <c r="AG237">
        <v>6</v>
      </c>
      <c r="AH237">
        <v>4</v>
      </c>
      <c r="AI237">
        <v>4</v>
      </c>
      <c r="AJ237">
        <v>3</v>
      </c>
      <c r="AK237">
        <v>5</v>
      </c>
      <c r="AL237">
        <v>4</v>
      </c>
      <c r="AM237">
        <v>5</v>
      </c>
      <c r="AN237">
        <v>5</v>
      </c>
      <c r="AO237">
        <v>6</v>
      </c>
      <c r="AP237">
        <v>4</v>
      </c>
      <c r="AQ237">
        <v>4</v>
      </c>
      <c r="AR237">
        <v>6</v>
      </c>
      <c r="AS237">
        <v>4</v>
      </c>
      <c r="AT237" s="38">
        <v>64</v>
      </c>
      <c r="AU237" s="59" t="str">
        <f t="shared" si="3"/>
        <v>ano</v>
      </c>
    </row>
    <row r="238" spans="1:47" x14ac:dyDescent="0.45">
      <c r="A238">
        <v>38609</v>
      </c>
      <c r="B238">
        <v>0</v>
      </c>
      <c r="C238">
        <v>2003</v>
      </c>
      <c r="D238" s="1">
        <v>45596.850694444445</v>
      </c>
      <c r="E238" t="s">
        <v>85</v>
      </c>
      <c r="F238">
        <v>4</v>
      </c>
      <c r="G238">
        <v>1</v>
      </c>
      <c r="H238">
        <v>4</v>
      </c>
      <c r="I238">
        <v>3</v>
      </c>
      <c r="J238">
        <v>5</v>
      </c>
      <c r="K238">
        <v>2</v>
      </c>
      <c r="L238">
        <v>2</v>
      </c>
      <c r="M238">
        <v>2</v>
      </c>
      <c r="N238">
        <v>3</v>
      </c>
      <c r="O238">
        <v>1</v>
      </c>
      <c r="P238">
        <v>4</v>
      </c>
      <c r="Q238">
        <v>5</v>
      </c>
      <c r="R238">
        <v>2</v>
      </c>
      <c r="S238">
        <v>4</v>
      </c>
      <c r="T238">
        <v>5</v>
      </c>
      <c r="U238">
        <v>2</v>
      </c>
      <c r="V238">
        <v>1</v>
      </c>
      <c r="W238">
        <v>3</v>
      </c>
      <c r="X238">
        <v>2</v>
      </c>
      <c r="Y238">
        <v>4</v>
      </c>
      <c r="Z238">
        <v>7</v>
      </c>
      <c r="AA238">
        <v>7</v>
      </c>
      <c r="AB238">
        <v>9</v>
      </c>
      <c r="AC238">
        <v>9</v>
      </c>
      <c r="AD238">
        <v>3</v>
      </c>
      <c r="AE238">
        <v>8</v>
      </c>
      <c r="AF238">
        <v>158</v>
      </c>
      <c r="AG238">
        <v>9</v>
      </c>
      <c r="AH238">
        <v>8</v>
      </c>
      <c r="AI238">
        <v>13</v>
      </c>
      <c r="AJ238">
        <v>8</v>
      </c>
      <c r="AK238">
        <v>6</v>
      </c>
      <c r="AL238">
        <v>6</v>
      </c>
      <c r="AM238">
        <v>11</v>
      </c>
      <c r="AN238">
        <v>5</v>
      </c>
      <c r="AO238">
        <v>17</v>
      </c>
      <c r="AP238">
        <v>7</v>
      </c>
      <c r="AQ238">
        <v>12</v>
      </c>
      <c r="AR238">
        <v>11</v>
      </c>
      <c r="AS238">
        <v>7</v>
      </c>
      <c r="AT238" s="38">
        <v>70</v>
      </c>
      <c r="AU238" s="59" t="str">
        <f t="shared" si="3"/>
        <v>ano</v>
      </c>
    </row>
    <row r="239" spans="1:47" x14ac:dyDescent="0.45">
      <c r="A239">
        <v>38623</v>
      </c>
      <c r="B239">
        <v>0</v>
      </c>
      <c r="C239">
        <v>1961</v>
      </c>
      <c r="D239" s="1">
        <v>45596.852083333331</v>
      </c>
      <c r="E239" t="s">
        <v>81</v>
      </c>
      <c r="F239">
        <v>4</v>
      </c>
      <c r="G239">
        <v>4</v>
      </c>
      <c r="H239">
        <v>5</v>
      </c>
      <c r="I239">
        <v>2</v>
      </c>
      <c r="J239">
        <v>3</v>
      </c>
      <c r="K239">
        <v>3</v>
      </c>
      <c r="L239">
        <v>4</v>
      </c>
      <c r="M239">
        <v>3</v>
      </c>
      <c r="N239">
        <v>3</v>
      </c>
      <c r="O239">
        <v>4</v>
      </c>
      <c r="P239">
        <v>3</v>
      </c>
      <c r="Q239">
        <v>4</v>
      </c>
      <c r="R239">
        <v>2</v>
      </c>
      <c r="S239">
        <v>3</v>
      </c>
      <c r="T239">
        <v>5</v>
      </c>
      <c r="U239">
        <v>4</v>
      </c>
      <c r="V239">
        <v>3</v>
      </c>
      <c r="W239">
        <v>3</v>
      </c>
      <c r="X239">
        <v>2</v>
      </c>
      <c r="Y239">
        <v>2</v>
      </c>
      <c r="Z239">
        <v>10</v>
      </c>
      <c r="AA239">
        <v>6</v>
      </c>
      <c r="AB239">
        <v>6</v>
      </c>
      <c r="AC239">
        <v>8</v>
      </c>
      <c r="AD239">
        <v>4</v>
      </c>
      <c r="AE239">
        <v>4</v>
      </c>
      <c r="AF239">
        <v>4</v>
      </c>
      <c r="AG239">
        <v>4</v>
      </c>
      <c r="AH239">
        <v>2</v>
      </c>
      <c r="AI239">
        <v>4</v>
      </c>
      <c r="AJ239">
        <v>7</v>
      </c>
      <c r="AK239">
        <v>3</v>
      </c>
      <c r="AL239">
        <v>4</v>
      </c>
      <c r="AM239">
        <v>6</v>
      </c>
      <c r="AN239">
        <v>3</v>
      </c>
      <c r="AO239">
        <v>4</v>
      </c>
      <c r="AP239">
        <v>4</v>
      </c>
      <c r="AQ239">
        <v>3</v>
      </c>
      <c r="AR239">
        <v>5</v>
      </c>
      <c r="AS239">
        <v>3</v>
      </c>
      <c r="AT239" s="38">
        <v>39</v>
      </c>
      <c r="AU239" s="59" t="str">
        <f t="shared" si="3"/>
        <v>ano</v>
      </c>
    </row>
    <row r="240" spans="1:47" x14ac:dyDescent="0.45">
      <c r="A240">
        <v>38624</v>
      </c>
      <c r="B240">
        <v>0</v>
      </c>
      <c r="C240">
        <v>2004</v>
      </c>
      <c r="D240" s="1">
        <v>45596.852083333331</v>
      </c>
      <c r="E240" t="s">
        <v>85</v>
      </c>
      <c r="F240">
        <v>4</v>
      </c>
      <c r="G240">
        <v>5</v>
      </c>
      <c r="H240">
        <v>5</v>
      </c>
      <c r="I240">
        <v>2</v>
      </c>
      <c r="J240">
        <v>4</v>
      </c>
      <c r="K240">
        <v>4</v>
      </c>
      <c r="L240">
        <v>2</v>
      </c>
      <c r="M240">
        <v>2</v>
      </c>
      <c r="N240">
        <v>2</v>
      </c>
      <c r="O240">
        <v>2</v>
      </c>
      <c r="P240">
        <v>4</v>
      </c>
      <c r="Q240">
        <v>4</v>
      </c>
      <c r="R240">
        <v>2</v>
      </c>
      <c r="S240">
        <v>2</v>
      </c>
      <c r="T240">
        <v>5</v>
      </c>
      <c r="U240">
        <v>2</v>
      </c>
      <c r="V240">
        <v>2</v>
      </c>
      <c r="W240">
        <v>2</v>
      </c>
      <c r="X240">
        <v>2</v>
      </c>
      <c r="Y240">
        <v>4</v>
      </c>
      <c r="Z240">
        <v>11</v>
      </c>
      <c r="AA240">
        <v>4</v>
      </c>
      <c r="AB240">
        <v>3</v>
      </c>
      <c r="AC240">
        <v>4</v>
      </c>
      <c r="AD240">
        <v>4</v>
      </c>
      <c r="AE240">
        <v>3</v>
      </c>
      <c r="AF240">
        <v>2</v>
      </c>
      <c r="AG240">
        <v>9</v>
      </c>
      <c r="AH240">
        <v>3</v>
      </c>
      <c r="AI240">
        <v>5</v>
      </c>
      <c r="AJ240">
        <v>5</v>
      </c>
      <c r="AK240">
        <v>8</v>
      </c>
      <c r="AL240">
        <v>3</v>
      </c>
      <c r="AM240">
        <v>9</v>
      </c>
      <c r="AN240">
        <v>4</v>
      </c>
      <c r="AO240">
        <v>4</v>
      </c>
      <c r="AP240">
        <v>5</v>
      </c>
      <c r="AQ240">
        <v>21</v>
      </c>
      <c r="AR240">
        <v>11</v>
      </c>
      <c r="AS240">
        <v>3</v>
      </c>
      <c r="AT240" s="38">
        <v>39</v>
      </c>
      <c r="AU240" s="59" t="str">
        <f t="shared" si="3"/>
        <v>ano</v>
      </c>
    </row>
    <row r="241" spans="1:47" x14ac:dyDescent="0.45">
      <c r="A241">
        <v>38615</v>
      </c>
      <c r="B241">
        <v>1</v>
      </c>
      <c r="C241">
        <v>2011</v>
      </c>
      <c r="D241" s="1">
        <v>45596.852777777778</v>
      </c>
      <c r="E241" t="s">
        <v>85</v>
      </c>
      <c r="F241">
        <v>4</v>
      </c>
      <c r="G241">
        <v>3</v>
      </c>
      <c r="H241">
        <v>4</v>
      </c>
      <c r="I241">
        <v>2</v>
      </c>
      <c r="J241">
        <v>3</v>
      </c>
      <c r="K241">
        <v>4</v>
      </c>
      <c r="L241">
        <v>3</v>
      </c>
      <c r="M241">
        <v>4</v>
      </c>
      <c r="N241">
        <v>1</v>
      </c>
      <c r="O241">
        <v>2</v>
      </c>
      <c r="P241">
        <v>4</v>
      </c>
      <c r="Q241">
        <v>3</v>
      </c>
      <c r="R241">
        <v>4</v>
      </c>
      <c r="S241">
        <v>2</v>
      </c>
      <c r="T241">
        <v>4</v>
      </c>
      <c r="U241">
        <v>2</v>
      </c>
      <c r="V241">
        <v>2</v>
      </c>
      <c r="W241">
        <v>3</v>
      </c>
      <c r="X241">
        <v>4</v>
      </c>
      <c r="Y241">
        <v>2</v>
      </c>
      <c r="Z241">
        <v>13</v>
      </c>
      <c r="AA241">
        <v>9</v>
      </c>
      <c r="AB241">
        <v>14</v>
      </c>
      <c r="AC241">
        <v>14</v>
      </c>
      <c r="AD241">
        <v>9</v>
      </c>
      <c r="AE241">
        <v>6</v>
      </c>
      <c r="AF241">
        <v>11</v>
      </c>
      <c r="AG241">
        <v>25</v>
      </c>
      <c r="AH241">
        <v>16</v>
      </c>
      <c r="AI241">
        <v>12</v>
      </c>
      <c r="AJ241">
        <v>6</v>
      </c>
      <c r="AK241">
        <v>14</v>
      </c>
      <c r="AL241">
        <v>31</v>
      </c>
      <c r="AM241">
        <v>22</v>
      </c>
      <c r="AN241">
        <v>6</v>
      </c>
      <c r="AO241">
        <v>10</v>
      </c>
      <c r="AP241">
        <v>6</v>
      </c>
      <c r="AQ241">
        <v>14</v>
      </c>
      <c r="AR241">
        <v>11</v>
      </c>
      <c r="AS241">
        <v>13</v>
      </c>
      <c r="AT241" s="38">
        <v>57</v>
      </c>
      <c r="AU241" s="59" t="str">
        <f t="shared" si="3"/>
        <v>ano</v>
      </c>
    </row>
    <row r="242" spans="1:47" x14ac:dyDescent="0.45">
      <c r="A242">
        <v>27350</v>
      </c>
      <c r="B242">
        <v>1</v>
      </c>
      <c r="C242">
        <v>2001</v>
      </c>
      <c r="D242" s="1">
        <v>45596.855555555558</v>
      </c>
      <c r="E242" t="s">
        <v>88</v>
      </c>
      <c r="F242">
        <v>4</v>
      </c>
      <c r="G242">
        <v>1</v>
      </c>
      <c r="H242">
        <v>4</v>
      </c>
      <c r="I242">
        <v>1</v>
      </c>
      <c r="J242">
        <v>1</v>
      </c>
      <c r="K242">
        <v>2</v>
      </c>
      <c r="L242">
        <v>2</v>
      </c>
      <c r="M242">
        <v>1</v>
      </c>
      <c r="N242">
        <v>1</v>
      </c>
      <c r="O242">
        <v>1</v>
      </c>
      <c r="P242">
        <v>5</v>
      </c>
      <c r="Q242">
        <v>2</v>
      </c>
      <c r="R242">
        <v>2</v>
      </c>
      <c r="S242">
        <v>1</v>
      </c>
      <c r="T242">
        <v>5</v>
      </c>
      <c r="U242">
        <v>2</v>
      </c>
      <c r="V242">
        <v>2</v>
      </c>
      <c r="W242">
        <v>4</v>
      </c>
      <c r="X242">
        <v>1</v>
      </c>
      <c r="Y242">
        <v>1</v>
      </c>
      <c r="Z242">
        <v>36</v>
      </c>
      <c r="AA242">
        <v>16</v>
      </c>
      <c r="AB242">
        <v>20</v>
      </c>
      <c r="AC242">
        <v>12</v>
      </c>
      <c r="AD242">
        <v>7</v>
      </c>
      <c r="AE242">
        <v>21</v>
      </c>
      <c r="AF242">
        <v>15</v>
      </c>
      <c r="AG242">
        <v>23</v>
      </c>
      <c r="AH242">
        <v>14</v>
      </c>
      <c r="AI242">
        <v>11</v>
      </c>
      <c r="AJ242">
        <v>7</v>
      </c>
      <c r="AK242">
        <v>13</v>
      </c>
      <c r="AL242">
        <v>15</v>
      </c>
      <c r="AM242">
        <v>20</v>
      </c>
      <c r="AN242">
        <v>9</v>
      </c>
      <c r="AO242">
        <v>23</v>
      </c>
      <c r="AP242">
        <v>27</v>
      </c>
      <c r="AQ242">
        <v>13</v>
      </c>
      <c r="AR242">
        <v>16</v>
      </c>
      <c r="AS242">
        <v>14</v>
      </c>
      <c r="AT242" s="38">
        <v>49</v>
      </c>
      <c r="AU242" s="59" t="str">
        <f t="shared" si="3"/>
        <v>ano</v>
      </c>
    </row>
    <row r="243" spans="1:47" x14ac:dyDescent="0.45">
      <c r="A243">
        <v>38627</v>
      </c>
      <c r="B243">
        <v>0</v>
      </c>
      <c r="C243">
        <v>1988</v>
      </c>
      <c r="D243" s="1">
        <v>45596.856249999997</v>
      </c>
      <c r="E243" t="s">
        <v>85</v>
      </c>
      <c r="F243">
        <v>4</v>
      </c>
      <c r="G243">
        <v>1</v>
      </c>
      <c r="H243">
        <v>5</v>
      </c>
      <c r="I243">
        <v>1</v>
      </c>
      <c r="J243">
        <v>3</v>
      </c>
      <c r="K243">
        <v>1</v>
      </c>
      <c r="L243">
        <v>4</v>
      </c>
      <c r="M243">
        <v>2</v>
      </c>
      <c r="N243">
        <v>1</v>
      </c>
      <c r="O243">
        <v>2</v>
      </c>
      <c r="P243">
        <v>4</v>
      </c>
      <c r="Q243">
        <v>3</v>
      </c>
      <c r="R243">
        <v>1</v>
      </c>
      <c r="S243">
        <v>1</v>
      </c>
      <c r="T243">
        <v>5</v>
      </c>
      <c r="U243">
        <v>2</v>
      </c>
      <c r="V243">
        <v>3</v>
      </c>
      <c r="W243">
        <v>3</v>
      </c>
      <c r="X243">
        <v>1</v>
      </c>
      <c r="Y243">
        <v>2</v>
      </c>
      <c r="Z243">
        <v>28</v>
      </c>
      <c r="AA243">
        <v>3</v>
      </c>
      <c r="AB243">
        <v>6</v>
      </c>
      <c r="AC243">
        <v>7</v>
      </c>
      <c r="AD243">
        <v>9</v>
      </c>
      <c r="AE243">
        <v>3</v>
      </c>
      <c r="AF243">
        <v>6</v>
      </c>
      <c r="AG243">
        <v>8</v>
      </c>
      <c r="AH243">
        <v>7</v>
      </c>
      <c r="AI243">
        <v>10</v>
      </c>
      <c r="AJ243">
        <v>41</v>
      </c>
      <c r="AK243">
        <v>24</v>
      </c>
      <c r="AL243">
        <v>25</v>
      </c>
      <c r="AM243">
        <v>15</v>
      </c>
      <c r="AN243">
        <v>5</v>
      </c>
      <c r="AO243">
        <v>5</v>
      </c>
      <c r="AP243">
        <v>11</v>
      </c>
      <c r="AQ243">
        <v>12</v>
      </c>
      <c r="AR243">
        <v>13</v>
      </c>
      <c r="AS243">
        <v>11</v>
      </c>
      <c r="AT243" s="38">
        <v>60</v>
      </c>
      <c r="AU243" s="59" t="str">
        <f t="shared" si="3"/>
        <v>ano</v>
      </c>
    </row>
    <row r="244" spans="1:47" x14ac:dyDescent="0.45">
      <c r="A244">
        <v>38633</v>
      </c>
      <c r="B244">
        <v>0</v>
      </c>
      <c r="C244">
        <v>2003</v>
      </c>
      <c r="D244" s="1">
        <v>45596.859027777777</v>
      </c>
      <c r="E244" t="s">
        <v>81</v>
      </c>
      <c r="F244">
        <v>2</v>
      </c>
      <c r="G244">
        <v>5</v>
      </c>
      <c r="H244">
        <v>5</v>
      </c>
      <c r="I244">
        <v>5</v>
      </c>
      <c r="J244">
        <v>2</v>
      </c>
      <c r="K244">
        <v>4</v>
      </c>
      <c r="L244">
        <v>4</v>
      </c>
      <c r="M244">
        <v>4</v>
      </c>
      <c r="N244">
        <v>1</v>
      </c>
      <c r="O244">
        <v>2</v>
      </c>
      <c r="P244">
        <v>4</v>
      </c>
      <c r="Q244">
        <v>3</v>
      </c>
      <c r="R244">
        <v>2</v>
      </c>
      <c r="S244">
        <v>3</v>
      </c>
      <c r="T244">
        <v>5</v>
      </c>
      <c r="U244">
        <v>2</v>
      </c>
      <c r="V244">
        <v>1</v>
      </c>
      <c r="W244">
        <v>2</v>
      </c>
      <c r="X244">
        <v>4</v>
      </c>
      <c r="Y244">
        <v>1</v>
      </c>
      <c r="Z244">
        <v>7</v>
      </c>
      <c r="AA244">
        <v>3</v>
      </c>
      <c r="AB244">
        <v>3</v>
      </c>
      <c r="AC244">
        <v>5</v>
      </c>
      <c r="AD244">
        <v>6</v>
      </c>
      <c r="AE244">
        <v>2</v>
      </c>
      <c r="AF244">
        <v>4</v>
      </c>
      <c r="AG244">
        <v>6</v>
      </c>
      <c r="AH244">
        <v>4</v>
      </c>
      <c r="AI244">
        <v>5</v>
      </c>
      <c r="AJ244">
        <v>3</v>
      </c>
      <c r="AK244">
        <v>17</v>
      </c>
      <c r="AL244">
        <v>3</v>
      </c>
      <c r="AM244">
        <v>16</v>
      </c>
      <c r="AN244">
        <v>3</v>
      </c>
      <c r="AO244">
        <v>9</v>
      </c>
      <c r="AP244">
        <v>11</v>
      </c>
      <c r="AQ244">
        <v>6</v>
      </c>
      <c r="AR244">
        <v>6</v>
      </c>
      <c r="AS244">
        <v>4</v>
      </c>
      <c r="AT244" s="38">
        <v>60</v>
      </c>
      <c r="AU244" s="59" t="str">
        <f t="shared" si="3"/>
        <v>ano</v>
      </c>
    </row>
    <row r="245" spans="1:47" x14ac:dyDescent="0.45">
      <c r="A245">
        <v>38635</v>
      </c>
      <c r="B245">
        <v>1</v>
      </c>
      <c r="C245">
        <v>1973</v>
      </c>
      <c r="D245" s="1">
        <v>45596.86041666667</v>
      </c>
      <c r="E245" t="s">
        <v>116</v>
      </c>
      <c r="F245">
        <v>2</v>
      </c>
      <c r="G245">
        <v>2</v>
      </c>
      <c r="H245">
        <v>5</v>
      </c>
      <c r="I245">
        <v>1</v>
      </c>
      <c r="J245">
        <v>3</v>
      </c>
      <c r="K245">
        <v>1</v>
      </c>
      <c r="L245">
        <v>5</v>
      </c>
      <c r="M245">
        <v>2</v>
      </c>
      <c r="N245">
        <v>1</v>
      </c>
      <c r="O245">
        <v>1</v>
      </c>
      <c r="P245">
        <v>5</v>
      </c>
      <c r="Q245">
        <v>1</v>
      </c>
      <c r="R245">
        <v>1</v>
      </c>
      <c r="S245">
        <v>5</v>
      </c>
      <c r="T245">
        <v>4</v>
      </c>
      <c r="U245">
        <v>1</v>
      </c>
      <c r="V245">
        <v>1</v>
      </c>
      <c r="W245">
        <v>5</v>
      </c>
      <c r="X245">
        <v>1</v>
      </c>
      <c r="Y245">
        <v>1</v>
      </c>
      <c r="Z245">
        <v>25</v>
      </c>
      <c r="AA245">
        <v>9</v>
      </c>
      <c r="AB245">
        <v>5</v>
      </c>
      <c r="AC245">
        <v>7</v>
      </c>
      <c r="AD245">
        <v>11</v>
      </c>
      <c r="AE245">
        <v>8</v>
      </c>
      <c r="AF245">
        <v>5</v>
      </c>
      <c r="AG245">
        <v>7</v>
      </c>
      <c r="AH245">
        <v>4</v>
      </c>
      <c r="AI245">
        <v>11</v>
      </c>
      <c r="AJ245">
        <v>6</v>
      </c>
      <c r="AK245">
        <v>14</v>
      </c>
      <c r="AL245">
        <v>4</v>
      </c>
      <c r="AM245">
        <v>9</v>
      </c>
      <c r="AN245">
        <v>15</v>
      </c>
      <c r="AO245">
        <v>6</v>
      </c>
      <c r="AP245">
        <v>13</v>
      </c>
      <c r="AQ245">
        <v>4</v>
      </c>
      <c r="AR245">
        <v>16</v>
      </c>
      <c r="AS245">
        <v>14</v>
      </c>
      <c r="AT245" s="38">
        <v>5</v>
      </c>
      <c r="AU245" s="59" t="str">
        <f t="shared" si="3"/>
        <v>ano</v>
      </c>
    </row>
    <row r="246" spans="1:47" x14ac:dyDescent="0.45">
      <c r="A246">
        <v>38617</v>
      </c>
      <c r="B246">
        <v>0</v>
      </c>
      <c r="C246">
        <v>1985</v>
      </c>
      <c r="D246" s="1">
        <v>45596.86041666667</v>
      </c>
      <c r="E246" t="s">
        <v>81</v>
      </c>
      <c r="F246">
        <v>4</v>
      </c>
      <c r="G246">
        <v>4</v>
      </c>
      <c r="H246">
        <v>4</v>
      </c>
      <c r="I246">
        <v>4</v>
      </c>
      <c r="J246">
        <v>3</v>
      </c>
      <c r="K246">
        <v>4</v>
      </c>
      <c r="L246">
        <v>2</v>
      </c>
      <c r="M246">
        <v>4</v>
      </c>
      <c r="N246">
        <v>4</v>
      </c>
      <c r="O246">
        <v>4</v>
      </c>
      <c r="P246">
        <v>3</v>
      </c>
      <c r="Q246">
        <v>4</v>
      </c>
      <c r="R246">
        <v>2</v>
      </c>
      <c r="S246">
        <v>2</v>
      </c>
      <c r="T246">
        <v>4</v>
      </c>
      <c r="U246">
        <v>2</v>
      </c>
      <c r="V246">
        <v>4</v>
      </c>
      <c r="W246">
        <v>3</v>
      </c>
      <c r="X246">
        <v>2</v>
      </c>
      <c r="Y246">
        <v>3</v>
      </c>
      <c r="Z246">
        <v>8</v>
      </c>
      <c r="AA246">
        <v>2</v>
      </c>
      <c r="AB246">
        <v>2</v>
      </c>
      <c r="AC246">
        <v>3</v>
      </c>
      <c r="AD246">
        <v>5</v>
      </c>
      <c r="AE246">
        <v>2</v>
      </c>
      <c r="AF246">
        <v>5</v>
      </c>
      <c r="AG246">
        <v>4</v>
      </c>
      <c r="AH246">
        <v>3</v>
      </c>
      <c r="AI246">
        <v>4</v>
      </c>
      <c r="AJ246">
        <v>4</v>
      </c>
      <c r="AK246">
        <v>7</v>
      </c>
      <c r="AL246">
        <v>3</v>
      </c>
      <c r="AM246">
        <v>14</v>
      </c>
      <c r="AN246">
        <v>2</v>
      </c>
      <c r="AO246">
        <v>20</v>
      </c>
      <c r="AP246">
        <v>6</v>
      </c>
      <c r="AQ246">
        <v>4</v>
      </c>
      <c r="AR246">
        <v>5</v>
      </c>
      <c r="AS246">
        <v>5</v>
      </c>
      <c r="AT246" s="38">
        <v>42</v>
      </c>
      <c r="AU246" s="59" t="str">
        <f t="shared" si="3"/>
        <v>ano</v>
      </c>
    </row>
    <row r="247" spans="1:47" x14ac:dyDescent="0.45">
      <c r="A247">
        <v>38631</v>
      </c>
      <c r="B247">
        <v>0</v>
      </c>
      <c r="C247">
        <v>2000</v>
      </c>
      <c r="D247" s="1">
        <v>45596.861111111109</v>
      </c>
      <c r="E247" t="s">
        <v>85</v>
      </c>
      <c r="F247">
        <v>3</v>
      </c>
      <c r="G247">
        <v>5</v>
      </c>
      <c r="H247">
        <v>5</v>
      </c>
      <c r="I247">
        <v>5</v>
      </c>
      <c r="J247">
        <v>1</v>
      </c>
      <c r="K247">
        <v>5</v>
      </c>
      <c r="L247">
        <v>4</v>
      </c>
      <c r="M247">
        <v>5</v>
      </c>
      <c r="N247">
        <v>1</v>
      </c>
      <c r="O247">
        <v>2</v>
      </c>
      <c r="P247">
        <v>4</v>
      </c>
      <c r="Q247">
        <v>4</v>
      </c>
      <c r="R247">
        <v>5</v>
      </c>
      <c r="S247">
        <v>1</v>
      </c>
      <c r="T247">
        <v>4</v>
      </c>
      <c r="U247">
        <v>2</v>
      </c>
      <c r="V247">
        <v>5</v>
      </c>
      <c r="W247">
        <v>3</v>
      </c>
      <c r="X247">
        <v>5</v>
      </c>
      <c r="Y247">
        <v>4</v>
      </c>
      <c r="Z247">
        <v>6</v>
      </c>
      <c r="AA247">
        <v>2</v>
      </c>
      <c r="AB247">
        <v>3</v>
      </c>
      <c r="AC247">
        <v>4</v>
      </c>
      <c r="AD247">
        <v>2</v>
      </c>
      <c r="AE247">
        <v>2</v>
      </c>
      <c r="AF247">
        <v>3</v>
      </c>
      <c r="AG247">
        <v>3</v>
      </c>
      <c r="AH247">
        <v>4</v>
      </c>
      <c r="AI247">
        <v>3</v>
      </c>
      <c r="AJ247">
        <v>5</v>
      </c>
      <c r="AK247">
        <v>15</v>
      </c>
      <c r="AL247">
        <v>2</v>
      </c>
      <c r="AM247">
        <v>4</v>
      </c>
      <c r="AN247">
        <v>3</v>
      </c>
      <c r="AO247">
        <v>4</v>
      </c>
      <c r="AP247">
        <v>4</v>
      </c>
      <c r="AQ247">
        <v>3</v>
      </c>
      <c r="AR247">
        <v>4</v>
      </c>
      <c r="AS247">
        <v>2</v>
      </c>
      <c r="AT247" s="38">
        <v>36</v>
      </c>
      <c r="AU247" s="59" t="str">
        <f t="shared" si="3"/>
        <v>ano</v>
      </c>
    </row>
    <row r="248" spans="1:47" x14ac:dyDescent="0.45">
      <c r="A248">
        <v>38643</v>
      </c>
      <c r="B248">
        <v>0</v>
      </c>
      <c r="C248">
        <v>1997</v>
      </c>
      <c r="D248" s="1">
        <v>45596.861805555556</v>
      </c>
      <c r="E248" t="s">
        <v>81</v>
      </c>
      <c r="F248">
        <v>2</v>
      </c>
      <c r="G248">
        <v>4</v>
      </c>
      <c r="H248">
        <v>5</v>
      </c>
      <c r="I248">
        <v>5</v>
      </c>
      <c r="J248">
        <v>3</v>
      </c>
      <c r="K248">
        <v>4</v>
      </c>
      <c r="L248">
        <v>4</v>
      </c>
      <c r="M248">
        <v>2</v>
      </c>
      <c r="N248">
        <v>2</v>
      </c>
      <c r="O248">
        <v>4</v>
      </c>
      <c r="P248">
        <v>4</v>
      </c>
      <c r="Q248">
        <v>2</v>
      </c>
      <c r="R248">
        <v>3</v>
      </c>
      <c r="S248">
        <v>4</v>
      </c>
      <c r="T248">
        <v>4</v>
      </c>
      <c r="U248">
        <v>2</v>
      </c>
      <c r="V248">
        <v>2</v>
      </c>
      <c r="W248">
        <v>4</v>
      </c>
      <c r="X248">
        <v>4</v>
      </c>
      <c r="Y248">
        <v>2</v>
      </c>
      <c r="Z248">
        <v>11</v>
      </c>
      <c r="AA248">
        <v>4</v>
      </c>
      <c r="AB248">
        <v>4</v>
      </c>
      <c r="AC248">
        <v>6</v>
      </c>
      <c r="AD248">
        <v>3</v>
      </c>
      <c r="AE248">
        <v>3</v>
      </c>
      <c r="AF248">
        <v>3</v>
      </c>
      <c r="AG248">
        <v>8</v>
      </c>
      <c r="AH248">
        <v>6</v>
      </c>
      <c r="AI248">
        <v>6</v>
      </c>
      <c r="AJ248">
        <v>10</v>
      </c>
      <c r="AK248">
        <v>9</v>
      </c>
      <c r="AL248">
        <v>5</v>
      </c>
      <c r="AM248">
        <v>6</v>
      </c>
      <c r="AN248">
        <v>5</v>
      </c>
      <c r="AO248">
        <v>2</v>
      </c>
      <c r="AP248">
        <v>4</v>
      </c>
      <c r="AQ248">
        <v>5</v>
      </c>
      <c r="AR248">
        <v>8</v>
      </c>
      <c r="AS248">
        <v>3</v>
      </c>
      <c r="AT248" s="38">
        <v>56</v>
      </c>
      <c r="AU248" s="59" t="str">
        <f t="shared" si="3"/>
        <v>ano</v>
      </c>
    </row>
    <row r="249" spans="1:47" x14ac:dyDescent="0.45">
      <c r="A249">
        <v>38640</v>
      </c>
      <c r="B249">
        <v>0</v>
      </c>
      <c r="C249">
        <v>1996</v>
      </c>
      <c r="D249" s="1">
        <v>45596.863194444442</v>
      </c>
      <c r="E249" t="s">
        <v>82</v>
      </c>
      <c r="F249">
        <v>2</v>
      </c>
      <c r="G249">
        <v>5</v>
      </c>
      <c r="H249">
        <v>4</v>
      </c>
      <c r="I249">
        <v>1</v>
      </c>
      <c r="J249">
        <v>1</v>
      </c>
      <c r="K249">
        <v>2</v>
      </c>
      <c r="L249">
        <v>4</v>
      </c>
      <c r="M249">
        <v>1</v>
      </c>
      <c r="N249">
        <v>1</v>
      </c>
      <c r="O249">
        <v>2</v>
      </c>
      <c r="P249">
        <v>4</v>
      </c>
      <c r="Q249">
        <v>1</v>
      </c>
      <c r="R249">
        <v>4</v>
      </c>
      <c r="S249">
        <v>1</v>
      </c>
      <c r="T249">
        <v>5</v>
      </c>
      <c r="U249">
        <v>1</v>
      </c>
      <c r="V249">
        <v>4</v>
      </c>
      <c r="W249">
        <v>2</v>
      </c>
      <c r="X249">
        <v>1</v>
      </c>
      <c r="Y249">
        <v>1</v>
      </c>
      <c r="Z249">
        <v>5</v>
      </c>
      <c r="AA249">
        <v>7</v>
      </c>
      <c r="AB249">
        <v>3</v>
      </c>
      <c r="AC249">
        <v>4</v>
      </c>
      <c r="AD249">
        <v>3</v>
      </c>
      <c r="AE249">
        <v>2</v>
      </c>
      <c r="AF249">
        <v>2</v>
      </c>
      <c r="AG249">
        <v>4</v>
      </c>
      <c r="AH249">
        <v>3</v>
      </c>
      <c r="AI249">
        <v>3</v>
      </c>
      <c r="AJ249">
        <v>3</v>
      </c>
      <c r="AK249">
        <v>3</v>
      </c>
      <c r="AL249">
        <v>4</v>
      </c>
      <c r="AM249">
        <v>5</v>
      </c>
      <c r="AN249">
        <v>3</v>
      </c>
      <c r="AO249">
        <v>5</v>
      </c>
      <c r="AP249">
        <v>8</v>
      </c>
      <c r="AQ249">
        <v>4</v>
      </c>
      <c r="AR249">
        <v>3</v>
      </c>
      <c r="AS249">
        <v>3</v>
      </c>
      <c r="AT249" s="38">
        <v>73</v>
      </c>
      <c r="AU249" s="59" t="str">
        <f t="shared" si="3"/>
        <v>ano</v>
      </c>
    </row>
    <row r="250" spans="1:47" x14ac:dyDescent="0.45">
      <c r="A250">
        <v>38646</v>
      </c>
      <c r="B250">
        <v>0</v>
      </c>
      <c r="C250">
        <v>1977</v>
      </c>
      <c r="D250" s="1">
        <v>45596.863888888889</v>
      </c>
      <c r="E250" t="s">
        <v>85</v>
      </c>
      <c r="F250">
        <v>2</v>
      </c>
      <c r="G250">
        <v>2</v>
      </c>
      <c r="H250">
        <v>4</v>
      </c>
      <c r="I250">
        <v>1</v>
      </c>
      <c r="J250">
        <v>4</v>
      </c>
      <c r="K250">
        <v>1</v>
      </c>
      <c r="L250">
        <v>5</v>
      </c>
      <c r="M250">
        <v>1</v>
      </c>
      <c r="N250">
        <v>1</v>
      </c>
      <c r="O250">
        <v>1</v>
      </c>
      <c r="P250">
        <v>4</v>
      </c>
      <c r="Q250">
        <v>3</v>
      </c>
      <c r="R250">
        <v>1</v>
      </c>
      <c r="S250">
        <v>5</v>
      </c>
      <c r="T250">
        <v>4</v>
      </c>
      <c r="U250">
        <v>1</v>
      </c>
      <c r="V250">
        <v>2</v>
      </c>
      <c r="W250">
        <v>4</v>
      </c>
      <c r="X250">
        <v>1</v>
      </c>
      <c r="Y250">
        <v>3</v>
      </c>
      <c r="Z250">
        <v>10</v>
      </c>
      <c r="AA250">
        <v>11</v>
      </c>
      <c r="AB250">
        <v>6</v>
      </c>
      <c r="AC250">
        <v>7</v>
      </c>
      <c r="AD250">
        <v>21</v>
      </c>
      <c r="AE250">
        <v>3</v>
      </c>
      <c r="AF250">
        <v>3</v>
      </c>
      <c r="AG250">
        <v>8</v>
      </c>
      <c r="AH250">
        <v>4</v>
      </c>
      <c r="AI250">
        <v>5</v>
      </c>
      <c r="AJ250">
        <v>7</v>
      </c>
      <c r="AK250">
        <v>17</v>
      </c>
      <c r="AL250">
        <v>4</v>
      </c>
      <c r="AM250">
        <v>9</v>
      </c>
      <c r="AN250">
        <v>4</v>
      </c>
      <c r="AO250">
        <v>5</v>
      </c>
      <c r="AP250">
        <v>4</v>
      </c>
      <c r="AQ250">
        <v>4</v>
      </c>
      <c r="AR250">
        <v>9</v>
      </c>
      <c r="AS250">
        <v>7</v>
      </c>
      <c r="AT250" s="38">
        <v>18</v>
      </c>
      <c r="AU250" s="59" t="str">
        <f t="shared" si="3"/>
        <v>ano</v>
      </c>
    </row>
    <row r="251" spans="1:47" x14ac:dyDescent="0.45">
      <c r="A251">
        <v>38648</v>
      </c>
      <c r="B251">
        <v>1</v>
      </c>
      <c r="C251">
        <v>2002</v>
      </c>
      <c r="D251" s="1">
        <v>45596.863888888889</v>
      </c>
      <c r="E251" t="s">
        <v>117</v>
      </c>
      <c r="F251">
        <v>4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2</v>
      </c>
      <c r="M251">
        <v>1</v>
      </c>
      <c r="N251">
        <v>1</v>
      </c>
      <c r="O251">
        <v>1</v>
      </c>
      <c r="P251">
        <v>3</v>
      </c>
      <c r="Q251">
        <v>1</v>
      </c>
      <c r="R251">
        <v>1</v>
      </c>
      <c r="S251">
        <v>1</v>
      </c>
      <c r="T251">
        <v>5</v>
      </c>
      <c r="U251">
        <v>1</v>
      </c>
      <c r="V251">
        <v>1</v>
      </c>
      <c r="W251">
        <v>1</v>
      </c>
      <c r="X251">
        <v>1</v>
      </c>
      <c r="Y251">
        <v>4</v>
      </c>
      <c r="Z251">
        <v>11</v>
      </c>
      <c r="AA251">
        <v>5</v>
      </c>
      <c r="AB251">
        <v>4</v>
      </c>
      <c r="AC251">
        <v>4</v>
      </c>
      <c r="AD251">
        <v>4</v>
      </c>
      <c r="AE251">
        <v>2</v>
      </c>
      <c r="AF251">
        <v>6</v>
      </c>
      <c r="AG251">
        <v>4</v>
      </c>
      <c r="AH251">
        <v>3</v>
      </c>
      <c r="AI251">
        <v>4</v>
      </c>
      <c r="AJ251">
        <v>10</v>
      </c>
      <c r="AK251">
        <v>10</v>
      </c>
      <c r="AL251">
        <v>4</v>
      </c>
      <c r="AM251">
        <v>5</v>
      </c>
      <c r="AN251">
        <v>8</v>
      </c>
      <c r="AO251">
        <v>12</v>
      </c>
      <c r="AP251">
        <v>4</v>
      </c>
      <c r="AQ251">
        <v>9</v>
      </c>
      <c r="AR251">
        <v>5</v>
      </c>
      <c r="AS251">
        <v>9</v>
      </c>
      <c r="AT251" s="38">
        <v>58</v>
      </c>
      <c r="AU251" s="59" t="str">
        <f t="shared" si="3"/>
        <v>ano</v>
      </c>
    </row>
    <row r="252" spans="1:47" x14ac:dyDescent="0.45">
      <c r="A252">
        <v>38652</v>
      </c>
      <c r="B252">
        <v>1</v>
      </c>
      <c r="C252">
        <v>2002</v>
      </c>
      <c r="D252" s="1">
        <v>45596.865972222222</v>
      </c>
      <c r="E252" t="s">
        <v>81</v>
      </c>
      <c r="F252">
        <v>4</v>
      </c>
      <c r="G252">
        <v>5</v>
      </c>
      <c r="H252">
        <v>5</v>
      </c>
      <c r="I252">
        <v>2</v>
      </c>
      <c r="J252">
        <v>3</v>
      </c>
      <c r="K252">
        <v>4</v>
      </c>
      <c r="L252">
        <v>3</v>
      </c>
      <c r="M252">
        <v>2</v>
      </c>
      <c r="N252">
        <v>3</v>
      </c>
      <c r="O252">
        <v>2</v>
      </c>
      <c r="P252">
        <v>2</v>
      </c>
      <c r="Q252">
        <v>3</v>
      </c>
      <c r="R252">
        <v>2</v>
      </c>
      <c r="S252">
        <v>2</v>
      </c>
      <c r="T252">
        <v>4</v>
      </c>
      <c r="U252">
        <v>4</v>
      </c>
      <c r="V252">
        <v>4</v>
      </c>
      <c r="W252">
        <v>2</v>
      </c>
      <c r="X252">
        <v>1</v>
      </c>
      <c r="Y252">
        <v>1</v>
      </c>
      <c r="Z252">
        <v>5</v>
      </c>
      <c r="AA252">
        <v>4</v>
      </c>
      <c r="AB252">
        <v>4</v>
      </c>
      <c r="AC252">
        <v>5</v>
      </c>
      <c r="AD252">
        <v>7</v>
      </c>
      <c r="AE252">
        <v>3</v>
      </c>
      <c r="AF252">
        <v>2</v>
      </c>
      <c r="AG252">
        <v>5</v>
      </c>
      <c r="AH252">
        <v>11</v>
      </c>
      <c r="AI252">
        <v>6</v>
      </c>
      <c r="AJ252">
        <v>6</v>
      </c>
      <c r="AK252">
        <v>8</v>
      </c>
      <c r="AL252">
        <v>3</v>
      </c>
      <c r="AM252">
        <v>8</v>
      </c>
      <c r="AN252">
        <v>4</v>
      </c>
      <c r="AO252">
        <v>5</v>
      </c>
      <c r="AP252">
        <v>12</v>
      </c>
      <c r="AQ252">
        <v>5</v>
      </c>
      <c r="AR252">
        <v>9</v>
      </c>
      <c r="AS252">
        <v>8</v>
      </c>
      <c r="AT252" s="38">
        <v>56</v>
      </c>
      <c r="AU252" s="59" t="str">
        <f t="shared" si="3"/>
        <v>ano</v>
      </c>
    </row>
    <row r="253" spans="1:47" x14ac:dyDescent="0.45">
      <c r="A253">
        <v>38660</v>
      </c>
      <c r="B253">
        <v>0</v>
      </c>
      <c r="C253">
        <v>1977</v>
      </c>
      <c r="D253" s="1">
        <v>45596.868750000001</v>
      </c>
      <c r="E253" t="s">
        <v>85</v>
      </c>
      <c r="F253">
        <v>2</v>
      </c>
      <c r="G253">
        <v>4</v>
      </c>
      <c r="H253">
        <v>5</v>
      </c>
      <c r="I253">
        <v>1</v>
      </c>
      <c r="J253">
        <v>1</v>
      </c>
      <c r="K253">
        <v>3</v>
      </c>
      <c r="L253">
        <v>2</v>
      </c>
      <c r="M253">
        <v>2</v>
      </c>
      <c r="N253">
        <v>1</v>
      </c>
      <c r="O253">
        <v>2</v>
      </c>
      <c r="P253">
        <v>4</v>
      </c>
      <c r="Q253">
        <v>2</v>
      </c>
      <c r="R253">
        <v>2</v>
      </c>
      <c r="S253">
        <v>2</v>
      </c>
      <c r="T253">
        <v>4</v>
      </c>
      <c r="U253">
        <v>2</v>
      </c>
      <c r="V253">
        <v>2</v>
      </c>
      <c r="W253">
        <v>3</v>
      </c>
      <c r="X253">
        <v>2</v>
      </c>
      <c r="Y253">
        <v>2</v>
      </c>
      <c r="Z253">
        <v>24</v>
      </c>
      <c r="AA253">
        <v>8</v>
      </c>
      <c r="AB253">
        <v>10</v>
      </c>
      <c r="AC253">
        <v>8</v>
      </c>
      <c r="AD253">
        <v>5</v>
      </c>
      <c r="AE253">
        <v>11</v>
      </c>
      <c r="AF253">
        <v>5</v>
      </c>
      <c r="AG253">
        <v>7</v>
      </c>
      <c r="AH253">
        <v>8</v>
      </c>
      <c r="AI253">
        <v>14</v>
      </c>
      <c r="AJ253">
        <v>6</v>
      </c>
      <c r="AK253">
        <v>9</v>
      </c>
      <c r="AL253">
        <v>3</v>
      </c>
      <c r="AM253">
        <v>8</v>
      </c>
      <c r="AN253">
        <v>6</v>
      </c>
      <c r="AO253">
        <v>9</v>
      </c>
      <c r="AP253">
        <v>5</v>
      </c>
      <c r="AQ253">
        <v>10</v>
      </c>
      <c r="AR253">
        <v>6</v>
      </c>
      <c r="AS253">
        <v>6</v>
      </c>
      <c r="AT253" s="38">
        <v>55</v>
      </c>
      <c r="AU253" s="59" t="str">
        <f t="shared" si="3"/>
        <v>ano</v>
      </c>
    </row>
    <row r="254" spans="1:47" x14ac:dyDescent="0.45">
      <c r="A254">
        <v>38654</v>
      </c>
      <c r="B254">
        <v>0</v>
      </c>
      <c r="C254">
        <v>2001</v>
      </c>
      <c r="D254" s="1">
        <v>45596.869444444441</v>
      </c>
      <c r="E254" t="s">
        <v>118</v>
      </c>
      <c r="F254">
        <v>4</v>
      </c>
      <c r="G254">
        <v>1</v>
      </c>
      <c r="H254">
        <v>5</v>
      </c>
      <c r="I254">
        <v>2</v>
      </c>
      <c r="J254">
        <v>1</v>
      </c>
      <c r="K254">
        <v>2</v>
      </c>
      <c r="L254">
        <v>2</v>
      </c>
      <c r="M254">
        <v>2</v>
      </c>
      <c r="N254">
        <v>3</v>
      </c>
      <c r="O254">
        <v>2</v>
      </c>
      <c r="P254">
        <v>4</v>
      </c>
      <c r="Q254">
        <v>4</v>
      </c>
      <c r="R254">
        <v>2</v>
      </c>
      <c r="S254">
        <v>4</v>
      </c>
      <c r="T254">
        <v>5</v>
      </c>
      <c r="U254">
        <v>2</v>
      </c>
      <c r="V254">
        <v>2</v>
      </c>
      <c r="W254">
        <v>4</v>
      </c>
      <c r="X254">
        <v>1</v>
      </c>
      <c r="Y254">
        <v>1</v>
      </c>
      <c r="Z254">
        <v>28</v>
      </c>
      <c r="AA254">
        <v>9</v>
      </c>
      <c r="AB254">
        <v>7</v>
      </c>
      <c r="AC254">
        <v>11</v>
      </c>
      <c r="AD254">
        <v>12</v>
      </c>
      <c r="AE254">
        <v>7</v>
      </c>
      <c r="AF254">
        <v>44</v>
      </c>
      <c r="AG254">
        <v>9</v>
      </c>
      <c r="AH254">
        <v>15</v>
      </c>
      <c r="AI254">
        <v>11</v>
      </c>
      <c r="AJ254">
        <v>22</v>
      </c>
      <c r="AK254">
        <v>67</v>
      </c>
      <c r="AL254">
        <v>5</v>
      </c>
      <c r="AM254">
        <v>27</v>
      </c>
      <c r="AN254">
        <v>4</v>
      </c>
      <c r="AO254">
        <v>9</v>
      </c>
      <c r="AP254">
        <v>6</v>
      </c>
      <c r="AQ254">
        <v>9</v>
      </c>
      <c r="AR254">
        <v>8</v>
      </c>
      <c r="AS254">
        <v>8</v>
      </c>
      <c r="AT254" s="38">
        <v>64</v>
      </c>
      <c r="AU254" s="59" t="str">
        <f t="shared" si="3"/>
        <v>ano</v>
      </c>
    </row>
    <row r="255" spans="1:47" x14ac:dyDescent="0.45">
      <c r="A255">
        <v>38662</v>
      </c>
      <c r="B255">
        <v>1</v>
      </c>
      <c r="C255">
        <v>1993</v>
      </c>
      <c r="D255" s="1">
        <v>45596.87222222222</v>
      </c>
      <c r="E255" t="s">
        <v>82</v>
      </c>
      <c r="F255">
        <v>1</v>
      </c>
      <c r="G255">
        <v>1</v>
      </c>
      <c r="H255">
        <v>4</v>
      </c>
      <c r="I255">
        <v>5</v>
      </c>
      <c r="J255">
        <v>2</v>
      </c>
      <c r="K255">
        <v>1</v>
      </c>
      <c r="L255">
        <v>4</v>
      </c>
      <c r="M255">
        <v>1</v>
      </c>
      <c r="N255">
        <v>1</v>
      </c>
      <c r="O255">
        <v>1</v>
      </c>
      <c r="P255">
        <v>5</v>
      </c>
      <c r="Q255">
        <v>1</v>
      </c>
      <c r="R255">
        <v>1</v>
      </c>
      <c r="S255">
        <v>4</v>
      </c>
      <c r="T255">
        <v>4</v>
      </c>
      <c r="U255">
        <v>2</v>
      </c>
      <c r="V255">
        <v>2</v>
      </c>
      <c r="W255">
        <v>5</v>
      </c>
      <c r="X255">
        <v>1</v>
      </c>
      <c r="Y255">
        <v>1</v>
      </c>
      <c r="Z255">
        <v>8</v>
      </c>
      <c r="AA255">
        <v>5</v>
      </c>
      <c r="AB255">
        <v>3</v>
      </c>
      <c r="AC255">
        <v>3</v>
      </c>
      <c r="AD255">
        <v>4</v>
      </c>
      <c r="AE255">
        <v>2</v>
      </c>
      <c r="AF255">
        <v>4</v>
      </c>
      <c r="AG255">
        <v>5</v>
      </c>
      <c r="AH255">
        <v>2</v>
      </c>
      <c r="AI255">
        <v>5</v>
      </c>
      <c r="AJ255">
        <v>3</v>
      </c>
      <c r="AK255">
        <v>3</v>
      </c>
      <c r="AL255">
        <v>3</v>
      </c>
      <c r="AM255">
        <v>4</v>
      </c>
      <c r="AN255">
        <v>2</v>
      </c>
      <c r="AO255">
        <v>13</v>
      </c>
      <c r="AP255">
        <v>5</v>
      </c>
      <c r="AQ255">
        <v>4</v>
      </c>
      <c r="AR255">
        <v>5</v>
      </c>
      <c r="AS255">
        <v>3</v>
      </c>
      <c r="AT255" s="38">
        <v>5</v>
      </c>
      <c r="AU255" s="59" t="str">
        <f t="shared" si="3"/>
        <v>ano</v>
      </c>
    </row>
    <row r="256" spans="1:47" x14ac:dyDescent="0.45">
      <c r="A256">
        <v>38668</v>
      </c>
      <c r="B256">
        <v>0</v>
      </c>
      <c r="C256">
        <v>2004</v>
      </c>
      <c r="D256" s="1">
        <v>45596.874305555553</v>
      </c>
      <c r="E256" t="s">
        <v>86</v>
      </c>
      <c r="F256">
        <v>2</v>
      </c>
      <c r="G256">
        <v>3</v>
      </c>
      <c r="H256">
        <v>4</v>
      </c>
      <c r="I256">
        <v>2</v>
      </c>
      <c r="J256">
        <v>3</v>
      </c>
      <c r="K256">
        <v>2</v>
      </c>
      <c r="L256">
        <v>4</v>
      </c>
      <c r="M256">
        <v>2</v>
      </c>
      <c r="N256">
        <v>1</v>
      </c>
      <c r="O256">
        <v>2</v>
      </c>
      <c r="P256">
        <v>5</v>
      </c>
      <c r="Q256">
        <v>4</v>
      </c>
      <c r="R256">
        <v>1</v>
      </c>
      <c r="S256">
        <v>2</v>
      </c>
      <c r="T256">
        <v>5</v>
      </c>
      <c r="U256">
        <v>1</v>
      </c>
      <c r="V256">
        <v>3</v>
      </c>
      <c r="W256">
        <v>3</v>
      </c>
      <c r="X256">
        <v>1</v>
      </c>
      <c r="Y256">
        <v>2</v>
      </c>
      <c r="Z256">
        <v>19</v>
      </c>
      <c r="AA256">
        <v>8</v>
      </c>
      <c r="AB256">
        <v>9</v>
      </c>
      <c r="AC256">
        <v>10</v>
      </c>
      <c r="AD256">
        <v>6</v>
      </c>
      <c r="AE256">
        <v>5</v>
      </c>
      <c r="AF256">
        <v>4</v>
      </c>
      <c r="AG256">
        <v>10</v>
      </c>
      <c r="AH256">
        <v>5</v>
      </c>
      <c r="AI256">
        <v>10</v>
      </c>
      <c r="AJ256">
        <v>5</v>
      </c>
      <c r="AK256">
        <v>7</v>
      </c>
      <c r="AL256">
        <v>4</v>
      </c>
      <c r="AM256">
        <v>7</v>
      </c>
      <c r="AN256">
        <v>6</v>
      </c>
      <c r="AO256">
        <v>6</v>
      </c>
      <c r="AP256">
        <v>6</v>
      </c>
      <c r="AQ256">
        <v>8</v>
      </c>
      <c r="AR256">
        <v>11</v>
      </c>
      <c r="AS256">
        <v>4</v>
      </c>
      <c r="AT256" s="38">
        <v>50</v>
      </c>
      <c r="AU256" s="59" t="str">
        <f t="shared" si="3"/>
        <v>ano</v>
      </c>
    </row>
    <row r="257" spans="1:47" x14ac:dyDescent="0.45">
      <c r="A257">
        <v>38673</v>
      </c>
      <c r="B257">
        <v>0</v>
      </c>
      <c r="C257">
        <v>1977</v>
      </c>
      <c r="D257" s="1">
        <v>45596.879861111112</v>
      </c>
      <c r="E257" t="s">
        <v>81</v>
      </c>
      <c r="F257">
        <v>3</v>
      </c>
      <c r="G257">
        <v>3</v>
      </c>
      <c r="H257">
        <v>4</v>
      </c>
      <c r="I257">
        <v>2</v>
      </c>
      <c r="J257">
        <v>1</v>
      </c>
      <c r="K257">
        <v>1</v>
      </c>
      <c r="L257">
        <v>1</v>
      </c>
      <c r="M257">
        <v>2</v>
      </c>
      <c r="N257">
        <v>2</v>
      </c>
      <c r="O257">
        <v>3</v>
      </c>
      <c r="P257">
        <v>2</v>
      </c>
      <c r="Q257">
        <v>2</v>
      </c>
      <c r="R257">
        <v>2</v>
      </c>
      <c r="S257">
        <v>4</v>
      </c>
      <c r="T257">
        <v>4</v>
      </c>
      <c r="U257">
        <v>4</v>
      </c>
      <c r="V257">
        <v>2</v>
      </c>
      <c r="W257">
        <v>2</v>
      </c>
      <c r="X257">
        <v>2</v>
      </c>
      <c r="Y257">
        <v>3</v>
      </c>
      <c r="Z257">
        <v>14</v>
      </c>
      <c r="AA257">
        <v>3</v>
      </c>
      <c r="AB257">
        <v>10</v>
      </c>
      <c r="AC257">
        <v>5</v>
      </c>
      <c r="AD257">
        <v>3</v>
      </c>
      <c r="AE257">
        <v>3</v>
      </c>
      <c r="AF257">
        <v>2</v>
      </c>
      <c r="AG257">
        <v>6</v>
      </c>
      <c r="AH257">
        <v>4</v>
      </c>
      <c r="AI257">
        <v>10</v>
      </c>
      <c r="AJ257">
        <v>5</v>
      </c>
      <c r="AK257">
        <v>10</v>
      </c>
      <c r="AL257">
        <v>2</v>
      </c>
      <c r="AM257">
        <v>6</v>
      </c>
      <c r="AN257">
        <v>63</v>
      </c>
      <c r="AO257">
        <v>6</v>
      </c>
      <c r="AP257">
        <v>44</v>
      </c>
      <c r="AQ257">
        <v>6</v>
      </c>
      <c r="AR257">
        <v>8</v>
      </c>
      <c r="AS257">
        <v>15</v>
      </c>
      <c r="AT257" s="38">
        <v>68</v>
      </c>
      <c r="AU257" s="59" t="str">
        <f t="shared" si="3"/>
        <v>ano</v>
      </c>
    </row>
    <row r="258" spans="1:47" x14ac:dyDescent="0.45">
      <c r="A258">
        <v>38661</v>
      </c>
      <c r="B258">
        <v>0</v>
      </c>
      <c r="C258">
        <v>1996</v>
      </c>
      <c r="D258" s="1">
        <v>45596.881249999999</v>
      </c>
      <c r="E258" t="s">
        <v>85</v>
      </c>
      <c r="F258">
        <v>2</v>
      </c>
      <c r="G258">
        <v>2</v>
      </c>
      <c r="H258">
        <v>5</v>
      </c>
      <c r="I258">
        <v>2</v>
      </c>
      <c r="J258">
        <v>2</v>
      </c>
      <c r="K258">
        <v>1</v>
      </c>
      <c r="L258">
        <v>4</v>
      </c>
      <c r="M258">
        <v>2</v>
      </c>
      <c r="N258">
        <v>2</v>
      </c>
      <c r="O258">
        <v>2</v>
      </c>
      <c r="P258">
        <v>4</v>
      </c>
      <c r="Q258">
        <v>3</v>
      </c>
      <c r="R258">
        <v>1</v>
      </c>
      <c r="S258">
        <v>2</v>
      </c>
      <c r="T258">
        <v>4</v>
      </c>
      <c r="U258">
        <v>2</v>
      </c>
      <c r="V258">
        <v>2</v>
      </c>
      <c r="W258">
        <v>4</v>
      </c>
      <c r="X258">
        <v>2</v>
      </c>
      <c r="Y258">
        <v>2</v>
      </c>
      <c r="Z258">
        <v>103</v>
      </c>
      <c r="AA258">
        <v>6</v>
      </c>
      <c r="AB258">
        <v>11</v>
      </c>
      <c r="AC258">
        <v>5</v>
      </c>
      <c r="AD258">
        <v>9</v>
      </c>
      <c r="AE258">
        <v>3</v>
      </c>
      <c r="AF258">
        <v>2</v>
      </c>
      <c r="AG258">
        <v>13</v>
      </c>
      <c r="AH258">
        <v>3</v>
      </c>
      <c r="AI258">
        <v>6</v>
      </c>
      <c r="AJ258">
        <v>9</v>
      </c>
      <c r="AK258">
        <v>10</v>
      </c>
      <c r="AL258">
        <v>3</v>
      </c>
      <c r="AM258">
        <v>9</v>
      </c>
      <c r="AN258">
        <v>3</v>
      </c>
      <c r="AO258">
        <v>12</v>
      </c>
      <c r="AP258">
        <v>3</v>
      </c>
      <c r="AQ258">
        <v>48</v>
      </c>
      <c r="AR258">
        <v>4</v>
      </c>
      <c r="AS258">
        <v>5</v>
      </c>
      <c r="AT258" s="38">
        <v>48</v>
      </c>
      <c r="AU258" s="59" t="str">
        <f t="shared" si="3"/>
        <v>ano</v>
      </c>
    </row>
    <row r="259" spans="1:47" x14ac:dyDescent="0.45">
      <c r="A259">
        <v>38684</v>
      </c>
      <c r="B259">
        <v>0</v>
      </c>
      <c r="C259">
        <v>2002</v>
      </c>
      <c r="D259" s="1">
        <v>45596.884722222225</v>
      </c>
      <c r="E259" t="s">
        <v>85</v>
      </c>
      <c r="F259">
        <v>2</v>
      </c>
      <c r="G259">
        <v>4</v>
      </c>
      <c r="H259">
        <v>5</v>
      </c>
      <c r="I259">
        <v>4</v>
      </c>
      <c r="J259">
        <v>4</v>
      </c>
      <c r="K259">
        <v>1</v>
      </c>
      <c r="L259">
        <v>4</v>
      </c>
      <c r="M259">
        <v>4</v>
      </c>
      <c r="N259">
        <v>1</v>
      </c>
      <c r="O259">
        <v>1</v>
      </c>
      <c r="P259">
        <v>4</v>
      </c>
      <c r="Q259">
        <v>4</v>
      </c>
      <c r="R259">
        <v>1</v>
      </c>
      <c r="S259">
        <v>2</v>
      </c>
      <c r="T259">
        <v>5</v>
      </c>
      <c r="U259">
        <v>1</v>
      </c>
      <c r="V259">
        <v>1</v>
      </c>
      <c r="W259">
        <v>4</v>
      </c>
      <c r="X259">
        <v>4</v>
      </c>
      <c r="Y259">
        <v>2</v>
      </c>
      <c r="Z259">
        <v>8</v>
      </c>
      <c r="AA259">
        <v>4</v>
      </c>
      <c r="AB259">
        <v>4</v>
      </c>
      <c r="AC259">
        <v>4</v>
      </c>
      <c r="AD259">
        <v>8</v>
      </c>
      <c r="AE259">
        <v>7</v>
      </c>
      <c r="AF259">
        <v>4</v>
      </c>
      <c r="AG259">
        <v>5</v>
      </c>
      <c r="AH259">
        <v>5</v>
      </c>
      <c r="AI259">
        <v>19</v>
      </c>
      <c r="AJ259">
        <v>4</v>
      </c>
      <c r="AK259">
        <v>8</v>
      </c>
      <c r="AL259">
        <v>4</v>
      </c>
      <c r="AM259">
        <v>5</v>
      </c>
      <c r="AN259">
        <v>11</v>
      </c>
      <c r="AO259">
        <v>4</v>
      </c>
      <c r="AP259">
        <v>4</v>
      </c>
      <c r="AQ259">
        <v>5</v>
      </c>
      <c r="AR259">
        <v>12</v>
      </c>
      <c r="AS259">
        <v>3</v>
      </c>
      <c r="AT259" s="38">
        <v>60</v>
      </c>
      <c r="AU259" s="59" t="str">
        <f t="shared" si="3"/>
        <v>ano</v>
      </c>
    </row>
    <row r="260" spans="1:47" x14ac:dyDescent="0.45">
      <c r="A260">
        <v>38693</v>
      </c>
      <c r="B260">
        <v>0</v>
      </c>
      <c r="C260">
        <v>2002</v>
      </c>
      <c r="D260" s="1">
        <v>45596.887499999997</v>
      </c>
      <c r="E260" t="s">
        <v>85</v>
      </c>
      <c r="F260">
        <v>2</v>
      </c>
      <c r="G260">
        <v>4</v>
      </c>
      <c r="H260">
        <v>4</v>
      </c>
      <c r="I260">
        <v>2</v>
      </c>
      <c r="J260">
        <v>1</v>
      </c>
      <c r="K260">
        <v>1</v>
      </c>
      <c r="L260">
        <v>4</v>
      </c>
      <c r="M260">
        <v>4</v>
      </c>
      <c r="N260">
        <v>1</v>
      </c>
      <c r="O260">
        <v>2</v>
      </c>
      <c r="P260">
        <v>5</v>
      </c>
      <c r="Q260">
        <v>1</v>
      </c>
      <c r="R260">
        <v>2</v>
      </c>
      <c r="S260">
        <v>2</v>
      </c>
      <c r="T260">
        <v>4</v>
      </c>
      <c r="U260">
        <v>2</v>
      </c>
      <c r="V260">
        <v>5</v>
      </c>
      <c r="W260">
        <v>4</v>
      </c>
      <c r="X260">
        <v>2</v>
      </c>
      <c r="Y260">
        <v>1</v>
      </c>
      <c r="Z260">
        <v>7</v>
      </c>
      <c r="AA260">
        <v>8</v>
      </c>
      <c r="AB260">
        <v>5</v>
      </c>
      <c r="AC260">
        <v>9</v>
      </c>
      <c r="AD260">
        <v>8</v>
      </c>
      <c r="AE260">
        <v>5</v>
      </c>
      <c r="AF260">
        <v>6</v>
      </c>
      <c r="AG260">
        <v>5</v>
      </c>
      <c r="AH260">
        <v>3</v>
      </c>
      <c r="AI260">
        <v>6</v>
      </c>
      <c r="AJ260">
        <v>4</v>
      </c>
      <c r="AK260">
        <v>5</v>
      </c>
      <c r="AL260">
        <v>4</v>
      </c>
      <c r="AM260">
        <v>6</v>
      </c>
      <c r="AN260">
        <v>5</v>
      </c>
      <c r="AO260">
        <v>11</v>
      </c>
      <c r="AP260">
        <v>37</v>
      </c>
      <c r="AQ260">
        <v>4</v>
      </c>
      <c r="AR260">
        <v>6</v>
      </c>
      <c r="AS260">
        <v>3</v>
      </c>
      <c r="AT260" s="38">
        <v>62</v>
      </c>
      <c r="AU260" s="59" t="str">
        <f t="shared" ref="AU260:AU323" si="4">IF(AT260&lt;=100,"ano","ne")</f>
        <v>ano</v>
      </c>
    </row>
    <row r="261" spans="1:47" x14ac:dyDescent="0.45">
      <c r="A261">
        <v>38698</v>
      </c>
      <c r="B261">
        <v>1</v>
      </c>
      <c r="C261">
        <v>2002</v>
      </c>
      <c r="D261" s="1">
        <v>45596.890277777777</v>
      </c>
      <c r="E261" t="s">
        <v>85</v>
      </c>
      <c r="F261">
        <v>4</v>
      </c>
      <c r="G261">
        <v>2</v>
      </c>
      <c r="H261">
        <v>3</v>
      </c>
      <c r="I261">
        <v>2</v>
      </c>
      <c r="J261">
        <v>4</v>
      </c>
      <c r="K261">
        <v>3</v>
      </c>
      <c r="L261">
        <v>3</v>
      </c>
      <c r="M261">
        <v>2</v>
      </c>
      <c r="N261">
        <v>5</v>
      </c>
      <c r="O261">
        <v>2</v>
      </c>
      <c r="P261">
        <v>3</v>
      </c>
      <c r="Q261">
        <v>5</v>
      </c>
      <c r="R261">
        <v>2</v>
      </c>
      <c r="S261">
        <v>5</v>
      </c>
      <c r="T261">
        <v>4</v>
      </c>
      <c r="U261">
        <v>3</v>
      </c>
      <c r="V261">
        <v>2</v>
      </c>
      <c r="W261">
        <v>3</v>
      </c>
      <c r="X261">
        <v>3</v>
      </c>
      <c r="Y261">
        <v>4</v>
      </c>
      <c r="Z261">
        <v>21</v>
      </c>
      <c r="AA261">
        <v>8</v>
      </c>
      <c r="AB261">
        <v>11</v>
      </c>
      <c r="AC261">
        <v>7</v>
      </c>
      <c r="AD261">
        <v>10</v>
      </c>
      <c r="AE261">
        <v>5</v>
      </c>
      <c r="AF261">
        <v>6</v>
      </c>
      <c r="AG261">
        <v>9</v>
      </c>
      <c r="AH261">
        <v>9</v>
      </c>
      <c r="AI261">
        <v>8</v>
      </c>
      <c r="AJ261">
        <v>5</v>
      </c>
      <c r="AK261">
        <v>9</v>
      </c>
      <c r="AL261">
        <v>5</v>
      </c>
      <c r="AM261">
        <v>6</v>
      </c>
      <c r="AN261">
        <v>3</v>
      </c>
      <c r="AO261">
        <v>6</v>
      </c>
      <c r="AP261">
        <v>9</v>
      </c>
      <c r="AQ261">
        <v>13</v>
      </c>
      <c r="AR261">
        <v>15</v>
      </c>
      <c r="AS261">
        <v>6</v>
      </c>
      <c r="AT261" s="38">
        <v>61</v>
      </c>
      <c r="AU261" s="59" t="str">
        <f t="shared" si="4"/>
        <v>ano</v>
      </c>
    </row>
    <row r="262" spans="1:47" x14ac:dyDescent="0.45">
      <c r="A262">
        <v>38699</v>
      </c>
      <c r="B262">
        <v>1</v>
      </c>
      <c r="C262">
        <v>2006</v>
      </c>
      <c r="D262" s="1">
        <v>45596.893055555556</v>
      </c>
      <c r="E262" t="s">
        <v>85</v>
      </c>
      <c r="F262">
        <v>2</v>
      </c>
      <c r="G262">
        <v>2</v>
      </c>
      <c r="H262">
        <v>4</v>
      </c>
      <c r="I262">
        <v>4</v>
      </c>
      <c r="J262">
        <v>3</v>
      </c>
      <c r="K262">
        <v>1</v>
      </c>
      <c r="L262">
        <v>4</v>
      </c>
      <c r="M262">
        <v>4</v>
      </c>
      <c r="N262">
        <v>2</v>
      </c>
      <c r="O262">
        <v>1</v>
      </c>
      <c r="P262">
        <v>4</v>
      </c>
      <c r="Q262">
        <v>2</v>
      </c>
      <c r="R262">
        <v>1</v>
      </c>
      <c r="S262">
        <v>1</v>
      </c>
      <c r="T262">
        <v>5</v>
      </c>
      <c r="U262">
        <v>2</v>
      </c>
      <c r="V262">
        <v>2</v>
      </c>
      <c r="W262">
        <v>4</v>
      </c>
      <c r="X262">
        <v>2</v>
      </c>
      <c r="Y262">
        <v>2</v>
      </c>
      <c r="Z262">
        <v>19</v>
      </c>
      <c r="AA262">
        <v>7</v>
      </c>
      <c r="AB262">
        <v>10</v>
      </c>
      <c r="AC262">
        <v>12</v>
      </c>
      <c r="AD262">
        <v>11</v>
      </c>
      <c r="AE262">
        <v>20</v>
      </c>
      <c r="AF262">
        <v>9</v>
      </c>
      <c r="AG262">
        <v>82</v>
      </c>
      <c r="AH262">
        <v>25</v>
      </c>
      <c r="AI262">
        <v>11</v>
      </c>
      <c r="AJ262">
        <v>8</v>
      </c>
      <c r="AK262">
        <v>12</v>
      </c>
      <c r="AL262">
        <v>6</v>
      </c>
      <c r="AM262">
        <v>16</v>
      </c>
      <c r="AN262">
        <v>11</v>
      </c>
      <c r="AO262">
        <v>22</v>
      </c>
      <c r="AP262">
        <v>9</v>
      </c>
      <c r="AQ262">
        <v>9</v>
      </c>
      <c r="AR262">
        <v>14</v>
      </c>
      <c r="AS262">
        <v>7</v>
      </c>
      <c r="AT262" s="38">
        <v>52</v>
      </c>
      <c r="AU262" s="59" t="str">
        <f t="shared" si="4"/>
        <v>ano</v>
      </c>
    </row>
    <row r="263" spans="1:47" x14ac:dyDescent="0.45">
      <c r="A263">
        <v>38704</v>
      </c>
      <c r="B263">
        <v>0</v>
      </c>
      <c r="C263">
        <v>2003</v>
      </c>
      <c r="D263" s="1">
        <v>45596.893750000003</v>
      </c>
      <c r="E263" t="s">
        <v>119</v>
      </c>
      <c r="F263">
        <v>5</v>
      </c>
      <c r="G263">
        <v>5</v>
      </c>
      <c r="H263">
        <v>5</v>
      </c>
      <c r="I263">
        <v>1</v>
      </c>
      <c r="J263">
        <v>4</v>
      </c>
      <c r="K263">
        <v>4</v>
      </c>
      <c r="L263">
        <v>3</v>
      </c>
      <c r="M263">
        <v>1</v>
      </c>
      <c r="N263">
        <v>4</v>
      </c>
      <c r="O263">
        <v>1</v>
      </c>
      <c r="P263">
        <v>1</v>
      </c>
      <c r="Q263">
        <v>5</v>
      </c>
      <c r="R263">
        <v>1</v>
      </c>
      <c r="S263">
        <v>2</v>
      </c>
      <c r="T263">
        <v>5</v>
      </c>
      <c r="U263">
        <v>1</v>
      </c>
      <c r="V263">
        <v>1</v>
      </c>
      <c r="W263">
        <v>2</v>
      </c>
      <c r="X263">
        <v>1</v>
      </c>
      <c r="Y263">
        <v>4</v>
      </c>
      <c r="Z263">
        <v>7</v>
      </c>
      <c r="AA263">
        <v>3</v>
      </c>
      <c r="AB263">
        <v>3</v>
      </c>
      <c r="AC263">
        <v>4</v>
      </c>
      <c r="AD263">
        <v>5</v>
      </c>
      <c r="AE263">
        <v>9</v>
      </c>
      <c r="AF263">
        <v>2</v>
      </c>
      <c r="AG263">
        <v>4</v>
      </c>
      <c r="AH263">
        <v>5</v>
      </c>
      <c r="AI263">
        <v>5</v>
      </c>
      <c r="AJ263">
        <v>9</v>
      </c>
      <c r="AK263">
        <v>3</v>
      </c>
      <c r="AL263">
        <v>3</v>
      </c>
      <c r="AM263">
        <v>8</v>
      </c>
      <c r="AN263">
        <v>3</v>
      </c>
      <c r="AO263">
        <v>4</v>
      </c>
      <c r="AP263">
        <v>4</v>
      </c>
      <c r="AQ263">
        <v>4</v>
      </c>
      <c r="AR263">
        <v>14</v>
      </c>
      <c r="AS263">
        <v>3</v>
      </c>
      <c r="AT263" s="38">
        <v>81</v>
      </c>
      <c r="AU263" s="59" t="str">
        <f t="shared" si="4"/>
        <v>ano</v>
      </c>
    </row>
    <row r="264" spans="1:47" x14ac:dyDescent="0.45">
      <c r="A264">
        <v>38683</v>
      </c>
      <c r="B264">
        <v>0</v>
      </c>
      <c r="C264">
        <v>1981</v>
      </c>
      <c r="D264" s="1">
        <v>45596.895138888889</v>
      </c>
      <c r="E264" t="s">
        <v>85</v>
      </c>
      <c r="F264">
        <v>2</v>
      </c>
      <c r="G264">
        <v>3</v>
      </c>
      <c r="H264">
        <v>4</v>
      </c>
      <c r="I264">
        <v>4</v>
      </c>
      <c r="J264">
        <v>2</v>
      </c>
      <c r="K264">
        <v>2</v>
      </c>
      <c r="L264">
        <v>2</v>
      </c>
      <c r="M264">
        <v>3</v>
      </c>
      <c r="N264">
        <v>1</v>
      </c>
      <c r="O264">
        <v>1</v>
      </c>
      <c r="P264">
        <v>5</v>
      </c>
      <c r="Q264">
        <v>2</v>
      </c>
      <c r="R264">
        <v>1</v>
      </c>
      <c r="S264">
        <v>2</v>
      </c>
      <c r="T264">
        <v>4</v>
      </c>
      <c r="U264">
        <v>2</v>
      </c>
      <c r="V264">
        <v>2</v>
      </c>
      <c r="W264">
        <v>4</v>
      </c>
      <c r="X264">
        <v>2</v>
      </c>
      <c r="Y264">
        <v>2</v>
      </c>
      <c r="Z264">
        <v>4</v>
      </c>
      <c r="AA264">
        <v>7</v>
      </c>
      <c r="AB264">
        <v>2</v>
      </c>
      <c r="AC264">
        <v>4</v>
      </c>
      <c r="AD264">
        <v>4</v>
      </c>
      <c r="AE264">
        <v>5</v>
      </c>
      <c r="AF264">
        <v>4</v>
      </c>
      <c r="AG264">
        <v>3</v>
      </c>
      <c r="AH264">
        <v>4</v>
      </c>
      <c r="AI264">
        <v>3</v>
      </c>
      <c r="AJ264">
        <v>3</v>
      </c>
      <c r="AK264">
        <v>5</v>
      </c>
      <c r="AL264">
        <v>2</v>
      </c>
      <c r="AM264">
        <v>4</v>
      </c>
      <c r="AN264">
        <v>5</v>
      </c>
      <c r="AO264">
        <v>6</v>
      </c>
      <c r="AP264">
        <v>8</v>
      </c>
      <c r="AQ264">
        <v>4</v>
      </c>
      <c r="AR264">
        <v>5</v>
      </c>
      <c r="AS264">
        <v>3</v>
      </c>
      <c r="AT264" s="38">
        <v>44</v>
      </c>
      <c r="AU264" s="59" t="str">
        <f t="shared" si="4"/>
        <v>ano</v>
      </c>
    </row>
    <row r="265" spans="1:47" x14ac:dyDescent="0.45">
      <c r="A265">
        <v>38714</v>
      </c>
      <c r="B265">
        <v>1</v>
      </c>
      <c r="C265">
        <v>2001</v>
      </c>
      <c r="D265" s="1">
        <v>45596.900694444441</v>
      </c>
      <c r="E265" t="s">
        <v>81</v>
      </c>
      <c r="F265">
        <v>5</v>
      </c>
      <c r="G265">
        <v>5</v>
      </c>
      <c r="H265">
        <v>5</v>
      </c>
      <c r="I265">
        <v>5</v>
      </c>
      <c r="J265">
        <v>4</v>
      </c>
      <c r="K265">
        <v>5</v>
      </c>
      <c r="L265">
        <v>2</v>
      </c>
      <c r="M265">
        <v>2</v>
      </c>
      <c r="N265">
        <v>5</v>
      </c>
      <c r="O265">
        <v>2</v>
      </c>
      <c r="P265">
        <v>1</v>
      </c>
      <c r="Q265">
        <v>4</v>
      </c>
      <c r="R265">
        <v>1</v>
      </c>
      <c r="S265">
        <v>2</v>
      </c>
      <c r="T265">
        <v>5</v>
      </c>
      <c r="U265">
        <v>4</v>
      </c>
      <c r="V265">
        <v>1</v>
      </c>
      <c r="W265">
        <v>2</v>
      </c>
      <c r="X265">
        <v>1</v>
      </c>
      <c r="Y265">
        <v>4</v>
      </c>
      <c r="Z265">
        <v>5</v>
      </c>
      <c r="AA265">
        <v>2</v>
      </c>
      <c r="AB265">
        <v>3</v>
      </c>
      <c r="AC265">
        <v>3</v>
      </c>
      <c r="AD265">
        <v>3</v>
      </c>
      <c r="AE265">
        <v>3</v>
      </c>
      <c r="AF265">
        <v>2</v>
      </c>
      <c r="AG265">
        <v>4</v>
      </c>
      <c r="AH265">
        <v>3</v>
      </c>
      <c r="AI265">
        <v>8</v>
      </c>
      <c r="AJ265">
        <v>2</v>
      </c>
      <c r="AK265">
        <v>4</v>
      </c>
      <c r="AL265">
        <v>2</v>
      </c>
      <c r="AM265">
        <v>4</v>
      </c>
      <c r="AN265">
        <v>2</v>
      </c>
      <c r="AO265">
        <v>6</v>
      </c>
      <c r="AP265">
        <v>3</v>
      </c>
      <c r="AQ265">
        <v>2</v>
      </c>
      <c r="AR265">
        <v>4</v>
      </c>
      <c r="AS265">
        <v>3</v>
      </c>
      <c r="AT265" s="38">
        <v>37</v>
      </c>
      <c r="AU265" s="59" t="str">
        <f t="shared" si="4"/>
        <v>ano</v>
      </c>
    </row>
    <row r="266" spans="1:47" x14ac:dyDescent="0.45">
      <c r="A266">
        <v>38722</v>
      </c>
      <c r="B266">
        <v>0</v>
      </c>
      <c r="C266">
        <v>1986</v>
      </c>
      <c r="D266" s="1">
        <v>45596.90902777778</v>
      </c>
      <c r="E266" t="s">
        <v>85</v>
      </c>
      <c r="F266">
        <v>1</v>
      </c>
      <c r="G266">
        <v>4</v>
      </c>
      <c r="H266">
        <v>4</v>
      </c>
      <c r="I266">
        <v>2</v>
      </c>
      <c r="J266">
        <v>2</v>
      </c>
      <c r="K266">
        <v>4</v>
      </c>
      <c r="L266">
        <v>5</v>
      </c>
      <c r="M266">
        <v>2</v>
      </c>
      <c r="N266">
        <v>2</v>
      </c>
      <c r="O266">
        <v>2</v>
      </c>
      <c r="P266">
        <v>2</v>
      </c>
      <c r="Q266">
        <v>2</v>
      </c>
      <c r="R266">
        <v>2</v>
      </c>
      <c r="S266">
        <v>2</v>
      </c>
      <c r="T266">
        <v>5</v>
      </c>
      <c r="U266">
        <v>2</v>
      </c>
      <c r="V266">
        <v>2</v>
      </c>
      <c r="W266">
        <v>2</v>
      </c>
      <c r="X266">
        <v>5</v>
      </c>
      <c r="Y266">
        <v>2</v>
      </c>
      <c r="Z266">
        <v>6</v>
      </c>
      <c r="AA266">
        <v>4</v>
      </c>
      <c r="AB266">
        <v>4</v>
      </c>
      <c r="AC266">
        <v>4</v>
      </c>
      <c r="AD266">
        <v>3</v>
      </c>
      <c r="AE266">
        <v>3</v>
      </c>
      <c r="AF266">
        <v>4</v>
      </c>
      <c r="AG266">
        <v>3</v>
      </c>
      <c r="AH266">
        <v>3</v>
      </c>
      <c r="AI266">
        <v>4</v>
      </c>
      <c r="AJ266">
        <v>3</v>
      </c>
      <c r="AK266">
        <v>4</v>
      </c>
      <c r="AL266">
        <v>3</v>
      </c>
      <c r="AM266">
        <v>4</v>
      </c>
      <c r="AN266">
        <v>3</v>
      </c>
      <c r="AO266">
        <v>4</v>
      </c>
      <c r="AP266">
        <v>3</v>
      </c>
      <c r="AQ266">
        <v>5</v>
      </c>
      <c r="AR266">
        <v>4</v>
      </c>
      <c r="AS266">
        <v>4</v>
      </c>
      <c r="AT266" s="38">
        <v>67</v>
      </c>
      <c r="AU266" s="59" t="str">
        <f t="shared" si="4"/>
        <v>ano</v>
      </c>
    </row>
    <row r="267" spans="1:47" x14ac:dyDescent="0.45">
      <c r="A267">
        <v>38727</v>
      </c>
      <c r="B267">
        <v>0</v>
      </c>
      <c r="C267">
        <v>2001</v>
      </c>
      <c r="D267" s="1">
        <v>45596.912499999999</v>
      </c>
      <c r="E267" t="s">
        <v>81</v>
      </c>
      <c r="F267">
        <v>2</v>
      </c>
      <c r="G267">
        <v>5</v>
      </c>
      <c r="H267">
        <v>5</v>
      </c>
      <c r="I267">
        <v>5</v>
      </c>
      <c r="J267">
        <v>4</v>
      </c>
      <c r="K267">
        <v>2</v>
      </c>
      <c r="L267">
        <v>5</v>
      </c>
      <c r="M267">
        <v>5</v>
      </c>
      <c r="N267">
        <v>2</v>
      </c>
      <c r="O267">
        <v>5</v>
      </c>
      <c r="P267">
        <v>5</v>
      </c>
      <c r="Q267">
        <v>4</v>
      </c>
      <c r="R267">
        <v>4</v>
      </c>
      <c r="S267">
        <v>1</v>
      </c>
      <c r="T267">
        <v>5</v>
      </c>
      <c r="U267">
        <v>1</v>
      </c>
      <c r="V267">
        <v>2</v>
      </c>
      <c r="W267">
        <v>4</v>
      </c>
      <c r="X267">
        <v>5</v>
      </c>
      <c r="Y267">
        <v>2</v>
      </c>
      <c r="Z267">
        <v>12</v>
      </c>
      <c r="AA267">
        <v>5</v>
      </c>
      <c r="AB267">
        <v>3</v>
      </c>
      <c r="AC267">
        <v>3</v>
      </c>
      <c r="AD267">
        <v>8</v>
      </c>
      <c r="AE267">
        <v>4</v>
      </c>
      <c r="AF267">
        <v>2</v>
      </c>
      <c r="AG267">
        <v>4</v>
      </c>
      <c r="AH267">
        <v>4</v>
      </c>
      <c r="AI267">
        <v>5</v>
      </c>
      <c r="AJ267">
        <v>3</v>
      </c>
      <c r="AK267">
        <v>6</v>
      </c>
      <c r="AL267">
        <v>3</v>
      </c>
      <c r="AM267">
        <v>10</v>
      </c>
      <c r="AN267">
        <v>6</v>
      </c>
      <c r="AO267">
        <v>6</v>
      </c>
      <c r="AP267">
        <v>11</v>
      </c>
      <c r="AQ267">
        <v>4</v>
      </c>
      <c r="AR267">
        <v>3</v>
      </c>
      <c r="AS267">
        <v>5</v>
      </c>
      <c r="AT267" s="38">
        <v>62</v>
      </c>
      <c r="AU267" s="59" t="str">
        <f t="shared" si="4"/>
        <v>ano</v>
      </c>
    </row>
    <row r="268" spans="1:47" x14ac:dyDescent="0.45">
      <c r="A268">
        <v>38732</v>
      </c>
      <c r="B268">
        <v>1</v>
      </c>
      <c r="C268">
        <v>2003</v>
      </c>
      <c r="D268" s="1">
        <v>45596.918055555558</v>
      </c>
      <c r="E268" t="s">
        <v>85</v>
      </c>
      <c r="F268">
        <v>2</v>
      </c>
      <c r="G268">
        <v>4</v>
      </c>
      <c r="H268">
        <v>4</v>
      </c>
      <c r="I268">
        <v>3</v>
      </c>
      <c r="J268">
        <v>4</v>
      </c>
      <c r="K268">
        <v>3</v>
      </c>
      <c r="L268">
        <v>4</v>
      </c>
      <c r="M268">
        <v>3</v>
      </c>
      <c r="N268">
        <v>2</v>
      </c>
      <c r="O268">
        <v>2</v>
      </c>
      <c r="P268">
        <v>4</v>
      </c>
      <c r="Q268">
        <v>4</v>
      </c>
      <c r="R268">
        <v>2</v>
      </c>
      <c r="S268">
        <v>2</v>
      </c>
      <c r="T268">
        <v>4</v>
      </c>
      <c r="U268">
        <v>2</v>
      </c>
      <c r="V268">
        <v>2</v>
      </c>
      <c r="W268">
        <v>4</v>
      </c>
      <c r="X268">
        <v>3</v>
      </c>
      <c r="Y268">
        <v>3</v>
      </c>
      <c r="Z268">
        <v>12</v>
      </c>
      <c r="AA268">
        <v>5</v>
      </c>
      <c r="AB268">
        <v>6</v>
      </c>
      <c r="AC268">
        <v>10</v>
      </c>
      <c r="AD268">
        <v>6</v>
      </c>
      <c r="AE268">
        <v>10</v>
      </c>
      <c r="AF268">
        <v>4</v>
      </c>
      <c r="AG268">
        <v>7</v>
      </c>
      <c r="AH268">
        <v>10</v>
      </c>
      <c r="AI268">
        <v>69</v>
      </c>
      <c r="AJ268">
        <v>5</v>
      </c>
      <c r="AK268">
        <v>6</v>
      </c>
      <c r="AL268">
        <v>4</v>
      </c>
      <c r="AM268">
        <v>25</v>
      </c>
      <c r="AN268">
        <v>35</v>
      </c>
      <c r="AO268">
        <v>71</v>
      </c>
      <c r="AP268">
        <v>13</v>
      </c>
      <c r="AQ268">
        <v>77</v>
      </c>
      <c r="AR268">
        <v>7</v>
      </c>
      <c r="AS268">
        <v>14</v>
      </c>
      <c r="AT268" s="38">
        <v>50</v>
      </c>
      <c r="AU268" s="59" t="str">
        <f t="shared" si="4"/>
        <v>ano</v>
      </c>
    </row>
    <row r="269" spans="1:47" x14ac:dyDescent="0.45">
      <c r="A269">
        <v>38746</v>
      </c>
      <c r="B269">
        <v>0</v>
      </c>
      <c r="C269">
        <v>1997</v>
      </c>
      <c r="D269" s="1">
        <v>45596.931944444441</v>
      </c>
      <c r="E269" t="s">
        <v>81</v>
      </c>
      <c r="F269">
        <v>3</v>
      </c>
      <c r="G269">
        <v>5</v>
      </c>
      <c r="H269">
        <v>5</v>
      </c>
      <c r="I269">
        <v>4</v>
      </c>
      <c r="J269">
        <v>2</v>
      </c>
      <c r="K269">
        <v>4</v>
      </c>
      <c r="L269">
        <v>4</v>
      </c>
      <c r="M269">
        <v>5</v>
      </c>
      <c r="N269">
        <v>2</v>
      </c>
      <c r="O269">
        <v>3</v>
      </c>
      <c r="P269">
        <v>3</v>
      </c>
      <c r="Q269">
        <v>2</v>
      </c>
      <c r="R269">
        <v>1</v>
      </c>
      <c r="S269">
        <v>2</v>
      </c>
      <c r="T269">
        <v>4</v>
      </c>
      <c r="U269">
        <v>1</v>
      </c>
      <c r="V269">
        <v>1</v>
      </c>
      <c r="W269">
        <v>3</v>
      </c>
      <c r="X269">
        <v>1</v>
      </c>
      <c r="Y269">
        <v>1</v>
      </c>
      <c r="Z269">
        <v>5</v>
      </c>
      <c r="AA269">
        <v>2</v>
      </c>
      <c r="AB269">
        <v>3</v>
      </c>
      <c r="AC269">
        <v>5</v>
      </c>
      <c r="AD269">
        <v>3</v>
      </c>
      <c r="AE269">
        <v>3</v>
      </c>
      <c r="AF269">
        <v>6</v>
      </c>
      <c r="AG269">
        <v>3</v>
      </c>
      <c r="AH269">
        <v>3</v>
      </c>
      <c r="AI269">
        <v>5</v>
      </c>
      <c r="AJ269">
        <v>5</v>
      </c>
      <c r="AK269">
        <v>3</v>
      </c>
      <c r="AL269">
        <v>3</v>
      </c>
      <c r="AM269">
        <v>3</v>
      </c>
      <c r="AN269">
        <v>3</v>
      </c>
      <c r="AO269">
        <v>5</v>
      </c>
      <c r="AP269">
        <v>3</v>
      </c>
      <c r="AQ269">
        <v>4</v>
      </c>
      <c r="AR269">
        <v>4</v>
      </c>
      <c r="AS269">
        <v>2</v>
      </c>
      <c r="AT269" s="38">
        <v>69</v>
      </c>
      <c r="AU269" s="59" t="str">
        <f t="shared" si="4"/>
        <v>ano</v>
      </c>
    </row>
    <row r="270" spans="1:47" x14ac:dyDescent="0.45">
      <c r="A270">
        <v>38749</v>
      </c>
      <c r="B270">
        <v>0</v>
      </c>
      <c r="C270">
        <v>1993</v>
      </c>
      <c r="D270" s="1">
        <v>45596.936111111114</v>
      </c>
      <c r="E270" t="s">
        <v>81</v>
      </c>
      <c r="F270">
        <v>3</v>
      </c>
      <c r="G270">
        <v>4</v>
      </c>
      <c r="H270">
        <v>4</v>
      </c>
      <c r="I270">
        <v>5</v>
      </c>
      <c r="J270">
        <v>2</v>
      </c>
      <c r="K270">
        <v>4</v>
      </c>
      <c r="L270">
        <v>4</v>
      </c>
      <c r="M270">
        <v>4</v>
      </c>
      <c r="N270">
        <v>3</v>
      </c>
      <c r="O270">
        <v>3</v>
      </c>
      <c r="P270">
        <v>4</v>
      </c>
      <c r="Q270">
        <v>2</v>
      </c>
      <c r="R270">
        <v>3</v>
      </c>
      <c r="S270">
        <v>3</v>
      </c>
      <c r="T270">
        <v>4</v>
      </c>
      <c r="U270">
        <v>2</v>
      </c>
      <c r="V270">
        <v>2</v>
      </c>
      <c r="W270">
        <v>3</v>
      </c>
      <c r="X270">
        <v>3</v>
      </c>
      <c r="Y270">
        <v>2</v>
      </c>
      <c r="Z270">
        <v>68</v>
      </c>
      <c r="AA270">
        <v>4</v>
      </c>
      <c r="AB270">
        <v>12</v>
      </c>
      <c r="AC270">
        <v>4</v>
      </c>
      <c r="AD270">
        <v>11</v>
      </c>
      <c r="AE270">
        <v>3</v>
      </c>
      <c r="AF270">
        <v>4</v>
      </c>
      <c r="AG270">
        <v>14</v>
      </c>
      <c r="AH270">
        <v>4</v>
      </c>
      <c r="AI270">
        <v>5</v>
      </c>
      <c r="AJ270">
        <v>5</v>
      </c>
      <c r="AK270">
        <v>9</v>
      </c>
      <c r="AL270">
        <v>3</v>
      </c>
      <c r="AM270">
        <v>12</v>
      </c>
      <c r="AN270">
        <v>3</v>
      </c>
      <c r="AO270">
        <v>6</v>
      </c>
      <c r="AP270">
        <v>4</v>
      </c>
      <c r="AQ270">
        <v>5</v>
      </c>
      <c r="AR270">
        <v>8</v>
      </c>
      <c r="AS270">
        <v>2</v>
      </c>
      <c r="AT270" s="38">
        <v>54</v>
      </c>
      <c r="AU270" s="59" t="str">
        <f t="shared" si="4"/>
        <v>ano</v>
      </c>
    </row>
    <row r="271" spans="1:47" x14ac:dyDescent="0.45">
      <c r="A271">
        <v>38770</v>
      </c>
      <c r="B271">
        <v>1</v>
      </c>
      <c r="C271">
        <v>2003</v>
      </c>
      <c r="D271" s="1">
        <v>45596.946527777778</v>
      </c>
      <c r="E271" t="s">
        <v>85</v>
      </c>
      <c r="F271">
        <v>3</v>
      </c>
      <c r="G271">
        <v>4</v>
      </c>
      <c r="H271">
        <v>5</v>
      </c>
      <c r="I271">
        <v>2</v>
      </c>
      <c r="J271">
        <v>5</v>
      </c>
      <c r="K271">
        <v>1</v>
      </c>
      <c r="L271">
        <v>5</v>
      </c>
      <c r="M271">
        <v>3</v>
      </c>
      <c r="N271">
        <v>4</v>
      </c>
      <c r="O271">
        <v>2</v>
      </c>
      <c r="P271">
        <v>3</v>
      </c>
      <c r="Q271">
        <v>5</v>
      </c>
      <c r="R271">
        <v>1</v>
      </c>
      <c r="S271">
        <v>1</v>
      </c>
      <c r="T271">
        <v>5</v>
      </c>
      <c r="U271">
        <v>3</v>
      </c>
      <c r="V271">
        <v>3</v>
      </c>
      <c r="W271">
        <v>3</v>
      </c>
      <c r="X271">
        <v>1</v>
      </c>
      <c r="Y271">
        <v>3</v>
      </c>
      <c r="Z271">
        <v>19</v>
      </c>
      <c r="AA271">
        <v>5</v>
      </c>
      <c r="AB271">
        <v>4</v>
      </c>
      <c r="AC271">
        <v>4</v>
      </c>
      <c r="AD271">
        <v>4</v>
      </c>
      <c r="AE271">
        <v>9</v>
      </c>
      <c r="AF271">
        <v>2</v>
      </c>
      <c r="AG271">
        <v>5</v>
      </c>
      <c r="AH271">
        <v>12</v>
      </c>
      <c r="AI271">
        <v>9</v>
      </c>
      <c r="AJ271">
        <v>9</v>
      </c>
      <c r="AK271">
        <v>5</v>
      </c>
      <c r="AL271">
        <v>10</v>
      </c>
      <c r="AM271">
        <v>16</v>
      </c>
      <c r="AN271">
        <v>5</v>
      </c>
      <c r="AO271">
        <v>23</v>
      </c>
      <c r="AP271">
        <v>7</v>
      </c>
      <c r="AQ271">
        <v>3</v>
      </c>
      <c r="AR271">
        <v>7</v>
      </c>
      <c r="AS271">
        <v>12</v>
      </c>
      <c r="AT271" s="38">
        <v>64</v>
      </c>
      <c r="AU271" s="59" t="str">
        <f t="shared" si="4"/>
        <v>ano</v>
      </c>
    </row>
    <row r="272" spans="1:47" x14ac:dyDescent="0.45">
      <c r="A272">
        <v>38771</v>
      </c>
      <c r="B272">
        <v>0</v>
      </c>
      <c r="C272">
        <v>2002</v>
      </c>
      <c r="D272" s="1">
        <v>45596.947916666664</v>
      </c>
      <c r="E272" t="s">
        <v>81</v>
      </c>
      <c r="F272">
        <v>4</v>
      </c>
      <c r="G272">
        <v>5</v>
      </c>
      <c r="H272">
        <v>5</v>
      </c>
      <c r="I272">
        <v>3</v>
      </c>
      <c r="J272">
        <v>3</v>
      </c>
      <c r="K272">
        <v>4</v>
      </c>
      <c r="L272">
        <v>3</v>
      </c>
      <c r="M272">
        <v>4</v>
      </c>
      <c r="N272">
        <v>1</v>
      </c>
      <c r="O272">
        <v>2</v>
      </c>
      <c r="P272">
        <v>4</v>
      </c>
      <c r="Q272">
        <v>4</v>
      </c>
      <c r="R272">
        <v>4</v>
      </c>
      <c r="S272">
        <v>1</v>
      </c>
      <c r="T272">
        <v>5</v>
      </c>
      <c r="U272">
        <v>3</v>
      </c>
      <c r="V272">
        <v>3</v>
      </c>
      <c r="W272">
        <v>2</v>
      </c>
      <c r="X272">
        <v>5</v>
      </c>
      <c r="Y272">
        <v>3</v>
      </c>
      <c r="Z272">
        <v>8</v>
      </c>
      <c r="AA272">
        <v>2</v>
      </c>
      <c r="AB272">
        <v>4</v>
      </c>
      <c r="AC272">
        <v>5</v>
      </c>
      <c r="AD272">
        <v>6</v>
      </c>
      <c r="AE272">
        <v>3</v>
      </c>
      <c r="AF272">
        <v>4</v>
      </c>
      <c r="AG272">
        <v>4</v>
      </c>
      <c r="AH272">
        <v>5</v>
      </c>
      <c r="AI272">
        <v>6</v>
      </c>
      <c r="AJ272">
        <v>4</v>
      </c>
      <c r="AK272">
        <v>3</v>
      </c>
      <c r="AL272">
        <v>3</v>
      </c>
      <c r="AM272">
        <v>6</v>
      </c>
      <c r="AN272">
        <v>3</v>
      </c>
      <c r="AO272">
        <v>3</v>
      </c>
      <c r="AP272">
        <v>5</v>
      </c>
      <c r="AQ272">
        <v>3</v>
      </c>
      <c r="AR272">
        <v>4</v>
      </c>
      <c r="AS272">
        <v>5</v>
      </c>
      <c r="AT272" s="38">
        <v>28</v>
      </c>
      <c r="AU272" s="59" t="str">
        <f t="shared" si="4"/>
        <v>ano</v>
      </c>
    </row>
    <row r="273" spans="1:47" x14ac:dyDescent="0.45">
      <c r="A273">
        <v>38779</v>
      </c>
      <c r="B273">
        <v>0</v>
      </c>
      <c r="C273">
        <v>2002</v>
      </c>
      <c r="D273" s="1">
        <v>45596.951388888891</v>
      </c>
      <c r="E273" t="s">
        <v>85</v>
      </c>
      <c r="F273">
        <v>4</v>
      </c>
      <c r="G273">
        <v>5</v>
      </c>
      <c r="H273">
        <v>5</v>
      </c>
      <c r="I273">
        <v>2</v>
      </c>
      <c r="J273">
        <v>4</v>
      </c>
      <c r="K273">
        <v>4</v>
      </c>
      <c r="L273">
        <v>2</v>
      </c>
      <c r="M273">
        <v>5</v>
      </c>
      <c r="N273">
        <v>3</v>
      </c>
      <c r="O273">
        <v>5</v>
      </c>
      <c r="P273">
        <v>1</v>
      </c>
      <c r="Q273">
        <v>4</v>
      </c>
      <c r="R273">
        <v>5</v>
      </c>
      <c r="S273">
        <v>1</v>
      </c>
      <c r="T273">
        <v>4</v>
      </c>
      <c r="U273">
        <v>4</v>
      </c>
      <c r="V273">
        <v>5</v>
      </c>
      <c r="W273">
        <v>2</v>
      </c>
      <c r="X273">
        <v>3</v>
      </c>
      <c r="Y273">
        <v>4</v>
      </c>
      <c r="Z273">
        <v>9</v>
      </c>
      <c r="AA273">
        <v>3</v>
      </c>
      <c r="AB273">
        <v>4</v>
      </c>
      <c r="AC273">
        <v>5</v>
      </c>
      <c r="AD273">
        <v>4</v>
      </c>
      <c r="AE273">
        <v>2</v>
      </c>
      <c r="AF273">
        <v>3</v>
      </c>
      <c r="AG273">
        <v>4</v>
      </c>
      <c r="AH273">
        <v>5</v>
      </c>
      <c r="AI273">
        <v>4</v>
      </c>
      <c r="AJ273">
        <v>3</v>
      </c>
      <c r="AK273">
        <v>4</v>
      </c>
      <c r="AL273">
        <v>5</v>
      </c>
      <c r="AM273">
        <v>6</v>
      </c>
      <c r="AN273">
        <v>3</v>
      </c>
      <c r="AO273">
        <v>5</v>
      </c>
      <c r="AP273">
        <v>5</v>
      </c>
      <c r="AQ273">
        <v>3</v>
      </c>
      <c r="AR273">
        <v>5</v>
      </c>
      <c r="AS273">
        <v>7</v>
      </c>
      <c r="AT273" s="38">
        <v>5</v>
      </c>
      <c r="AU273" s="59" t="str">
        <f t="shared" si="4"/>
        <v>ano</v>
      </c>
    </row>
    <row r="274" spans="1:47" x14ac:dyDescent="0.45">
      <c r="A274">
        <v>38773</v>
      </c>
      <c r="B274">
        <v>0</v>
      </c>
      <c r="C274">
        <v>1983</v>
      </c>
      <c r="D274" s="1">
        <v>45596.952777777777</v>
      </c>
      <c r="E274" t="s">
        <v>85</v>
      </c>
      <c r="F274">
        <v>4</v>
      </c>
      <c r="G274">
        <v>2</v>
      </c>
      <c r="H274">
        <v>4</v>
      </c>
      <c r="I274">
        <v>1</v>
      </c>
      <c r="J274">
        <v>4</v>
      </c>
      <c r="K274">
        <v>1</v>
      </c>
      <c r="L274">
        <v>1</v>
      </c>
      <c r="M274">
        <v>2</v>
      </c>
      <c r="N274">
        <v>1</v>
      </c>
      <c r="O274">
        <v>1</v>
      </c>
      <c r="P274">
        <v>4</v>
      </c>
      <c r="Q274">
        <v>2</v>
      </c>
      <c r="R274">
        <v>1</v>
      </c>
      <c r="S274">
        <v>1</v>
      </c>
      <c r="T274">
        <v>5</v>
      </c>
      <c r="U274">
        <v>2</v>
      </c>
      <c r="V274">
        <v>1</v>
      </c>
      <c r="W274">
        <v>3</v>
      </c>
      <c r="X274">
        <v>1</v>
      </c>
      <c r="Y274">
        <v>1</v>
      </c>
      <c r="Z274">
        <v>10</v>
      </c>
      <c r="AA274">
        <v>6</v>
      </c>
      <c r="AB274">
        <v>9</v>
      </c>
      <c r="AC274">
        <v>6</v>
      </c>
      <c r="AD274">
        <v>10</v>
      </c>
      <c r="AE274">
        <v>4</v>
      </c>
      <c r="AF274">
        <v>1</v>
      </c>
      <c r="AG274">
        <v>5</v>
      </c>
      <c r="AH274">
        <v>4</v>
      </c>
      <c r="AI274">
        <v>11</v>
      </c>
      <c r="AJ274">
        <v>4</v>
      </c>
      <c r="AK274">
        <v>9</v>
      </c>
      <c r="AL274">
        <v>2</v>
      </c>
      <c r="AM274">
        <v>6</v>
      </c>
      <c r="AN274">
        <v>4</v>
      </c>
      <c r="AO274">
        <v>10</v>
      </c>
      <c r="AP274">
        <v>3</v>
      </c>
      <c r="AQ274">
        <v>7</v>
      </c>
      <c r="AR274">
        <v>9</v>
      </c>
      <c r="AS274">
        <v>4</v>
      </c>
      <c r="AT274" s="38">
        <v>49</v>
      </c>
      <c r="AU274" s="59" t="str">
        <f t="shared" si="4"/>
        <v>ano</v>
      </c>
    </row>
    <row r="275" spans="1:47" x14ac:dyDescent="0.45">
      <c r="A275">
        <v>38794</v>
      </c>
      <c r="B275">
        <v>0</v>
      </c>
      <c r="C275">
        <v>1998</v>
      </c>
      <c r="D275" s="1">
        <v>45596.97152777778</v>
      </c>
      <c r="E275" t="s">
        <v>88</v>
      </c>
      <c r="F275">
        <v>4</v>
      </c>
      <c r="G275">
        <v>5</v>
      </c>
      <c r="H275">
        <v>5</v>
      </c>
      <c r="I275">
        <v>4</v>
      </c>
      <c r="J275">
        <v>3</v>
      </c>
      <c r="K275">
        <v>5</v>
      </c>
      <c r="L275">
        <v>4</v>
      </c>
      <c r="M275">
        <v>5</v>
      </c>
      <c r="N275">
        <v>4</v>
      </c>
      <c r="O275">
        <v>2</v>
      </c>
      <c r="P275">
        <v>3</v>
      </c>
      <c r="Q275">
        <v>2</v>
      </c>
      <c r="R275">
        <v>1</v>
      </c>
      <c r="S275">
        <v>1</v>
      </c>
      <c r="T275">
        <v>5</v>
      </c>
      <c r="U275">
        <v>2</v>
      </c>
      <c r="V275">
        <v>4</v>
      </c>
      <c r="W275">
        <v>3</v>
      </c>
      <c r="X275">
        <v>4</v>
      </c>
      <c r="Y275">
        <v>4</v>
      </c>
      <c r="Z275">
        <v>9</v>
      </c>
      <c r="AA275">
        <v>3</v>
      </c>
      <c r="AB275">
        <v>3</v>
      </c>
      <c r="AC275">
        <v>3</v>
      </c>
      <c r="AD275">
        <v>5</v>
      </c>
      <c r="AE275">
        <v>3</v>
      </c>
      <c r="AF275">
        <v>11</v>
      </c>
      <c r="AG275">
        <v>4</v>
      </c>
      <c r="AH275">
        <v>7</v>
      </c>
      <c r="AI275">
        <v>4</v>
      </c>
      <c r="AJ275">
        <v>6</v>
      </c>
      <c r="AK275">
        <v>4</v>
      </c>
      <c r="AL275">
        <v>4</v>
      </c>
      <c r="AM275">
        <v>4</v>
      </c>
      <c r="AN275">
        <v>5</v>
      </c>
      <c r="AO275">
        <v>4</v>
      </c>
      <c r="AP275">
        <v>4</v>
      </c>
      <c r="AQ275">
        <v>4</v>
      </c>
      <c r="AR275">
        <v>10</v>
      </c>
      <c r="AS275">
        <v>5</v>
      </c>
      <c r="AT275" s="38">
        <v>30</v>
      </c>
      <c r="AU275" s="59" t="str">
        <f t="shared" si="4"/>
        <v>ano</v>
      </c>
    </row>
    <row r="276" spans="1:47" x14ac:dyDescent="0.45">
      <c r="A276">
        <v>38796</v>
      </c>
      <c r="B276">
        <v>1</v>
      </c>
      <c r="C276">
        <v>2008</v>
      </c>
      <c r="D276" s="1">
        <v>45596.979166666664</v>
      </c>
      <c r="E276" t="s">
        <v>81</v>
      </c>
      <c r="F276">
        <v>1</v>
      </c>
      <c r="G276">
        <v>2</v>
      </c>
      <c r="H276">
        <v>3</v>
      </c>
      <c r="I276">
        <v>5</v>
      </c>
      <c r="J276">
        <v>2</v>
      </c>
      <c r="K276">
        <v>1</v>
      </c>
      <c r="L276">
        <v>5</v>
      </c>
      <c r="M276">
        <v>2</v>
      </c>
      <c r="N276">
        <v>1</v>
      </c>
      <c r="O276">
        <v>1</v>
      </c>
      <c r="P276">
        <v>5</v>
      </c>
      <c r="Q276">
        <v>4</v>
      </c>
      <c r="R276">
        <v>1</v>
      </c>
      <c r="S276">
        <v>4</v>
      </c>
      <c r="T276">
        <v>5</v>
      </c>
      <c r="U276">
        <v>1</v>
      </c>
      <c r="V276">
        <v>1</v>
      </c>
      <c r="W276">
        <v>5</v>
      </c>
      <c r="X276">
        <v>3</v>
      </c>
      <c r="Y276">
        <v>2</v>
      </c>
      <c r="Z276">
        <v>12</v>
      </c>
      <c r="AA276">
        <v>5</v>
      </c>
      <c r="AB276">
        <v>15</v>
      </c>
      <c r="AC276">
        <v>4</v>
      </c>
      <c r="AD276">
        <v>5</v>
      </c>
      <c r="AE276">
        <v>14</v>
      </c>
      <c r="AF276">
        <v>2</v>
      </c>
      <c r="AG276">
        <v>5</v>
      </c>
      <c r="AH276">
        <v>5</v>
      </c>
      <c r="AI276">
        <v>8</v>
      </c>
      <c r="AJ276">
        <v>4</v>
      </c>
      <c r="AK276">
        <v>36</v>
      </c>
      <c r="AL276">
        <v>4</v>
      </c>
      <c r="AM276">
        <v>9</v>
      </c>
      <c r="AN276">
        <v>5</v>
      </c>
      <c r="AO276">
        <v>5</v>
      </c>
      <c r="AP276">
        <v>9</v>
      </c>
      <c r="AQ276">
        <v>3</v>
      </c>
      <c r="AR276">
        <v>7</v>
      </c>
      <c r="AS276">
        <v>8</v>
      </c>
      <c r="AT276" s="38">
        <v>31</v>
      </c>
      <c r="AU276" s="59" t="str">
        <f t="shared" si="4"/>
        <v>ano</v>
      </c>
    </row>
    <row r="277" spans="1:47" x14ac:dyDescent="0.45">
      <c r="A277">
        <v>38804</v>
      </c>
      <c r="B277">
        <v>0</v>
      </c>
      <c r="C277">
        <v>2001</v>
      </c>
      <c r="D277" s="1">
        <v>45597.013194444444</v>
      </c>
      <c r="E277" t="s">
        <v>85</v>
      </c>
      <c r="F277">
        <v>2</v>
      </c>
      <c r="G277">
        <v>5</v>
      </c>
      <c r="H277">
        <v>4</v>
      </c>
      <c r="I277">
        <v>5</v>
      </c>
      <c r="J277">
        <v>1</v>
      </c>
      <c r="K277">
        <v>4</v>
      </c>
      <c r="L277">
        <v>3</v>
      </c>
      <c r="M277">
        <v>4</v>
      </c>
      <c r="N277">
        <v>1</v>
      </c>
      <c r="O277">
        <v>2</v>
      </c>
      <c r="P277">
        <v>3</v>
      </c>
      <c r="Q277">
        <v>2</v>
      </c>
      <c r="R277">
        <v>2</v>
      </c>
      <c r="S277">
        <v>1</v>
      </c>
      <c r="T277">
        <v>4</v>
      </c>
      <c r="U277">
        <v>2</v>
      </c>
      <c r="V277">
        <v>1</v>
      </c>
      <c r="W277">
        <v>4</v>
      </c>
      <c r="X277">
        <v>4</v>
      </c>
      <c r="Y277">
        <v>2</v>
      </c>
      <c r="Z277">
        <v>5</v>
      </c>
      <c r="AA277">
        <v>5</v>
      </c>
      <c r="AB277">
        <v>3</v>
      </c>
      <c r="AC277">
        <v>2</v>
      </c>
      <c r="AD277">
        <v>5</v>
      </c>
      <c r="AE277">
        <v>1</v>
      </c>
      <c r="AF277">
        <v>4</v>
      </c>
      <c r="AG277">
        <v>4</v>
      </c>
      <c r="AH277">
        <v>3</v>
      </c>
      <c r="AI277">
        <v>4</v>
      </c>
      <c r="AJ277">
        <v>3</v>
      </c>
      <c r="AK277">
        <v>4</v>
      </c>
      <c r="AL277">
        <v>2</v>
      </c>
      <c r="AM277">
        <v>3</v>
      </c>
      <c r="AN277">
        <v>3</v>
      </c>
      <c r="AO277">
        <v>3</v>
      </c>
      <c r="AP277">
        <v>3</v>
      </c>
      <c r="AQ277">
        <v>8</v>
      </c>
      <c r="AR277">
        <v>2</v>
      </c>
      <c r="AS277">
        <v>2</v>
      </c>
      <c r="AT277" s="38">
        <v>63</v>
      </c>
      <c r="AU277" s="59" t="str">
        <f t="shared" si="4"/>
        <v>ano</v>
      </c>
    </row>
    <row r="278" spans="1:47" x14ac:dyDescent="0.45">
      <c r="A278">
        <v>38809</v>
      </c>
      <c r="B278">
        <v>0</v>
      </c>
      <c r="C278">
        <v>2001</v>
      </c>
      <c r="D278" s="1">
        <v>45597.020138888889</v>
      </c>
      <c r="E278" t="s">
        <v>120</v>
      </c>
      <c r="F278">
        <v>4</v>
      </c>
      <c r="G278">
        <v>2</v>
      </c>
      <c r="H278">
        <v>4</v>
      </c>
      <c r="I278">
        <v>3</v>
      </c>
      <c r="J278">
        <v>4</v>
      </c>
      <c r="K278">
        <v>4</v>
      </c>
      <c r="L278">
        <v>4</v>
      </c>
      <c r="M278">
        <v>5</v>
      </c>
      <c r="N278">
        <v>2</v>
      </c>
      <c r="O278">
        <v>1</v>
      </c>
      <c r="P278">
        <v>4</v>
      </c>
      <c r="Q278">
        <v>4</v>
      </c>
      <c r="R278">
        <v>1</v>
      </c>
      <c r="S278">
        <v>1</v>
      </c>
      <c r="T278">
        <v>5</v>
      </c>
      <c r="U278">
        <v>2</v>
      </c>
      <c r="V278">
        <v>3</v>
      </c>
      <c r="W278">
        <v>4</v>
      </c>
      <c r="X278">
        <v>4</v>
      </c>
      <c r="Y278">
        <v>4</v>
      </c>
      <c r="Z278">
        <v>7</v>
      </c>
      <c r="AA278">
        <v>15</v>
      </c>
      <c r="AB278">
        <v>6</v>
      </c>
      <c r="AC278">
        <v>47</v>
      </c>
      <c r="AD278">
        <v>12</v>
      </c>
      <c r="AE278">
        <v>26</v>
      </c>
      <c r="AF278">
        <v>4</v>
      </c>
      <c r="AG278">
        <v>9</v>
      </c>
      <c r="AH278">
        <v>8</v>
      </c>
      <c r="AI278">
        <v>7</v>
      </c>
      <c r="AJ278">
        <v>10</v>
      </c>
      <c r="AK278">
        <v>10</v>
      </c>
      <c r="AL278">
        <v>10</v>
      </c>
      <c r="AM278">
        <v>10</v>
      </c>
      <c r="AN278">
        <v>4</v>
      </c>
      <c r="AO278">
        <v>6</v>
      </c>
      <c r="AP278">
        <v>10</v>
      </c>
      <c r="AQ278">
        <v>13</v>
      </c>
      <c r="AR278">
        <v>24</v>
      </c>
      <c r="AS278">
        <v>6</v>
      </c>
      <c r="AT278" s="38">
        <v>58</v>
      </c>
      <c r="AU278" s="59" t="str">
        <f t="shared" si="4"/>
        <v>ano</v>
      </c>
    </row>
    <row r="279" spans="1:47" x14ac:dyDescent="0.45">
      <c r="A279">
        <v>38812</v>
      </c>
      <c r="B279">
        <v>0</v>
      </c>
      <c r="C279">
        <v>2003</v>
      </c>
      <c r="D279" s="1">
        <v>45597.029861111114</v>
      </c>
      <c r="E279" t="s">
        <v>81</v>
      </c>
      <c r="F279">
        <v>4</v>
      </c>
      <c r="G279">
        <v>4</v>
      </c>
      <c r="H279">
        <v>5</v>
      </c>
      <c r="I279">
        <v>2</v>
      </c>
      <c r="J279">
        <v>4</v>
      </c>
      <c r="K279">
        <v>3</v>
      </c>
      <c r="L279">
        <v>2</v>
      </c>
      <c r="M279">
        <v>2</v>
      </c>
      <c r="N279">
        <v>5</v>
      </c>
      <c r="O279">
        <v>2</v>
      </c>
      <c r="P279">
        <v>3</v>
      </c>
      <c r="Q279">
        <v>4</v>
      </c>
      <c r="R279">
        <v>5</v>
      </c>
      <c r="S279">
        <v>4</v>
      </c>
      <c r="T279">
        <v>4</v>
      </c>
      <c r="U279">
        <v>2</v>
      </c>
      <c r="V279">
        <v>3</v>
      </c>
      <c r="W279">
        <v>2</v>
      </c>
      <c r="X279">
        <v>4</v>
      </c>
      <c r="Y279">
        <v>2</v>
      </c>
      <c r="Z279">
        <v>6</v>
      </c>
      <c r="AA279">
        <v>7</v>
      </c>
      <c r="AB279">
        <v>3</v>
      </c>
      <c r="AC279">
        <v>5</v>
      </c>
      <c r="AD279">
        <v>4</v>
      </c>
      <c r="AE279">
        <v>5</v>
      </c>
      <c r="AF279">
        <v>2</v>
      </c>
      <c r="AG279">
        <v>5</v>
      </c>
      <c r="AH279">
        <v>3</v>
      </c>
      <c r="AI279">
        <v>4</v>
      </c>
      <c r="AJ279">
        <v>6</v>
      </c>
      <c r="AK279">
        <v>6</v>
      </c>
      <c r="AL279">
        <v>3</v>
      </c>
      <c r="AM279">
        <v>9</v>
      </c>
      <c r="AN279">
        <v>2</v>
      </c>
      <c r="AO279">
        <v>4</v>
      </c>
      <c r="AP279">
        <v>3</v>
      </c>
      <c r="AQ279">
        <v>3</v>
      </c>
      <c r="AR279">
        <v>4</v>
      </c>
      <c r="AS279">
        <v>4</v>
      </c>
      <c r="AT279" s="38">
        <v>46</v>
      </c>
      <c r="AU279" s="59" t="str">
        <f t="shared" si="4"/>
        <v>ano</v>
      </c>
    </row>
    <row r="280" spans="1:47" x14ac:dyDescent="0.45">
      <c r="A280">
        <v>38820</v>
      </c>
      <c r="B280">
        <v>1</v>
      </c>
      <c r="C280">
        <v>2006</v>
      </c>
      <c r="D280" s="1">
        <v>45597.070833333331</v>
      </c>
      <c r="E280" t="s">
        <v>81</v>
      </c>
      <c r="F280">
        <v>4</v>
      </c>
      <c r="G280">
        <v>5</v>
      </c>
      <c r="H280">
        <v>5</v>
      </c>
      <c r="I280">
        <v>5</v>
      </c>
      <c r="J280">
        <v>2</v>
      </c>
      <c r="K280">
        <v>2</v>
      </c>
      <c r="L280">
        <v>5</v>
      </c>
      <c r="M280">
        <v>5</v>
      </c>
      <c r="N280">
        <v>1</v>
      </c>
      <c r="O280">
        <v>2</v>
      </c>
      <c r="P280">
        <v>4</v>
      </c>
      <c r="Q280">
        <v>5</v>
      </c>
      <c r="R280">
        <v>1</v>
      </c>
      <c r="S280">
        <v>4</v>
      </c>
      <c r="T280">
        <v>5</v>
      </c>
      <c r="U280">
        <v>2</v>
      </c>
      <c r="V280">
        <v>1</v>
      </c>
      <c r="W280">
        <v>4</v>
      </c>
      <c r="X280">
        <v>5</v>
      </c>
      <c r="Y280">
        <v>2</v>
      </c>
      <c r="Z280">
        <v>17</v>
      </c>
      <c r="AA280">
        <v>3</v>
      </c>
      <c r="AB280">
        <v>4</v>
      </c>
      <c r="AC280">
        <v>4</v>
      </c>
      <c r="AD280">
        <v>7</v>
      </c>
      <c r="AE280">
        <v>8</v>
      </c>
      <c r="AF280">
        <v>3</v>
      </c>
      <c r="AG280">
        <v>5</v>
      </c>
      <c r="AH280">
        <v>5</v>
      </c>
      <c r="AI280">
        <v>9</v>
      </c>
      <c r="AJ280">
        <v>4</v>
      </c>
      <c r="AK280">
        <v>6</v>
      </c>
      <c r="AL280">
        <v>3</v>
      </c>
      <c r="AM280">
        <v>12</v>
      </c>
      <c r="AN280">
        <v>3</v>
      </c>
      <c r="AO280">
        <v>17</v>
      </c>
      <c r="AP280">
        <v>10</v>
      </c>
      <c r="AQ280">
        <v>8</v>
      </c>
      <c r="AR280">
        <v>4</v>
      </c>
      <c r="AS280">
        <v>6</v>
      </c>
      <c r="AT280" s="38">
        <v>66</v>
      </c>
      <c r="AU280" s="59" t="str">
        <f t="shared" si="4"/>
        <v>ano</v>
      </c>
    </row>
    <row r="281" spans="1:47" x14ac:dyDescent="0.45">
      <c r="A281">
        <v>38826</v>
      </c>
      <c r="B281">
        <v>0</v>
      </c>
      <c r="C281">
        <v>1984</v>
      </c>
      <c r="D281" s="1">
        <v>45597.130555555559</v>
      </c>
      <c r="E281" t="s">
        <v>85</v>
      </c>
      <c r="F281">
        <v>2</v>
      </c>
      <c r="G281">
        <v>4</v>
      </c>
      <c r="H281">
        <v>5</v>
      </c>
      <c r="I281">
        <v>2</v>
      </c>
      <c r="J281">
        <v>1</v>
      </c>
      <c r="K281">
        <v>2</v>
      </c>
      <c r="L281">
        <v>2</v>
      </c>
      <c r="M281">
        <v>4</v>
      </c>
      <c r="N281">
        <v>2</v>
      </c>
      <c r="O281">
        <v>2</v>
      </c>
      <c r="P281">
        <v>4</v>
      </c>
      <c r="Q281">
        <v>2</v>
      </c>
      <c r="R281">
        <v>2</v>
      </c>
      <c r="S281">
        <v>4</v>
      </c>
      <c r="T281">
        <v>4</v>
      </c>
      <c r="U281">
        <v>2</v>
      </c>
      <c r="V281">
        <v>2</v>
      </c>
      <c r="W281">
        <v>4</v>
      </c>
      <c r="X281">
        <v>2</v>
      </c>
      <c r="Y281">
        <v>2</v>
      </c>
      <c r="Z281">
        <v>27</v>
      </c>
      <c r="AA281">
        <v>15</v>
      </c>
      <c r="AB281">
        <v>5</v>
      </c>
      <c r="AC281">
        <v>8</v>
      </c>
      <c r="AD281">
        <v>5</v>
      </c>
      <c r="AE281">
        <v>6</v>
      </c>
      <c r="AF281">
        <v>3</v>
      </c>
      <c r="AG281">
        <v>6</v>
      </c>
      <c r="AH281">
        <v>4</v>
      </c>
      <c r="AI281">
        <v>8</v>
      </c>
      <c r="AJ281">
        <v>5</v>
      </c>
      <c r="AK281">
        <v>6</v>
      </c>
      <c r="AL281">
        <v>3</v>
      </c>
      <c r="AM281">
        <v>6</v>
      </c>
      <c r="AN281">
        <v>4</v>
      </c>
      <c r="AO281">
        <v>4</v>
      </c>
      <c r="AP281">
        <v>5</v>
      </c>
      <c r="AQ281">
        <v>6</v>
      </c>
      <c r="AR281">
        <v>11</v>
      </c>
      <c r="AS281">
        <v>4</v>
      </c>
      <c r="AT281" s="38">
        <v>52</v>
      </c>
      <c r="AU281" s="59" t="str">
        <f t="shared" si="4"/>
        <v>ano</v>
      </c>
    </row>
    <row r="282" spans="1:47" x14ac:dyDescent="0.45">
      <c r="A282">
        <v>38831</v>
      </c>
      <c r="B282">
        <v>0</v>
      </c>
      <c r="C282">
        <v>1987</v>
      </c>
      <c r="D282" s="1">
        <v>45597.206944444442</v>
      </c>
      <c r="E282" t="s">
        <v>85</v>
      </c>
      <c r="F282">
        <v>3</v>
      </c>
      <c r="G282">
        <v>4</v>
      </c>
      <c r="H282">
        <v>5</v>
      </c>
      <c r="I282">
        <v>2</v>
      </c>
      <c r="J282">
        <v>1</v>
      </c>
      <c r="K282">
        <v>2</v>
      </c>
      <c r="L282">
        <v>4</v>
      </c>
      <c r="M282">
        <v>2</v>
      </c>
      <c r="N282">
        <v>1</v>
      </c>
      <c r="O282">
        <v>2</v>
      </c>
      <c r="P282">
        <v>5</v>
      </c>
      <c r="Q282">
        <v>2</v>
      </c>
      <c r="R282">
        <v>1</v>
      </c>
      <c r="S282">
        <v>5</v>
      </c>
      <c r="T282">
        <v>5</v>
      </c>
      <c r="U282">
        <v>2</v>
      </c>
      <c r="V282">
        <v>1</v>
      </c>
      <c r="W282">
        <v>5</v>
      </c>
      <c r="X282">
        <v>3</v>
      </c>
      <c r="Y282">
        <v>3</v>
      </c>
      <c r="Z282">
        <v>10</v>
      </c>
      <c r="AA282">
        <v>6</v>
      </c>
      <c r="AB282">
        <v>8</v>
      </c>
      <c r="AC282">
        <v>9</v>
      </c>
      <c r="AD282">
        <v>5</v>
      </c>
      <c r="AE282">
        <v>8</v>
      </c>
      <c r="AF282">
        <v>5</v>
      </c>
      <c r="AG282">
        <v>7</v>
      </c>
      <c r="AH282">
        <v>5</v>
      </c>
      <c r="AI282">
        <v>9</v>
      </c>
      <c r="AJ282">
        <v>4</v>
      </c>
      <c r="AK282">
        <v>6</v>
      </c>
      <c r="AL282">
        <v>7</v>
      </c>
      <c r="AM282">
        <v>10</v>
      </c>
      <c r="AN282">
        <v>5</v>
      </c>
      <c r="AO282">
        <v>25</v>
      </c>
      <c r="AP282">
        <v>5</v>
      </c>
      <c r="AQ282">
        <v>5</v>
      </c>
      <c r="AR282">
        <v>8</v>
      </c>
      <c r="AS282">
        <v>7</v>
      </c>
      <c r="AT282" s="38">
        <v>52</v>
      </c>
      <c r="AU282" s="59" t="str">
        <f t="shared" si="4"/>
        <v>ano</v>
      </c>
    </row>
    <row r="283" spans="1:47" x14ac:dyDescent="0.45">
      <c r="A283">
        <v>38838</v>
      </c>
      <c r="B283">
        <v>1</v>
      </c>
      <c r="C283">
        <v>1967</v>
      </c>
      <c r="D283" s="1">
        <v>45597.272916666669</v>
      </c>
      <c r="E283" t="s">
        <v>81</v>
      </c>
      <c r="F283">
        <v>3</v>
      </c>
      <c r="G283">
        <v>2</v>
      </c>
      <c r="H283">
        <v>5</v>
      </c>
      <c r="I283">
        <v>1</v>
      </c>
      <c r="J283">
        <v>1</v>
      </c>
      <c r="K283">
        <v>2</v>
      </c>
      <c r="L283">
        <v>2</v>
      </c>
      <c r="M283">
        <v>1</v>
      </c>
      <c r="N283">
        <v>2</v>
      </c>
      <c r="O283">
        <v>2</v>
      </c>
      <c r="P283">
        <v>5</v>
      </c>
      <c r="Q283">
        <v>2</v>
      </c>
      <c r="R283">
        <v>1</v>
      </c>
      <c r="S283">
        <v>5</v>
      </c>
      <c r="T283">
        <v>5</v>
      </c>
      <c r="U283">
        <v>2</v>
      </c>
      <c r="V283">
        <v>2</v>
      </c>
      <c r="W283">
        <v>2</v>
      </c>
      <c r="X283">
        <v>2</v>
      </c>
      <c r="Y283">
        <v>2</v>
      </c>
      <c r="Z283">
        <v>16</v>
      </c>
      <c r="AA283">
        <v>6</v>
      </c>
      <c r="AB283">
        <v>9</v>
      </c>
      <c r="AC283">
        <v>5</v>
      </c>
      <c r="AD283">
        <v>8</v>
      </c>
      <c r="AE283">
        <v>6</v>
      </c>
      <c r="AF283">
        <v>6</v>
      </c>
      <c r="AG283">
        <v>10</v>
      </c>
      <c r="AH283">
        <v>9</v>
      </c>
      <c r="AI283">
        <v>8</v>
      </c>
      <c r="AJ283">
        <v>5</v>
      </c>
      <c r="AK283">
        <v>14</v>
      </c>
      <c r="AL283">
        <v>4</v>
      </c>
      <c r="AM283">
        <v>8</v>
      </c>
      <c r="AN283">
        <v>7</v>
      </c>
      <c r="AO283">
        <v>11</v>
      </c>
      <c r="AP283">
        <v>10</v>
      </c>
      <c r="AQ283">
        <v>7</v>
      </c>
      <c r="AR283">
        <v>19</v>
      </c>
      <c r="AS283">
        <v>8</v>
      </c>
      <c r="AT283" s="38">
        <v>59</v>
      </c>
      <c r="AU283" s="59" t="str">
        <f t="shared" si="4"/>
        <v>ano</v>
      </c>
    </row>
    <row r="284" spans="1:47" x14ac:dyDescent="0.45">
      <c r="A284">
        <v>38800</v>
      </c>
      <c r="B284">
        <v>0</v>
      </c>
      <c r="C284">
        <v>1983</v>
      </c>
      <c r="D284" s="1">
        <v>45597.293055555558</v>
      </c>
      <c r="E284" t="s">
        <v>85</v>
      </c>
      <c r="F284">
        <v>1</v>
      </c>
      <c r="G284">
        <v>1</v>
      </c>
      <c r="H284">
        <v>5</v>
      </c>
      <c r="I284">
        <v>5</v>
      </c>
      <c r="J284">
        <v>4</v>
      </c>
      <c r="K284">
        <v>5</v>
      </c>
      <c r="L284">
        <v>5</v>
      </c>
      <c r="M284">
        <v>1</v>
      </c>
      <c r="N284">
        <v>1</v>
      </c>
      <c r="O284">
        <v>1</v>
      </c>
      <c r="P284">
        <v>1</v>
      </c>
      <c r="Q284">
        <v>5</v>
      </c>
      <c r="R284">
        <v>1</v>
      </c>
      <c r="S284">
        <v>1</v>
      </c>
      <c r="T284">
        <v>5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23</v>
      </c>
      <c r="AA284">
        <v>9</v>
      </c>
      <c r="AB284">
        <v>5</v>
      </c>
      <c r="AC284">
        <v>3</v>
      </c>
      <c r="AD284">
        <v>5</v>
      </c>
      <c r="AE284">
        <v>2</v>
      </c>
      <c r="AF284">
        <v>2</v>
      </c>
      <c r="AG284">
        <v>4</v>
      </c>
      <c r="AH284">
        <v>3</v>
      </c>
      <c r="AI284">
        <v>5</v>
      </c>
      <c r="AJ284">
        <v>5</v>
      </c>
      <c r="AK284">
        <v>4</v>
      </c>
      <c r="AL284">
        <v>3</v>
      </c>
      <c r="AM284">
        <v>4</v>
      </c>
      <c r="AN284">
        <v>2</v>
      </c>
      <c r="AO284">
        <v>7</v>
      </c>
      <c r="AP284">
        <v>6</v>
      </c>
      <c r="AQ284">
        <v>3</v>
      </c>
      <c r="AR284">
        <v>3</v>
      </c>
      <c r="AS284">
        <v>4</v>
      </c>
      <c r="AT284" s="38">
        <v>89</v>
      </c>
      <c r="AU284" s="59" t="str">
        <f t="shared" si="4"/>
        <v>ano</v>
      </c>
    </row>
    <row r="285" spans="1:47" x14ac:dyDescent="0.45">
      <c r="A285">
        <v>38861</v>
      </c>
      <c r="B285">
        <v>0</v>
      </c>
      <c r="C285">
        <v>2005</v>
      </c>
      <c r="D285" s="1">
        <v>45597.310416666667</v>
      </c>
      <c r="E285" t="s">
        <v>85</v>
      </c>
      <c r="F285">
        <v>4</v>
      </c>
      <c r="G285">
        <v>1</v>
      </c>
      <c r="H285">
        <v>5</v>
      </c>
      <c r="I285">
        <v>2</v>
      </c>
      <c r="J285">
        <v>4</v>
      </c>
      <c r="K285">
        <v>5</v>
      </c>
      <c r="L285">
        <v>4</v>
      </c>
      <c r="M285">
        <v>4</v>
      </c>
      <c r="N285">
        <v>2</v>
      </c>
      <c r="O285">
        <v>1</v>
      </c>
      <c r="P285">
        <v>2</v>
      </c>
      <c r="Q285">
        <v>4</v>
      </c>
      <c r="R285">
        <v>1</v>
      </c>
      <c r="S285">
        <v>2</v>
      </c>
      <c r="T285">
        <v>5</v>
      </c>
      <c r="U285">
        <v>2</v>
      </c>
      <c r="V285">
        <v>1</v>
      </c>
      <c r="W285">
        <v>2</v>
      </c>
      <c r="X285">
        <v>3</v>
      </c>
      <c r="Y285">
        <v>4</v>
      </c>
      <c r="Z285">
        <v>9</v>
      </c>
      <c r="AA285">
        <v>9</v>
      </c>
      <c r="AB285">
        <v>10</v>
      </c>
      <c r="AC285">
        <v>7</v>
      </c>
      <c r="AD285">
        <v>13</v>
      </c>
      <c r="AE285">
        <v>9</v>
      </c>
      <c r="AF285">
        <v>6</v>
      </c>
      <c r="AG285">
        <v>20</v>
      </c>
      <c r="AH285">
        <v>11</v>
      </c>
      <c r="AI285">
        <v>7</v>
      </c>
      <c r="AJ285">
        <v>5</v>
      </c>
      <c r="AK285">
        <v>8</v>
      </c>
      <c r="AL285">
        <v>5</v>
      </c>
      <c r="AM285">
        <v>11</v>
      </c>
      <c r="AN285">
        <v>4</v>
      </c>
      <c r="AO285">
        <v>15</v>
      </c>
      <c r="AP285">
        <v>11</v>
      </c>
      <c r="AQ285">
        <v>10</v>
      </c>
      <c r="AR285">
        <v>7</v>
      </c>
      <c r="AS285">
        <v>7</v>
      </c>
      <c r="AT285" s="38">
        <v>69</v>
      </c>
      <c r="AU285" s="59" t="str">
        <f t="shared" si="4"/>
        <v>ano</v>
      </c>
    </row>
    <row r="286" spans="1:47" x14ac:dyDescent="0.45">
      <c r="A286">
        <v>38865</v>
      </c>
      <c r="B286">
        <v>0</v>
      </c>
      <c r="C286">
        <v>2000</v>
      </c>
      <c r="D286" s="1">
        <v>45597.320833333331</v>
      </c>
      <c r="E286" t="s">
        <v>81</v>
      </c>
      <c r="F286">
        <v>4</v>
      </c>
      <c r="G286">
        <v>4</v>
      </c>
      <c r="H286">
        <v>5</v>
      </c>
      <c r="I286">
        <v>4</v>
      </c>
      <c r="J286">
        <v>2</v>
      </c>
      <c r="K286">
        <v>5</v>
      </c>
      <c r="L286">
        <v>2</v>
      </c>
      <c r="M286">
        <v>5</v>
      </c>
      <c r="N286">
        <v>5</v>
      </c>
      <c r="O286">
        <v>4</v>
      </c>
      <c r="P286">
        <v>2</v>
      </c>
      <c r="Q286">
        <v>2</v>
      </c>
      <c r="R286">
        <v>4</v>
      </c>
      <c r="S286">
        <v>2</v>
      </c>
      <c r="T286">
        <v>5</v>
      </c>
      <c r="U286">
        <v>2</v>
      </c>
      <c r="V286">
        <v>4</v>
      </c>
      <c r="W286">
        <v>2</v>
      </c>
      <c r="X286">
        <v>4</v>
      </c>
      <c r="Y286">
        <v>2</v>
      </c>
      <c r="Z286">
        <v>3</v>
      </c>
      <c r="AA286">
        <v>4</v>
      </c>
      <c r="AB286">
        <v>3</v>
      </c>
      <c r="AC286">
        <v>4</v>
      </c>
      <c r="AD286">
        <v>4</v>
      </c>
      <c r="AE286">
        <v>2</v>
      </c>
      <c r="AF286">
        <v>4</v>
      </c>
      <c r="AG286">
        <v>3</v>
      </c>
      <c r="AH286">
        <v>2</v>
      </c>
      <c r="AI286">
        <v>5</v>
      </c>
      <c r="AJ286">
        <v>3</v>
      </c>
      <c r="AK286">
        <v>4</v>
      </c>
      <c r="AL286">
        <v>3</v>
      </c>
      <c r="AM286">
        <v>4</v>
      </c>
      <c r="AN286">
        <v>2</v>
      </c>
      <c r="AO286">
        <v>3</v>
      </c>
      <c r="AP286">
        <v>4</v>
      </c>
      <c r="AQ286">
        <v>3</v>
      </c>
      <c r="AR286">
        <v>4</v>
      </c>
      <c r="AS286">
        <v>3</v>
      </c>
      <c r="AT286" s="38">
        <v>8</v>
      </c>
      <c r="AU286" s="59" t="str">
        <f t="shared" si="4"/>
        <v>ano</v>
      </c>
    </row>
    <row r="287" spans="1:47" x14ac:dyDescent="0.45">
      <c r="A287">
        <v>38880</v>
      </c>
      <c r="B287">
        <v>1</v>
      </c>
      <c r="C287">
        <v>1998</v>
      </c>
      <c r="D287" s="1">
        <v>45597.339583333334</v>
      </c>
      <c r="E287" t="s">
        <v>85</v>
      </c>
      <c r="F287">
        <v>3</v>
      </c>
      <c r="G287">
        <v>4</v>
      </c>
      <c r="H287">
        <v>5</v>
      </c>
      <c r="I287">
        <v>4</v>
      </c>
      <c r="J287">
        <v>2</v>
      </c>
      <c r="K287">
        <v>4</v>
      </c>
      <c r="L287">
        <v>4</v>
      </c>
      <c r="M287">
        <v>2</v>
      </c>
      <c r="N287">
        <v>2</v>
      </c>
      <c r="O287">
        <v>2</v>
      </c>
      <c r="P287">
        <v>4</v>
      </c>
      <c r="Q287">
        <v>4</v>
      </c>
      <c r="R287">
        <v>2</v>
      </c>
      <c r="S287">
        <v>1</v>
      </c>
      <c r="T287">
        <v>5</v>
      </c>
      <c r="U287">
        <v>4</v>
      </c>
      <c r="V287">
        <v>3</v>
      </c>
      <c r="W287">
        <v>2</v>
      </c>
      <c r="X287">
        <v>2</v>
      </c>
      <c r="Y287">
        <v>2</v>
      </c>
      <c r="Z287">
        <v>20</v>
      </c>
      <c r="AA287">
        <v>4</v>
      </c>
      <c r="AB287">
        <v>10</v>
      </c>
      <c r="AC287">
        <v>6</v>
      </c>
      <c r="AD287">
        <v>7</v>
      </c>
      <c r="AE287">
        <v>5</v>
      </c>
      <c r="AF287">
        <v>8</v>
      </c>
      <c r="AG287">
        <v>7</v>
      </c>
      <c r="AH287">
        <v>9</v>
      </c>
      <c r="AI287">
        <v>6</v>
      </c>
      <c r="AJ287">
        <v>5</v>
      </c>
      <c r="AK287">
        <v>6</v>
      </c>
      <c r="AL287">
        <v>4</v>
      </c>
      <c r="AM287">
        <v>6</v>
      </c>
      <c r="AN287">
        <v>6</v>
      </c>
      <c r="AO287">
        <v>9</v>
      </c>
      <c r="AP287">
        <v>8</v>
      </c>
      <c r="AQ287">
        <v>7</v>
      </c>
      <c r="AR287">
        <v>12</v>
      </c>
      <c r="AS287">
        <v>5</v>
      </c>
      <c r="AT287" s="38">
        <v>43</v>
      </c>
      <c r="AU287" s="59" t="str">
        <f t="shared" si="4"/>
        <v>ano</v>
      </c>
    </row>
    <row r="288" spans="1:47" x14ac:dyDescent="0.45">
      <c r="A288">
        <v>38887</v>
      </c>
      <c r="B288">
        <v>0</v>
      </c>
      <c r="C288">
        <v>2001</v>
      </c>
      <c r="D288" s="1">
        <v>45597.344444444447</v>
      </c>
      <c r="E288" t="s">
        <v>84</v>
      </c>
      <c r="F288">
        <v>4</v>
      </c>
      <c r="G288">
        <v>4</v>
      </c>
      <c r="H288">
        <v>4</v>
      </c>
      <c r="I288">
        <v>4</v>
      </c>
      <c r="J288">
        <v>3</v>
      </c>
      <c r="K288">
        <v>4</v>
      </c>
      <c r="L288">
        <v>3</v>
      </c>
      <c r="M288">
        <v>4</v>
      </c>
      <c r="N288">
        <v>2</v>
      </c>
      <c r="O288">
        <v>2</v>
      </c>
      <c r="P288">
        <v>4</v>
      </c>
      <c r="Q288">
        <v>4</v>
      </c>
      <c r="R288">
        <v>2</v>
      </c>
      <c r="S288">
        <v>2</v>
      </c>
      <c r="T288">
        <v>4</v>
      </c>
      <c r="U288">
        <v>2</v>
      </c>
      <c r="V288">
        <v>3</v>
      </c>
      <c r="W288">
        <v>2</v>
      </c>
      <c r="X288">
        <v>2</v>
      </c>
      <c r="Y288">
        <v>3</v>
      </c>
      <c r="Z288">
        <v>10</v>
      </c>
      <c r="AA288">
        <v>5</v>
      </c>
      <c r="AB288">
        <v>8</v>
      </c>
      <c r="AC288">
        <v>7</v>
      </c>
      <c r="AD288">
        <v>9</v>
      </c>
      <c r="AE288">
        <v>3</v>
      </c>
      <c r="AF288">
        <v>8</v>
      </c>
      <c r="AG288">
        <v>7</v>
      </c>
      <c r="AH288">
        <v>30</v>
      </c>
      <c r="AI288">
        <v>8</v>
      </c>
      <c r="AJ288">
        <v>10</v>
      </c>
      <c r="AK288">
        <v>5</v>
      </c>
      <c r="AL288">
        <v>6</v>
      </c>
      <c r="AM288">
        <v>10</v>
      </c>
      <c r="AN288">
        <v>6</v>
      </c>
      <c r="AO288">
        <v>7</v>
      </c>
      <c r="AP288">
        <v>33</v>
      </c>
      <c r="AQ288">
        <v>13</v>
      </c>
      <c r="AR288">
        <v>9</v>
      </c>
      <c r="AS288">
        <v>8</v>
      </c>
      <c r="AT288" s="38">
        <v>47</v>
      </c>
      <c r="AU288" s="59" t="str">
        <f t="shared" si="4"/>
        <v>ano</v>
      </c>
    </row>
    <row r="289" spans="1:47" x14ac:dyDescent="0.45">
      <c r="A289">
        <v>38890</v>
      </c>
      <c r="B289">
        <v>0</v>
      </c>
      <c r="C289">
        <v>2002</v>
      </c>
      <c r="D289" s="1">
        <v>45597.344444444447</v>
      </c>
      <c r="E289" t="s">
        <v>85</v>
      </c>
      <c r="F289">
        <v>3</v>
      </c>
      <c r="G289">
        <v>4</v>
      </c>
      <c r="H289">
        <v>5</v>
      </c>
      <c r="I289">
        <v>2</v>
      </c>
      <c r="J289">
        <v>2</v>
      </c>
      <c r="K289">
        <v>3</v>
      </c>
      <c r="L289">
        <v>3</v>
      </c>
      <c r="M289">
        <v>5</v>
      </c>
      <c r="N289">
        <v>5</v>
      </c>
      <c r="O289">
        <v>4</v>
      </c>
      <c r="P289">
        <v>4</v>
      </c>
      <c r="Q289">
        <v>3</v>
      </c>
      <c r="R289">
        <v>2</v>
      </c>
      <c r="S289">
        <v>5</v>
      </c>
      <c r="T289">
        <v>5</v>
      </c>
      <c r="U289">
        <v>2</v>
      </c>
      <c r="V289">
        <v>4</v>
      </c>
      <c r="W289">
        <v>3</v>
      </c>
      <c r="X289">
        <v>2</v>
      </c>
      <c r="Y289">
        <v>2</v>
      </c>
      <c r="Z289">
        <v>14</v>
      </c>
      <c r="AA289">
        <v>4</v>
      </c>
      <c r="AB289">
        <v>4</v>
      </c>
      <c r="AC289">
        <v>7</v>
      </c>
      <c r="AD289">
        <v>5</v>
      </c>
      <c r="AE289">
        <v>5</v>
      </c>
      <c r="AF289">
        <v>14</v>
      </c>
      <c r="AG289">
        <v>3</v>
      </c>
      <c r="AH289">
        <v>6</v>
      </c>
      <c r="AI289">
        <v>5</v>
      </c>
      <c r="AJ289">
        <v>6</v>
      </c>
      <c r="AK289">
        <v>12</v>
      </c>
      <c r="AL289">
        <v>3</v>
      </c>
      <c r="AM289">
        <v>4</v>
      </c>
      <c r="AN289">
        <v>5</v>
      </c>
      <c r="AO289">
        <v>9</v>
      </c>
      <c r="AP289">
        <v>8</v>
      </c>
      <c r="AQ289">
        <v>8</v>
      </c>
      <c r="AR289">
        <v>6</v>
      </c>
      <c r="AS289">
        <v>5</v>
      </c>
      <c r="AT289" s="38">
        <v>48</v>
      </c>
      <c r="AU289" s="59" t="str">
        <f t="shared" si="4"/>
        <v>ano</v>
      </c>
    </row>
    <row r="290" spans="1:47" x14ac:dyDescent="0.45">
      <c r="A290">
        <v>38896</v>
      </c>
      <c r="B290">
        <v>0</v>
      </c>
      <c r="C290">
        <v>1983</v>
      </c>
      <c r="D290" s="1">
        <v>45597.368750000001</v>
      </c>
      <c r="E290" t="s">
        <v>85</v>
      </c>
      <c r="F290">
        <v>5</v>
      </c>
      <c r="G290">
        <v>2</v>
      </c>
      <c r="H290">
        <v>5</v>
      </c>
      <c r="I290">
        <v>2</v>
      </c>
      <c r="J290">
        <v>5</v>
      </c>
      <c r="K290">
        <v>2</v>
      </c>
      <c r="L290">
        <v>4</v>
      </c>
      <c r="M290">
        <v>2</v>
      </c>
      <c r="N290">
        <v>3</v>
      </c>
      <c r="O290">
        <v>2</v>
      </c>
      <c r="P290">
        <v>3</v>
      </c>
      <c r="Q290">
        <v>4</v>
      </c>
      <c r="R290">
        <v>1</v>
      </c>
      <c r="S290">
        <v>4</v>
      </c>
      <c r="T290">
        <v>4</v>
      </c>
      <c r="U290">
        <v>2</v>
      </c>
      <c r="V290">
        <v>4</v>
      </c>
      <c r="W290">
        <v>3</v>
      </c>
      <c r="X290">
        <v>2</v>
      </c>
      <c r="Y290">
        <v>4</v>
      </c>
      <c r="Z290">
        <v>10</v>
      </c>
      <c r="AA290">
        <v>3</v>
      </c>
      <c r="AB290">
        <v>4</v>
      </c>
      <c r="AC290">
        <v>6</v>
      </c>
      <c r="AD290">
        <v>2</v>
      </c>
      <c r="AE290">
        <v>6</v>
      </c>
      <c r="AF290">
        <v>6</v>
      </c>
      <c r="AG290">
        <v>5</v>
      </c>
      <c r="AH290">
        <v>6</v>
      </c>
      <c r="AI290">
        <v>4</v>
      </c>
      <c r="AJ290">
        <v>8</v>
      </c>
      <c r="AK290">
        <v>6</v>
      </c>
      <c r="AL290">
        <v>5</v>
      </c>
      <c r="AM290">
        <v>8</v>
      </c>
      <c r="AN290">
        <v>4</v>
      </c>
      <c r="AO290">
        <v>14</v>
      </c>
      <c r="AP290">
        <v>6</v>
      </c>
      <c r="AQ290">
        <v>10</v>
      </c>
      <c r="AR290">
        <v>4</v>
      </c>
      <c r="AS290">
        <v>4</v>
      </c>
      <c r="AT290" s="38">
        <v>58</v>
      </c>
      <c r="AU290" s="59" t="str">
        <f t="shared" si="4"/>
        <v>ano</v>
      </c>
    </row>
    <row r="291" spans="1:47" x14ac:dyDescent="0.45">
      <c r="A291">
        <v>38901</v>
      </c>
      <c r="B291">
        <v>0</v>
      </c>
      <c r="C291">
        <v>1988</v>
      </c>
      <c r="D291" s="1">
        <v>45597.375694444447</v>
      </c>
      <c r="E291" t="s">
        <v>84</v>
      </c>
      <c r="F291">
        <v>2</v>
      </c>
      <c r="G291">
        <v>4</v>
      </c>
      <c r="H291">
        <v>4</v>
      </c>
      <c r="I291">
        <v>3</v>
      </c>
      <c r="J291">
        <v>2</v>
      </c>
      <c r="K291">
        <v>2</v>
      </c>
      <c r="L291">
        <v>4</v>
      </c>
      <c r="M291">
        <v>3</v>
      </c>
      <c r="N291">
        <v>2</v>
      </c>
      <c r="O291">
        <v>3</v>
      </c>
      <c r="P291">
        <v>4</v>
      </c>
      <c r="Q291">
        <v>2</v>
      </c>
      <c r="R291">
        <v>2</v>
      </c>
      <c r="S291">
        <v>2</v>
      </c>
      <c r="T291">
        <v>4</v>
      </c>
      <c r="U291">
        <v>2</v>
      </c>
      <c r="V291">
        <v>3</v>
      </c>
      <c r="W291">
        <v>3</v>
      </c>
      <c r="X291">
        <v>3</v>
      </c>
      <c r="Y291">
        <v>2</v>
      </c>
      <c r="Z291">
        <v>5</v>
      </c>
      <c r="AA291">
        <v>2</v>
      </c>
      <c r="AB291">
        <v>4</v>
      </c>
      <c r="AC291">
        <v>4</v>
      </c>
      <c r="AD291">
        <v>3</v>
      </c>
      <c r="AE291">
        <v>2</v>
      </c>
      <c r="AF291">
        <v>3</v>
      </c>
      <c r="AG291">
        <v>3</v>
      </c>
      <c r="AH291">
        <v>4</v>
      </c>
      <c r="AI291">
        <v>4</v>
      </c>
      <c r="AJ291">
        <v>3</v>
      </c>
      <c r="AK291">
        <v>5</v>
      </c>
      <c r="AL291">
        <v>2</v>
      </c>
      <c r="AM291">
        <v>5</v>
      </c>
      <c r="AN291">
        <v>3</v>
      </c>
      <c r="AO291">
        <v>3</v>
      </c>
      <c r="AP291">
        <v>5</v>
      </c>
      <c r="AQ291">
        <v>4</v>
      </c>
      <c r="AR291">
        <v>3</v>
      </c>
      <c r="AS291">
        <v>3</v>
      </c>
      <c r="AT291" s="38">
        <v>53</v>
      </c>
      <c r="AU291" s="59" t="str">
        <f t="shared" si="4"/>
        <v>ano</v>
      </c>
    </row>
    <row r="292" spans="1:47" x14ac:dyDescent="0.45">
      <c r="A292">
        <v>38921</v>
      </c>
      <c r="B292">
        <v>0</v>
      </c>
      <c r="C292">
        <v>2004</v>
      </c>
      <c r="D292" s="1">
        <v>45597.379166666666</v>
      </c>
      <c r="E292" t="s">
        <v>85</v>
      </c>
      <c r="F292">
        <v>2</v>
      </c>
      <c r="G292">
        <v>2</v>
      </c>
      <c r="H292">
        <v>4</v>
      </c>
      <c r="I292">
        <v>4</v>
      </c>
      <c r="J292">
        <v>2</v>
      </c>
      <c r="K292">
        <v>1</v>
      </c>
      <c r="L292">
        <v>4</v>
      </c>
      <c r="M292">
        <v>2</v>
      </c>
      <c r="N292">
        <v>1</v>
      </c>
      <c r="O292">
        <v>1</v>
      </c>
      <c r="P292">
        <v>5</v>
      </c>
      <c r="Q292">
        <v>2</v>
      </c>
      <c r="R292">
        <v>1</v>
      </c>
      <c r="S292">
        <v>2</v>
      </c>
      <c r="T292">
        <v>4</v>
      </c>
      <c r="U292">
        <v>1</v>
      </c>
      <c r="V292">
        <v>1</v>
      </c>
      <c r="W292">
        <v>4</v>
      </c>
      <c r="X292">
        <v>2</v>
      </c>
      <c r="Y292">
        <v>2</v>
      </c>
      <c r="Z292">
        <v>8</v>
      </c>
      <c r="AA292">
        <v>6</v>
      </c>
      <c r="AB292">
        <v>5</v>
      </c>
      <c r="AC292">
        <v>5</v>
      </c>
      <c r="AD292">
        <v>3</v>
      </c>
      <c r="AE292">
        <v>2</v>
      </c>
      <c r="AF292">
        <v>3</v>
      </c>
      <c r="AG292">
        <v>3</v>
      </c>
      <c r="AH292">
        <v>3</v>
      </c>
      <c r="AI292">
        <v>3</v>
      </c>
      <c r="AJ292">
        <v>2</v>
      </c>
      <c r="AK292">
        <v>4</v>
      </c>
      <c r="AL292">
        <v>1</v>
      </c>
      <c r="AM292">
        <v>7</v>
      </c>
      <c r="AN292">
        <v>2</v>
      </c>
      <c r="AO292">
        <v>9</v>
      </c>
      <c r="AP292">
        <v>3</v>
      </c>
      <c r="AQ292">
        <v>3</v>
      </c>
      <c r="AR292">
        <v>2</v>
      </c>
      <c r="AS292">
        <v>2</v>
      </c>
      <c r="AT292" s="38">
        <v>18</v>
      </c>
      <c r="AU292" s="59" t="str">
        <f t="shared" si="4"/>
        <v>ano</v>
      </c>
    </row>
    <row r="293" spans="1:47" x14ac:dyDescent="0.45">
      <c r="A293">
        <v>38927</v>
      </c>
      <c r="B293">
        <v>0</v>
      </c>
      <c r="C293">
        <v>2005</v>
      </c>
      <c r="D293" s="1">
        <v>45597.385416666664</v>
      </c>
      <c r="E293" t="s">
        <v>85</v>
      </c>
      <c r="F293">
        <v>4</v>
      </c>
      <c r="G293">
        <v>5</v>
      </c>
      <c r="H293">
        <v>5</v>
      </c>
      <c r="I293">
        <v>5</v>
      </c>
      <c r="J293">
        <v>1</v>
      </c>
      <c r="K293">
        <v>5</v>
      </c>
      <c r="L293">
        <v>4</v>
      </c>
      <c r="M293">
        <v>5</v>
      </c>
      <c r="N293">
        <v>4</v>
      </c>
      <c r="O293">
        <v>3</v>
      </c>
      <c r="P293">
        <v>4</v>
      </c>
      <c r="Q293">
        <v>2</v>
      </c>
      <c r="R293">
        <v>3</v>
      </c>
      <c r="S293">
        <v>5</v>
      </c>
      <c r="T293">
        <v>5</v>
      </c>
      <c r="U293">
        <v>1</v>
      </c>
      <c r="V293">
        <v>1</v>
      </c>
      <c r="W293">
        <v>4</v>
      </c>
      <c r="X293">
        <v>2</v>
      </c>
      <c r="Y293">
        <v>1</v>
      </c>
      <c r="Z293">
        <v>18</v>
      </c>
      <c r="AA293">
        <v>7</v>
      </c>
      <c r="AB293">
        <v>5</v>
      </c>
      <c r="AC293">
        <v>6</v>
      </c>
      <c r="AD293">
        <v>5</v>
      </c>
      <c r="AE293">
        <v>3</v>
      </c>
      <c r="AF293">
        <v>5</v>
      </c>
      <c r="AG293">
        <v>4</v>
      </c>
      <c r="AH293">
        <v>9</v>
      </c>
      <c r="AI293">
        <v>6</v>
      </c>
      <c r="AJ293">
        <v>5</v>
      </c>
      <c r="AK293">
        <v>6</v>
      </c>
      <c r="AL293">
        <v>4</v>
      </c>
      <c r="AM293">
        <v>5</v>
      </c>
      <c r="AN293">
        <v>4</v>
      </c>
      <c r="AO293">
        <v>4</v>
      </c>
      <c r="AP293">
        <v>4</v>
      </c>
      <c r="AQ293">
        <v>9</v>
      </c>
      <c r="AR293">
        <v>4</v>
      </c>
      <c r="AS293">
        <v>3</v>
      </c>
      <c r="AT293" s="38">
        <v>73</v>
      </c>
      <c r="AU293" s="59" t="str">
        <f t="shared" si="4"/>
        <v>ano</v>
      </c>
    </row>
    <row r="294" spans="1:47" x14ac:dyDescent="0.45">
      <c r="A294">
        <v>38929</v>
      </c>
      <c r="B294">
        <v>1</v>
      </c>
      <c r="C294">
        <v>1968</v>
      </c>
      <c r="D294" s="1">
        <v>45597.386111111111</v>
      </c>
      <c r="E294" t="s">
        <v>85</v>
      </c>
      <c r="F294">
        <v>1</v>
      </c>
      <c r="G294">
        <v>2</v>
      </c>
      <c r="H294">
        <v>3</v>
      </c>
      <c r="I294">
        <v>1</v>
      </c>
      <c r="J294">
        <v>1</v>
      </c>
      <c r="K294">
        <v>1</v>
      </c>
      <c r="L294">
        <v>4</v>
      </c>
      <c r="M294">
        <v>1</v>
      </c>
      <c r="N294">
        <v>1</v>
      </c>
      <c r="O294">
        <v>1</v>
      </c>
      <c r="P294">
        <v>5</v>
      </c>
      <c r="Q294">
        <v>2</v>
      </c>
      <c r="R294">
        <v>1</v>
      </c>
      <c r="S294">
        <v>5</v>
      </c>
      <c r="T294">
        <v>3</v>
      </c>
      <c r="U294">
        <v>1</v>
      </c>
      <c r="V294">
        <v>1</v>
      </c>
      <c r="W294">
        <v>5</v>
      </c>
      <c r="X294">
        <v>1</v>
      </c>
      <c r="Y294">
        <v>1</v>
      </c>
      <c r="Z294">
        <v>7</v>
      </c>
      <c r="AA294">
        <v>3</v>
      </c>
      <c r="AB294">
        <v>9</v>
      </c>
      <c r="AC294">
        <v>3</v>
      </c>
      <c r="AD294">
        <v>4</v>
      </c>
      <c r="AE294">
        <v>2</v>
      </c>
      <c r="AF294">
        <v>4</v>
      </c>
      <c r="AG294">
        <v>5</v>
      </c>
      <c r="AH294">
        <v>4</v>
      </c>
      <c r="AI294">
        <v>4</v>
      </c>
      <c r="AJ294">
        <v>9</v>
      </c>
      <c r="AK294">
        <v>6</v>
      </c>
      <c r="AL294">
        <v>2</v>
      </c>
      <c r="AM294">
        <v>5</v>
      </c>
      <c r="AN294">
        <v>3</v>
      </c>
      <c r="AO294">
        <v>4</v>
      </c>
      <c r="AP294">
        <v>4</v>
      </c>
      <c r="AQ294">
        <v>3</v>
      </c>
      <c r="AR294">
        <v>5</v>
      </c>
      <c r="AS294">
        <v>3</v>
      </c>
      <c r="AT294" s="38">
        <v>5</v>
      </c>
      <c r="AU294" s="59" t="str">
        <f t="shared" si="4"/>
        <v>ano</v>
      </c>
    </row>
    <row r="295" spans="1:47" x14ac:dyDescent="0.45">
      <c r="A295">
        <v>38930</v>
      </c>
      <c r="B295">
        <v>0</v>
      </c>
      <c r="C295">
        <v>2002</v>
      </c>
      <c r="D295" s="1">
        <v>45597.387499999997</v>
      </c>
      <c r="E295" t="s">
        <v>121</v>
      </c>
      <c r="F295">
        <v>5</v>
      </c>
      <c r="G295">
        <v>1</v>
      </c>
      <c r="H295">
        <v>5</v>
      </c>
      <c r="I295">
        <v>2</v>
      </c>
      <c r="J295">
        <v>4</v>
      </c>
      <c r="K295">
        <v>2</v>
      </c>
      <c r="L295">
        <v>2</v>
      </c>
      <c r="M295">
        <v>2</v>
      </c>
      <c r="N295">
        <v>2</v>
      </c>
      <c r="O295">
        <v>2</v>
      </c>
      <c r="P295">
        <v>4</v>
      </c>
      <c r="Q295">
        <v>4</v>
      </c>
      <c r="R295">
        <v>1</v>
      </c>
      <c r="S295">
        <v>2</v>
      </c>
      <c r="T295">
        <v>2</v>
      </c>
      <c r="U295">
        <v>2</v>
      </c>
      <c r="V295">
        <v>3</v>
      </c>
      <c r="W295">
        <v>2</v>
      </c>
      <c r="X295">
        <v>1</v>
      </c>
      <c r="Y295">
        <v>4</v>
      </c>
      <c r="Z295">
        <v>19</v>
      </c>
      <c r="AA295">
        <v>14</v>
      </c>
      <c r="AB295">
        <v>8</v>
      </c>
      <c r="AC295">
        <v>15</v>
      </c>
      <c r="AD295">
        <v>10</v>
      </c>
      <c r="AE295">
        <v>10</v>
      </c>
      <c r="AF295">
        <v>7</v>
      </c>
      <c r="AG295">
        <v>10</v>
      </c>
      <c r="AH295">
        <v>33</v>
      </c>
      <c r="AI295">
        <v>15</v>
      </c>
      <c r="AJ295">
        <v>12</v>
      </c>
      <c r="AK295">
        <v>25</v>
      </c>
      <c r="AL295">
        <v>8</v>
      </c>
      <c r="AM295">
        <v>19</v>
      </c>
      <c r="AN295">
        <v>1</v>
      </c>
      <c r="AO295">
        <v>10</v>
      </c>
      <c r="AP295">
        <v>13</v>
      </c>
      <c r="AQ295">
        <v>14</v>
      </c>
      <c r="AR295">
        <v>12</v>
      </c>
      <c r="AS295">
        <v>11</v>
      </c>
      <c r="AT295" s="38">
        <v>73</v>
      </c>
      <c r="AU295" s="59" t="str">
        <f t="shared" si="4"/>
        <v>ano</v>
      </c>
    </row>
    <row r="296" spans="1:47" x14ac:dyDescent="0.45">
      <c r="A296">
        <v>38925</v>
      </c>
      <c r="B296">
        <v>0</v>
      </c>
      <c r="C296">
        <v>1981</v>
      </c>
      <c r="D296" s="1">
        <v>45597.388888888891</v>
      </c>
      <c r="E296" t="s">
        <v>82</v>
      </c>
      <c r="F296">
        <v>2</v>
      </c>
      <c r="G296">
        <v>4</v>
      </c>
      <c r="H296">
        <v>4</v>
      </c>
      <c r="I296">
        <v>5</v>
      </c>
      <c r="J296">
        <v>4</v>
      </c>
      <c r="K296">
        <v>2</v>
      </c>
      <c r="L296">
        <v>4</v>
      </c>
      <c r="M296">
        <v>5</v>
      </c>
      <c r="N296">
        <v>5</v>
      </c>
      <c r="O296">
        <v>2</v>
      </c>
      <c r="P296">
        <v>3</v>
      </c>
      <c r="Q296">
        <v>3</v>
      </c>
      <c r="R296">
        <v>1</v>
      </c>
      <c r="S296">
        <v>4</v>
      </c>
      <c r="T296">
        <v>5</v>
      </c>
      <c r="U296">
        <v>1</v>
      </c>
      <c r="V296">
        <v>2</v>
      </c>
      <c r="W296">
        <v>2</v>
      </c>
      <c r="X296">
        <v>4</v>
      </c>
      <c r="Y296">
        <v>2</v>
      </c>
      <c r="Z296">
        <v>18</v>
      </c>
      <c r="AA296">
        <v>4</v>
      </c>
      <c r="AB296">
        <v>4</v>
      </c>
      <c r="AC296">
        <v>4</v>
      </c>
      <c r="AD296">
        <v>4</v>
      </c>
      <c r="AE296">
        <v>6</v>
      </c>
      <c r="AF296">
        <v>8</v>
      </c>
      <c r="AG296">
        <v>3</v>
      </c>
      <c r="AH296">
        <v>3</v>
      </c>
      <c r="AI296">
        <v>4</v>
      </c>
      <c r="AJ296">
        <v>9</v>
      </c>
      <c r="AK296">
        <v>13</v>
      </c>
      <c r="AL296">
        <v>3</v>
      </c>
      <c r="AM296">
        <v>14</v>
      </c>
      <c r="AN296">
        <v>3</v>
      </c>
      <c r="AO296">
        <v>20</v>
      </c>
      <c r="AP296">
        <v>5</v>
      </c>
      <c r="AQ296">
        <v>4</v>
      </c>
      <c r="AR296">
        <v>5</v>
      </c>
      <c r="AS296">
        <v>4</v>
      </c>
      <c r="AT296" s="38">
        <v>64</v>
      </c>
      <c r="AU296" s="59" t="str">
        <f t="shared" si="4"/>
        <v>ano</v>
      </c>
    </row>
    <row r="297" spans="1:47" x14ac:dyDescent="0.45">
      <c r="A297">
        <v>38944</v>
      </c>
      <c r="B297">
        <v>0</v>
      </c>
      <c r="C297">
        <v>1969</v>
      </c>
      <c r="D297" s="1">
        <v>45597.402777777781</v>
      </c>
      <c r="E297" t="s">
        <v>84</v>
      </c>
      <c r="F297">
        <v>5</v>
      </c>
      <c r="G297">
        <v>4</v>
      </c>
      <c r="H297">
        <v>5</v>
      </c>
      <c r="I297">
        <v>4</v>
      </c>
      <c r="J297">
        <v>5</v>
      </c>
      <c r="K297">
        <v>2</v>
      </c>
      <c r="L297">
        <v>1</v>
      </c>
      <c r="M297">
        <v>2</v>
      </c>
      <c r="N297">
        <v>2</v>
      </c>
      <c r="O297">
        <v>4</v>
      </c>
      <c r="P297">
        <v>4</v>
      </c>
      <c r="Q297">
        <v>5</v>
      </c>
      <c r="R297">
        <v>1</v>
      </c>
      <c r="S297">
        <v>4</v>
      </c>
      <c r="T297">
        <v>5</v>
      </c>
      <c r="U297">
        <v>1</v>
      </c>
      <c r="V297">
        <v>1</v>
      </c>
      <c r="W297">
        <v>1</v>
      </c>
      <c r="X297">
        <v>1</v>
      </c>
      <c r="Y297">
        <v>2</v>
      </c>
      <c r="Z297">
        <v>16</v>
      </c>
      <c r="AA297">
        <v>10</v>
      </c>
      <c r="AB297">
        <v>5</v>
      </c>
      <c r="AC297">
        <v>24</v>
      </c>
      <c r="AD297">
        <v>4</v>
      </c>
      <c r="AE297">
        <v>8</v>
      </c>
      <c r="AF297">
        <v>8</v>
      </c>
      <c r="AG297">
        <v>9</v>
      </c>
      <c r="AH297">
        <v>9</v>
      </c>
      <c r="AI297">
        <v>11</v>
      </c>
      <c r="AJ297">
        <v>5</v>
      </c>
      <c r="AK297">
        <v>6</v>
      </c>
      <c r="AL297">
        <v>4</v>
      </c>
      <c r="AM297">
        <v>10</v>
      </c>
      <c r="AN297">
        <v>7</v>
      </c>
      <c r="AO297">
        <v>8</v>
      </c>
      <c r="AP297">
        <v>7</v>
      </c>
      <c r="AQ297">
        <v>7</v>
      </c>
      <c r="AR297">
        <v>8</v>
      </c>
      <c r="AS297">
        <v>6</v>
      </c>
      <c r="AT297" s="38">
        <v>69</v>
      </c>
      <c r="AU297" s="59" t="str">
        <f t="shared" si="4"/>
        <v>ano</v>
      </c>
    </row>
    <row r="298" spans="1:47" x14ac:dyDescent="0.45">
      <c r="A298">
        <v>38949</v>
      </c>
      <c r="B298">
        <v>0</v>
      </c>
      <c r="C298">
        <v>2003</v>
      </c>
      <c r="D298" s="1">
        <v>45597.40625</v>
      </c>
      <c r="E298" t="s">
        <v>122</v>
      </c>
      <c r="F298">
        <v>4</v>
      </c>
      <c r="G298">
        <v>4</v>
      </c>
      <c r="H298">
        <v>5</v>
      </c>
      <c r="I298">
        <v>3</v>
      </c>
      <c r="J298">
        <v>2</v>
      </c>
      <c r="K298">
        <v>4</v>
      </c>
      <c r="L298">
        <v>3</v>
      </c>
      <c r="M298">
        <v>4</v>
      </c>
      <c r="N298">
        <v>2</v>
      </c>
      <c r="O298">
        <v>2</v>
      </c>
      <c r="P298">
        <v>3</v>
      </c>
      <c r="Q298">
        <v>3</v>
      </c>
      <c r="R298">
        <v>1</v>
      </c>
      <c r="S298">
        <v>2</v>
      </c>
      <c r="T298">
        <v>5</v>
      </c>
      <c r="U298">
        <v>2</v>
      </c>
      <c r="V298">
        <v>3</v>
      </c>
      <c r="W298">
        <v>4</v>
      </c>
      <c r="X298">
        <v>2</v>
      </c>
      <c r="Y298">
        <v>2</v>
      </c>
      <c r="Z298">
        <v>8</v>
      </c>
      <c r="AA298">
        <v>9</v>
      </c>
      <c r="AB298">
        <v>6</v>
      </c>
      <c r="AC298">
        <v>11</v>
      </c>
      <c r="AD298">
        <v>4</v>
      </c>
      <c r="AE298">
        <v>6</v>
      </c>
      <c r="AF298">
        <v>8</v>
      </c>
      <c r="AG298">
        <v>13</v>
      </c>
      <c r="AH298">
        <v>4</v>
      </c>
      <c r="AI298">
        <v>5</v>
      </c>
      <c r="AJ298">
        <v>4</v>
      </c>
      <c r="AK298">
        <v>8</v>
      </c>
      <c r="AL298">
        <v>3</v>
      </c>
      <c r="AM298">
        <v>6</v>
      </c>
      <c r="AN298">
        <v>3</v>
      </c>
      <c r="AO298">
        <v>7</v>
      </c>
      <c r="AP298">
        <v>5</v>
      </c>
      <c r="AQ298">
        <v>11</v>
      </c>
      <c r="AR298">
        <v>6</v>
      </c>
      <c r="AS298">
        <v>7</v>
      </c>
      <c r="AT298" s="38">
        <v>48</v>
      </c>
      <c r="AU298" s="59" t="str">
        <f t="shared" si="4"/>
        <v>ano</v>
      </c>
    </row>
    <row r="299" spans="1:47" x14ac:dyDescent="0.45">
      <c r="A299">
        <v>38951</v>
      </c>
      <c r="B299">
        <v>0</v>
      </c>
      <c r="C299">
        <v>2003</v>
      </c>
      <c r="D299" s="1">
        <v>45597.408333333333</v>
      </c>
      <c r="E299" t="s">
        <v>84</v>
      </c>
      <c r="F299">
        <v>3</v>
      </c>
      <c r="G299">
        <v>5</v>
      </c>
      <c r="H299">
        <v>5</v>
      </c>
      <c r="I299">
        <v>5</v>
      </c>
      <c r="J299">
        <v>1</v>
      </c>
      <c r="K299">
        <v>2</v>
      </c>
      <c r="L299">
        <v>2</v>
      </c>
      <c r="M299">
        <v>5</v>
      </c>
      <c r="N299">
        <v>2</v>
      </c>
      <c r="O299">
        <v>4</v>
      </c>
      <c r="P299">
        <v>4</v>
      </c>
      <c r="Q299">
        <v>2</v>
      </c>
      <c r="R299">
        <v>2</v>
      </c>
      <c r="S299">
        <v>1</v>
      </c>
      <c r="T299">
        <v>5</v>
      </c>
      <c r="U299">
        <v>1</v>
      </c>
      <c r="V299">
        <v>2</v>
      </c>
      <c r="W299">
        <v>4</v>
      </c>
      <c r="X299">
        <v>3</v>
      </c>
      <c r="Y299">
        <v>2</v>
      </c>
      <c r="Z299">
        <v>18</v>
      </c>
      <c r="AA299">
        <v>10</v>
      </c>
      <c r="AB299">
        <v>6</v>
      </c>
      <c r="AC299">
        <v>8</v>
      </c>
      <c r="AD299">
        <v>10</v>
      </c>
      <c r="AE299">
        <v>13</v>
      </c>
      <c r="AF299">
        <v>26</v>
      </c>
      <c r="AG299">
        <v>9</v>
      </c>
      <c r="AH299">
        <v>6</v>
      </c>
      <c r="AI299">
        <v>35</v>
      </c>
      <c r="AJ299">
        <v>13</v>
      </c>
      <c r="AK299">
        <v>11</v>
      </c>
      <c r="AL299">
        <v>8</v>
      </c>
      <c r="AM299">
        <v>4</v>
      </c>
      <c r="AN299">
        <v>9</v>
      </c>
      <c r="AO299">
        <v>10</v>
      </c>
      <c r="AP299">
        <v>16</v>
      </c>
      <c r="AQ299">
        <v>13</v>
      </c>
      <c r="AR299">
        <v>12</v>
      </c>
      <c r="AS299">
        <v>7</v>
      </c>
      <c r="AT299" s="38">
        <v>55</v>
      </c>
      <c r="AU299" s="59" t="str">
        <f t="shared" si="4"/>
        <v>ano</v>
      </c>
    </row>
    <row r="300" spans="1:47" x14ac:dyDescent="0.45">
      <c r="A300">
        <v>38954</v>
      </c>
      <c r="B300">
        <v>0</v>
      </c>
      <c r="C300">
        <v>2000</v>
      </c>
      <c r="D300" s="1">
        <v>45597.409722222219</v>
      </c>
      <c r="E300" t="s">
        <v>85</v>
      </c>
      <c r="F300">
        <v>4</v>
      </c>
      <c r="G300">
        <v>5</v>
      </c>
      <c r="H300">
        <v>5</v>
      </c>
      <c r="I300">
        <v>2</v>
      </c>
      <c r="J300">
        <v>2</v>
      </c>
      <c r="K300">
        <v>4</v>
      </c>
      <c r="L300">
        <v>1</v>
      </c>
      <c r="M300">
        <v>3</v>
      </c>
      <c r="N300">
        <v>5</v>
      </c>
      <c r="O300">
        <v>4</v>
      </c>
      <c r="P300">
        <v>1</v>
      </c>
      <c r="Q300">
        <v>4</v>
      </c>
      <c r="R300">
        <v>2</v>
      </c>
      <c r="S300">
        <v>2</v>
      </c>
      <c r="T300">
        <v>5</v>
      </c>
      <c r="U300">
        <v>4</v>
      </c>
      <c r="V300">
        <v>2</v>
      </c>
      <c r="W300">
        <v>2</v>
      </c>
      <c r="X300">
        <v>1</v>
      </c>
      <c r="Y300">
        <v>1</v>
      </c>
      <c r="Z300">
        <v>10</v>
      </c>
      <c r="AA300">
        <v>4</v>
      </c>
      <c r="AB300">
        <v>4</v>
      </c>
      <c r="AC300">
        <v>5</v>
      </c>
      <c r="AD300">
        <v>5</v>
      </c>
      <c r="AE300">
        <v>7</v>
      </c>
      <c r="AF300">
        <v>5</v>
      </c>
      <c r="AG300">
        <v>6</v>
      </c>
      <c r="AH300">
        <v>5</v>
      </c>
      <c r="AI300">
        <v>6</v>
      </c>
      <c r="AJ300">
        <v>5</v>
      </c>
      <c r="AK300">
        <v>5</v>
      </c>
      <c r="AL300">
        <v>5</v>
      </c>
      <c r="AM300">
        <v>8</v>
      </c>
      <c r="AN300">
        <v>3</v>
      </c>
      <c r="AO300">
        <v>7</v>
      </c>
      <c r="AP300">
        <v>6</v>
      </c>
      <c r="AQ300">
        <v>5</v>
      </c>
      <c r="AR300">
        <v>9</v>
      </c>
      <c r="AS300">
        <v>4</v>
      </c>
      <c r="AT300" s="38">
        <v>40</v>
      </c>
      <c r="AU300" s="59" t="str">
        <f t="shared" si="4"/>
        <v>ano</v>
      </c>
    </row>
    <row r="301" spans="1:47" x14ac:dyDescent="0.45">
      <c r="A301">
        <v>38975</v>
      </c>
      <c r="B301">
        <v>1</v>
      </c>
      <c r="C301">
        <v>2001</v>
      </c>
      <c r="D301" s="1">
        <v>45597.441666666666</v>
      </c>
      <c r="E301" t="s">
        <v>85</v>
      </c>
      <c r="F301">
        <v>2</v>
      </c>
      <c r="G301">
        <v>4</v>
      </c>
      <c r="H301">
        <v>5</v>
      </c>
      <c r="I301">
        <v>5</v>
      </c>
      <c r="J301">
        <v>2</v>
      </c>
      <c r="K301">
        <v>2</v>
      </c>
      <c r="L301">
        <v>5</v>
      </c>
      <c r="M301">
        <v>4</v>
      </c>
      <c r="N301">
        <v>1</v>
      </c>
      <c r="O301">
        <v>1</v>
      </c>
      <c r="P301">
        <v>4</v>
      </c>
      <c r="Q301">
        <v>3</v>
      </c>
      <c r="R301">
        <v>1</v>
      </c>
      <c r="S301">
        <v>4</v>
      </c>
      <c r="T301">
        <v>3</v>
      </c>
      <c r="U301">
        <v>1</v>
      </c>
      <c r="V301">
        <v>1</v>
      </c>
      <c r="W301">
        <v>5</v>
      </c>
      <c r="X301">
        <v>4</v>
      </c>
      <c r="Y301">
        <v>2</v>
      </c>
      <c r="Z301">
        <v>9</v>
      </c>
      <c r="AA301">
        <v>2</v>
      </c>
      <c r="AB301">
        <v>3</v>
      </c>
      <c r="AC301">
        <v>3</v>
      </c>
      <c r="AD301">
        <v>11</v>
      </c>
      <c r="AE301">
        <v>2</v>
      </c>
      <c r="AF301">
        <v>4</v>
      </c>
      <c r="AG301">
        <v>6</v>
      </c>
      <c r="AH301">
        <v>3</v>
      </c>
      <c r="AI301">
        <v>3</v>
      </c>
      <c r="AJ301">
        <v>2</v>
      </c>
      <c r="AK301">
        <v>7</v>
      </c>
      <c r="AL301">
        <v>2</v>
      </c>
      <c r="AM301">
        <v>6</v>
      </c>
      <c r="AN301">
        <v>5</v>
      </c>
      <c r="AO301">
        <v>2</v>
      </c>
      <c r="AP301">
        <v>3</v>
      </c>
      <c r="AQ301">
        <v>1</v>
      </c>
      <c r="AR301">
        <v>7</v>
      </c>
      <c r="AS301">
        <v>3</v>
      </c>
      <c r="AT301" s="38">
        <v>50</v>
      </c>
      <c r="AU301" s="59" t="str">
        <f t="shared" si="4"/>
        <v>ano</v>
      </c>
    </row>
    <row r="302" spans="1:47" x14ac:dyDescent="0.45">
      <c r="A302">
        <v>38990</v>
      </c>
      <c r="B302">
        <v>0</v>
      </c>
      <c r="C302">
        <v>1988</v>
      </c>
      <c r="D302" s="1">
        <v>45597.463194444441</v>
      </c>
      <c r="E302" t="s">
        <v>85</v>
      </c>
      <c r="F302">
        <v>2</v>
      </c>
      <c r="G302">
        <v>5</v>
      </c>
      <c r="H302">
        <v>5</v>
      </c>
      <c r="I302">
        <v>1</v>
      </c>
      <c r="J302">
        <v>4</v>
      </c>
      <c r="K302">
        <v>2</v>
      </c>
      <c r="L302">
        <v>4</v>
      </c>
      <c r="M302">
        <v>5</v>
      </c>
      <c r="N302">
        <v>2</v>
      </c>
      <c r="O302">
        <v>2</v>
      </c>
      <c r="P302">
        <v>3</v>
      </c>
      <c r="Q302">
        <v>4</v>
      </c>
      <c r="R302">
        <v>2</v>
      </c>
      <c r="S302">
        <v>1</v>
      </c>
      <c r="T302">
        <v>5</v>
      </c>
      <c r="U302">
        <v>5</v>
      </c>
      <c r="V302">
        <v>5</v>
      </c>
      <c r="W302">
        <v>3</v>
      </c>
      <c r="X302">
        <v>1</v>
      </c>
      <c r="Y302">
        <v>3</v>
      </c>
      <c r="Z302">
        <v>7</v>
      </c>
      <c r="AA302">
        <v>4</v>
      </c>
      <c r="AB302">
        <v>6</v>
      </c>
      <c r="AC302">
        <v>4</v>
      </c>
      <c r="AD302">
        <v>6</v>
      </c>
      <c r="AE302">
        <v>5</v>
      </c>
      <c r="AF302">
        <v>4</v>
      </c>
      <c r="AG302">
        <v>4</v>
      </c>
      <c r="AH302">
        <v>4</v>
      </c>
      <c r="AI302">
        <v>10</v>
      </c>
      <c r="AJ302">
        <v>4</v>
      </c>
      <c r="AK302">
        <v>5</v>
      </c>
      <c r="AL302">
        <v>4</v>
      </c>
      <c r="AM302">
        <v>7</v>
      </c>
      <c r="AN302">
        <v>3</v>
      </c>
      <c r="AO302">
        <v>6</v>
      </c>
      <c r="AP302">
        <v>4</v>
      </c>
      <c r="AQ302">
        <v>5</v>
      </c>
      <c r="AR302">
        <v>7</v>
      </c>
      <c r="AS302">
        <v>4</v>
      </c>
      <c r="AT302" s="38">
        <v>49</v>
      </c>
      <c r="AU302" s="59" t="str">
        <f t="shared" si="4"/>
        <v>ano</v>
      </c>
    </row>
    <row r="303" spans="1:47" x14ac:dyDescent="0.45">
      <c r="A303">
        <v>39000</v>
      </c>
      <c r="B303">
        <v>0</v>
      </c>
      <c r="C303">
        <v>1997</v>
      </c>
      <c r="D303" s="1">
        <v>45597.463194444441</v>
      </c>
      <c r="E303" t="s">
        <v>82</v>
      </c>
      <c r="F303">
        <v>2</v>
      </c>
      <c r="G303">
        <v>4</v>
      </c>
      <c r="H303">
        <v>5</v>
      </c>
      <c r="I303">
        <v>4</v>
      </c>
      <c r="J303">
        <v>2</v>
      </c>
      <c r="K303">
        <v>1</v>
      </c>
      <c r="L303">
        <v>5</v>
      </c>
      <c r="M303">
        <v>5</v>
      </c>
      <c r="N303">
        <v>1</v>
      </c>
      <c r="O303">
        <v>1</v>
      </c>
      <c r="P303">
        <v>5</v>
      </c>
      <c r="Q303">
        <v>2</v>
      </c>
      <c r="R303">
        <v>1</v>
      </c>
      <c r="S303">
        <v>2</v>
      </c>
      <c r="T303">
        <v>4</v>
      </c>
      <c r="U303">
        <v>1</v>
      </c>
      <c r="V303">
        <v>1</v>
      </c>
      <c r="W303">
        <v>5</v>
      </c>
      <c r="X303">
        <v>3</v>
      </c>
      <c r="Y303">
        <v>1</v>
      </c>
      <c r="Z303">
        <v>10</v>
      </c>
      <c r="AA303">
        <v>4</v>
      </c>
      <c r="AB303">
        <v>6</v>
      </c>
      <c r="AC303">
        <v>4</v>
      </c>
      <c r="AD303">
        <v>8</v>
      </c>
      <c r="AE303">
        <v>3</v>
      </c>
      <c r="AF303">
        <v>3</v>
      </c>
      <c r="AG303">
        <v>3</v>
      </c>
      <c r="AH303">
        <v>4</v>
      </c>
      <c r="AI303">
        <v>4</v>
      </c>
      <c r="AJ303">
        <v>3</v>
      </c>
      <c r="AK303">
        <v>8</v>
      </c>
      <c r="AL303">
        <v>2</v>
      </c>
      <c r="AM303">
        <v>7</v>
      </c>
      <c r="AN303">
        <v>4</v>
      </c>
      <c r="AO303">
        <v>4</v>
      </c>
      <c r="AP303">
        <v>2</v>
      </c>
      <c r="AQ303">
        <v>4</v>
      </c>
      <c r="AR303">
        <v>13</v>
      </c>
      <c r="AS303">
        <v>3</v>
      </c>
      <c r="AT303" s="38">
        <v>41</v>
      </c>
      <c r="AU303" s="59" t="str">
        <f t="shared" si="4"/>
        <v>ano</v>
      </c>
    </row>
    <row r="304" spans="1:47" x14ac:dyDescent="0.45">
      <c r="A304">
        <v>38995</v>
      </c>
      <c r="B304">
        <v>0</v>
      </c>
      <c r="C304">
        <v>2003</v>
      </c>
      <c r="D304" s="1">
        <v>45597.466666666667</v>
      </c>
      <c r="E304" t="s">
        <v>85</v>
      </c>
      <c r="F304">
        <v>4</v>
      </c>
      <c r="G304">
        <v>5</v>
      </c>
      <c r="H304">
        <v>5</v>
      </c>
      <c r="I304">
        <v>2</v>
      </c>
      <c r="J304">
        <v>2</v>
      </c>
      <c r="K304">
        <v>1</v>
      </c>
      <c r="L304">
        <v>3</v>
      </c>
      <c r="M304">
        <v>2</v>
      </c>
      <c r="N304">
        <v>1</v>
      </c>
      <c r="O304">
        <v>1</v>
      </c>
      <c r="P304">
        <v>4</v>
      </c>
      <c r="Q304">
        <v>4</v>
      </c>
      <c r="R304">
        <v>1</v>
      </c>
      <c r="S304">
        <v>1</v>
      </c>
      <c r="T304">
        <v>5</v>
      </c>
      <c r="U304">
        <v>4</v>
      </c>
      <c r="V304">
        <v>4</v>
      </c>
      <c r="W304">
        <v>3</v>
      </c>
      <c r="X304">
        <v>1</v>
      </c>
      <c r="Y304">
        <v>1</v>
      </c>
      <c r="Z304">
        <v>24</v>
      </c>
      <c r="AA304">
        <v>8</v>
      </c>
      <c r="AB304">
        <v>5</v>
      </c>
      <c r="AC304">
        <v>5</v>
      </c>
      <c r="AD304">
        <v>11</v>
      </c>
      <c r="AE304">
        <v>4</v>
      </c>
      <c r="AF304">
        <v>6</v>
      </c>
      <c r="AG304">
        <v>7</v>
      </c>
      <c r="AH304">
        <v>3</v>
      </c>
      <c r="AI304">
        <v>5</v>
      </c>
      <c r="AJ304">
        <v>7</v>
      </c>
      <c r="AK304">
        <v>6</v>
      </c>
      <c r="AL304">
        <v>3</v>
      </c>
      <c r="AM304">
        <v>7</v>
      </c>
      <c r="AN304">
        <v>4</v>
      </c>
      <c r="AO304">
        <v>11</v>
      </c>
      <c r="AP304">
        <v>14</v>
      </c>
      <c r="AQ304">
        <v>5</v>
      </c>
      <c r="AR304">
        <v>7</v>
      </c>
      <c r="AS304">
        <v>5</v>
      </c>
      <c r="AT304" s="38">
        <v>71</v>
      </c>
      <c r="AU304" s="59" t="str">
        <f t="shared" si="4"/>
        <v>ano</v>
      </c>
    </row>
    <row r="305" spans="1:47" x14ac:dyDescent="0.45">
      <c r="A305">
        <v>38966</v>
      </c>
      <c r="B305">
        <v>0</v>
      </c>
      <c r="C305">
        <v>1991</v>
      </c>
      <c r="D305" s="1">
        <v>45597.466666666667</v>
      </c>
      <c r="E305" t="s">
        <v>85</v>
      </c>
      <c r="F305">
        <v>2</v>
      </c>
      <c r="G305">
        <v>4</v>
      </c>
      <c r="H305">
        <v>5</v>
      </c>
      <c r="I305">
        <v>2</v>
      </c>
      <c r="J305">
        <v>1</v>
      </c>
      <c r="K305">
        <v>4</v>
      </c>
      <c r="L305">
        <v>5</v>
      </c>
      <c r="M305">
        <v>2</v>
      </c>
      <c r="N305">
        <v>1</v>
      </c>
      <c r="O305">
        <v>1</v>
      </c>
      <c r="P305">
        <v>4</v>
      </c>
      <c r="Q305">
        <v>1</v>
      </c>
      <c r="R305">
        <v>1</v>
      </c>
      <c r="S305">
        <v>2</v>
      </c>
      <c r="T305">
        <v>5</v>
      </c>
      <c r="U305">
        <v>1</v>
      </c>
      <c r="V305">
        <v>1</v>
      </c>
      <c r="W305">
        <v>5</v>
      </c>
      <c r="X305">
        <v>2</v>
      </c>
      <c r="Y305">
        <v>1</v>
      </c>
      <c r="Z305">
        <v>11</v>
      </c>
      <c r="AA305">
        <v>5</v>
      </c>
      <c r="AB305">
        <v>4</v>
      </c>
      <c r="AC305">
        <v>11</v>
      </c>
      <c r="AD305">
        <v>5</v>
      </c>
      <c r="AE305">
        <v>8</v>
      </c>
      <c r="AF305">
        <v>3</v>
      </c>
      <c r="AG305">
        <v>6</v>
      </c>
      <c r="AH305">
        <v>5</v>
      </c>
      <c r="AI305">
        <v>5</v>
      </c>
      <c r="AJ305">
        <v>7</v>
      </c>
      <c r="AK305">
        <v>5</v>
      </c>
      <c r="AL305">
        <v>3</v>
      </c>
      <c r="AM305">
        <v>12</v>
      </c>
      <c r="AN305">
        <v>6</v>
      </c>
      <c r="AO305">
        <v>5</v>
      </c>
      <c r="AP305">
        <v>7</v>
      </c>
      <c r="AQ305">
        <v>4</v>
      </c>
      <c r="AR305">
        <v>10</v>
      </c>
      <c r="AS305">
        <v>6</v>
      </c>
      <c r="AT305" s="38">
        <v>41</v>
      </c>
      <c r="AU305" s="59" t="str">
        <f t="shared" si="4"/>
        <v>ano</v>
      </c>
    </row>
    <row r="306" spans="1:47" x14ac:dyDescent="0.45">
      <c r="A306">
        <v>36449</v>
      </c>
      <c r="B306">
        <v>0</v>
      </c>
      <c r="C306">
        <v>1997</v>
      </c>
      <c r="D306" s="1">
        <v>45597.476388888892</v>
      </c>
      <c r="E306" t="s">
        <v>84</v>
      </c>
      <c r="F306">
        <v>4</v>
      </c>
      <c r="G306">
        <v>3</v>
      </c>
      <c r="H306">
        <v>5</v>
      </c>
      <c r="I306">
        <v>3</v>
      </c>
      <c r="J306">
        <v>2</v>
      </c>
      <c r="K306">
        <v>2</v>
      </c>
      <c r="L306">
        <v>4</v>
      </c>
      <c r="M306">
        <v>4</v>
      </c>
      <c r="N306">
        <v>1</v>
      </c>
      <c r="O306">
        <v>1</v>
      </c>
      <c r="P306">
        <v>4</v>
      </c>
      <c r="Q306">
        <v>2</v>
      </c>
      <c r="R306">
        <v>2</v>
      </c>
      <c r="S306">
        <v>2</v>
      </c>
      <c r="T306">
        <v>5</v>
      </c>
      <c r="U306">
        <v>1</v>
      </c>
      <c r="V306">
        <v>4</v>
      </c>
      <c r="W306">
        <v>4</v>
      </c>
      <c r="X306">
        <v>2</v>
      </c>
      <c r="Y306">
        <v>2</v>
      </c>
      <c r="Z306">
        <v>37</v>
      </c>
      <c r="AA306">
        <v>5</v>
      </c>
      <c r="AB306">
        <v>21</v>
      </c>
      <c r="AC306">
        <v>4</v>
      </c>
      <c r="AD306">
        <v>10</v>
      </c>
      <c r="AE306">
        <v>2</v>
      </c>
      <c r="AF306">
        <v>10</v>
      </c>
      <c r="AG306">
        <v>5</v>
      </c>
      <c r="AH306">
        <v>3</v>
      </c>
      <c r="AI306">
        <v>4</v>
      </c>
      <c r="AJ306">
        <v>6</v>
      </c>
      <c r="AK306">
        <v>4</v>
      </c>
      <c r="AL306">
        <v>6</v>
      </c>
      <c r="AM306">
        <v>8</v>
      </c>
      <c r="AN306">
        <v>4</v>
      </c>
      <c r="AO306">
        <v>6</v>
      </c>
      <c r="AP306">
        <v>8</v>
      </c>
      <c r="AQ306">
        <v>4</v>
      </c>
      <c r="AR306">
        <v>9</v>
      </c>
      <c r="AS306">
        <v>6</v>
      </c>
      <c r="AT306" s="38">
        <v>58</v>
      </c>
      <c r="AU306" s="59" t="str">
        <f t="shared" si="4"/>
        <v>ano</v>
      </c>
    </row>
    <row r="307" spans="1:47" x14ac:dyDescent="0.45">
      <c r="A307">
        <v>39020</v>
      </c>
      <c r="B307">
        <v>0</v>
      </c>
      <c r="C307">
        <v>1987</v>
      </c>
      <c r="D307" s="1">
        <v>45597.476388888892</v>
      </c>
      <c r="E307" t="s">
        <v>85</v>
      </c>
      <c r="F307">
        <v>2</v>
      </c>
      <c r="G307">
        <v>4</v>
      </c>
      <c r="H307">
        <v>5</v>
      </c>
      <c r="I307">
        <v>4</v>
      </c>
      <c r="J307">
        <v>4</v>
      </c>
      <c r="K307">
        <v>2</v>
      </c>
      <c r="L307">
        <v>3</v>
      </c>
      <c r="M307">
        <v>4</v>
      </c>
      <c r="N307">
        <v>4</v>
      </c>
      <c r="O307">
        <v>2</v>
      </c>
      <c r="P307">
        <v>4</v>
      </c>
      <c r="Q307">
        <v>3</v>
      </c>
      <c r="R307">
        <v>2</v>
      </c>
      <c r="S307">
        <v>1</v>
      </c>
      <c r="T307">
        <v>4</v>
      </c>
      <c r="U307">
        <v>2</v>
      </c>
      <c r="V307">
        <v>2</v>
      </c>
      <c r="W307">
        <v>4</v>
      </c>
      <c r="X307">
        <v>2</v>
      </c>
      <c r="Y307">
        <v>2</v>
      </c>
      <c r="Z307">
        <v>10</v>
      </c>
      <c r="AA307">
        <v>5</v>
      </c>
      <c r="AB307">
        <v>4</v>
      </c>
      <c r="AC307">
        <v>5</v>
      </c>
      <c r="AD307">
        <v>13</v>
      </c>
      <c r="AE307">
        <v>4</v>
      </c>
      <c r="AF307">
        <v>4</v>
      </c>
      <c r="AG307">
        <v>7</v>
      </c>
      <c r="AH307">
        <v>5</v>
      </c>
      <c r="AI307">
        <v>4</v>
      </c>
      <c r="AJ307">
        <v>3</v>
      </c>
      <c r="AK307">
        <v>8</v>
      </c>
      <c r="AL307">
        <v>4</v>
      </c>
      <c r="AM307">
        <v>7</v>
      </c>
      <c r="AN307">
        <v>4</v>
      </c>
      <c r="AO307">
        <v>4</v>
      </c>
      <c r="AP307">
        <v>10</v>
      </c>
      <c r="AQ307">
        <v>5</v>
      </c>
      <c r="AR307">
        <v>7</v>
      </c>
      <c r="AS307">
        <v>7</v>
      </c>
      <c r="AT307" s="38">
        <v>50</v>
      </c>
      <c r="AU307" s="59" t="str">
        <f t="shared" si="4"/>
        <v>ano</v>
      </c>
    </row>
    <row r="308" spans="1:47" x14ac:dyDescent="0.45">
      <c r="A308">
        <v>39043</v>
      </c>
      <c r="B308">
        <v>0</v>
      </c>
      <c r="C308">
        <v>2003</v>
      </c>
      <c r="D308" s="1">
        <v>45597.504861111112</v>
      </c>
      <c r="E308" t="s">
        <v>123</v>
      </c>
      <c r="F308">
        <v>4</v>
      </c>
      <c r="G308">
        <v>2</v>
      </c>
      <c r="H308">
        <v>5</v>
      </c>
      <c r="I308">
        <v>1</v>
      </c>
      <c r="J308">
        <v>2</v>
      </c>
      <c r="K308">
        <v>1</v>
      </c>
      <c r="L308">
        <v>5</v>
      </c>
      <c r="M308">
        <v>1</v>
      </c>
      <c r="N308">
        <v>1</v>
      </c>
      <c r="O308">
        <v>2</v>
      </c>
      <c r="P308">
        <v>5</v>
      </c>
      <c r="Q308">
        <v>2</v>
      </c>
      <c r="R308">
        <v>1</v>
      </c>
      <c r="S308">
        <v>1</v>
      </c>
      <c r="T308">
        <v>4</v>
      </c>
      <c r="U308">
        <v>1</v>
      </c>
      <c r="V308">
        <v>2</v>
      </c>
      <c r="W308">
        <v>5</v>
      </c>
      <c r="X308">
        <v>1</v>
      </c>
      <c r="Y308">
        <v>2</v>
      </c>
      <c r="Z308">
        <v>14</v>
      </c>
      <c r="AA308">
        <v>10</v>
      </c>
      <c r="AB308">
        <v>6</v>
      </c>
      <c r="AC308">
        <v>5</v>
      </c>
      <c r="AD308">
        <v>6</v>
      </c>
      <c r="AE308">
        <v>11</v>
      </c>
      <c r="AF308">
        <v>2</v>
      </c>
      <c r="AG308">
        <v>6</v>
      </c>
      <c r="AH308">
        <v>3</v>
      </c>
      <c r="AI308">
        <v>16</v>
      </c>
      <c r="AJ308">
        <v>3</v>
      </c>
      <c r="AK308">
        <v>39</v>
      </c>
      <c r="AL308">
        <v>2</v>
      </c>
      <c r="AM308">
        <v>8</v>
      </c>
      <c r="AN308">
        <v>4</v>
      </c>
      <c r="AO308">
        <v>7</v>
      </c>
      <c r="AP308">
        <v>6</v>
      </c>
      <c r="AQ308">
        <v>5</v>
      </c>
      <c r="AR308">
        <v>5</v>
      </c>
      <c r="AS308">
        <v>5</v>
      </c>
      <c r="AT308" s="38">
        <v>31</v>
      </c>
      <c r="AU308" s="59" t="str">
        <f t="shared" si="4"/>
        <v>ano</v>
      </c>
    </row>
    <row r="309" spans="1:47" x14ac:dyDescent="0.45">
      <c r="A309">
        <v>39047</v>
      </c>
      <c r="B309">
        <v>0</v>
      </c>
      <c r="C309">
        <v>2001</v>
      </c>
      <c r="D309" s="1">
        <v>45597.506944444445</v>
      </c>
      <c r="E309" t="s">
        <v>81</v>
      </c>
      <c r="F309">
        <v>4</v>
      </c>
      <c r="G309">
        <v>5</v>
      </c>
      <c r="H309">
        <v>5</v>
      </c>
      <c r="I309">
        <v>5</v>
      </c>
      <c r="J309">
        <v>4</v>
      </c>
      <c r="K309">
        <v>4</v>
      </c>
      <c r="L309">
        <v>5</v>
      </c>
      <c r="M309">
        <v>4</v>
      </c>
      <c r="N309">
        <v>4</v>
      </c>
      <c r="O309">
        <v>2</v>
      </c>
      <c r="P309">
        <v>4</v>
      </c>
      <c r="Q309">
        <v>2</v>
      </c>
      <c r="R309">
        <v>1</v>
      </c>
      <c r="S309">
        <v>2</v>
      </c>
      <c r="T309">
        <v>5</v>
      </c>
      <c r="U309">
        <v>2</v>
      </c>
      <c r="V309">
        <v>2</v>
      </c>
      <c r="W309">
        <v>2</v>
      </c>
      <c r="X309">
        <v>1</v>
      </c>
      <c r="Y309">
        <v>1</v>
      </c>
      <c r="Z309">
        <v>6</v>
      </c>
      <c r="AA309">
        <v>2</v>
      </c>
      <c r="AB309">
        <v>2</v>
      </c>
      <c r="AC309">
        <v>5</v>
      </c>
      <c r="AD309">
        <v>3</v>
      </c>
      <c r="AE309">
        <v>4</v>
      </c>
      <c r="AF309">
        <v>3</v>
      </c>
      <c r="AG309">
        <v>3</v>
      </c>
      <c r="AH309">
        <v>3</v>
      </c>
      <c r="AI309">
        <v>4</v>
      </c>
      <c r="AJ309">
        <v>6</v>
      </c>
      <c r="AK309">
        <v>5</v>
      </c>
      <c r="AL309">
        <v>4</v>
      </c>
      <c r="AM309">
        <v>5</v>
      </c>
      <c r="AN309">
        <v>3</v>
      </c>
      <c r="AO309">
        <v>6</v>
      </c>
      <c r="AP309">
        <v>4</v>
      </c>
      <c r="AQ309">
        <v>3</v>
      </c>
      <c r="AR309">
        <v>5</v>
      </c>
      <c r="AS309">
        <v>2</v>
      </c>
      <c r="AT309" s="38">
        <v>62</v>
      </c>
      <c r="AU309" s="59" t="str">
        <f t="shared" si="4"/>
        <v>ano</v>
      </c>
    </row>
    <row r="310" spans="1:47" x14ac:dyDescent="0.45">
      <c r="A310">
        <v>39050</v>
      </c>
      <c r="B310">
        <v>1</v>
      </c>
      <c r="C310">
        <v>2000</v>
      </c>
      <c r="D310" s="1">
        <v>45597.513888888891</v>
      </c>
      <c r="E310" t="s">
        <v>85</v>
      </c>
      <c r="F310">
        <v>3</v>
      </c>
      <c r="G310">
        <v>5</v>
      </c>
      <c r="H310">
        <v>5</v>
      </c>
      <c r="I310">
        <v>4</v>
      </c>
      <c r="J310">
        <v>2</v>
      </c>
      <c r="K310">
        <v>4</v>
      </c>
      <c r="L310">
        <v>2</v>
      </c>
      <c r="M310">
        <v>4</v>
      </c>
      <c r="N310">
        <v>3</v>
      </c>
      <c r="O310">
        <v>2</v>
      </c>
      <c r="P310">
        <v>3</v>
      </c>
      <c r="Q310">
        <v>2</v>
      </c>
      <c r="R310">
        <v>4</v>
      </c>
      <c r="S310">
        <v>1</v>
      </c>
      <c r="T310">
        <v>5</v>
      </c>
      <c r="U310">
        <v>3</v>
      </c>
      <c r="V310">
        <v>4</v>
      </c>
      <c r="W310">
        <v>4</v>
      </c>
      <c r="X310">
        <v>3</v>
      </c>
      <c r="Y310">
        <v>3</v>
      </c>
      <c r="Z310">
        <v>16</v>
      </c>
      <c r="AA310">
        <v>13</v>
      </c>
      <c r="AB310">
        <v>4</v>
      </c>
      <c r="AC310">
        <v>6</v>
      </c>
      <c r="AD310">
        <v>8</v>
      </c>
      <c r="AE310">
        <v>8</v>
      </c>
      <c r="AF310">
        <v>4</v>
      </c>
      <c r="AG310">
        <v>9</v>
      </c>
      <c r="AH310">
        <v>7</v>
      </c>
      <c r="AI310">
        <v>3</v>
      </c>
      <c r="AJ310">
        <v>5</v>
      </c>
      <c r="AK310">
        <v>7</v>
      </c>
      <c r="AL310">
        <v>12</v>
      </c>
      <c r="AM310">
        <v>4</v>
      </c>
      <c r="AN310">
        <v>3</v>
      </c>
      <c r="AO310">
        <v>5</v>
      </c>
      <c r="AP310">
        <v>6</v>
      </c>
      <c r="AQ310">
        <v>11</v>
      </c>
      <c r="AR310">
        <v>7</v>
      </c>
      <c r="AS310">
        <v>6</v>
      </c>
      <c r="AT310" s="38">
        <v>28</v>
      </c>
      <c r="AU310" s="59" t="str">
        <f t="shared" si="4"/>
        <v>ano</v>
      </c>
    </row>
    <row r="311" spans="1:47" x14ac:dyDescent="0.45">
      <c r="A311">
        <v>39058</v>
      </c>
      <c r="B311">
        <v>1</v>
      </c>
      <c r="C311">
        <v>2002</v>
      </c>
      <c r="D311" s="1">
        <v>45597.522222222222</v>
      </c>
      <c r="E311" t="s">
        <v>81</v>
      </c>
      <c r="F311">
        <v>4</v>
      </c>
      <c r="G311">
        <v>1</v>
      </c>
      <c r="H311">
        <v>2</v>
      </c>
      <c r="I311">
        <v>1</v>
      </c>
      <c r="J311">
        <v>5</v>
      </c>
      <c r="K311">
        <v>3</v>
      </c>
      <c r="L311">
        <v>5</v>
      </c>
      <c r="M311">
        <v>2</v>
      </c>
      <c r="N311">
        <v>1</v>
      </c>
      <c r="O311">
        <v>1</v>
      </c>
      <c r="P311">
        <v>4</v>
      </c>
      <c r="Q311">
        <v>4</v>
      </c>
      <c r="R311">
        <v>3</v>
      </c>
      <c r="S311">
        <v>3</v>
      </c>
      <c r="T311">
        <v>3</v>
      </c>
      <c r="U311">
        <v>2</v>
      </c>
      <c r="V311">
        <v>4</v>
      </c>
      <c r="W311">
        <v>3</v>
      </c>
      <c r="X311">
        <v>3</v>
      </c>
      <c r="Y311">
        <v>3</v>
      </c>
      <c r="Z311">
        <v>6</v>
      </c>
      <c r="AA311">
        <v>11</v>
      </c>
      <c r="AB311">
        <v>8</v>
      </c>
      <c r="AC311">
        <v>5</v>
      </c>
      <c r="AD311">
        <v>6</v>
      </c>
      <c r="AE311">
        <v>3</v>
      </c>
      <c r="AF311">
        <v>3</v>
      </c>
      <c r="AG311">
        <v>6</v>
      </c>
      <c r="AH311">
        <v>10</v>
      </c>
      <c r="AI311">
        <v>5</v>
      </c>
      <c r="AJ311">
        <v>4</v>
      </c>
      <c r="AK311">
        <v>11</v>
      </c>
      <c r="AL311">
        <v>9</v>
      </c>
      <c r="AM311">
        <v>5</v>
      </c>
      <c r="AN311">
        <v>6</v>
      </c>
      <c r="AO311">
        <v>4</v>
      </c>
      <c r="AP311">
        <v>8</v>
      </c>
      <c r="AQ311">
        <v>5</v>
      </c>
      <c r="AR311">
        <v>6</v>
      </c>
      <c r="AS311">
        <v>4</v>
      </c>
      <c r="AT311" s="38">
        <v>76</v>
      </c>
      <c r="AU311" s="59" t="str">
        <f t="shared" si="4"/>
        <v>ano</v>
      </c>
    </row>
    <row r="312" spans="1:47" x14ac:dyDescent="0.45">
      <c r="A312">
        <v>39066</v>
      </c>
      <c r="B312">
        <v>0</v>
      </c>
      <c r="C312">
        <v>1977</v>
      </c>
      <c r="D312" s="1">
        <v>45597.530555555553</v>
      </c>
      <c r="E312" t="s">
        <v>82</v>
      </c>
      <c r="F312">
        <v>2</v>
      </c>
      <c r="G312">
        <v>4</v>
      </c>
      <c r="H312">
        <v>5</v>
      </c>
      <c r="I312">
        <v>5</v>
      </c>
      <c r="J312">
        <v>2</v>
      </c>
      <c r="K312">
        <v>2</v>
      </c>
      <c r="L312">
        <v>5</v>
      </c>
      <c r="M312">
        <v>2</v>
      </c>
      <c r="N312">
        <v>1</v>
      </c>
      <c r="O312">
        <v>1</v>
      </c>
      <c r="P312">
        <v>2</v>
      </c>
      <c r="Q312">
        <v>4</v>
      </c>
      <c r="R312">
        <v>1</v>
      </c>
      <c r="S312">
        <v>2</v>
      </c>
      <c r="T312">
        <v>5</v>
      </c>
      <c r="U312">
        <v>2</v>
      </c>
      <c r="V312">
        <v>1</v>
      </c>
      <c r="W312">
        <v>4</v>
      </c>
      <c r="X312">
        <v>4</v>
      </c>
      <c r="Y312">
        <v>2</v>
      </c>
      <c r="Z312">
        <v>13</v>
      </c>
      <c r="AA312">
        <v>4</v>
      </c>
      <c r="AB312">
        <v>5</v>
      </c>
      <c r="AC312">
        <v>3</v>
      </c>
      <c r="AD312">
        <v>4</v>
      </c>
      <c r="AE312">
        <v>3</v>
      </c>
      <c r="AF312">
        <v>3</v>
      </c>
      <c r="AG312">
        <v>6</v>
      </c>
      <c r="AH312">
        <v>4</v>
      </c>
      <c r="AI312">
        <v>3</v>
      </c>
      <c r="AJ312">
        <v>3</v>
      </c>
      <c r="AK312">
        <v>5</v>
      </c>
      <c r="AL312">
        <v>2</v>
      </c>
      <c r="AM312">
        <v>5</v>
      </c>
      <c r="AN312">
        <v>3</v>
      </c>
      <c r="AO312">
        <v>6</v>
      </c>
      <c r="AP312">
        <v>4</v>
      </c>
      <c r="AQ312">
        <v>4</v>
      </c>
      <c r="AR312">
        <v>5</v>
      </c>
      <c r="AS312">
        <v>3</v>
      </c>
      <c r="AT312" s="38">
        <v>62</v>
      </c>
      <c r="AU312" s="59" t="str">
        <f t="shared" si="4"/>
        <v>ano</v>
      </c>
    </row>
    <row r="313" spans="1:47" x14ac:dyDescent="0.45">
      <c r="A313">
        <v>39072</v>
      </c>
      <c r="B313">
        <v>1</v>
      </c>
      <c r="C313">
        <v>1994</v>
      </c>
      <c r="D313" s="1">
        <v>45597.533333333333</v>
      </c>
      <c r="E313" t="s">
        <v>84</v>
      </c>
      <c r="F313">
        <v>4</v>
      </c>
      <c r="G313">
        <v>5</v>
      </c>
      <c r="H313">
        <v>5</v>
      </c>
      <c r="I313">
        <v>5</v>
      </c>
      <c r="J313">
        <v>2</v>
      </c>
      <c r="K313">
        <v>5</v>
      </c>
      <c r="L313">
        <v>4</v>
      </c>
      <c r="M313">
        <v>5</v>
      </c>
      <c r="N313">
        <v>4</v>
      </c>
      <c r="O313">
        <v>2</v>
      </c>
      <c r="P313">
        <v>2</v>
      </c>
      <c r="Q313">
        <v>4</v>
      </c>
      <c r="R313">
        <v>4</v>
      </c>
      <c r="S313">
        <v>1</v>
      </c>
      <c r="T313">
        <v>5</v>
      </c>
      <c r="U313">
        <v>5</v>
      </c>
      <c r="V313">
        <v>2</v>
      </c>
      <c r="W313">
        <v>2</v>
      </c>
      <c r="X313">
        <v>5</v>
      </c>
      <c r="Y313">
        <v>2</v>
      </c>
      <c r="Z313">
        <v>4</v>
      </c>
      <c r="AA313">
        <v>2</v>
      </c>
      <c r="AB313">
        <v>1</v>
      </c>
      <c r="AC313">
        <v>2</v>
      </c>
      <c r="AD313">
        <v>2</v>
      </c>
      <c r="AE313">
        <v>2</v>
      </c>
      <c r="AF313">
        <v>4</v>
      </c>
      <c r="AG313">
        <v>2</v>
      </c>
      <c r="AH313">
        <v>3</v>
      </c>
      <c r="AI313">
        <v>3</v>
      </c>
      <c r="AJ313">
        <v>3</v>
      </c>
      <c r="AK313">
        <v>3</v>
      </c>
      <c r="AL313">
        <v>2</v>
      </c>
      <c r="AM313">
        <v>4</v>
      </c>
      <c r="AN313">
        <v>1</v>
      </c>
      <c r="AO313">
        <v>4</v>
      </c>
      <c r="AP313">
        <v>4</v>
      </c>
      <c r="AQ313">
        <v>2</v>
      </c>
      <c r="AR313">
        <v>4</v>
      </c>
      <c r="AS313">
        <v>2</v>
      </c>
      <c r="AT313" s="38">
        <v>5</v>
      </c>
      <c r="AU313" s="59" t="str">
        <f t="shared" si="4"/>
        <v>ano</v>
      </c>
    </row>
    <row r="314" spans="1:47" x14ac:dyDescent="0.45">
      <c r="A314">
        <v>39073</v>
      </c>
      <c r="B314">
        <v>0</v>
      </c>
      <c r="C314">
        <v>2003</v>
      </c>
      <c r="D314" s="1">
        <v>45597.536111111112</v>
      </c>
      <c r="E314" t="s">
        <v>124</v>
      </c>
      <c r="F314">
        <v>4</v>
      </c>
      <c r="G314">
        <v>5</v>
      </c>
      <c r="H314">
        <v>5</v>
      </c>
      <c r="I314">
        <v>4</v>
      </c>
      <c r="J314">
        <v>2</v>
      </c>
      <c r="K314">
        <v>4</v>
      </c>
      <c r="L314">
        <v>4</v>
      </c>
      <c r="M314">
        <v>5</v>
      </c>
      <c r="N314">
        <v>2</v>
      </c>
      <c r="O314">
        <v>5</v>
      </c>
      <c r="P314">
        <v>5</v>
      </c>
      <c r="Q314">
        <v>3</v>
      </c>
      <c r="R314">
        <v>5</v>
      </c>
      <c r="S314">
        <v>1</v>
      </c>
      <c r="T314">
        <v>5</v>
      </c>
      <c r="U314">
        <v>4</v>
      </c>
      <c r="V314">
        <v>5</v>
      </c>
      <c r="W314">
        <v>5</v>
      </c>
      <c r="X314">
        <v>2</v>
      </c>
      <c r="Y314">
        <v>1</v>
      </c>
      <c r="Z314">
        <v>13</v>
      </c>
      <c r="AA314">
        <v>13</v>
      </c>
      <c r="AB314">
        <v>4</v>
      </c>
      <c r="AC314">
        <v>16</v>
      </c>
      <c r="AD314">
        <v>7</v>
      </c>
      <c r="AE314">
        <v>88</v>
      </c>
      <c r="AF314">
        <v>11</v>
      </c>
      <c r="AG314">
        <v>7</v>
      </c>
      <c r="AH314">
        <v>4</v>
      </c>
      <c r="AI314">
        <v>8</v>
      </c>
      <c r="AJ314">
        <v>7</v>
      </c>
      <c r="AK314">
        <v>81</v>
      </c>
      <c r="AL314">
        <v>88</v>
      </c>
      <c r="AM314">
        <v>4</v>
      </c>
      <c r="AN314">
        <v>5</v>
      </c>
      <c r="AO314">
        <v>27</v>
      </c>
      <c r="AP314">
        <v>5</v>
      </c>
      <c r="AQ314">
        <v>6</v>
      </c>
      <c r="AR314">
        <v>28</v>
      </c>
      <c r="AS314">
        <v>26</v>
      </c>
      <c r="AT314" s="38">
        <v>54</v>
      </c>
      <c r="AU314" s="59" t="str">
        <f t="shared" si="4"/>
        <v>ano</v>
      </c>
    </row>
    <row r="315" spans="1:47" x14ac:dyDescent="0.45">
      <c r="A315">
        <v>39089</v>
      </c>
      <c r="B315">
        <v>0</v>
      </c>
      <c r="C315">
        <v>1990</v>
      </c>
      <c r="D315" s="1">
        <v>45597.561111111114</v>
      </c>
      <c r="E315" t="s">
        <v>106</v>
      </c>
      <c r="F315">
        <v>4</v>
      </c>
      <c r="G315">
        <v>3</v>
      </c>
      <c r="H315">
        <v>4</v>
      </c>
      <c r="I315">
        <v>2</v>
      </c>
      <c r="J315">
        <v>2</v>
      </c>
      <c r="K315">
        <v>4</v>
      </c>
      <c r="L315">
        <v>2</v>
      </c>
      <c r="M315">
        <v>4</v>
      </c>
      <c r="N315">
        <v>2</v>
      </c>
      <c r="O315">
        <v>2</v>
      </c>
      <c r="P315">
        <v>2</v>
      </c>
      <c r="Q315">
        <v>4</v>
      </c>
      <c r="R315">
        <v>4</v>
      </c>
      <c r="S315">
        <v>2</v>
      </c>
      <c r="T315">
        <v>4</v>
      </c>
      <c r="U315">
        <v>4</v>
      </c>
      <c r="V315">
        <v>4</v>
      </c>
      <c r="W315">
        <v>2</v>
      </c>
      <c r="X315">
        <v>2</v>
      </c>
      <c r="Y315">
        <v>4</v>
      </c>
      <c r="Z315">
        <v>8</v>
      </c>
      <c r="AA315">
        <v>4</v>
      </c>
      <c r="AB315">
        <v>3</v>
      </c>
      <c r="AC315">
        <v>3</v>
      </c>
      <c r="AD315">
        <v>8</v>
      </c>
      <c r="AE315">
        <v>4</v>
      </c>
      <c r="AF315">
        <v>3</v>
      </c>
      <c r="AG315">
        <v>5</v>
      </c>
      <c r="AH315">
        <v>2</v>
      </c>
      <c r="AI315">
        <v>3</v>
      </c>
      <c r="AJ315">
        <v>4</v>
      </c>
      <c r="AK315">
        <v>13</v>
      </c>
      <c r="AL315">
        <v>2</v>
      </c>
      <c r="AM315">
        <v>5</v>
      </c>
      <c r="AN315">
        <v>2</v>
      </c>
      <c r="AO315">
        <v>5</v>
      </c>
      <c r="AP315">
        <v>4</v>
      </c>
      <c r="AQ315">
        <v>3</v>
      </c>
      <c r="AR315">
        <v>3</v>
      </c>
      <c r="AS315">
        <v>3</v>
      </c>
      <c r="AT315" s="38">
        <v>44</v>
      </c>
      <c r="AU315" s="59" t="str">
        <f t="shared" si="4"/>
        <v>ano</v>
      </c>
    </row>
    <row r="316" spans="1:47" x14ac:dyDescent="0.45">
      <c r="A316">
        <v>39103</v>
      </c>
      <c r="B316">
        <v>0</v>
      </c>
      <c r="C316">
        <v>1975</v>
      </c>
      <c r="D316" s="1">
        <v>45597.570138888892</v>
      </c>
      <c r="E316" t="s">
        <v>81</v>
      </c>
      <c r="F316">
        <v>4</v>
      </c>
      <c r="G316">
        <v>5</v>
      </c>
      <c r="H316">
        <v>5</v>
      </c>
      <c r="I316">
        <v>4</v>
      </c>
      <c r="J316">
        <v>1</v>
      </c>
      <c r="K316">
        <v>1</v>
      </c>
      <c r="L316">
        <v>4</v>
      </c>
      <c r="M316">
        <v>4</v>
      </c>
      <c r="N316">
        <v>1</v>
      </c>
      <c r="O316">
        <v>1</v>
      </c>
      <c r="P316">
        <v>5</v>
      </c>
      <c r="Q316">
        <v>3</v>
      </c>
      <c r="R316">
        <v>1</v>
      </c>
      <c r="S316">
        <v>3</v>
      </c>
      <c r="T316">
        <v>5</v>
      </c>
      <c r="U316">
        <v>2</v>
      </c>
      <c r="V316">
        <v>1</v>
      </c>
      <c r="W316">
        <v>2</v>
      </c>
      <c r="X316">
        <v>1</v>
      </c>
      <c r="Y316">
        <v>1</v>
      </c>
      <c r="Z316">
        <v>25</v>
      </c>
      <c r="AA316">
        <v>19</v>
      </c>
      <c r="AB316">
        <v>11</v>
      </c>
      <c r="AC316">
        <v>10</v>
      </c>
      <c r="AD316">
        <v>12</v>
      </c>
      <c r="AE316">
        <v>5</v>
      </c>
      <c r="AF316">
        <v>11</v>
      </c>
      <c r="AG316">
        <v>19</v>
      </c>
      <c r="AH316">
        <v>13</v>
      </c>
      <c r="AI316">
        <v>15</v>
      </c>
      <c r="AJ316">
        <v>7</v>
      </c>
      <c r="AK316">
        <v>8</v>
      </c>
      <c r="AL316">
        <v>7</v>
      </c>
      <c r="AM316">
        <v>9</v>
      </c>
      <c r="AN316">
        <v>5</v>
      </c>
      <c r="AO316">
        <v>15</v>
      </c>
      <c r="AP316">
        <v>7</v>
      </c>
      <c r="AQ316">
        <v>13</v>
      </c>
      <c r="AR316">
        <v>12</v>
      </c>
      <c r="AS316">
        <v>7</v>
      </c>
      <c r="AT316" s="38">
        <v>61</v>
      </c>
      <c r="AU316" s="59" t="str">
        <f t="shared" si="4"/>
        <v>ano</v>
      </c>
    </row>
    <row r="317" spans="1:47" x14ac:dyDescent="0.45">
      <c r="A317">
        <v>39091</v>
      </c>
      <c r="B317">
        <v>0</v>
      </c>
      <c r="C317">
        <v>2003</v>
      </c>
      <c r="D317" s="1">
        <v>45597.577777777777</v>
      </c>
      <c r="E317" t="s">
        <v>106</v>
      </c>
      <c r="F317">
        <v>2</v>
      </c>
      <c r="G317">
        <v>2</v>
      </c>
      <c r="H317">
        <v>4</v>
      </c>
      <c r="I317">
        <v>4</v>
      </c>
      <c r="J317">
        <v>3</v>
      </c>
      <c r="K317">
        <v>3</v>
      </c>
      <c r="L317">
        <v>4</v>
      </c>
      <c r="M317">
        <v>4</v>
      </c>
      <c r="N317">
        <v>1</v>
      </c>
      <c r="O317">
        <v>2</v>
      </c>
      <c r="P317">
        <v>5</v>
      </c>
      <c r="Q317">
        <v>3</v>
      </c>
      <c r="R317">
        <v>4</v>
      </c>
      <c r="S317">
        <v>2</v>
      </c>
      <c r="T317">
        <v>4</v>
      </c>
      <c r="U317">
        <v>1</v>
      </c>
      <c r="V317">
        <v>4</v>
      </c>
      <c r="W317">
        <v>4</v>
      </c>
      <c r="X317">
        <v>2</v>
      </c>
      <c r="Y317">
        <v>2</v>
      </c>
      <c r="Z317">
        <v>40</v>
      </c>
      <c r="AA317">
        <v>4</v>
      </c>
      <c r="AB317">
        <v>4</v>
      </c>
      <c r="AC317">
        <v>3</v>
      </c>
      <c r="AD317">
        <v>4</v>
      </c>
      <c r="AE317">
        <v>3</v>
      </c>
      <c r="AF317">
        <v>3</v>
      </c>
      <c r="AG317">
        <v>5</v>
      </c>
      <c r="AH317">
        <v>3</v>
      </c>
      <c r="AI317">
        <v>4</v>
      </c>
      <c r="AJ317">
        <v>2</v>
      </c>
      <c r="AK317">
        <v>6</v>
      </c>
      <c r="AL317">
        <v>5</v>
      </c>
      <c r="AM317">
        <v>9</v>
      </c>
      <c r="AN317">
        <v>4</v>
      </c>
      <c r="AO317">
        <v>3</v>
      </c>
      <c r="AP317">
        <v>8</v>
      </c>
      <c r="AQ317">
        <v>3</v>
      </c>
      <c r="AR317">
        <v>5</v>
      </c>
      <c r="AS317">
        <v>4</v>
      </c>
      <c r="AT317" s="38">
        <v>64</v>
      </c>
      <c r="AU317" s="59" t="str">
        <f t="shared" si="4"/>
        <v>ano</v>
      </c>
    </row>
    <row r="318" spans="1:47" x14ac:dyDescent="0.45">
      <c r="A318">
        <v>39022</v>
      </c>
      <c r="B318">
        <v>1</v>
      </c>
      <c r="C318">
        <v>1966</v>
      </c>
      <c r="D318" s="1">
        <v>45597.579861111109</v>
      </c>
      <c r="E318" t="s">
        <v>82</v>
      </c>
      <c r="F318">
        <v>1</v>
      </c>
      <c r="G318">
        <v>5</v>
      </c>
      <c r="H318">
        <v>5</v>
      </c>
      <c r="I318">
        <v>1</v>
      </c>
      <c r="J318">
        <v>4</v>
      </c>
      <c r="K318">
        <v>1</v>
      </c>
      <c r="L318">
        <v>5</v>
      </c>
      <c r="M318">
        <v>5</v>
      </c>
      <c r="N318">
        <v>5</v>
      </c>
      <c r="O318">
        <v>5</v>
      </c>
      <c r="P318">
        <v>2</v>
      </c>
      <c r="Q318">
        <v>2</v>
      </c>
      <c r="R318">
        <v>1</v>
      </c>
      <c r="S318">
        <v>1</v>
      </c>
      <c r="T318">
        <v>5</v>
      </c>
      <c r="U318">
        <v>2</v>
      </c>
      <c r="V318">
        <v>5</v>
      </c>
      <c r="W318">
        <v>3</v>
      </c>
      <c r="X318">
        <v>2</v>
      </c>
      <c r="Y318">
        <v>2</v>
      </c>
      <c r="Z318">
        <v>7</v>
      </c>
      <c r="AA318">
        <v>2</v>
      </c>
      <c r="AB318">
        <v>4</v>
      </c>
      <c r="AC318">
        <v>6</v>
      </c>
      <c r="AD318">
        <v>5</v>
      </c>
      <c r="AE318">
        <v>4</v>
      </c>
      <c r="AF318">
        <v>2</v>
      </c>
      <c r="AG318">
        <v>12</v>
      </c>
      <c r="AH318">
        <v>3</v>
      </c>
      <c r="AI318">
        <v>5</v>
      </c>
      <c r="AJ318">
        <v>7</v>
      </c>
      <c r="AK318">
        <v>7</v>
      </c>
      <c r="AL318">
        <v>3</v>
      </c>
      <c r="AM318">
        <v>3</v>
      </c>
      <c r="AN318">
        <v>3</v>
      </c>
      <c r="AO318">
        <v>140</v>
      </c>
      <c r="AP318">
        <v>5</v>
      </c>
      <c r="AQ318">
        <v>9</v>
      </c>
      <c r="AR318">
        <v>4</v>
      </c>
      <c r="AS318">
        <v>4</v>
      </c>
      <c r="AT318" s="38">
        <v>75</v>
      </c>
      <c r="AU318" s="59" t="str">
        <f t="shared" si="4"/>
        <v>ano</v>
      </c>
    </row>
    <row r="319" spans="1:47" x14ac:dyDescent="0.45">
      <c r="A319">
        <v>39105</v>
      </c>
      <c r="B319">
        <v>1</v>
      </c>
      <c r="C319">
        <v>1992</v>
      </c>
      <c r="D319" s="1">
        <v>45597.585416666669</v>
      </c>
      <c r="E319" t="s">
        <v>81</v>
      </c>
      <c r="F319">
        <v>2</v>
      </c>
      <c r="G319">
        <v>4</v>
      </c>
      <c r="H319">
        <v>5</v>
      </c>
      <c r="I319">
        <v>2</v>
      </c>
      <c r="J319">
        <v>4</v>
      </c>
      <c r="K319">
        <v>2</v>
      </c>
      <c r="L319">
        <v>4</v>
      </c>
      <c r="M319">
        <v>5</v>
      </c>
      <c r="N319">
        <v>3</v>
      </c>
      <c r="O319">
        <v>2</v>
      </c>
      <c r="P319">
        <v>4</v>
      </c>
      <c r="Q319">
        <v>4</v>
      </c>
      <c r="R319">
        <v>1</v>
      </c>
      <c r="S319">
        <v>3</v>
      </c>
      <c r="T319">
        <v>4</v>
      </c>
      <c r="U319">
        <v>1</v>
      </c>
      <c r="V319">
        <v>2</v>
      </c>
      <c r="W319">
        <v>4</v>
      </c>
      <c r="X319">
        <v>2</v>
      </c>
      <c r="Y319">
        <v>4</v>
      </c>
      <c r="Z319">
        <v>11</v>
      </c>
      <c r="AA319">
        <v>6</v>
      </c>
      <c r="AB319">
        <v>4</v>
      </c>
      <c r="AC319">
        <v>7</v>
      </c>
      <c r="AD319">
        <v>4</v>
      </c>
      <c r="AE319">
        <v>5</v>
      </c>
      <c r="AF319">
        <v>2</v>
      </c>
      <c r="AG319">
        <v>5</v>
      </c>
      <c r="AH319">
        <v>5</v>
      </c>
      <c r="AI319">
        <v>7</v>
      </c>
      <c r="AJ319">
        <v>7</v>
      </c>
      <c r="AK319">
        <v>6</v>
      </c>
      <c r="AL319">
        <v>5</v>
      </c>
      <c r="AM319">
        <v>7</v>
      </c>
      <c r="AN319">
        <v>4</v>
      </c>
      <c r="AO319">
        <v>16</v>
      </c>
      <c r="AP319">
        <v>6</v>
      </c>
      <c r="AQ319">
        <v>7</v>
      </c>
      <c r="AR319">
        <v>38</v>
      </c>
      <c r="AS319">
        <v>4</v>
      </c>
      <c r="AT319" s="38">
        <v>59</v>
      </c>
      <c r="AU319" s="59" t="str">
        <f t="shared" si="4"/>
        <v>ano</v>
      </c>
    </row>
    <row r="320" spans="1:47" x14ac:dyDescent="0.45">
      <c r="A320">
        <v>39071</v>
      </c>
      <c r="B320">
        <v>0</v>
      </c>
      <c r="C320">
        <v>2005</v>
      </c>
      <c r="D320" s="1">
        <v>45597.612500000003</v>
      </c>
      <c r="E320" t="s">
        <v>81</v>
      </c>
      <c r="F320">
        <v>2</v>
      </c>
      <c r="G320">
        <v>4</v>
      </c>
      <c r="H320">
        <v>5</v>
      </c>
      <c r="I320">
        <v>4</v>
      </c>
      <c r="J320">
        <v>5</v>
      </c>
      <c r="K320">
        <v>1</v>
      </c>
      <c r="L320">
        <v>4</v>
      </c>
      <c r="M320">
        <v>4</v>
      </c>
      <c r="N320">
        <v>1</v>
      </c>
      <c r="O320">
        <v>2</v>
      </c>
      <c r="P320">
        <v>5</v>
      </c>
      <c r="Q320">
        <v>2</v>
      </c>
      <c r="R320">
        <v>1</v>
      </c>
      <c r="S320">
        <v>2</v>
      </c>
      <c r="T320">
        <v>5</v>
      </c>
      <c r="U320">
        <v>1</v>
      </c>
      <c r="V320">
        <v>1</v>
      </c>
      <c r="W320">
        <v>3</v>
      </c>
      <c r="X320">
        <v>2</v>
      </c>
      <c r="Y320">
        <v>2</v>
      </c>
      <c r="Z320">
        <v>9</v>
      </c>
      <c r="AA320">
        <v>4</v>
      </c>
      <c r="AB320">
        <v>3</v>
      </c>
      <c r="AC320">
        <v>10</v>
      </c>
      <c r="AD320">
        <v>3</v>
      </c>
      <c r="AE320">
        <v>3</v>
      </c>
      <c r="AF320">
        <v>5</v>
      </c>
      <c r="AG320">
        <v>4</v>
      </c>
      <c r="AH320">
        <v>3</v>
      </c>
      <c r="AI320">
        <v>5</v>
      </c>
      <c r="AJ320">
        <v>4</v>
      </c>
      <c r="AK320">
        <v>8</v>
      </c>
      <c r="AL320">
        <v>4</v>
      </c>
      <c r="AM320">
        <v>6</v>
      </c>
      <c r="AN320">
        <v>2</v>
      </c>
      <c r="AO320">
        <v>5</v>
      </c>
      <c r="AP320">
        <v>4</v>
      </c>
      <c r="AQ320">
        <v>5</v>
      </c>
      <c r="AR320">
        <v>11</v>
      </c>
      <c r="AS320">
        <v>4</v>
      </c>
      <c r="AT320" s="38">
        <v>57</v>
      </c>
      <c r="AU320" s="59" t="str">
        <f t="shared" si="4"/>
        <v>ano</v>
      </c>
    </row>
    <row r="321" spans="1:47" x14ac:dyDescent="0.45">
      <c r="A321">
        <v>39133</v>
      </c>
      <c r="B321">
        <v>0</v>
      </c>
      <c r="C321">
        <v>2003</v>
      </c>
      <c r="D321" s="1">
        <v>45597.620138888888</v>
      </c>
      <c r="E321" t="s">
        <v>85</v>
      </c>
      <c r="F321">
        <v>2</v>
      </c>
      <c r="G321">
        <v>2</v>
      </c>
      <c r="H321">
        <v>2</v>
      </c>
      <c r="I321">
        <v>5</v>
      </c>
      <c r="J321">
        <v>2</v>
      </c>
      <c r="K321">
        <v>1</v>
      </c>
      <c r="L321">
        <v>4</v>
      </c>
      <c r="M321">
        <v>1</v>
      </c>
      <c r="N321">
        <v>4</v>
      </c>
      <c r="O321">
        <v>1</v>
      </c>
      <c r="P321">
        <v>5</v>
      </c>
      <c r="Q321">
        <v>1</v>
      </c>
      <c r="R321">
        <v>1</v>
      </c>
      <c r="S321">
        <v>1</v>
      </c>
      <c r="T321">
        <v>4</v>
      </c>
      <c r="U321">
        <v>2</v>
      </c>
      <c r="V321">
        <v>1</v>
      </c>
      <c r="W321">
        <v>4</v>
      </c>
      <c r="X321">
        <v>1</v>
      </c>
      <c r="Y321">
        <v>1</v>
      </c>
      <c r="Z321">
        <v>9</v>
      </c>
      <c r="AA321">
        <v>22</v>
      </c>
      <c r="AB321">
        <v>11</v>
      </c>
      <c r="AC321">
        <v>7</v>
      </c>
      <c r="AD321">
        <v>10</v>
      </c>
      <c r="AE321">
        <v>5</v>
      </c>
      <c r="AF321">
        <v>5</v>
      </c>
      <c r="AG321">
        <v>12</v>
      </c>
      <c r="AH321">
        <v>5</v>
      </c>
      <c r="AI321">
        <v>8</v>
      </c>
      <c r="AJ321">
        <v>8</v>
      </c>
      <c r="AK321">
        <v>10</v>
      </c>
      <c r="AL321">
        <v>5</v>
      </c>
      <c r="AM321">
        <v>9</v>
      </c>
      <c r="AN321">
        <v>10</v>
      </c>
      <c r="AO321">
        <v>23</v>
      </c>
      <c r="AP321">
        <v>4</v>
      </c>
      <c r="AQ321">
        <v>6</v>
      </c>
      <c r="AR321">
        <v>14</v>
      </c>
      <c r="AS321">
        <v>3</v>
      </c>
      <c r="AT321" s="38">
        <v>33</v>
      </c>
      <c r="AU321" s="59" t="str">
        <f t="shared" si="4"/>
        <v>ano</v>
      </c>
    </row>
    <row r="322" spans="1:47" x14ac:dyDescent="0.45">
      <c r="A322">
        <v>37520</v>
      </c>
      <c r="B322">
        <v>0</v>
      </c>
      <c r="C322">
        <v>1997</v>
      </c>
      <c r="D322" s="1">
        <v>45597.620833333334</v>
      </c>
      <c r="E322" t="s">
        <v>106</v>
      </c>
      <c r="F322">
        <v>1</v>
      </c>
      <c r="G322">
        <v>2</v>
      </c>
      <c r="H322">
        <v>5</v>
      </c>
      <c r="I322">
        <v>1</v>
      </c>
      <c r="J322">
        <v>3</v>
      </c>
      <c r="K322">
        <v>1</v>
      </c>
      <c r="L322">
        <v>4</v>
      </c>
      <c r="M322">
        <v>2</v>
      </c>
      <c r="N322">
        <v>1</v>
      </c>
      <c r="O322">
        <v>2</v>
      </c>
      <c r="P322">
        <v>5</v>
      </c>
      <c r="Q322">
        <v>2</v>
      </c>
      <c r="R322">
        <v>1</v>
      </c>
      <c r="S322">
        <v>2</v>
      </c>
      <c r="T322">
        <v>4</v>
      </c>
      <c r="U322">
        <v>1</v>
      </c>
      <c r="V322">
        <v>1</v>
      </c>
      <c r="W322">
        <v>5</v>
      </c>
      <c r="X322">
        <v>2</v>
      </c>
      <c r="Y322">
        <v>4</v>
      </c>
      <c r="Z322">
        <v>47</v>
      </c>
      <c r="AA322">
        <v>8</v>
      </c>
      <c r="AB322">
        <v>5</v>
      </c>
      <c r="AC322">
        <v>6</v>
      </c>
      <c r="AD322">
        <v>5</v>
      </c>
      <c r="AE322">
        <v>5</v>
      </c>
      <c r="AF322">
        <v>10</v>
      </c>
      <c r="AG322">
        <v>10</v>
      </c>
      <c r="AH322">
        <v>3</v>
      </c>
      <c r="AI322">
        <v>6</v>
      </c>
      <c r="AJ322">
        <v>3</v>
      </c>
      <c r="AK322">
        <v>6</v>
      </c>
      <c r="AL322">
        <v>3</v>
      </c>
      <c r="AM322">
        <v>14</v>
      </c>
      <c r="AN322">
        <v>5</v>
      </c>
      <c r="AO322">
        <v>4</v>
      </c>
      <c r="AP322">
        <v>44</v>
      </c>
      <c r="AQ322">
        <v>1667</v>
      </c>
      <c r="AR322">
        <v>15</v>
      </c>
      <c r="AS322">
        <v>5</v>
      </c>
      <c r="AT322" s="38">
        <v>36</v>
      </c>
      <c r="AU322" s="59" t="str">
        <f t="shared" si="4"/>
        <v>ano</v>
      </c>
    </row>
    <row r="323" spans="1:47" x14ac:dyDescent="0.45">
      <c r="A323">
        <v>39128</v>
      </c>
      <c r="B323">
        <v>0</v>
      </c>
      <c r="C323">
        <v>1939</v>
      </c>
      <c r="D323" s="1">
        <v>45597.621527777781</v>
      </c>
      <c r="E323" t="s">
        <v>125</v>
      </c>
      <c r="F323">
        <v>5</v>
      </c>
      <c r="G323">
        <v>5</v>
      </c>
      <c r="H323">
        <v>5</v>
      </c>
      <c r="I323">
        <v>3</v>
      </c>
      <c r="J323">
        <v>1</v>
      </c>
      <c r="K323">
        <v>1</v>
      </c>
      <c r="L323">
        <v>5</v>
      </c>
      <c r="M323">
        <v>3</v>
      </c>
      <c r="N323">
        <v>1</v>
      </c>
      <c r="O323">
        <v>2</v>
      </c>
      <c r="P323">
        <v>4</v>
      </c>
      <c r="Q323">
        <v>4</v>
      </c>
      <c r="R323">
        <v>1</v>
      </c>
      <c r="S323">
        <v>4</v>
      </c>
      <c r="T323">
        <v>5</v>
      </c>
      <c r="U323">
        <v>2</v>
      </c>
      <c r="V323">
        <v>2</v>
      </c>
      <c r="W323">
        <v>2</v>
      </c>
      <c r="X323">
        <v>1</v>
      </c>
      <c r="Y323">
        <v>2</v>
      </c>
      <c r="Z323">
        <v>13</v>
      </c>
      <c r="AA323">
        <v>2</v>
      </c>
      <c r="AB323">
        <v>6</v>
      </c>
      <c r="AC323">
        <v>37</v>
      </c>
      <c r="AD323">
        <v>12</v>
      </c>
      <c r="AE323">
        <v>10</v>
      </c>
      <c r="AF323">
        <v>13</v>
      </c>
      <c r="AG323">
        <v>30</v>
      </c>
      <c r="AH323">
        <v>43</v>
      </c>
      <c r="AI323">
        <v>40</v>
      </c>
      <c r="AJ323">
        <v>11</v>
      </c>
      <c r="AK323">
        <v>14</v>
      </c>
      <c r="AL323">
        <v>6</v>
      </c>
      <c r="AM323">
        <v>25</v>
      </c>
      <c r="AN323">
        <v>5</v>
      </c>
      <c r="AO323">
        <v>76</v>
      </c>
      <c r="AP323">
        <v>37</v>
      </c>
      <c r="AQ323">
        <v>68</v>
      </c>
      <c r="AR323">
        <v>25</v>
      </c>
      <c r="AS323">
        <v>75</v>
      </c>
      <c r="AT323" s="38">
        <v>65</v>
      </c>
      <c r="AU323" s="59" t="str">
        <f t="shared" si="4"/>
        <v>ano</v>
      </c>
    </row>
    <row r="324" spans="1:47" x14ac:dyDescent="0.45">
      <c r="A324">
        <v>36145</v>
      </c>
      <c r="B324">
        <v>0</v>
      </c>
      <c r="C324">
        <v>1992</v>
      </c>
      <c r="D324" s="1">
        <v>45597.625</v>
      </c>
      <c r="E324" t="s">
        <v>106</v>
      </c>
      <c r="F324">
        <v>2</v>
      </c>
      <c r="G324">
        <v>2</v>
      </c>
      <c r="H324">
        <v>5</v>
      </c>
      <c r="I324">
        <v>2</v>
      </c>
      <c r="J324">
        <v>1</v>
      </c>
      <c r="K324">
        <v>1</v>
      </c>
      <c r="L324">
        <v>5</v>
      </c>
      <c r="M324">
        <v>1</v>
      </c>
      <c r="N324">
        <v>1</v>
      </c>
      <c r="O324">
        <v>1</v>
      </c>
      <c r="P324">
        <v>4</v>
      </c>
      <c r="Q324">
        <v>2</v>
      </c>
      <c r="R324">
        <v>1</v>
      </c>
      <c r="S324">
        <v>1</v>
      </c>
      <c r="T324">
        <v>5</v>
      </c>
      <c r="U324">
        <v>1</v>
      </c>
      <c r="V324">
        <v>1</v>
      </c>
      <c r="W324">
        <v>4</v>
      </c>
      <c r="X324">
        <v>1</v>
      </c>
      <c r="Y324">
        <v>1</v>
      </c>
      <c r="Z324">
        <v>5</v>
      </c>
      <c r="AA324">
        <v>4</v>
      </c>
      <c r="AB324">
        <v>3</v>
      </c>
      <c r="AC324">
        <v>5</v>
      </c>
      <c r="AD324">
        <v>3</v>
      </c>
      <c r="AE324">
        <v>2</v>
      </c>
      <c r="AF324">
        <v>3</v>
      </c>
      <c r="AG324">
        <v>4</v>
      </c>
      <c r="AH324">
        <v>4</v>
      </c>
      <c r="AI324">
        <v>3</v>
      </c>
      <c r="AJ324">
        <v>3</v>
      </c>
      <c r="AK324">
        <v>4</v>
      </c>
      <c r="AL324">
        <v>3</v>
      </c>
      <c r="AM324">
        <v>5</v>
      </c>
      <c r="AN324">
        <v>3</v>
      </c>
      <c r="AO324">
        <v>4</v>
      </c>
      <c r="AP324">
        <v>5</v>
      </c>
      <c r="AQ324">
        <v>2</v>
      </c>
      <c r="AR324">
        <v>4</v>
      </c>
      <c r="AS324">
        <v>3</v>
      </c>
      <c r="AT324" s="38">
        <v>21</v>
      </c>
      <c r="AU324" s="59" t="str">
        <f t="shared" ref="AU324:AU387" si="5">IF(AT324&lt;=100,"ano","ne")</f>
        <v>ano</v>
      </c>
    </row>
    <row r="325" spans="1:47" x14ac:dyDescent="0.45">
      <c r="A325">
        <v>39136</v>
      </c>
      <c r="B325">
        <v>0</v>
      </c>
      <c r="C325">
        <v>1984</v>
      </c>
      <c r="D325" s="1">
        <v>45597.631249999999</v>
      </c>
      <c r="E325" t="s">
        <v>106</v>
      </c>
      <c r="F325">
        <v>2</v>
      </c>
      <c r="G325">
        <v>4</v>
      </c>
      <c r="H325">
        <v>4</v>
      </c>
      <c r="I325">
        <v>4</v>
      </c>
      <c r="J325">
        <v>2</v>
      </c>
      <c r="K325">
        <v>2</v>
      </c>
      <c r="L325">
        <v>4</v>
      </c>
      <c r="M325">
        <v>4</v>
      </c>
      <c r="N325">
        <v>2</v>
      </c>
      <c r="O325">
        <v>2</v>
      </c>
      <c r="P325">
        <v>4</v>
      </c>
      <c r="Q325">
        <v>2</v>
      </c>
      <c r="R325">
        <v>2</v>
      </c>
      <c r="S325">
        <v>4</v>
      </c>
      <c r="T325">
        <v>4</v>
      </c>
      <c r="U325">
        <v>2</v>
      </c>
      <c r="V325">
        <v>2</v>
      </c>
      <c r="W325">
        <v>4</v>
      </c>
      <c r="X325">
        <v>4</v>
      </c>
      <c r="Y325">
        <v>2</v>
      </c>
      <c r="Z325">
        <v>6</v>
      </c>
      <c r="AA325">
        <v>2</v>
      </c>
      <c r="AB325">
        <v>2</v>
      </c>
      <c r="AC325">
        <v>3</v>
      </c>
      <c r="AD325">
        <v>4</v>
      </c>
      <c r="AE325">
        <v>2</v>
      </c>
      <c r="AF325">
        <v>2</v>
      </c>
      <c r="AG325">
        <v>41</v>
      </c>
      <c r="AH325">
        <v>3</v>
      </c>
      <c r="AI325">
        <v>4</v>
      </c>
      <c r="AJ325">
        <v>2</v>
      </c>
      <c r="AK325">
        <v>4</v>
      </c>
      <c r="AL325">
        <v>2</v>
      </c>
      <c r="AM325">
        <v>5</v>
      </c>
      <c r="AN325">
        <v>4</v>
      </c>
      <c r="AO325">
        <v>3</v>
      </c>
      <c r="AP325">
        <v>4</v>
      </c>
      <c r="AQ325">
        <v>3</v>
      </c>
      <c r="AR325">
        <v>7</v>
      </c>
      <c r="AS325">
        <v>3</v>
      </c>
      <c r="AT325" s="38">
        <v>51</v>
      </c>
      <c r="AU325" s="59" t="str">
        <f t="shared" si="5"/>
        <v>ano</v>
      </c>
    </row>
    <row r="326" spans="1:47" x14ac:dyDescent="0.45">
      <c r="A326">
        <v>39145</v>
      </c>
      <c r="B326">
        <v>0</v>
      </c>
      <c r="C326">
        <v>1994</v>
      </c>
      <c r="D326" s="1">
        <v>45597.64166666667</v>
      </c>
      <c r="E326" t="s">
        <v>85</v>
      </c>
      <c r="F326">
        <v>1</v>
      </c>
      <c r="G326">
        <v>1</v>
      </c>
      <c r="H326">
        <v>4</v>
      </c>
      <c r="I326">
        <v>2</v>
      </c>
      <c r="J326">
        <v>2</v>
      </c>
      <c r="K326">
        <v>1</v>
      </c>
      <c r="L326">
        <v>5</v>
      </c>
      <c r="M326">
        <v>1</v>
      </c>
      <c r="N326">
        <v>1</v>
      </c>
      <c r="O326">
        <v>1</v>
      </c>
      <c r="P326">
        <v>5</v>
      </c>
      <c r="Q326">
        <v>2</v>
      </c>
      <c r="R326">
        <v>1</v>
      </c>
      <c r="S326">
        <v>4</v>
      </c>
      <c r="T326">
        <v>4</v>
      </c>
      <c r="U326">
        <v>1</v>
      </c>
      <c r="V326">
        <v>1</v>
      </c>
      <c r="W326">
        <v>5</v>
      </c>
      <c r="X326">
        <v>1</v>
      </c>
      <c r="Y326">
        <v>1</v>
      </c>
      <c r="Z326">
        <v>7</v>
      </c>
      <c r="AA326">
        <v>2</v>
      </c>
      <c r="AB326">
        <v>15</v>
      </c>
      <c r="AC326">
        <v>11</v>
      </c>
      <c r="AD326">
        <v>4</v>
      </c>
      <c r="AE326">
        <v>2</v>
      </c>
      <c r="AF326">
        <v>2</v>
      </c>
      <c r="AG326">
        <v>3</v>
      </c>
      <c r="AH326">
        <v>4</v>
      </c>
      <c r="AI326">
        <v>4</v>
      </c>
      <c r="AJ326">
        <v>24</v>
      </c>
      <c r="AK326">
        <v>6</v>
      </c>
      <c r="AL326">
        <v>2</v>
      </c>
      <c r="AM326">
        <v>4</v>
      </c>
      <c r="AN326">
        <v>3</v>
      </c>
      <c r="AO326">
        <v>3</v>
      </c>
      <c r="AP326">
        <v>3</v>
      </c>
      <c r="AQ326">
        <v>2</v>
      </c>
      <c r="AR326">
        <v>5</v>
      </c>
      <c r="AS326">
        <v>2</v>
      </c>
      <c r="AT326" s="38">
        <v>5</v>
      </c>
      <c r="AU326" s="59" t="str">
        <f t="shared" si="5"/>
        <v>ano</v>
      </c>
    </row>
    <row r="327" spans="1:47" x14ac:dyDescent="0.45">
      <c r="A327">
        <v>39152</v>
      </c>
      <c r="B327">
        <v>1</v>
      </c>
      <c r="C327">
        <v>2001</v>
      </c>
      <c r="D327" s="1">
        <v>45597.648611111108</v>
      </c>
      <c r="E327" t="s">
        <v>85</v>
      </c>
      <c r="F327">
        <v>4</v>
      </c>
      <c r="G327">
        <v>2</v>
      </c>
      <c r="H327">
        <v>5</v>
      </c>
      <c r="I327">
        <v>4</v>
      </c>
      <c r="J327">
        <v>5</v>
      </c>
      <c r="K327">
        <v>4</v>
      </c>
      <c r="L327">
        <v>5</v>
      </c>
      <c r="M327">
        <v>2</v>
      </c>
      <c r="N327">
        <v>1</v>
      </c>
      <c r="O327">
        <v>1</v>
      </c>
      <c r="P327">
        <v>4</v>
      </c>
      <c r="Q327">
        <v>3</v>
      </c>
      <c r="R327">
        <v>1</v>
      </c>
      <c r="S327">
        <v>4</v>
      </c>
      <c r="T327">
        <v>5</v>
      </c>
      <c r="U327">
        <v>3</v>
      </c>
      <c r="V327">
        <v>1</v>
      </c>
      <c r="W327">
        <v>3</v>
      </c>
      <c r="X327">
        <v>1</v>
      </c>
      <c r="Y327">
        <v>3</v>
      </c>
      <c r="Z327">
        <v>30</v>
      </c>
      <c r="AA327">
        <v>6</v>
      </c>
      <c r="AB327">
        <v>3</v>
      </c>
      <c r="AC327">
        <v>5</v>
      </c>
      <c r="AD327">
        <v>5</v>
      </c>
      <c r="AE327">
        <v>5</v>
      </c>
      <c r="AF327">
        <v>3</v>
      </c>
      <c r="AG327">
        <v>11</v>
      </c>
      <c r="AH327">
        <v>4</v>
      </c>
      <c r="AI327">
        <v>4</v>
      </c>
      <c r="AJ327">
        <v>6</v>
      </c>
      <c r="AK327">
        <v>14</v>
      </c>
      <c r="AL327">
        <v>5</v>
      </c>
      <c r="AM327">
        <v>7</v>
      </c>
      <c r="AN327">
        <v>6</v>
      </c>
      <c r="AO327">
        <v>11</v>
      </c>
      <c r="AP327">
        <v>4</v>
      </c>
      <c r="AQ327">
        <v>4</v>
      </c>
      <c r="AR327">
        <v>6</v>
      </c>
      <c r="AS327">
        <v>5</v>
      </c>
      <c r="AT327" s="38">
        <v>64</v>
      </c>
      <c r="AU327" s="59" t="str">
        <f t="shared" si="5"/>
        <v>ano</v>
      </c>
    </row>
    <row r="328" spans="1:47" x14ac:dyDescent="0.45">
      <c r="A328">
        <v>39160</v>
      </c>
      <c r="B328">
        <v>0</v>
      </c>
      <c r="C328">
        <v>1992</v>
      </c>
      <c r="D328" s="1">
        <v>45597.67083333333</v>
      </c>
      <c r="E328" t="s">
        <v>85</v>
      </c>
      <c r="F328">
        <v>4</v>
      </c>
      <c r="G328">
        <v>4</v>
      </c>
      <c r="H328">
        <v>4</v>
      </c>
      <c r="I328">
        <v>2</v>
      </c>
      <c r="J328">
        <v>2</v>
      </c>
      <c r="K328">
        <v>3</v>
      </c>
      <c r="L328">
        <v>4</v>
      </c>
      <c r="M328">
        <v>4</v>
      </c>
      <c r="N328">
        <v>2</v>
      </c>
      <c r="O328">
        <v>2</v>
      </c>
      <c r="P328">
        <v>4</v>
      </c>
      <c r="Q328">
        <v>2</v>
      </c>
      <c r="R328">
        <v>2</v>
      </c>
      <c r="S328">
        <v>2</v>
      </c>
      <c r="T328">
        <v>4</v>
      </c>
      <c r="U328">
        <v>3</v>
      </c>
      <c r="V328">
        <v>2</v>
      </c>
      <c r="W328">
        <v>3</v>
      </c>
      <c r="X328">
        <v>3</v>
      </c>
      <c r="Y328">
        <v>4</v>
      </c>
      <c r="Z328">
        <v>9</v>
      </c>
      <c r="AA328">
        <v>3</v>
      </c>
      <c r="AB328">
        <v>6</v>
      </c>
      <c r="AC328">
        <v>3</v>
      </c>
      <c r="AD328">
        <v>3</v>
      </c>
      <c r="AE328">
        <v>3</v>
      </c>
      <c r="AF328">
        <v>11</v>
      </c>
      <c r="AG328">
        <v>3</v>
      </c>
      <c r="AH328">
        <v>3</v>
      </c>
      <c r="AI328">
        <v>4</v>
      </c>
      <c r="AJ328">
        <v>3</v>
      </c>
      <c r="AK328">
        <v>84</v>
      </c>
      <c r="AL328">
        <v>2</v>
      </c>
      <c r="AM328">
        <v>17</v>
      </c>
      <c r="AN328">
        <v>2</v>
      </c>
      <c r="AO328">
        <v>4</v>
      </c>
      <c r="AP328">
        <v>5</v>
      </c>
      <c r="AQ328">
        <v>4</v>
      </c>
      <c r="AR328">
        <v>3</v>
      </c>
      <c r="AS328">
        <v>3</v>
      </c>
      <c r="AT328" s="38">
        <v>52</v>
      </c>
      <c r="AU328" s="59" t="str">
        <f t="shared" si="5"/>
        <v>ano</v>
      </c>
    </row>
    <row r="329" spans="1:47" x14ac:dyDescent="0.45">
      <c r="A329">
        <v>39180</v>
      </c>
      <c r="B329">
        <v>0</v>
      </c>
      <c r="C329">
        <v>2001</v>
      </c>
      <c r="D329" s="1">
        <v>45597.685416666667</v>
      </c>
      <c r="E329" t="s">
        <v>81</v>
      </c>
      <c r="F329">
        <v>4</v>
      </c>
      <c r="G329">
        <v>5</v>
      </c>
      <c r="H329">
        <v>5</v>
      </c>
      <c r="I329">
        <v>4</v>
      </c>
      <c r="J329">
        <v>1</v>
      </c>
      <c r="K329">
        <v>4</v>
      </c>
      <c r="L329">
        <v>5</v>
      </c>
      <c r="M329">
        <v>5</v>
      </c>
      <c r="N329">
        <v>1</v>
      </c>
      <c r="O329">
        <v>4</v>
      </c>
      <c r="P329">
        <v>3</v>
      </c>
      <c r="Q329">
        <v>2</v>
      </c>
      <c r="R329">
        <v>1</v>
      </c>
      <c r="S329">
        <v>1</v>
      </c>
      <c r="T329">
        <v>5</v>
      </c>
      <c r="U329">
        <v>1</v>
      </c>
      <c r="V329">
        <v>2</v>
      </c>
      <c r="W329">
        <v>2</v>
      </c>
      <c r="X329">
        <v>2</v>
      </c>
      <c r="Y329">
        <v>5</v>
      </c>
      <c r="Z329">
        <v>11</v>
      </c>
      <c r="AA329">
        <v>3</v>
      </c>
      <c r="AB329">
        <v>4</v>
      </c>
      <c r="AC329">
        <v>8</v>
      </c>
      <c r="AD329">
        <v>4</v>
      </c>
      <c r="AE329">
        <v>9</v>
      </c>
      <c r="AF329">
        <v>3</v>
      </c>
      <c r="AG329">
        <v>5</v>
      </c>
      <c r="AH329">
        <v>11</v>
      </c>
      <c r="AI329">
        <v>27</v>
      </c>
      <c r="AJ329">
        <v>5</v>
      </c>
      <c r="AK329">
        <v>7</v>
      </c>
      <c r="AL329">
        <v>4</v>
      </c>
      <c r="AM329">
        <v>5</v>
      </c>
      <c r="AN329">
        <v>3</v>
      </c>
      <c r="AO329">
        <v>7</v>
      </c>
      <c r="AP329">
        <v>8</v>
      </c>
      <c r="AQ329">
        <v>16</v>
      </c>
      <c r="AR329">
        <v>15</v>
      </c>
      <c r="AS329">
        <v>3</v>
      </c>
      <c r="AT329" s="38">
        <v>64</v>
      </c>
      <c r="AU329" s="59" t="str">
        <f t="shared" si="5"/>
        <v>ano</v>
      </c>
    </row>
    <row r="330" spans="1:47" x14ac:dyDescent="0.45">
      <c r="A330">
        <v>39188</v>
      </c>
      <c r="B330">
        <v>0</v>
      </c>
      <c r="C330">
        <v>2000</v>
      </c>
      <c r="D330" s="1">
        <v>45597.689583333333</v>
      </c>
      <c r="E330" t="s">
        <v>85</v>
      </c>
      <c r="F330">
        <v>4</v>
      </c>
      <c r="G330">
        <v>4</v>
      </c>
      <c r="H330">
        <v>5</v>
      </c>
      <c r="I330">
        <v>5</v>
      </c>
      <c r="J330">
        <v>4</v>
      </c>
      <c r="K330">
        <v>2</v>
      </c>
      <c r="L330">
        <v>5</v>
      </c>
      <c r="M330">
        <v>4</v>
      </c>
      <c r="N330">
        <v>3</v>
      </c>
      <c r="O330">
        <v>1</v>
      </c>
      <c r="P330">
        <v>4</v>
      </c>
      <c r="Q330">
        <v>3</v>
      </c>
      <c r="R330">
        <v>1</v>
      </c>
      <c r="S330">
        <v>2</v>
      </c>
      <c r="T330">
        <v>4</v>
      </c>
      <c r="U330">
        <v>4</v>
      </c>
      <c r="V330">
        <v>4</v>
      </c>
      <c r="W330">
        <v>3</v>
      </c>
      <c r="X330">
        <v>2</v>
      </c>
      <c r="Y330">
        <v>2</v>
      </c>
      <c r="Z330">
        <v>9</v>
      </c>
      <c r="AA330">
        <v>4</v>
      </c>
      <c r="AB330">
        <v>6</v>
      </c>
      <c r="AC330">
        <v>7</v>
      </c>
      <c r="AD330">
        <v>5</v>
      </c>
      <c r="AE330">
        <v>3</v>
      </c>
      <c r="AF330">
        <v>3</v>
      </c>
      <c r="AG330">
        <v>14</v>
      </c>
      <c r="AH330">
        <v>5</v>
      </c>
      <c r="AI330">
        <v>8</v>
      </c>
      <c r="AJ330">
        <v>5</v>
      </c>
      <c r="AK330">
        <v>6</v>
      </c>
      <c r="AL330">
        <v>2</v>
      </c>
      <c r="AM330">
        <v>9</v>
      </c>
      <c r="AN330">
        <v>11</v>
      </c>
      <c r="AO330">
        <v>21</v>
      </c>
      <c r="AP330">
        <v>7</v>
      </c>
      <c r="AQ330">
        <v>10</v>
      </c>
      <c r="AR330">
        <v>5</v>
      </c>
      <c r="AS330">
        <v>5</v>
      </c>
      <c r="AT330" s="38">
        <v>61</v>
      </c>
      <c r="AU330" s="59" t="str">
        <f t="shared" si="5"/>
        <v>ano</v>
      </c>
    </row>
    <row r="331" spans="1:47" x14ac:dyDescent="0.45">
      <c r="A331">
        <v>39157</v>
      </c>
      <c r="B331">
        <v>0</v>
      </c>
      <c r="C331">
        <v>2000</v>
      </c>
      <c r="D331" s="1">
        <v>45597.692361111112</v>
      </c>
      <c r="E331" t="s">
        <v>81</v>
      </c>
      <c r="F331">
        <v>4</v>
      </c>
      <c r="G331">
        <v>2</v>
      </c>
      <c r="H331">
        <v>4</v>
      </c>
      <c r="I331">
        <v>1</v>
      </c>
      <c r="J331">
        <v>3</v>
      </c>
      <c r="K331">
        <v>2</v>
      </c>
      <c r="L331">
        <v>4</v>
      </c>
      <c r="M331">
        <v>2</v>
      </c>
      <c r="N331">
        <v>2</v>
      </c>
      <c r="O331">
        <v>1</v>
      </c>
      <c r="P331">
        <v>4</v>
      </c>
      <c r="Q331">
        <v>2</v>
      </c>
      <c r="R331">
        <v>1</v>
      </c>
      <c r="S331">
        <v>2</v>
      </c>
      <c r="T331">
        <v>5</v>
      </c>
      <c r="U331">
        <v>2</v>
      </c>
      <c r="V331">
        <v>2</v>
      </c>
      <c r="W331">
        <v>3</v>
      </c>
      <c r="X331">
        <v>1</v>
      </c>
      <c r="Y331">
        <v>3</v>
      </c>
      <c r="Z331">
        <v>2339</v>
      </c>
      <c r="AA331">
        <v>5</v>
      </c>
      <c r="AB331">
        <v>4</v>
      </c>
      <c r="AC331">
        <v>2</v>
      </c>
      <c r="AD331">
        <v>14</v>
      </c>
      <c r="AE331">
        <v>4</v>
      </c>
      <c r="AF331">
        <v>3</v>
      </c>
      <c r="AG331">
        <v>6</v>
      </c>
      <c r="AH331">
        <v>5</v>
      </c>
      <c r="AI331">
        <v>8</v>
      </c>
      <c r="AJ331">
        <v>3</v>
      </c>
      <c r="AK331">
        <v>9</v>
      </c>
      <c r="AL331">
        <v>3</v>
      </c>
      <c r="AM331">
        <v>7</v>
      </c>
      <c r="AN331">
        <v>5</v>
      </c>
      <c r="AO331">
        <v>7</v>
      </c>
      <c r="AP331">
        <v>6</v>
      </c>
      <c r="AQ331">
        <v>10</v>
      </c>
      <c r="AR331">
        <v>5</v>
      </c>
      <c r="AS331">
        <v>14</v>
      </c>
      <c r="AT331" s="38">
        <v>52</v>
      </c>
      <c r="AU331" s="59" t="str">
        <f t="shared" si="5"/>
        <v>ano</v>
      </c>
    </row>
    <row r="332" spans="1:47" x14ac:dyDescent="0.45">
      <c r="A332">
        <v>39193</v>
      </c>
      <c r="B332">
        <v>0</v>
      </c>
      <c r="C332">
        <v>1997</v>
      </c>
      <c r="D332" s="1">
        <v>45597.697222222225</v>
      </c>
      <c r="E332" t="s">
        <v>86</v>
      </c>
      <c r="F332">
        <v>1</v>
      </c>
      <c r="G332">
        <v>5</v>
      </c>
      <c r="H332">
        <v>4</v>
      </c>
      <c r="I332">
        <v>5</v>
      </c>
      <c r="J332">
        <v>3</v>
      </c>
      <c r="K332">
        <v>2</v>
      </c>
      <c r="L332">
        <v>5</v>
      </c>
      <c r="M332">
        <v>2</v>
      </c>
      <c r="N332">
        <v>1</v>
      </c>
      <c r="O332">
        <v>1</v>
      </c>
      <c r="P332">
        <v>5</v>
      </c>
      <c r="Q332">
        <v>4</v>
      </c>
      <c r="R332">
        <v>1</v>
      </c>
      <c r="S332">
        <v>2</v>
      </c>
      <c r="T332">
        <v>5</v>
      </c>
      <c r="U332">
        <v>1</v>
      </c>
      <c r="V332">
        <v>1</v>
      </c>
      <c r="W332">
        <v>5</v>
      </c>
      <c r="X332">
        <v>1</v>
      </c>
      <c r="Y332">
        <v>1</v>
      </c>
      <c r="Z332">
        <v>7</v>
      </c>
      <c r="AA332">
        <v>4</v>
      </c>
      <c r="AB332">
        <v>8</v>
      </c>
      <c r="AC332">
        <v>8</v>
      </c>
      <c r="AD332">
        <v>5</v>
      </c>
      <c r="AE332">
        <v>8</v>
      </c>
      <c r="AF332">
        <v>3</v>
      </c>
      <c r="AG332">
        <v>13</v>
      </c>
      <c r="AH332">
        <v>10</v>
      </c>
      <c r="AI332">
        <v>7</v>
      </c>
      <c r="AJ332">
        <v>7</v>
      </c>
      <c r="AK332">
        <v>24</v>
      </c>
      <c r="AL332">
        <v>4</v>
      </c>
      <c r="AM332">
        <v>6</v>
      </c>
      <c r="AN332">
        <v>8</v>
      </c>
      <c r="AO332">
        <v>12</v>
      </c>
      <c r="AP332">
        <v>10</v>
      </c>
      <c r="AQ332">
        <v>22</v>
      </c>
      <c r="AR332">
        <v>7</v>
      </c>
      <c r="AS332">
        <v>6</v>
      </c>
      <c r="AT332" s="38">
        <v>41</v>
      </c>
      <c r="AU332" s="59" t="str">
        <f t="shared" si="5"/>
        <v>ano</v>
      </c>
    </row>
    <row r="333" spans="1:47" x14ac:dyDescent="0.45">
      <c r="A333">
        <v>39191</v>
      </c>
      <c r="B333">
        <v>0</v>
      </c>
      <c r="C333">
        <v>2000</v>
      </c>
      <c r="D333" s="1">
        <v>45597.713194444441</v>
      </c>
      <c r="E333" t="s">
        <v>85</v>
      </c>
      <c r="F333">
        <v>5</v>
      </c>
      <c r="G333">
        <v>1</v>
      </c>
      <c r="H333">
        <v>5</v>
      </c>
      <c r="I333">
        <v>4</v>
      </c>
      <c r="J333">
        <v>4</v>
      </c>
      <c r="K333">
        <v>1</v>
      </c>
      <c r="L333">
        <v>5</v>
      </c>
      <c r="M333">
        <v>3</v>
      </c>
      <c r="N333">
        <v>1</v>
      </c>
      <c r="O333">
        <v>1</v>
      </c>
      <c r="P333">
        <v>5</v>
      </c>
      <c r="Q333">
        <v>4</v>
      </c>
      <c r="R333">
        <v>1</v>
      </c>
      <c r="S333">
        <v>2</v>
      </c>
      <c r="T333">
        <v>4</v>
      </c>
      <c r="U333">
        <v>3</v>
      </c>
      <c r="V333">
        <v>1</v>
      </c>
      <c r="W333">
        <v>4</v>
      </c>
      <c r="X333">
        <v>1</v>
      </c>
      <c r="Y333">
        <v>1</v>
      </c>
      <c r="Z333">
        <v>17</v>
      </c>
      <c r="AA333">
        <v>9</v>
      </c>
      <c r="AB333">
        <v>6</v>
      </c>
      <c r="AC333">
        <v>7</v>
      </c>
      <c r="AD333">
        <v>6</v>
      </c>
      <c r="AE333">
        <v>4</v>
      </c>
      <c r="AF333">
        <v>3</v>
      </c>
      <c r="AG333">
        <v>6</v>
      </c>
      <c r="AH333">
        <v>5</v>
      </c>
      <c r="AI333">
        <v>6</v>
      </c>
      <c r="AJ333">
        <v>5</v>
      </c>
      <c r="AK333">
        <v>8</v>
      </c>
      <c r="AL333">
        <v>4</v>
      </c>
      <c r="AM333">
        <v>6</v>
      </c>
      <c r="AN333">
        <v>6</v>
      </c>
      <c r="AO333">
        <v>4</v>
      </c>
      <c r="AP333">
        <v>5</v>
      </c>
      <c r="AQ333">
        <v>5</v>
      </c>
      <c r="AR333">
        <v>4</v>
      </c>
      <c r="AS333">
        <v>6</v>
      </c>
      <c r="AT333" s="38">
        <v>56</v>
      </c>
      <c r="AU333" s="59" t="str">
        <f t="shared" si="5"/>
        <v>ano</v>
      </c>
    </row>
    <row r="334" spans="1:47" x14ac:dyDescent="0.45">
      <c r="A334">
        <v>39200</v>
      </c>
      <c r="B334">
        <v>0</v>
      </c>
      <c r="C334">
        <v>1981</v>
      </c>
      <c r="D334" s="1">
        <v>45597.716666666667</v>
      </c>
      <c r="E334" t="s">
        <v>85</v>
      </c>
      <c r="F334">
        <v>4</v>
      </c>
      <c r="G334">
        <v>5</v>
      </c>
      <c r="H334">
        <v>4</v>
      </c>
      <c r="I334">
        <v>4</v>
      </c>
      <c r="J334">
        <v>4</v>
      </c>
      <c r="K334">
        <v>2</v>
      </c>
      <c r="L334">
        <v>5</v>
      </c>
      <c r="M334">
        <v>4</v>
      </c>
      <c r="N334">
        <v>1</v>
      </c>
      <c r="O334">
        <v>1</v>
      </c>
      <c r="P334">
        <v>5</v>
      </c>
      <c r="Q334">
        <v>2</v>
      </c>
      <c r="R334">
        <v>1</v>
      </c>
      <c r="S334">
        <v>4</v>
      </c>
      <c r="T334">
        <v>5</v>
      </c>
      <c r="U334">
        <v>2</v>
      </c>
      <c r="V334">
        <v>2</v>
      </c>
      <c r="W334">
        <v>2</v>
      </c>
      <c r="X334">
        <v>2</v>
      </c>
      <c r="Y334">
        <v>2</v>
      </c>
      <c r="Z334">
        <v>3</v>
      </c>
      <c r="AA334">
        <v>5</v>
      </c>
      <c r="AB334">
        <v>4</v>
      </c>
      <c r="AC334">
        <v>4</v>
      </c>
      <c r="AD334">
        <v>2</v>
      </c>
      <c r="AE334">
        <v>4</v>
      </c>
      <c r="AF334">
        <v>2</v>
      </c>
      <c r="AG334">
        <v>7</v>
      </c>
      <c r="AH334">
        <v>2</v>
      </c>
      <c r="AI334">
        <v>4</v>
      </c>
      <c r="AJ334">
        <v>3</v>
      </c>
      <c r="AK334">
        <v>7</v>
      </c>
      <c r="AL334">
        <v>4</v>
      </c>
      <c r="AM334">
        <v>7</v>
      </c>
      <c r="AN334">
        <v>3</v>
      </c>
      <c r="AO334">
        <v>13</v>
      </c>
      <c r="AP334">
        <v>4</v>
      </c>
      <c r="AQ334">
        <v>13</v>
      </c>
      <c r="AR334">
        <v>5</v>
      </c>
      <c r="AS334">
        <v>6</v>
      </c>
      <c r="AT334" s="38">
        <v>59</v>
      </c>
      <c r="AU334" s="59" t="str">
        <f t="shared" si="5"/>
        <v>ano</v>
      </c>
    </row>
    <row r="335" spans="1:47" x14ac:dyDescent="0.45">
      <c r="A335">
        <v>39197</v>
      </c>
      <c r="B335">
        <v>0</v>
      </c>
      <c r="C335">
        <v>2002</v>
      </c>
      <c r="D335" s="1">
        <v>45597.720138888886</v>
      </c>
      <c r="E335" t="s">
        <v>85</v>
      </c>
      <c r="F335">
        <v>4</v>
      </c>
      <c r="G335">
        <v>2</v>
      </c>
      <c r="H335">
        <v>5</v>
      </c>
      <c r="I335">
        <v>2</v>
      </c>
      <c r="J335">
        <v>1</v>
      </c>
      <c r="K335">
        <v>4</v>
      </c>
      <c r="L335">
        <v>5</v>
      </c>
      <c r="M335">
        <v>4</v>
      </c>
      <c r="N335">
        <v>1</v>
      </c>
      <c r="O335">
        <v>1</v>
      </c>
      <c r="P335">
        <v>5</v>
      </c>
      <c r="Q335">
        <v>4</v>
      </c>
      <c r="R335">
        <v>2</v>
      </c>
      <c r="S335">
        <v>2</v>
      </c>
      <c r="T335">
        <v>5</v>
      </c>
      <c r="U335">
        <v>1</v>
      </c>
      <c r="V335">
        <v>1</v>
      </c>
      <c r="W335">
        <v>5</v>
      </c>
      <c r="X335">
        <v>1</v>
      </c>
      <c r="Y335">
        <v>1</v>
      </c>
      <c r="Z335">
        <v>10</v>
      </c>
      <c r="AA335">
        <v>5</v>
      </c>
      <c r="AB335">
        <v>6</v>
      </c>
      <c r="AC335">
        <v>6</v>
      </c>
      <c r="AD335">
        <v>5</v>
      </c>
      <c r="AE335">
        <v>8</v>
      </c>
      <c r="AF335">
        <v>22</v>
      </c>
      <c r="AG335">
        <v>11</v>
      </c>
      <c r="AH335">
        <v>31</v>
      </c>
      <c r="AI335">
        <v>6</v>
      </c>
      <c r="AJ335">
        <v>3</v>
      </c>
      <c r="AK335">
        <v>14</v>
      </c>
      <c r="AL335">
        <v>6</v>
      </c>
      <c r="AM335">
        <v>6</v>
      </c>
      <c r="AN335">
        <v>3</v>
      </c>
      <c r="AO335">
        <v>5</v>
      </c>
      <c r="AP335">
        <v>5</v>
      </c>
      <c r="AQ335">
        <v>7</v>
      </c>
      <c r="AR335">
        <v>6</v>
      </c>
      <c r="AS335">
        <v>6</v>
      </c>
      <c r="AT335" s="38">
        <v>55</v>
      </c>
      <c r="AU335" s="59" t="str">
        <f t="shared" si="5"/>
        <v>ano</v>
      </c>
    </row>
    <row r="336" spans="1:47" x14ac:dyDescent="0.45">
      <c r="A336">
        <v>39208</v>
      </c>
      <c r="B336">
        <v>0</v>
      </c>
      <c r="C336">
        <v>1986</v>
      </c>
      <c r="D336" s="1">
        <v>45597.729861111111</v>
      </c>
      <c r="E336" t="s">
        <v>85</v>
      </c>
      <c r="F336">
        <v>3</v>
      </c>
      <c r="G336">
        <v>2</v>
      </c>
      <c r="H336">
        <v>1</v>
      </c>
      <c r="I336">
        <v>2</v>
      </c>
      <c r="J336">
        <v>4</v>
      </c>
      <c r="K336">
        <v>4</v>
      </c>
      <c r="L336">
        <v>5</v>
      </c>
      <c r="M336">
        <v>4</v>
      </c>
      <c r="N336">
        <v>1</v>
      </c>
      <c r="O336">
        <v>1</v>
      </c>
      <c r="P336">
        <v>4</v>
      </c>
      <c r="Q336">
        <v>3</v>
      </c>
      <c r="R336">
        <v>1</v>
      </c>
      <c r="S336">
        <v>4</v>
      </c>
      <c r="T336">
        <v>3</v>
      </c>
      <c r="U336">
        <v>2</v>
      </c>
      <c r="V336">
        <v>1</v>
      </c>
      <c r="W336">
        <v>5</v>
      </c>
      <c r="X336">
        <v>3</v>
      </c>
      <c r="Y336">
        <v>3</v>
      </c>
      <c r="Z336">
        <v>8</v>
      </c>
      <c r="AA336">
        <v>5</v>
      </c>
      <c r="AB336">
        <v>4</v>
      </c>
      <c r="AC336">
        <v>6</v>
      </c>
      <c r="AD336">
        <v>5</v>
      </c>
      <c r="AE336">
        <v>7</v>
      </c>
      <c r="AF336">
        <v>2</v>
      </c>
      <c r="AG336">
        <v>5</v>
      </c>
      <c r="AH336">
        <v>4</v>
      </c>
      <c r="AI336">
        <v>5</v>
      </c>
      <c r="AJ336">
        <v>3</v>
      </c>
      <c r="AK336">
        <v>3</v>
      </c>
      <c r="AL336">
        <v>4</v>
      </c>
      <c r="AM336">
        <v>5</v>
      </c>
      <c r="AN336">
        <v>4</v>
      </c>
      <c r="AO336">
        <v>4</v>
      </c>
      <c r="AP336">
        <v>7</v>
      </c>
      <c r="AQ336">
        <v>3</v>
      </c>
      <c r="AR336">
        <v>4</v>
      </c>
      <c r="AS336">
        <v>4</v>
      </c>
      <c r="AT336" s="38">
        <v>50</v>
      </c>
      <c r="AU336" s="59" t="str">
        <f t="shared" si="5"/>
        <v>ano</v>
      </c>
    </row>
    <row r="337" spans="1:47" x14ac:dyDescent="0.45">
      <c r="A337">
        <v>39232</v>
      </c>
      <c r="B337">
        <v>0</v>
      </c>
      <c r="C337">
        <v>1983</v>
      </c>
      <c r="D337" s="1">
        <v>45597.780555555553</v>
      </c>
      <c r="E337" t="s">
        <v>126</v>
      </c>
      <c r="F337">
        <v>1</v>
      </c>
      <c r="G337">
        <v>4</v>
      </c>
      <c r="H337">
        <v>5</v>
      </c>
      <c r="I337">
        <v>5</v>
      </c>
      <c r="J337">
        <v>2</v>
      </c>
      <c r="K337">
        <v>2</v>
      </c>
      <c r="L337">
        <v>2</v>
      </c>
      <c r="M337">
        <v>2</v>
      </c>
      <c r="N337">
        <v>1</v>
      </c>
      <c r="O337">
        <v>4</v>
      </c>
      <c r="P337">
        <v>5</v>
      </c>
      <c r="Q337">
        <v>2</v>
      </c>
      <c r="R337">
        <v>2</v>
      </c>
      <c r="S337">
        <v>1</v>
      </c>
      <c r="T337">
        <v>5</v>
      </c>
      <c r="U337">
        <v>1</v>
      </c>
      <c r="V337">
        <v>2</v>
      </c>
      <c r="W337">
        <v>4</v>
      </c>
      <c r="X337">
        <v>1</v>
      </c>
      <c r="Y337">
        <v>2</v>
      </c>
      <c r="Z337">
        <v>5</v>
      </c>
      <c r="AA337">
        <v>6</v>
      </c>
      <c r="AB337">
        <v>4</v>
      </c>
      <c r="AC337">
        <v>4</v>
      </c>
      <c r="AD337">
        <v>2</v>
      </c>
      <c r="AE337">
        <v>3</v>
      </c>
      <c r="AF337">
        <v>4</v>
      </c>
      <c r="AG337">
        <v>7</v>
      </c>
      <c r="AH337">
        <v>3</v>
      </c>
      <c r="AI337">
        <v>6</v>
      </c>
      <c r="AJ337">
        <v>3</v>
      </c>
      <c r="AK337">
        <v>4</v>
      </c>
      <c r="AL337">
        <v>3</v>
      </c>
      <c r="AM337">
        <v>7</v>
      </c>
      <c r="AN337">
        <v>4</v>
      </c>
      <c r="AO337">
        <v>4</v>
      </c>
      <c r="AP337">
        <v>3</v>
      </c>
      <c r="AQ337">
        <v>6</v>
      </c>
      <c r="AR337">
        <v>5</v>
      </c>
      <c r="AS337">
        <v>3</v>
      </c>
      <c r="AT337" s="38">
        <v>68</v>
      </c>
      <c r="AU337" s="59" t="str">
        <f t="shared" si="5"/>
        <v>ano</v>
      </c>
    </row>
    <row r="338" spans="1:47" x14ac:dyDescent="0.45">
      <c r="A338">
        <v>39241</v>
      </c>
      <c r="B338">
        <v>0</v>
      </c>
      <c r="C338">
        <v>2001</v>
      </c>
      <c r="D338" s="1">
        <v>45597.787499999999</v>
      </c>
      <c r="E338" t="s">
        <v>81</v>
      </c>
      <c r="F338">
        <v>2</v>
      </c>
      <c r="G338">
        <v>2</v>
      </c>
      <c r="H338">
        <v>5</v>
      </c>
      <c r="I338">
        <v>2</v>
      </c>
      <c r="J338">
        <v>2</v>
      </c>
      <c r="K338">
        <v>2</v>
      </c>
      <c r="L338">
        <v>4</v>
      </c>
      <c r="M338">
        <v>3</v>
      </c>
      <c r="N338">
        <v>2</v>
      </c>
      <c r="O338">
        <v>2</v>
      </c>
      <c r="P338">
        <v>4</v>
      </c>
      <c r="Q338">
        <v>4</v>
      </c>
      <c r="R338">
        <v>2</v>
      </c>
      <c r="S338">
        <v>3</v>
      </c>
      <c r="T338">
        <v>5</v>
      </c>
      <c r="U338">
        <v>2</v>
      </c>
      <c r="V338">
        <v>4</v>
      </c>
      <c r="W338">
        <v>4</v>
      </c>
      <c r="X338">
        <v>2</v>
      </c>
      <c r="Y338">
        <v>2</v>
      </c>
      <c r="Z338">
        <v>7</v>
      </c>
      <c r="AA338">
        <v>5</v>
      </c>
      <c r="AB338">
        <v>3</v>
      </c>
      <c r="AC338">
        <v>13</v>
      </c>
      <c r="AD338">
        <v>11</v>
      </c>
      <c r="AE338">
        <v>5</v>
      </c>
      <c r="AF338">
        <v>2</v>
      </c>
      <c r="AG338">
        <v>3</v>
      </c>
      <c r="AH338">
        <v>4</v>
      </c>
      <c r="AI338">
        <v>17</v>
      </c>
      <c r="AJ338">
        <v>1</v>
      </c>
      <c r="AK338">
        <v>5</v>
      </c>
      <c r="AL338">
        <v>2</v>
      </c>
      <c r="AM338">
        <v>4</v>
      </c>
      <c r="AN338">
        <v>6</v>
      </c>
      <c r="AO338">
        <v>4</v>
      </c>
      <c r="AP338">
        <v>4</v>
      </c>
      <c r="AQ338">
        <v>3</v>
      </c>
      <c r="AR338">
        <v>58</v>
      </c>
      <c r="AS338">
        <v>2</v>
      </c>
      <c r="AT338" s="38">
        <v>52</v>
      </c>
      <c r="AU338" s="59" t="str">
        <f t="shared" si="5"/>
        <v>ano</v>
      </c>
    </row>
    <row r="339" spans="1:47" x14ac:dyDescent="0.45">
      <c r="A339">
        <v>39242</v>
      </c>
      <c r="B339">
        <v>1</v>
      </c>
      <c r="C339">
        <v>1994</v>
      </c>
      <c r="D339" s="1">
        <v>45597.788194444445</v>
      </c>
      <c r="E339" t="s">
        <v>81</v>
      </c>
      <c r="F339">
        <v>3</v>
      </c>
      <c r="G339">
        <v>2</v>
      </c>
      <c r="H339">
        <v>4</v>
      </c>
      <c r="I339">
        <v>4</v>
      </c>
      <c r="J339">
        <v>5</v>
      </c>
      <c r="K339">
        <v>2</v>
      </c>
      <c r="L339">
        <v>5</v>
      </c>
      <c r="M339">
        <v>2</v>
      </c>
      <c r="N339">
        <v>1</v>
      </c>
      <c r="O339">
        <v>2</v>
      </c>
      <c r="P339">
        <v>4</v>
      </c>
      <c r="Q339">
        <v>3</v>
      </c>
      <c r="R339">
        <v>2</v>
      </c>
      <c r="S339">
        <v>2</v>
      </c>
      <c r="T339">
        <v>5</v>
      </c>
      <c r="U339">
        <v>2</v>
      </c>
      <c r="V339">
        <v>4</v>
      </c>
      <c r="W339">
        <v>3</v>
      </c>
      <c r="X339">
        <v>2</v>
      </c>
      <c r="Y339">
        <v>4</v>
      </c>
      <c r="Z339">
        <v>9</v>
      </c>
      <c r="AA339">
        <v>4</v>
      </c>
      <c r="AB339">
        <v>4</v>
      </c>
      <c r="AC339">
        <v>4</v>
      </c>
      <c r="AD339">
        <v>3</v>
      </c>
      <c r="AE339">
        <v>3</v>
      </c>
      <c r="AF339">
        <v>5</v>
      </c>
      <c r="AG339">
        <v>4</v>
      </c>
      <c r="AH339">
        <v>3</v>
      </c>
      <c r="AI339">
        <v>4</v>
      </c>
      <c r="AJ339">
        <v>6</v>
      </c>
      <c r="AK339">
        <v>4</v>
      </c>
      <c r="AL339">
        <v>3</v>
      </c>
      <c r="AM339">
        <v>5</v>
      </c>
      <c r="AN339">
        <v>3</v>
      </c>
      <c r="AO339">
        <v>5</v>
      </c>
      <c r="AP339">
        <v>7</v>
      </c>
      <c r="AQ339">
        <v>3</v>
      </c>
      <c r="AR339">
        <v>9</v>
      </c>
      <c r="AS339">
        <v>3</v>
      </c>
      <c r="AT339" s="38">
        <v>58</v>
      </c>
      <c r="AU339" s="59" t="str">
        <f t="shared" si="5"/>
        <v>ano</v>
      </c>
    </row>
    <row r="340" spans="1:47" x14ac:dyDescent="0.45">
      <c r="A340">
        <v>39235</v>
      </c>
      <c r="B340">
        <v>0</v>
      </c>
      <c r="C340">
        <v>1999</v>
      </c>
      <c r="D340" s="1">
        <v>45597.804166666669</v>
      </c>
      <c r="E340" t="s">
        <v>85</v>
      </c>
      <c r="F340">
        <v>1</v>
      </c>
      <c r="G340">
        <v>5</v>
      </c>
      <c r="H340">
        <v>5</v>
      </c>
      <c r="I340">
        <v>3</v>
      </c>
      <c r="J340">
        <v>3</v>
      </c>
      <c r="K340">
        <v>1</v>
      </c>
      <c r="L340">
        <v>4</v>
      </c>
      <c r="M340">
        <v>2</v>
      </c>
      <c r="N340">
        <v>1</v>
      </c>
      <c r="O340">
        <v>2</v>
      </c>
      <c r="P340">
        <v>4</v>
      </c>
      <c r="Q340">
        <v>2</v>
      </c>
      <c r="R340">
        <v>2</v>
      </c>
      <c r="S340">
        <v>1</v>
      </c>
      <c r="T340">
        <v>4</v>
      </c>
      <c r="U340">
        <v>1</v>
      </c>
      <c r="V340">
        <v>2</v>
      </c>
      <c r="W340">
        <v>4</v>
      </c>
      <c r="X340">
        <v>1</v>
      </c>
      <c r="Y340">
        <v>1</v>
      </c>
      <c r="Z340">
        <v>8</v>
      </c>
      <c r="AA340">
        <v>5</v>
      </c>
      <c r="AB340">
        <v>3</v>
      </c>
      <c r="AC340">
        <v>3</v>
      </c>
      <c r="AD340">
        <v>9</v>
      </c>
      <c r="AE340">
        <v>4</v>
      </c>
      <c r="AF340">
        <v>5</v>
      </c>
      <c r="AG340">
        <v>4</v>
      </c>
      <c r="AH340">
        <v>5</v>
      </c>
      <c r="AI340">
        <v>5</v>
      </c>
      <c r="AJ340">
        <v>6</v>
      </c>
      <c r="AK340">
        <v>8</v>
      </c>
      <c r="AL340">
        <v>6</v>
      </c>
      <c r="AM340">
        <v>8</v>
      </c>
      <c r="AN340">
        <v>5</v>
      </c>
      <c r="AO340">
        <v>8</v>
      </c>
      <c r="AP340">
        <v>8</v>
      </c>
      <c r="AQ340">
        <v>4</v>
      </c>
      <c r="AR340">
        <v>11</v>
      </c>
      <c r="AS340">
        <v>3</v>
      </c>
      <c r="AT340" s="38">
        <v>55</v>
      </c>
      <c r="AU340" s="59" t="str">
        <f t="shared" si="5"/>
        <v>ano</v>
      </c>
    </row>
    <row r="341" spans="1:47" x14ac:dyDescent="0.45">
      <c r="A341">
        <v>39236</v>
      </c>
      <c r="B341">
        <v>1</v>
      </c>
      <c r="C341">
        <v>1972</v>
      </c>
      <c r="D341" s="1">
        <v>45597.8125</v>
      </c>
      <c r="E341" t="s">
        <v>84</v>
      </c>
      <c r="F341">
        <v>3</v>
      </c>
      <c r="G341">
        <v>5</v>
      </c>
      <c r="H341">
        <v>5</v>
      </c>
      <c r="I341">
        <v>4</v>
      </c>
      <c r="J341">
        <v>2</v>
      </c>
      <c r="K341">
        <v>3</v>
      </c>
      <c r="L341">
        <v>4</v>
      </c>
      <c r="M341">
        <v>4</v>
      </c>
      <c r="N341">
        <v>1</v>
      </c>
      <c r="O341">
        <v>2</v>
      </c>
      <c r="P341">
        <v>4</v>
      </c>
      <c r="Q341">
        <v>3</v>
      </c>
      <c r="R341">
        <v>2</v>
      </c>
      <c r="S341">
        <v>4</v>
      </c>
      <c r="T341">
        <v>5</v>
      </c>
      <c r="U341">
        <v>2</v>
      </c>
      <c r="V341">
        <v>2</v>
      </c>
      <c r="W341">
        <v>4</v>
      </c>
      <c r="X341">
        <v>3</v>
      </c>
      <c r="Y341">
        <v>2</v>
      </c>
      <c r="Z341">
        <v>13</v>
      </c>
      <c r="AA341">
        <v>7</v>
      </c>
      <c r="AB341">
        <v>8</v>
      </c>
      <c r="AC341">
        <v>12</v>
      </c>
      <c r="AD341">
        <v>9</v>
      </c>
      <c r="AE341">
        <v>4</v>
      </c>
      <c r="AF341">
        <v>6</v>
      </c>
      <c r="AG341">
        <v>9</v>
      </c>
      <c r="AH341">
        <v>8</v>
      </c>
      <c r="AI341">
        <v>9</v>
      </c>
      <c r="AJ341">
        <v>6</v>
      </c>
      <c r="AK341">
        <v>9</v>
      </c>
      <c r="AL341">
        <v>6</v>
      </c>
      <c r="AM341">
        <v>14</v>
      </c>
      <c r="AN341">
        <v>6</v>
      </c>
      <c r="AO341">
        <v>11</v>
      </c>
      <c r="AP341">
        <v>5</v>
      </c>
      <c r="AQ341">
        <v>6</v>
      </c>
      <c r="AR341">
        <v>10</v>
      </c>
      <c r="AS341">
        <v>6</v>
      </c>
      <c r="AT341" s="38">
        <v>51</v>
      </c>
      <c r="AU341" s="59" t="str">
        <f t="shared" si="5"/>
        <v>ano</v>
      </c>
    </row>
    <row r="342" spans="1:47" x14ac:dyDescent="0.45">
      <c r="A342">
        <v>39257</v>
      </c>
      <c r="B342">
        <v>0</v>
      </c>
      <c r="C342">
        <v>2004</v>
      </c>
      <c r="D342" s="1">
        <v>45597.818749999999</v>
      </c>
      <c r="E342" t="s">
        <v>85</v>
      </c>
      <c r="F342">
        <v>2</v>
      </c>
      <c r="G342">
        <v>5</v>
      </c>
      <c r="H342">
        <v>5</v>
      </c>
      <c r="I342">
        <v>5</v>
      </c>
      <c r="J342">
        <v>4</v>
      </c>
      <c r="K342">
        <v>5</v>
      </c>
      <c r="L342">
        <v>2</v>
      </c>
      <c r="M342">
        <v>4</v>
      </c>
      <c r="N342">
        <v>4</v>
      </c>
      <c r="O342">
        <v>2</v>
      </c>
      <c r="P342">
        <v>2</v>
      </c>
      <c r="Q342">
        <v>4</v>
      </c>
      <c r="R342">
        <v>4</v>
      </c>
      <c r="S342">
        <v>2</v>
      </c>
      <c r="T342">
        <v>4</v>
      </c>
      <c r="U342">
        <v>4</v>
      </c>
      <c r="V342">
        <v>5</v>
      </c>
      <c r="W342">
        <v>4</v>
      </c>
      <c r="X342">
        <v>4</v>
      </c>
      <c r="Y342">
        <v>1</v>
      </c>
      <c r="Z342">
        <v>11</v>
      </c>
      <c r="AA342">
        <v>2</v>
      </c>
      <c r="AB342">
        <v>3</v>
      </c>
      <c r="AC342">
        <v>2</v>
      </c>
      <c r="AD342">
        <v>6</v>
      </c>
      <c r="AE342">
        <v>2</v>
      </c>
      <c r="AF342">
        <v>2</v>
      </c>
      <c r="AG342">
        <v>3</v>
      </c>
      <c r="AH342">
        <v>4</v>
      </c>
      <c r="AI342">
        <v>4</v>
      </c>
      <c r="AJ342">
        <v>3</v>
      </c>
      <c r="AK342">
        <v>5</v>
      </c>
      <c r="AL342">
        <v>2</v>
      </c>
      <c r="AM342">
        <v>4</v>
      </c>
      <c r="AN342">
        <v>2</v>
      </c>
      <c r="AO342">
        <v>8</v>
      </c>
      <c r="AP342">
        <v>4</v>
      </c>
      <c r="AQ342">
        <v>5</v>
      </c>
      <c r="AR342">
        <v>4</v>
      </c>
      <c r="AS342">
        <v>6</v>
      </c>
      <c r="AT342" s="38">
        <v>29</v>
      </c>
      <c r="AU342" s="59" t="str">
        <f t="shared" si="5"/>
        <v>ano</v>
      </c>
    </row>
    <row r="343" spans="1:47" x14ac:dyDescent="0.45">
      <c r="A343">
        <v>39263</v>
      </c>
      <c r="B343">
        <v>0</v>
      </c>
      <c r="C343">
        <v>1978</v>
      </c>
      <c r="D343" s="1">
        <v>45597.822222222225</v>
      </c>
      <c r="E343" t="s">
        <v>86</v>
      </c>
      <c r="F343">
        <v>3</v>
      </c>
      <c r="G343">
        <v>2</v>
      </c>
      <c r="H343">
        <v>5</v>
      </c>
      <c r="I343">
        <v>5</v>
      </c>
      <c r="J343">
        <v>1</v>
      </c>
      <c r="K343">
        <v>4</v>
      </c>
      <c r="L343">
        <v>1</v>
      </c>
      <c r="M343">
        <v>5</v>
      </c>
      <c r="N343">
        <v>4</v>
      </c>
      <c r="O343">
        <v>1</v>
      </c>
      <c r="P343">
        <v>2</v>
      </c>
      <c r="Q343">
        <v>2</v>
      </c>
      <c r="R343">
        <v>1</v>
      </c>
      <c r="S343">
        <v>3</v>
      </c>
      <c r="T343">
        <v>5</v>
      </c>
      <c r="U343">
        <v>1</v>
      </c>
      <c r="V343">
        <v>2</v>
      </c>
      <c r="W343">
        <v>1</v>
      </c>
      <c r="X343">
        <v>5</v>
      </c>
      <c r="Y343">
        <v>4</v>
      </c>
      <c r="Z343">
        <v>17</v>
      </c>
      <c r="AA343">
        <v>19</v>
      </c>
      <c r="AB343">
        <v>13</v>
      </c>
      <c r="AC343">
        <v>10</v>
      </c>
      <c r="AD343">
        <v>6</v>
      </c>
      <c r="AE343">
        <v>12</v>
      </c>
      <c r="AF343">
        <v>5</v>
      </c>
      <c r="AG343">
        <v>9</v>
      </c>
      <c r="AH343">
        <v>19</v>
      </c>
      <c r="AI343">
        <v>13</v>
      </c>
      <c r="AJ343">
        <v>11</v>
      </c>
      <c r="AK343">
        <v>17</v>
      </c>
      <c r="AL343">
        <v>7</v>
      </c>
      <c r="AM343">
        <v>16</v>
      </c>
      <c r="AN343">
        <v>6</v>
      </c>
      <c r="AO343">
        <v>16</v>
      </c>
      <c r="AP343">
        <v>12</v>
      </c>
      <c r="AQ343">
        <v>6</v>
      </c>
      <c r="AR343">
        <v>18</v>
      </c>
      <c r="AS343">
        <v>9</v>
      </c>
      <c r="AT343" s="38">
        <v>64</v>
      </c>
      <c r="AU343" s="59" t="str">
        <f t="shared" si="5"/>
        <v>ano</v>
      </c>
    </row>
    <row r="344" spans="1:47" x14ac:dyDescent="0.45">
      <c r="A344">
        <v>39270</v>
      </c>
      <c r="B344">
        <v>1</v>
      </c>
      <c r="C344">
        <v>1993</v>
      </c>
      <c r="D344" s="1">
        <v>45597.842361111114</v>
      </c>
      <c r="E344" t="s">
        <v>85</v>
      </c>
      <c r="F344">
        <v>2</v>
      </c>
      <c r="G344">
        <v>4</v>
      </c>
      <c r="H344">
        <v>3</v>
      </c>
      <c r="I344">
        <v>5</v>
      </c>
      <c r="J344">
        <v>1</v>
      </c>
      <c r="K344">
        <v>1</v>
      </c>
      <c r="L344">
        <v>5</v>
      </c>
      <c r="M344">
        <v>4</v>
      </c>
      <c r="N344">
        <v>2</v>
      </c>
      <c r="O344">
        <v>1</v>
      </c>
      <c r="P344">
        <v>4</v>
      </c>
      <c r="Q344">
        <v>2</v>
      </c>
      <c r="R344">
        <v>1</v>
      </c>
      <c r="S344">
        <v>3</v>
      </c>
      <c r="T344">
        <v>5</v>
      </c>
      <c r="U344">
        <v>1</v>
      </c>
      <c r="V344">
        <v>1</v>
      </c>
      <c r="W344">
        <v>5</v>
      </c>
      <c r="X344">
        <v>4</v>
      </c>
      <c r="Y344">
        <v>2</v>
      </c>
      <c r="Z344">
        <v>12</v>
      </c>
      <c r="AA344">
        <v>11</v>
      </c>
      <c r="AB344">
        <v>58</v>
      </c>
      <c r="AC344">
        <v>8</v>
      </c>
      <c r="AD344">
        <v>18</v>
      </c>
      <c r="AE344">
        <v>147</v>
      </c>
      <c r="AF344">
        <v>3</v>
      </c>
      <c r="AG344">
        <v>33</v>
      </c>
      <c r="AH344">
        <v>10</v>
      </c>
      <c r="AI344">
        <v>7</v>
      </c>
      <c r="AJ344">
        <v>8</v>
      </c>
      <c r="AK344">
        <v>10</v>
      </c>
      <c r="AL344">
        <v>8</v>
      </c>
      <c r="AM344">
        <v>134</v>
      </c>
      <c r="AN344">
        <v>60</v>
      </c>
      <c r="AO344">
        <v>10</v>
      </c>
      <c r="AP344">
        <v>8</v>
      </c>
      <c r="AQ344">
        <v>8</v>
      </c>
      <c r="AR344">
        <v>75</v>
      </c>
      <c r="AS344">
        <v>9</v>
      </c>
      <c r="AT344" s="38">
        <v>50</v>
      </c>
      <c r="AU344" s="59" t="str">
        <f t="shared" si="5"/>
        <v>ano</v>
      </c>
    </row>
    <row r="345" spans="1:47" x14ac:dyDescent="0.45">
      <c r="A345">
        <v>39286</v>
      </c>
      <c r="B345">
        <v>0</v>
      </c>
      <c r="C345">
        <v>1990</v>
      </c>
      <c r="D345" s="1">
        <v>45597.87777777778</v>
      </c>
      <c r="E345" t="s">
        <v>85</v>
      </c>
      <c r="F345">
        <v>3</v>
      </c>
      <c r="G345">
        <v>4</v>
      </c>
      <c r="H345">
        <v>5</v>
      </c>
      <c r="I345">
        <v>5</v>
      </c>
      <c r="J345">
        <v>2</v>
      </c>
      <c r="K345">
        <v>1</v>
      </c>
      <c r="L345">
        <v>5</v>
      </c>
      <c r="M345">
        <v>2</v>
      </c>
      <c r="N345">
        <v>1</v>
      </c>
      <c r="O345">
        <v>4</v>
      </c>
      <c r="P345">
        <v>5</v>
      </c>
      <c r="Q345">
        <v>2</v>
      </c>
      <c r="R345">
        <v>1</v>
      </c>
      <c r="S345">
        <v>2</v>
      </c>
      <c r="T345">
        <v>4</v>
      </c>
      <c r="U345">
        <v>2</v>
      </c>
      <c r="V345">
        <v>1</v>
      </c>
      <c r="W345">
        <v>4</v>
      </c>
      <c r="X345">
        <v>1</v>
      </c>
      <c r="Y345">
        <v>4</v>
      </c>
      <c r="Z345">
        <v>6</v>
      </c>
      <c r="AA345">
        <v>3</v>
      </c>
      <c r="AB345">
        <v>3</v>
      </c>
      <c r="AC345">
        <v>3</v>
      </c>
      <c r="AD345">
        <v>4</v>
      </c>
      <c r="AE345">
        <v>5</v>
      </c>
      <c r="AF345">
        <v>3</v>
      </c>
      <c r="AG345">
        <v>4</v>
      </c>
      <c r="AH345">
        <v>3</v>
      </c>
      <c r="AI345">
        <v>4</v>
      </c>
      <c r="AJ345">
        <v>2</v>
      </c>
      <c r="AK345">
        <v>3</v>
      </c>
      <c r="AL345">
        <v>1</v>
      </c>
      <c r="AM345">
        <v>4</v>
      </c>
      <c r="AN345">
        <v>3</v>
      </c>
      <c r="AO345">
        <v>4</v>
      </c>
      <c r="AP345">
        <v>3</v>
      </c>
      <c r="AQ345">
        <v>3</v>
      </c>
      <c r="AR345">
        <v>3</v>
      </c>
      <c r="AS345">
        <v>4</v>
      </c>
      <c r="AT345" s="38">
        <v>61</v>
      </c>
      <c r="AU345" s="59" t="str">
        <f t="shared" si="5"/>
        <v>ano</v>
      </c>
    </row>
    <row r="346" spans="1:47" x14ac:dyDescent="0.45">
      <c r="A346">
        <v>39295</v>
      </c>
      <c r="B346">
        <v>0</v>
      </c>
      <c r="C346">
        <v>1978</v>
      </c>
      <c r="D346" s="1">
        <v>45597.885416666664</v>
      </c>
      <c r="E346" t="s">
        <v>85</v>
      </c>
      <c r="F346">
        <v>2</v>
      </c>
      <c r="G346">
        <v>4</v>
      </c>
      <c r="H346">
        <v>4</v>
      </c>
      <c r="I346">
        <v>3</v>
      </c>
      <c r="J346">
        <v>3</v>
      </c>
      <c r="K346">
        <v>1</v>
      </c>
      <c r="L346">
        <v>5</v>
      </c>
      <c r="M346">
        <v>2</v>
      </c>
      <c r="N346">
        <v>3</v>
      </c>
      <c r="O346">
        <v>2</v>
      </c>
      <c r="P346">
        <v>5</v>
      </c>
      <c r="Q346">
        <v>3</v>
      </c>
      <c r="R346">
        <v>1</v>
      </c>
      <c r="S346">
        <v>2</v>
      </c>
      <c r="T346">
        <v>3</v>
      </c>
      <c r="U346">
        <v>1</v>
      </c>
      <c r="V346">
        <v>1</v>
      </c>
      <c r="W346">
        <v>4</v>
      </c>
      <c r="X346">
        <v>2</v>
      </c>
      <c r="Y346">
        <v>1</v>
      </c>
      <c r="Z346">
        <v>12</v>
      </c>
      <c r="AA346">
        <v>4</v>
      </c>
      <c r="AB346">
        <v>4</v>
      </c>
      <c r="AC346">
        <v>4</v>
      </c>
      <c r="AD346">
        <v>6</v>
      </c>
      <c r="AE346">
        <v>3</v>
      </c>
      <c r="AF346">
        <v>4</v>
      </c>
      <c r="AG346">
        <v>6</v>
      </c>
      <c r="AH346">
        <v>4</v>
      </c>
      <c r="AI346">
        <v>4</v>
      </c>
      <c r="AJ346">
        <v>4</v>
      </c>
      <c r="AK346">
        <v>4</v>
      </c>
      <c r="AL346">
        <v>3</v>
      </c>
      <c r="AM346">
        <v>5</v>
      </c>
      <c r="AN346">
        <v>3</v>
      </c>
      <c r="AO346">
        <v>5</v>
      </c>
      <c r="AP346">
        <v>3</v>
      </c>
      <c r="AQ346">
        <v>5</v>
      </c>
      <c r="AR346">
        <v>5</v>
      </c>
      <c r="AS346">
        <v>3</v>
      </c>
      <c r="AT346" s="38">
        <v>37</v>
      </c>
      <c r="AU346" s="59" t="str">
        <f t="shared" si="5"/>
        <v>ano</v>
      </c>
    </row>
    <row r="347" spans="1:47" x14ac:dyDescent="0.45">
      <c r="A347">
        <v>39301</v>
      </c>
      <c r="B347">
        <v>0</v>
      </c>
      <c r="C347">
        <v>1966</v>
      </c>
      <c r="D347" s="1">
        <v>45597.893055555556</v>
      </c>
      <c r="E347" t="s">
        <v>85</v>
      </c>
      <c r="F347">
        <v>4</v>
      </c>
      <c r="G347">
        <v>4</v>
      </c>
      <c r="H347">
        <v>5</v>
      </c>
      <c r="I347">
        <v>5</v>
      </c>
      <c r="J347">
        <v>2</v>
      </c>
      <c r="K347">
        <v>2</v>
      </c>
      <c r="L347">
        <v>2</v>
      </c>
      <c r="M347">
        <v>2</v>
      </c>
      <c r="N347">
        <v>1</v>
      </c>
      <c r="O347">
        <v>2</v>
      </c>
      <c r="P347">
        <v>5</v>
      </c>
      <c r="Q347">
        <v>2</v>
      </c>
      <c r="R347">
        <v>1</v>
      </c>
      <c r="S347">
        <v>2</v>
      </c>
      <c r="T347">
        <v>5</v>
      </c>
      <c r="U347">
        <v>3</v>
      </c>
      <c r="V347">
        <v>2</v>
      </c>
      <c r="W347">
        <v>1</v>
      </c>
      <c r="X347">
        <v>2</v>
      </c>
      <c r="Y347">
        <v>1</v>
      </c>
      <c r="Z347">
        <v>29</v>
      </c>
      <c r="AA347">
        <v>9</v>
      </c>
      <c r="AB347">
        <v>6</v>
      </c>
      <c r="AC347">
        <v>6</v>
      </c>
      <c r="AD347">
        <v>17</v>
      </c>
      <c r="AE347">
        <v>6</v>
      </c>
      <c r="AF347">
        <v>4</v>
      </c>
      <c r="AG347">
        <v>8</v>
      </c>
      <c r="AH347">
        <v>4</v>
      </c>
      <c r="AI347">
        <v>15</v>
      </c>
      <c r="AJ347">
        <v>6</v>
      </c>
      <c r="AK347">
        <v>14</v>
      </c>
      <c r="AL347">
        <v>3</v>
      </c>
      <c r="AM347">
        <v>8</v>
      </c>
      <c r="AN347">
        <v>3</v>
      </c>
      <c r="AO347">
        <v>11</v>
      </c>
      <c r="AP347">
        <v>5</v>
      </c>
      <c r="AQ347">
        <v>6</v>
      </c>
      <c r="AR347">
        <v>5</v>
      </c>
      <c r="AS347">
        <v>3</v>
      </c>
      <c r="AT347" s="38">
        <v>64</v>
      </c>
      <c r="AU347" s="59" t="str">
        <f t="shared" si="5"/>
        <v>ano</v>
      </c>
    </row>
    <row r="348" spans="1:47" x14ac:dyDescent="0.45">
      <c r="A348">
        <v>39306</v>
      </c>
      <c r="B348">
        <v>0</v>
      </c>
      <c r="C348">
        <v>2005</v>
      </c>
      <c r="D348" s="1">
        <v>45597.911111111112</v>
      </c>
      <c r="E348" t="s">
        <v>85</v>
      </c>
      <c r="F348">
        <v>2</v>
      </c>
      <c r="G348">
        <v>4</v>
      </c>
      <c r="H348">
        <v>4</v>
      </c>
      <c r="I348">
        <v>2</v>
      </c>
      <c r="J348">
        <v>1</v>
      </c>
      <c r="K348">
        <v>4</v>
      </c>
      <c r="L348">
        <v>2</v>
      </c>
      <c r="M348">
        <v>4</v>
      </c>
      <c r="N348">
        <v>2</v>
      </c>
      <c r="O348">
        <v>2</v>
      </c>
      <c r="P348">
        <v>4</v>
      </c>
      <c r="Q348">
        <v>4</v>
      </c>
      <c r="R348">
        <v>4</v>
      </c>
      <c r="S348">
        <v>2</v>
      </c>
      <c r="T348">
        <v>5</v>
      </c>
      <c r="U348">
        <v>2</v>
      </c>
      <c r="V348">
        <v>4</v>
      </c>
      <c r="W348">
        <v>3</v>
      </c>
      <c r="X348">
        <v>4</v>
      </c>
      <c r="Y348">
        <v>2</v>
      </c>
      <c r="Z348">
        <v>14</v>
      </c>
      <c r="AA348">
        <v>7</v>
      </c>
      <c r="AB348">
        <v>7</v>
      </c>
      <c r="AC348">
        <v>6</v>
      </c>
      <c r="AD348">
        <v>6</v>
      </c>
      <c r="AE348">
        <v>5</v>
      </c>
      <c r="AF348">
        <v>4</v>
      </c>
      <c r="AG348">
        <v>9</v>
      </c>
      <c r="AH348">
        <v>5</v>
      </c>
      <c r="AI348">
        <v>9</v>
      </c>
      <c r="AJ348">
        <v>5</v>
      </c>
      <c r="AK348">
        <v>7</v>
      </c>
      <c r="AL348">
        <v>4</v>
      </c>
      <c r="AM348">
        <v>10</v>
      </c>
      <c r="AN348">
        <v>3</v>
      </c>
      <c r="AO348">
        <v>11</v>
      </c>
      <c r="AP348">
        <v>8</v>
      </c>
      <c r="AQ348">
        <v>6</v>
      </c>
      <c r="AR348">
        <v>5</v>
      </c>
      <c r="AS348">
        <v>5</v>
      </c>
      <c r="AT348" s="38">
        <v>51</v>
      </c>
      <c r="AU348" s="59" t="str">
        <f t="shared" si="5"/>
        <v>ano</v>
      </c>
    </row>
    <row r="349" spans="1:47" x14ac:dyDescent="0.45">
      <c r="A349">
        <v>36351</v>
      </c>
      <c r="B349">
        <v>0</v>
      </c>
      <c r="C349">
        <v>1976</v>
      </c>
      <c r="D349" s="1">
        <v>45597.913194444445</v>
      </c>
      <c r="E349" t="s">
        <v>85</v>
      </c>
      <c r="F349">
        <v>4</v>
      </c>
      <c r="G349">
        <v>4</v>
      </c>
      <c r="H349">
        <v>5</v>
      </c>
      <c r="I349">
        <v>5</v>
      </c>
      <c r="J349">
        <v>2</v>
      </c>
      <c r="K349">
        <v>5</v>
      </c>
      <c r="L349">
        <v>5</v>
      </c>
      <c r="M349">
        <v>2</v>
      </c>
      <c r="N349">
        <v>4</v>
      </c>
      <c r="O349">
        <v>2</v>
      </c>
      <c r="P349">
        <v>5</v>
      </c>
      <c r="Q349">
        <v>1</v>
      </c>
      <c r="R349">
        <v>2</v>
      </c>
      <c r="S349">
        <v>2</v>
      </c>
      <c r="T349">
        <v>5</v>
      </c>
      <c r="U349">
        <v>3</v>
      </c>
      <c r="V349">
        <v>4</v>
      </c>
      <c r="W349">
        <v>5</v>
      </c>
      <c r="X349">
        <v>2</v>
      </c>
      <c r="Y349">
        <v>2</v>
      </c>
      <c r="Z349">
        <v>11</v>
      </c>
      <c r="AA349">
        <v>3</v>
      </c>
      <c r="AB349">
        <v>5</v>
      </c>
      <c r="AC349">
        <v>6</v>
      </c>
      <c r="AD349">
        <v>4</v>
      </c>
      <c r="AE349">
        <v>3</v>
      </c>
      <c r="AF349">
        <v>2</v>
      </c>
      <c r="AG349">
        <v>5</v>
      </c>
      <c r="AH349">
        <v>6</v>
      </c>
      <c r="AI349">
        <v>4</v>
      </c>
      <c r="AJ349">
        <v>6</v>
      </c>
      <c r="AK349">
        <v>5</v>
      </c>
      <c r="AL349">
        <v>4</v>
      </c>
      <c r="AM349">
        <v>7</v>
      </c>
      <c r="AN349">
        <v>3</v>
      </c>
      <c r="AO349">
        <v>14</v>
      </c>
      <c r="AP349">
        <v>6</v>
      </c>
      <c r="AQ349">
        <v>5</v>
      </c>
      <c r="AR349">
        <v>5</v>
      </c>
      <c r="AS349">
        <v>4</v>
      </c>
      <c r="AT349" s="38">
        <v>73</v>
      </c>
      <c r="AU349" s="59" t="str">
        <f t="shared" si="5"/>
        <v>ano</v>
      </c>
    </row>
    <row r="350" spans="1:47" x14ac:dyDescent="0.45">
      <c r="A350">
        <v>39329</v>
      </c>
      <c r="B350">
        <v>0</v>
      </c>
      <c r="C350">
        <v>1972</v>
      </c>
      <c r="D350" s="1">
        <v>45597.938194444447</v>
      </c>
      <c r="E350" t="s">
        <v>82</v>
      </c>
      <c r="F350">
        <v>2</v>
      </c>
      <c r="G350">
        <v>4</v>
      </c>
      <c r="H350">
        <v>4</v>
      </c>
      <c r="I350">
        <v>2</v>
      </c>
      <c r="J350">
        <v>1</v>
      </c>
      <c r="K350">
        <v>2</v>
      </c>
      <c r="L350">
        <v>3</v>
      </c>
      <c r="M350">
        <v>2</v>
      </c>
      <c r="N350">
        <v>1</v>
      </c>
      <c r="O350">
        <v>2</v>
      </c>
      <c r="P350">
        <v>5</v>
      </c>
      <c r="Q350">
        <v>2</v>
      </c>
      <c r="R350">
        <v>1</v>
      </c>
      <c r="S350">
        <v>2</v>
      </c>
      <c r="T350">
        <v>4</v>
      </c>
      <c r="U350">
        <v>1</v>
      </c>
      <c r="V350">
        <v>2</v>
      </c>
      <c r="W350">
        <v>5</v>
      </c>
      <c r="X350">
        <v>2</v>
      </c>
      <c r="Y350">
        <v>1</v>
      </c>
      <c r="Z350">
        <v>6</v>
      </c>
      <c r="AA350">
        <v>19</v>
      </c>
      <c r="AB350">
        <v>6</v>
      </c>
      <c r="AC350">
        <v>9</v>
      </c>
      <c r="AD350">
        <v>6</v>
      </c>
      <c r="AE350">
        <v>5</v>
      </c>
      <c r="AF350">
        <v>6</v>
      </c>
      <c r="AG350">
        <v>9</v>
      </c>
      <c r="AH350">
        <v>5</v>
      </c>
      <c r="AI350">
        <v>4</v>
      </c>
      <c r="AJ350">
        <v>4</v>
      </c>
      <c r="AK350">
        <v>8</v>
      </c>
      <c r="AL350">
        <v>3</v>
      </c>
      <c r="AM350">
        <v>6</v>
      </c>
      <c r="AN350">
        <v>7</v>
      </c>
      <c r="AO350">
        <v>4</v>
      </c>
      <c r="AP350">
        <v>5</v>
      </c>
      <c r="AQ350">
        <v>6</v>
      </c>
      <c r="AR350">
        <v>5</v>
      </c>
      <c r="AS350">
        <v>4</v>
      </c>
      <c r="AT350" s="38">
        <v>32</v>
      </c>
      <c r="AU350" s="59" t="str">
        <f t="shared" si="5"/>
        <v>ano</v>
      </c>
    </row>
    <row r="351" spans="1:47" x14ac:dyDescent="0.45">
      <c r="A351">
        <v>39339</v>
      </c>
      <c r="B351">
        <v>1</v>
      </c>
      <c r="C351">
        <v>1992</v>
      </c>
      <c r="D351" s="1">
        <v>45597.948611111111</v>
      </c>
      <c r="E351" t="s">
        <v>85</v>
      </c>
      <c r="F351">
        <v>4</v>
      </c>
      <c r="G351">
        <v>4</v>
      </c>
      <c r="H351">
        <v>4</v>
      </c>
      <c r="I351">
        <v>3</v>
      </c>
      <c r="J351">
        <v>2</v>
      </c>
      <c r="K351">
        <v>2</v>
      </c>
      <c r="L351">
        <v>5</v>
      </c>
      <c r="M351">
        <v>5</v>
      </c>
      <c r="N351">
        <v>1</v>
      </c>
      <c r="O351">
        <v>1</v>
      </c>
      <c r="P351">
        <v>4</v>
      </c>
      <c r="Q351">
        <v>3</v>
      </c>
      <c r="R351">
        <v>2</v>
      </c>
      <c r="S351">
        <v>4</v>
      </c>
      <c r="T351">
        <v>5</v>
      </c>
      <c r="U351">
        <v>4</v>
      </c>
      <c r="V351">
        <v>2</v>
      </c>
      <c r="W351">
        <v>3</v>
      </c>
      <c r="X351">
        <v>2</v>
      </c>
      <c r="Y351">
        <v>2</v>
      </c>
      <c r="Z351">
        <v>11</v>
      </c>
      <c r="AA351">
        <v>3</v>
      </c>
      <c r="AB351">
        <v>8</v>
      </c>
      <c r="AC351">
        <v>4</v>
      </c>
      <c r="AD351">
        <v>7</v>
      </c>
      <c r="AE351">
        <v>4</v>
      </c>
      <c r="AF351">
        <v>4</v>
      </c>
      <c r="AG351">
        <v>5</v>
      </c>
      <c r="AH351">
        <v>4</v>
      </c>
      <c r="AI351">
        <v>5</v>
      </c>
      <c r="AJ351">
        <v>4</v>
      </c>
      <c r="AK351">
        <v>9</v>
      </c>
      <c r="AL351">
        <v>4</v>
      </c>
      <c r="AM351">
        <v>4</v>
      </c>
      <c r="AN351">
        <v>4</v>
      </c>
      <c r="AO351">
        <v>4</v>
      </c>
      <c r="AP351">
        <v>6</v>
      </c>
      <c r="AQ351">
        <v>5</v>
      </c>
      <c r="AR351">
        <v>10</v>
      </c>
      <c r="AS351">
        <v>5</v>
      </c>
      <c r="AT351" s="38">
        <v>61</v>
      </c>
      <c r="AU351" s="59" t="str">
        <f t="shared" si="5"/>
        <v>ano</v>
      </c>
    </row>
    <row r="352" spans="1:47" x14ac:dyDescent="0.45">
      <c r="A352">
        <v>39340</v>
      </c>
      <c r="B352">
        <v>1</v>
      </c>
      <c r="C352">
        <v>2000</v>
      </c>
      <c r="D352" s="1">
        <v>45597.95</v>
      </c>
      <c r="E352" t="s">
        <v>81</v>
      </c>
      <c r="F352">
        <v>5</v>
      </c>
      <c r="G352">
        <v>3</v>
      </c>
      <c r="H352">
        <v>5</v>
      </c>
      <c r="I352">
        <v>2</v>
      </c>
      <c r="J352">
        <v>4</v>
      </c>
      <c r="K352">
        <v>2</v>
      </c>
      <c r="L352">
        <v>3</v>
      </c>
      <c r="M352">
        <v>1</v>
      </c>
      <c r="N352">
        <v>1</v>
      </c>
      <c r="O352">
        <v>1</v>
      </c>
      <c r="P352">
        <v>2</v>
      </c>
      <c r="Q352">
        <v>4</v>
      </c>
      <c r="R352">
        <v>1</v>
      </c>
      <c r="S352">
        <v>4</v>
      </c>
      <c r="T352">
        <v>5</v>
      </c>
      <c r="U352">
        <v>2</v>
      </c>
      <c r="V352">
        <v>2</v>
      </c>
      <c r="W352">
        <v>2</v>
      </c>
      <c r="X352">
        <v>3</v>
      </c>
      <c r="Y352">
        <v>4</v>
      </c>
      <c r="Z352">
        <v>13</v>
      </c>
      <c r="AA352">
        <v>9</v>
      </c>
      <c r="AB352">
        <v>13</v>
      </c>
      <c r="AC352">
        <v>6</v>
      </c>
      <c r="AD352">
        <v>4</v>
      </c>
      <c r="AE352">
        <v>8</v>
      </c>
      <c r="AF352">
        <v>3</v>
      </c>
      <c r="AG352">
        <v>4</v>
      </c>
      <c r="AH352">
        <v>2</v>
      </c>
      <c r="AI352">
        <v>4</v>
      </c>
      <c r="AJ352">
        <v>5</v>
      </c>
      <c r="AK352">
        <v>7</v>
      </c>
      <c r="AL352">
        <v>11</v>
      </c>
      <c r="AM352">
        <v>7</v>
      </c>
      <c r="AN352">
        <v>5</v>
      </c>
      <c r="AO352">
        <v>7</v>
      </c>
      <c r="AP352">
        <v>6</v>
      </c>
      <c r="AQ352">
        <v>3</v>
      </c>
      <c r="AR352">
        <v>4</v>
      </c>
      <c r="AS352">
        <v>5</v>
      </c>
      <c r="AT352" s="38">
        <v>67</v>
      </c>
      <c r="AU352" s="59" t="str">
        <f t="shared" si="5"/>
        <v>ano</v>
      </c>
    </row>
    <row r="353" spans="1:47" x14ac:dyDescent="0.45">
      <c r="A353">
        <v>39345</v>
      </c>
      <c r="B353">
        <v>0</v>
      </c>
      <c r="C353">
        <v>2000</v>
      </c>
      <c r="D353" s="1">
        <v>45597.961111111108</v>
      </c>
      <c r="E353" t="s">
        <v>81</v>
      </c>
      <c r="F353">
        <v>4</v>
      </c>
      <c r="G353">
        <v>1</v>
      </c>
      <c r="H353">
        <v>5</v>
      </c>
      <c r="I353">
        <v>1</v>
      </c>
      <c r="J353">
        <v>2</v>
      </c>
      <c r="K353">
        <v>4</v>
      </c>
      <c r="L353">
        <v>1</v>
      </c>
      <c r="M353">
        <v>1</v>
      </c>
      <c r="N353">
        <v>2</v>
      </c>
      <c r="O353">
        <v>4</v>
      </c>
      <c r="P353">
        <v>2</v>
      </c>
      <c r="Q353">
        <v>2</v>
      </c>
      <c r="R353">
        <v>4</v>
      </c>
      <c r="S353">
        <v>1</v>
      </c>
      <c r="T353">
        <v>5</v>
      </c>
      <c r="U353">
        <v>4</v>
      </c>
      <c r="V353">
        <v>4</v>
      </c>
      <c r="W353">
        <v>2</v>
      </c>
      <c r="X353">
        <v>1</v>
      </c>
      <c r="Y353">
        <v>2</v>
      </c>
      <c r="Z353">
        <v>7</v>
      </c>
      <c r="AA353">
        <v>3</v>
      </c>
      <c r="AB353">
        <v>6</v>
      </c>
      <c r="AC353">
        <v>4</v>
      </c>
      <c r="AD353">
        <v>7</v>
      </c>
      <c r="AE353">
        <v>6</v>
      </c>
      <c r="AF353">
        <v>3</v>
      </c>
      <c r="AG353">
        <v>16</v>
      </c>
      <c r="AH353">
        <v>6</v>
      </c>
      <c r="AI353">
        <v>4</v>
      </c>
      <c r="AJ353">
        <v>6</v>
      </c>
      <c r="AK353">
        <v>7</v>
      </c>
      <c r="AL353">
        <v>6</v>
      </c>
      <c r="AM353">
        <v>5</v>
      </c>
      <c r="AN353">
        <v>3</v>
      </c>
      <c r="AO353">
        <v>5</v>
      </c>
      <c r="AP353">
        <v>8</v>
      </c>
      <c r="AQ353">
        <v>3</v>
      </c>
      <c r="AR353">
        <v>5</v>
      </c>
      <c r="AS353">
        <v>4</v>
      </c>
      <c r="AT353" s="38">
        <v>72</v>
      </c>
      <c r="AU353" s="59" t="str">
        <f t="shared" si="5"/>
        <v>ano</v>
      </c>
    </row>
    <row r="354" spans="1:47" x14ac:dyDescent="0.45">
      <c r="A354">
        <v>39348</v>
      </c>
      <c r="B354">
        <v>0</v>
      </c>
      <c r="C354">
        <v>1999</v>
      </c>
      <c r="D354" s="1">
        <v>45597.979166666664</v>
      </c>
      <c r="E354" t="s">
        <v>127</v>
      </c>
      <c r="F354">
        <v>3</v>
      </c>
      <c r="G354">
        <v>4</v>
      </c>
      <c r="H354">
        <v>5</v>
      </c>
      <c r="I354">
        <v>2</v>
      </c>
      <c r="J354">
        <v>4</v>
      </c>
      <c r="K354">
        <v>5</v>
      </c>
      <c r="L354">
        <v>1</v>
      </c>
      <c r="M354">
        <v>3</v>
      </c>
      <c r="N354">
        <v>2</v>
      </c>
      <c r="O354">
        <v>2</v>
      </c>
      <c r="P354">
        <v>2</v>
      </c>
      <c r="Q354">
        <v>1</v>
      </c>
      <c r="R354">
        <v>2</v>
      </c>
      <c r="S354">
        <v>2</v>
      </c>
      <c r="T354">
        <v>4</v>
      </c>
      <c r="U354">
        <v>2</v>
      </c>
      <c r="V354">
        <v>4</v>
      </c>
      <c r="W354">
        <v>2</v>
      </c>
      <c r="X354">
        <v>4</v>
      </c>
      <c r="Y354">
        <v>3</v>
      </c>
      <c r="Z354">
        <v>5</v>
      </c>
      <c r="AA354">
        <v>3</v>
      </c>
      <c r="AB354">
        <v>4</v>
      </c>
      <c r="AC354">
        <v>4</v>
      </c>
      <c r="AD354">
        <v>21</v>
      </c>
      <c r="AE354">
        <v>2</v>
      </c>
      <c r="AF354">
        <v>2</v>
      </c>
      <c r="AG354">
        <v>4</v>
      </c>
      <c r="AH354">
        <v>3</v>
      </c>
      <c r="AI354">
        <v>3</v>
      </c>
      <c r="AJ354">
        <v>3</v>
      </c>
      <c r="AK354">
        <v>5</v>
      </c>
      <c r="AL354">
        <v>4</v>
      </c>
      <c r="AM354">
        <v>6</v>
      </c>
      <c r="AN354">
        <v>3</v>
      </c>
      <c r="AO354">
        <v>7</v>
      </c>
      <c r="AP354">
        <v>3</v>
      </c>
      <c r="AQ354">
        <v>4</v>
      </c>
      <c r="AR354">
        <v>5</v>
      </c>
      <c r="AS354">
        <v>2</v>
      </c>
      <c r="AT354" s="38">
        <v>54</v>
      </c>
      <c r="AU354" s="59" t="str">
        <f t="shared" si="5"/>
        <v>ano</v>
      </c>
    </row>
    <row r="355" spans="1:47" x14ac:dyDescent="0.45">
      <c r="A355">
        <v>39350</v>
      </c>
      <c r="B355">
        <v>1</v>
      </c>
      <c r="C355">
        <v>2001</v>
      </c>
      <c r="D355" s="1">
        <v>45597.98541666667</v>
      </c>
      <c r="E355" t="s">
        <v>128</v>
      </c>
      <c r="F355">
        <v>4</v>
      </c>
      <c r="G355">
        <v>2</v>
      </c>
      <c r="H355">
        <v>5</v>
      </c>
      <c r="I355">
        <v>2</v>
      </c>
      <c r="J355">
        <v>3</v>
      </c>
      <c r="K355">
        <v>2</v>
      </c>
      <c r="L355">
        <v>2</v>
      </c>
      <c r="M355">
        <v>2</v>
      </c>
      <c r="N355">
        <v>2</v>
      </c>
      <c r="O355">
        <v>2</v>
      </c>
      <c r="P355">
        <v>5</v>
      </c>
      <c r="Q355">
        <v>2</v>
      </c>
      <c r="R355">
        <v>2</v>
      </c>
      <c r="S355">
        <v>1</v>
      </c>
      <c r="T355">
        <v>5</v>
      </c>
      <c r="U355">
        <v>1</v>
      </c>
      <c r="V355">
        <v>2</v>
      </c>
      <c r="W355">
        <v>5</v>
      </c>
      <c r="X355">
        <v>2</v>
      </c>
      <c r="Y355">
        <v>2</v>
      </c>
      <c r="Z355">
        <v>22</v>
      </c>
      <c r="AA355">
        <v>19</v>
      </c>
      <c r="AB355">
        <v>11</v>
      </c>
      <c r="AC355">
        <v>22</v>
      </c>
      <c r="AD355">
        <v>16</v>
      </c>
      <c r="AE355">
        <v>9</v>
      </c>
      <c r="AF355">
        <v>16</v>
      </c>
      <c r="AG355">
        <v>7</v>
      </c>
      <c r="AH355">
        <v>3</v>
      </c>
      <c r="AI355">
        <v>13</v>
      </c>
      <c r="AJ355">
        <v>10</v>
      </c>
      <c r="AK355">
        <v>15</v>
      </c>
      <c r="AL355">
        <v>5</v>
      </c>
      <c r="AM355">
        <v>9</v>
      </c>
      <c r="AN355">
        <v>11</v>
      </c>
      <c r="AO355">
        <v>11</v>
      </c>
      <c r="AP355">
        <v>7</v>
      </c>
      <c r="AQ355">
        <v>10</v>
      </c>
      <c r="AR355">
        <v>4</v>
      </c>
      <c r="AS355">
        <v>7</v>
      </c>
      <c r="AT355" s="38">
        <v>60</v>
      </c>
      <c r="AU355" s="59" t="str">
        <f t="shared" si="5"/>
        <v>ano</v>
      </c>
    </row>
    <row r="356" spans="1:47" x14ac:dyDescent="0.45">
      <c r="A356">
        <v>39358</v>
      </c>
      <c r="B356">
        <v>0</v>
      </c>
      <c r="C356">
        <v>1996</v>
      </c>
      <c r="D356" s="1">
        <v>45598.01458333333</v>
      </c>
      <c r="E356" t="s">
        <v>85</v>
      </c>
      <c r="F356">
        <v>4</v>
      </c>
      <c r="G356">
        <v>2</v>
      </c>
      <c r="H356">
        <v>5</v>
      </c>
      <c r="I356">
        <v>2</v>
      </c>
      <c r="J356">
        <v>2</v>
      </c>
      <c r="K356">
        <v>4</v>
      </c>
      <c r="L356">
        <v>4</v>
      </c>
      <c r="M356">
        <v>4</v>
      </c>
      <c r="N356">
        <v>4</v>
      </c>
      <c r="O356">
        <v>2</v>
      </c>
      <c r="P356">
        <v>2</v>
      </c>
      <c r="Q356">
        <v>2</v>
      </c>
      <c r="R356">
        <v>1</v>
      </c>
      <c r="S356">
        <v>2</v>
      </c>
      <c r="T356">
        <v>5</v>
      </c>
      <c r="U356">
        <v>2</v>
      </c>
      <c r="V356">
        <v>2</v>
      </c>
      <c r="W356">
        <v>2</v>
      </c>
      <c r="X356">
        <v>1</v>
      </c>
      <c r="Y356">
        <v>2</v>
      </c>
      <c r="Z356">
        <v>5</v>
      </c>
      <c r="AA356">
        <v>4</v>
      </c>
      <c r="AB356">
        <v>4</v>
      </c>
      <c r="AC356">
        <v>4</v>
      </c>
      <c r="AD356">
        <v>2</v>
      </c>
      <c r="AE356">
        <v>4</v>
      </c>
      <c r="AF356">
        <v>3</v>
      </c>
      <c r="AG356">
        <v>3</v>
      </c>
      <c r="AH356">
        <v>3</v>
      </c>
      <c r="AI356">
        <v>4</v>
      </c>
      <c r="AJ356">
        <v>3</v>
      </c>
      <c r="AK356">
        <v>5</v>
      </c>
      <c r="AL356">
        <v>2</v>
      </c>
      <c r="AM356">
        <v>5</v>
      </c>
      <c r="AN356">
        <v>2</v>
      </c>
      <c r="AO356">
        <v>5</v>
      </c>
      <c r="AP356">
        <v>4</v>
      </c>
      <c r="AQ356">
        <v>4</v>
      </c>
      <c r="AR356">
        <v>5</v>
      </c>
      <c r="AS356">
        <v>3</v>
      </c>
      <c r="AT356" s="38">
        <v>60</v>
      </c>
      <c r="AU356" s="59" t="str">
        <f t="shared" si="5"/>
        <v>ano</v>
      </c>
    </row>
    <row r="357" spans="1:47" x14ac:dyDescent="0.45">
      <c r="A357">
        <v>37153</v>
      </c>
      <c r="B357">
        <v>0</v>
      </c>
      <c r="C357">
        <v>2002</v>
      </c>
      <c r="D357" s="1">
        <v>45598.287499999999</v>
      </c>
      <c r="E357" t="s">
        <v>81</v>
      </c>
      <c r="F357">
        <v>4</v>
      </c>
      <c r="G357">
        <v>5</v>
      </c>
      <c r="H357">
        <v>5</v>
      </c>
      <c r="I357">
        <v>5</v>
      </c>
      <c r="J357">
        <v>4</v>
      </c>
      <c r="K357">
        <v>5</v>
      </c>
      <c r="L357">
        <v>4</v>
      </c>
      <c r="M357">
        <v>5</v>
      </c>
      <c r="N357">
        <v>2</v>
      </c>
      <c r="O357">
        <v>3</v>
      </c>
      <c r="P357">
        <v>4</v>
      </c>
      <c r="Q357">
        <v>4</v>
      </c>
      <c r="R357">
        <v>4</v>
      </c>
      <c r="S357">
        <v>1</v>
      </c>
      <c r="T357">
        <v>5</v>
      </c>
      <c r="U357">
        <v>2</v>
      </c>
      <c r="V357">
        <v>4</v>
      </c>
      <c r="W357">
        <v>4</v>
      </c>
      <c r="X357">
        <v>5</v>
      </c>
      <c r="Y357">
        <v>1</v>
      </c>
      <c r="Z357">
        <v>6</v>
      </c>
      <c r="AA357">
        <v>4</v>
      </c>
      <c r="AB357">
        <v>4</v>
      </c>
      <c r="AC357">
        <v>2</v>
      </c>
      <c r="AD357">
        <v>6</v>
      </c>
      <c r="AE357">
        <v>2</v>
      </c>
      <c r="AF357">
        <v>4</v>
      </c>
      <c r="AG357">
        <v>4</v>
      </c>
      <c r="AH357">
        <v>9</v>
      </c>
      <c r="AI357">
        <v>7</v>
      </c>
      <c r="AJ357">
        <v>6</v>
      </c>
      <c r="AK357">
        <v>6</v>
      </c>
      <c r="AL357">
        <v>3</v>
      </c>
      <c r="AM357">
        <v>5</v>
      </c>
      <c r="AN357">
        <v>6</v>
      </c>
      <c r="AO357">
        <v>4</v>
      </c>
      <c r="AP357">
        <v>5</v>
      </c>
      <c r="AQ357">
        <v>6</v>
      </c>
      <c r="AR357">
        <v>4</v>
      </c>
      <c r="AS357">
        <v>5</v>
      </c>
      <c r="AT357" s="38">
        <v>24</v>
      </c>
      <c r="AU357" s="59" t="str">
        <f t="shared" si="5"/>
        <v>ano</v>
      </c>
    </row>
    <row r="358" spans="1:47" x14ac:dyDescent="0.45">
      <c r="A358">
        <v>39401</v>
      </c>
      <c r="B358">
        <v>0</v>
      </c>
      <c r="C358">
        <v>2005</v>
      </c>
      <c r="D358" s="1">
        <v>45598.362500000003</v>
      </c>
      <c r="E358" t="s">
        <v>81</v>
      </c>
      <c r="F358">
        <v>3</v>
      </c>
      <c r="G358">
        <v>4</v>
      </c>
      <c r="H358">
        <v>4</v>
      </c>
      <c r="I358">
        <v>4</v>
      </c>
      <c r="J358">
        <v>1</v>
      </c>
      <c r="K358">
        <v>2</v>
      </c>
      <c r="L358">
        <v>3</v>
      </c>
      <c r="M358">
        <v>4</v>
      </c>
      <c r="N358">
        <v>1</v>
      </c>
      <c r="O358">
        <v>2</v>
      </c>
      <c r="P358">
        <v>4</v>
      </c>
      <c r="Q358">
        <v>1</v>
      </c>
      <c r="R358">
        <v>1</v>
      </c>
      <c r="S358">
        <v>1</v>
      </c>
      <c r="T358">
        <v>4</v>
      </c>
      <c r="U358">
        <v>1</v>
      </c>
      <c r="V358">
        <v>1</v>
      </c>
      <c r="W358">
        <v>4</v>
      </c>
      <c r="X358">
        <v>3</v>
      </c>
      <c r="Y358">
        <v>1</v>
      </c>
      <c r="Z358">
        <v>23</v>
      </c>
      <c r="AA358">
        <v>3</v>
      </c>
      <c r="AB358">
        <v>4</v>
      </c>
      <c r="AC358">
        <v>6</v>
      </c>
      <c r="AD358">
        <v>6</v>
      </c>
      <c r="AE358">
        <v>4</v>
      </c>
      <c r="AF358">
        <v>5</v>
      </c>
      <c r="AG358">
        <v>10</v>
      </c>
      <c r="AH358">
        <v>31</v>
      </c>
      <c r="AI358">
        <v>12</v>
      </c>
      <c r="AJ358">
        <v>6</v>
      </c>
      <c r="AK358">
        <v>17</v>
      </c>
      <c r="AL358">
        <v>6</v>
      </c>
      <c r="AM358">
        <v>7</v>
      </c>
      <c r="AN358">
        <v>8</v>
      </c>
      <c r="AO358">
        <v>6</v>
      </c>
      <c r="AP358">
        <v>5</v>
      </c>
      <c r="AQ358">
        <v>5</v>
      </c>
      <c r="AR358">
        <v>8</v>
      </c>
      <c r="AS358">
        <v>6</v>
      </c>
      <c r="AT358" s="38">
        <v>50</v>
      </c>
      <c r="AU358" s="59" t="str">
        <f t="shared" si="5"/>
        <v>ano</v>
      </c>
    </row>
    <row r="359" spans="1:47" x14ac:dyDescent="0.45">
      <c r="A359">
        <v>39406</v>
      </c>
      <c r="B359">
        <v>0</v>
      </c>
      <c r="C359">
        <v>1985</v>
      </c>
      <c r="D359" s="1">
        <v>45598.381944444445</v>
      </c>
      <c r="E359" t="s">
        <v>85</v>
      </c>
      <c r="F359">
        <v>2</v>
      </c>
      <c r="G359">
        <v>5</v>
      </c>
      <c r="H359">
        <v>5</v>
      </c>
      <c r="I359">
        <v>4</v>
      </c>
      <c r="J359">
        <v>2</v>
      </c>
      <c r="K359">
        <v>1</v>
      </c>
      <c r="L359">
        <v>5</v>
      </c>
      <c r="M359">
        <v>5</v>
      </c>
      <c r="N359">
        <v>1</v>
      </c>
      <c r="O359">
        <v>4</v>
      </c>
      <c r="P359">
        <v>5</v>
      </c>
      <c r="Q359">
        <v>3</v>
      </c>
      <c r="R359">
        <v>1</v>
      </c>
      <c r="S359">
        <v>2</v>
      </c>
      <c r="T359">
        <v>5</v>
      </c>
      <c r="U359">
        <v>3</v>
      </c>
      <c r="V359">
        <v>1</v>
      </c>
      <c r="W359">
        <v>5</v>
      </c>
      <c r="X359">
        <v>3</v>
      </c>
      <c r="Y359">
        <v>1</v>
      </c>
      <c r="Z359">
        <v>5</v>
      </c>
      <c r="AA359">
        <v>2</v>
      </c>
      <c r="AB359">
        <v>2</v>
      </c>
      <c r="AC359">
        <v>2</v>
      </c>
      <c r="AD359">
        <v>3</v>
      </c>
      <c r="AE359">
        <v>3</v>
      </c>
      <c r="AF359">
        <v>1</v>
      </c>
      <c r="AG359">
        <v>3</v>
      </c>
      <c r="AH359">
        <v>2</v>
      </c>
      <c r="AI359">
        <v>3</v>
      </c>
      <c r="AJ359">
        <v>3</v>
      </c>
      <c r="AK359">
        <v>3</v>
      </c>
      <c r="AL359">
        <v>2</v>
      </c>
      <c r="AM359">
        <v>3</v>
      </c>
      <c r="AN359">
        <v>2</v>
      </c>
      <c r="AO359">
        <v>2</v>
      </c>
      <c r="AP359">
        <v>3</v>
      </c>
      <c r="AQ359">
        <v>2</v>
      </c>
      <c r="AR359">
        <v>3</v>
      </c>
      <c r="AS359">
        <v>2</v>
      </c>
      <c r="AT359" s="38">
        <v>74</v>
      </c>
      <c r="AU359" s="59" t="str">
        <f t="shared" si="5"/>
        <v>ano</v>
      </c>
    </row>
    <row r="360" spans="1:47" x14ac:dyDescent="0.45">
      <c r="A360">
        <v>39420</v>
      </c>
      <c r="B360">
        <v>1</v>
      </c>
      <c r="C360">
        <v>2000</v>
      </c>
      <c r="D360" s="1">
        <v>45598.418749999997</v>
      </c>
      <c r="E360" t="s">
        <v>129</v>
      </c>
      <c r="F360">
        <v>4</v>
      </c>
      <c r="G360">
        <v>3</v>
      </c>
      <c r="H360">
        <v>4</v>
      </c>
      <c r="I360">
        <v>1</v>
      </c>
      <c r="J360">
        <v>4</v>
      </c>
      <c r="K360">
        <v>2</v>
      </c>
      <c r="L360">
        <v>5</v>
      </c>
      <c r="M360">
        <v>2</v>
      </c>
      <c r="N360">
        <v>1</v>
      </c>
      <c r="O360">
        <v>3</v>
      </c>
      <c r="P360">
        <v>4</v>
      </c>
      <c r="Q360">
        <v>3</v>
      </c>
      <c r="R360">
        <v>2</v>
      </c>
      <c r="S360">
        <v>3</v>
      </c>
      <c r="T360">
        <v>4</v>
      </c>
      <c r="U360">
        <v>1</v>
      </c>
      <c r="V360">
        <v>3</v>
      </c>
      <c r="W360">
        <v>3</v>
      </c>
      <c r="X360">
        <v>1</v>
      </c>
      <c r="Y360">
        <v>3</v>
      </c>
      <c r="Z360">
        <v>9</v>
      </c>
      <c r="AA360">
        <v>12</v>
      </c>
      <c r="AB360">
        <v>8</v>
      </c>
      <c r="AC360">
        <v>4</v>
      </c>
      <c r="AD360">
        <v>7</v>
      </c>
      <c r="AE360">
        <v>5</v>
      </c>
      <c r="AF360">
        <v>3</v>
      </c>
      <c r="AG360">
        <v>7</v>
      </c>
      <c r="AH360">
        <v>3</v>
      </c>
      <c r="AI360">
        <v>9</v>
      </c>
      <c r="AJ360">
        <v>4</v>
      </c>
      <c r="AK360">
        <v>7</v>
      </c>
      <c r="AL360">
        <v>4</v>
      </c>
      <c r="AM360">
        <v>9</v>
      </c>
      <c r="AN360">
        <v>5</v>
      </c>
      <c r="AO360">
        <v>6</v>
      </c>
      <c r="AP360">
        <v>6</v>
      </c>
      <c r="AQ360">
        <v>8</v>
      </c>
      <c r="AR360">
        <v>5</v>
      </c>
      <c r="AS360">
        <v>5</v>
      </c>
      <c r="AT360" s="38">
        <v>59</v>
      </c>
      <c r="AU360" s="59" t="str">
        <f t="shared" si="5"/>
        <v>ano</v>
      </c>
    </row>
    <row r="361" spans="1:47" x14ac:dyDescent="0.45">
      <c r="A361">
        <v>39405</v>
      </c>
      <c r="B361">
        <v>1</v>
      </c>
      <c r="C361">
        <v>1984</v>
      </c>
      <c r="D361" s="1">
        <v>45598.430555555555</v>
      </c>
      <c r="E361" t="s">
        <v>85</v>
      </c>
      <c r="F361">
        <v>4</v>
      </c>
      <c r="G361">
        <v>1</v>
      </c>
      <c r="H361">
        <v>5</v>
      </c>
      <c r="I361">
        <v>1</v>
      </c>
      <c r="J361">
        <v>4</v>
      </c>
      <c r="K361">
        <v>1</v>
      </c>
      <c r="L361">
        <v>2</v>
      </c>
      <c r="M361">
        <v>1</v>
      </c>
      <c r="N361">
        <v>4</v>
      </c>
      <c r="O361">
        <v>1</v>
      </c>
      <c r="P361">
        <v>4</v>
      </c>
      <c r="Q361">
        <v>3</v>
      </c>
      <c r="R361">
        <v>1</v>
      </c>
      <c r="S361">
        <v>1</v>
      </c>
      <c r="T361">
        <v>5</v>
      </c>
      <c r="U361">
        <v>2</v>
      </c>
      <c r="V361">
        <v>2</v>
      </c>
      <c r="W361">
        <v>3</v>
      </c>
      <c r="X361">
        <v>1</v>
      </c>
      <c r="Y361">
        <v>4</v>
      </c>
      <c r="Z361">
        <v>24</v>
      </c>
      <c r="AA361">
        <v>3</v>
      </c>
      <c r="AB361">
        <v>5</v>
      </c>
      <c r="AC361">
        <v>5</v>
      </c>
      <c r="AD361">
        <v>7</v>
      </c>
      <c r="AE361">
        <v>2</v>
      </c>
      <c r="AF361">
        <v>11</v>
      </c>
      <c r="AG361">
        <v>9</v>
      </c>
      <c r="AH361">
        <v>5</v>
      </c>
      <c r="AI361">
        <v>33</v>
      </c>
      <c r="AJ361">
        <v>9</v>
      </c>
      <c r="AK361">
        <v>5</v>
      </c>
      <c r="AL361">
        <v>4</v>
      </c>
      <c r="AM361">
        <v>4</v>
      </c>
      <c r="AN361">
        <v>5</v>
      </c>
      <c r="AO361">
        <v>17</v>
      </c>
      <c r="AP361">
        <v>18</v>
      </c>
      <c r="AQ361">
        <v>7</v>
      </c>
      <c r="AR361">
        <v>31</v>
      </c>
      <c r="AS361">
        <v>7</v>
      </c>
      <c r="AT361" s="38">
        <v>74</v>
      </c>
      <c r="AU361" s="59" t="str">
        <f t="shared" si="5"/>
        <v>ano</v>
      </c>
    </row>
    <row r="362" spans="1:47" x14ac:dyDescent="0.45">
      <c r="A362">
        <v>39441</v>
      </c>
      <c r="B362">
        <v>0</v>
      </c>
      <c r="C362">
        <v>1995</v>
      </c>
      <c r="D362" s="1">
        <v>45598.497916666667</v>
      </c>
      <c r="E362" t="s">
        <v>85</v>
      </c>
      <c r="F362">
        <v>4</v>
      </c>
      <c r="G362">
        <v>2</v>
      </c>
      <c r="H362">
        <v>4</v>
      </c>
      <c r="I362">
        <v>2</v>
      </c>
      <c r="J362">
        <v>2</v>
      </c>
      <c r="K362">
        <v>1</v>
      </c>
      <c r="L362">
        <v>5</v>
      </c>
      <c r="M362">
        <v>1</v>
      </c>
      <c r="N362">
        <v>2</v>
      </c>
      <c r="O362">
        <v>1</v>
      </c>
      <c r="P362">
        <v>4</v>
      </c>
      <c r="Q362">
        <v>4</v>
      </c>
      <c r="R362">
        <v>1</v>
      </c>
      <c r="S362">
        <v>4</v>
      </c>
      <c r="T362">
        <v>4</v>
      </c>
      <c r="U362">
        <v>2</v>
      </c>
      <c r="V362">
        <v>4</v>
      </c>
      <c r="W362">
        <v>3</v>
      </c>
      <c r="X362">
        <v>1</v>
      </c>
      <c r="Y362">
        <v>2</v>
      </c>
      <c r="Z362">
        <v>5</v>
      </c>
      <c r="AA362">
        <v>5</v>
      </c>
      <c r="AB362">
        <v>2</v>
      </c>
      <c r="AC362">
        <v>4</v>
      </c>
      <c r="AD362">
        <v>5</v>
      </c>
      <c r="AE362">
        <v>2</v>
      </c>
      <c r="AF362">
        <v>2</v>
      </c>
      <c r="AG362">
        <v>4</v>
      </c>
      <c r="AH362">
        <v>3</v>
      </c>
      <c r="AI362">
        <v>4</v>
      </c>
      <c r="AJ362">
        <v>3</v>
      </c>
      <c r="AK362">
        <v>5</v>
      </c>
      <c r="AL362">
        <v>2</v>
      </c>
      <c r="AM362">
        <v>4</v>
      </c>
      <c r="AN362">
        <v>4</v>
      </c>
      <c r="AO362">
        <v>5</v>
      </c>
      <c r="AP362">
        <v>4</v>
      </c>
      <c r="AQ362">
        <v>4</v>
      </c>
      <c r="AR362">
        <v>4</v>
      </c>
      <c r="AS362">
        <v>2</v>
      </c>
      <c r="AT362" s="38">
        <v>53</v>
      </c>
      <c r="AU362" s="59" t="str">
        <f t="shared" si="5"/>
        <v>ano</v>
      </c>
    </row>
    <row r="363" spans="1:47" x14ac:dyDescent="0.45">
      <c r="A363">
        <v>39440</v>
      </c>
      <c r="B363">
        <v>0</v>
      </c>
      <c r="C363">
        <v>2003</v>
      </c>
      <c r="D363" s="1">
        <v>45598.498611111114</v>
      </c>
      <c r="E363" t="s">
        <v>81</v>
      </c>
      <c r="F363">
        <v>4</v>
      </c>
      <c r="G363">
        <v>5</v>
      </c>
      <c r="H363">
        <v>5</v>
      </c>
      <c r="I363">
        <v>3</v>
      </c>
      <c r="J363">
        <v>1</v>
      </c>
      <c r="K363">
        <v>2</v>
      </c>
      <c r="L363">
        <v>3</v>
      </c>
      <c r="M363">
        <v>4</v>
      </c>
      <c r="N363">
        <v>2</v>
      </c>
      <c r="O363">
        <v>2</v>
      </c>
      <c r="P363">
        <v>3</v>
      </c>
      <c r="Q363">
        <v>3</v>
      </c>
      <c r="R363">
        <v>1</v>
      </c>
      <c r="S363">
        <v>2</v>
      </c>
      <c r="T363">
        <v>5</v>
      </c>
      <c r="U363">
        <v>2</v>
      </c>
      <c r="V363">
        <v>2</v>
      </c>
      <c r="W363">
        <v>3</v>
      </c>
      <c r="X363">
        <v>2</v>
      </c>
      <c r="Y363">
        <v>2</v>
      </c>
      <c r="Z363">
        <v>21</v>
      </c>
      <c r="AA363">
        <v>5</v>
      </c>
      <c r="AB363">
        <v>7</v>
      </c>
      <c r="AC363">
        <v>4</v>
      </c>
      <c r="AD363">
        <v>33</v>
      </c>
      <c r="AE363">
        <v>4</v>
      </c>
      <c r="AF363">
        <v>15</v>
      </c>
      <c r="AG363">
        <v>5</v>
      </c>
      <c r="AH363">
        <v>4</v>
      </c>
      <c r="AI363">
        <v>5</v>
      </c>
      <c r="AJ363">
        <v>8</v>
      </c>
      <c r="AK363">
        <v>15</v>
      </c>
      <c r="AL363">
        <v>38</v>
      </c>
      <c r="AM363">
        <v>13</v>
      </c>
      <c r="AN363">
        <v>4</v>
      </c>
      <c r="AO363">
        <v>8</v>
      </c>
      <c r="AP363">
        <v>6</v>
      </c>
      <c r="AQ363">
        <v>9</v>
      </c>
      <c r="AR363">
        <v>9</v>
      </c>
      <c r="AS363">
        <v>7</v>
      </c>
      <c r="AT363" s="38">
        <v>52</v>
      </c>
      <c r="AU363" s="59" t="str">
        <f t="shared" si="5"/>
        <v>ano</v>
      </c>
    </row>
    <row r="364" spans="1:47" x14ac:dyDescent="0.45">
      <c r="A364">
        <v>39443</v>
      </c>
      <c r="B364">
        <v>0</v>
      </c>
      <c r="C364">
        <v>1999</v>
      </c>
      <c r="D364" s="1">
        <v>45598.508333333331</v>
      </c>
      <c r="E364" t="s">
        <v>82</v>
      </c>
      <c r="F364">
        <v>5</v>
      </c>
      <c r="G364">
        <v>2</v>
      </c>
      <c r="H364">
        <v>5</v>
      </c>
      <c r="I364">
        <v>1</v>
      </c>
      <c r="J364">
        <v>4</v>
      </c>
      <c r="K364">
        <v>4</v>
      </c>
      <c r="L364">
        <v>2</v>
      </c>
      <c r="M364">
        <v>2</v>
      </c>
      <c r="N364">
        <v>5</v>
      </c>
      <c r="O364">
        <v>1</v>
      </c>
      <c r="P364">
        <v>2</v>
      </c>
      <c r="Q364">
        <v>4</v>
      </c>
      <c r="R364">
        <v>1</v>
      </c>
      <c r="S364">
        <v>2</v>
      </c>
      <c r="T364">
        <v>5</v>
      </c>
      <c r="U364">
        <v>2</v>
      </c>
      <c r="V364">
        <v>2</v>
      </c>
      <c r="W364">
        <v>2</v>
      </c>
      <c r="X364">
        <v>1</v>
      </c>
      <c r="Y364">
        <v>3</v>
      </c>
      <c r="Z364">
        <v>10</v>
      </c>
      <c r="AA364">
        <v>12</v>
      </c>
      <c r="AB364">
        <v>4</v>
      </c>
      <c r="AC364">
        <v>5</v>
      </c>
      <c r="AD364">
        <v>4</v>
      </c>
      <c r="AE364">
        <v>8</v>
      </c>
      <c r="AF364">
        <v>4</v>
      </c>
      <c r="AG364">
        <v>8</v>
      </c>
      <c r="AH364">
        <v>3</v>
      </c>
      <c r="AI364">
        <v>8</v>
      </c>
      <c r="AJ364">
        <v>4</v>
      </c>
      <c r="AK364">
        <v>7</v>
      </c>
      <c r="AL364">
        <v>4</v>
      </c>
      <c r="AM364">
        <v>23</v>
      </c>
      <c r="AN364">
        <v>5</v>
      </c>
      <c r="AO364">
        <v>14</v>
      </c>
      <c r="AP364">
        <v>14</v>
      </c>
      <c r="AQ364">
        <v>8</v>
      </c>
      <c r="AR364">
        <v>8</v>
      </c>
      <c r="AS364">
        <v>6</v>
      </c>
      <c r="AT364" s="38">
        <v>68</v>
      </c>
      <c r="AU364" s="59" t="str">
        <f t="shared" si="5"/>
        <v>ano</v>
      </c>
    </row>
    <row r="365" spans="1:47" x14ac:dyDescent="0.45">
      <c r="A365">
        <v>39448</v>
      </c>
      <c r="B365">
        <v>0</v>
      </c>
      <c r="C365">
        <v>2004</v>
      </c>
      <c r="D365" s="1">
        <v>45598.54791666667</v>
      </c>
      <c r="E365" t="s">
        <v>130</v>
      </c>
      <c r="F365">
        <v>5</v>
      </c>
      <c r="G365">
        <v>5</v>
      </c>
      <c r="H365">
        <v>5</v>
      </c>
      <c r="I365">
        <v>1</v>
      </c>
      <c r="J365">
        <v>3</v>
      </c>
      <c r="K365">
        <v>5</v>
      </c>
      <c r="L365">
        <v>5</v>
      </c>
      <c r="M365">
        <v>1</v>
      </c>
      <c r="N365">
        <v>3</v>
      </c>
      <c r="O365">
        <v>1</v>
      </c>
      <c r="P365">
        <v>2</v>
      </c>
      <c r="Q365">
        <v>3</v>
      </c>
      <c r="R365">
        <v>2</v>
      </c>
      <c r="S365">
        <v>1</v>
      </c>
      <c r="T365">
        <v>5</v>
      </c>
      <c r="U365">
        <v>3</v>
      </c>
      <c r="V365">
        <v>5</v>
      </c>
      <c r="W365">
        <v>2</v>
      </c>
      <c r="X365">
        <v>5</v>
      </c>
      <c r="Y365">
        <v>4</v>
      </c>
      <c r="Z365">
        <v>5</v>
      </c>
      <c r="AA365">
        <v>5</v>
      </c>
      <c r="AB365">
        <v>4</v>
      </c>
      <c r="AC365">
        <v>6</v>
      </c>
      <c r="AD365">
        <v>5</v>
      </c>
      <c r="AE365">
        <v>2</v>
      </c>
      <c r="AF365">
        <v>5</v>
      </c>
      <c r="AG365">
        <v>4</v>
      </c>
      <c r="AH365">
        <v>3</v>
      </c>
      <c r="AI365">
        <v>4</v>
      </c>
      <c r="AJ365">
        <v>3</v>
      </c>
      <c r="AK365">
        <v>5</v>
      </c>
      <c r="AL365">
        <v>3</v>
      </c>
      <c r="AM365">
        <v>5</v>
      </c>
      <c r="AN365">
        <v>2</v>
      </c>
      <c r="AO365">
        <v>8</v>
      </c>
      <c r="AP365">
        <v>2</v>
      </c>
      <c r="AQ365">
        <v>6</v>
      </c>
      <c r="AR365">
        <v>6</v>
      </c>
      <c r="AS365">
        <v>3</v>
      </c>
      <c r="AT365" s="38">
        <v>49</v>
      </c>
      <c r="AU365" s="59" t="str">
        <f t="shared" si="5"/>
        <v>ano</v>
      </c>
    </row>
    <row r="366" spans="1:47" x14ac:dyDescent="0.45">
      <c r="A366">
        <v>39454</v>
      </c>
      <c r="B366">
        <v>0</v>
      </c>
      <c r="C366">
        <v>1968</v>
      </c>
      <c r="D366" s="1">
        <v>45598.57708333333</v>
      </c>
      <c r="E366" t="s">
        <v>86</v>
      </c>
      <c r="F366">
        <v>1</v>
      </c>
      <c r="G366">
        <v>5</v>
      </c>
      <c r="H366">
        <v>5</v>
      </c>
      <c r="I366">
        <v>3</v>
      </c>
      <c r="J366">
        <v>1</v>
      </c>
      <c r="K366">
        <v>1</v>
      </c>
      <c r="L366">
        <v>2</v>
      </c>
      <c r="M366">
        <v>5</v>
      </c>
      <c r="N366">
        <v>5</v>
      </c>
      <c r="O366">
        <v>2</v>
      </c>
      <c r="P366">
        <v>1</v>
      </c>
      <c r="Q366">
        <v>1</v>
      </c>
      <c r="R366">
        <v>5</v>
      </c>
      <c r="S366">
        <v>1</v>
      </c>
      <c r="T366">
        <v>5</v>
      </c>
      <c r="U366">
        <v>5</v>
      </c>
      <c r="V366">
        <v>2</v>
      </c>
      <c r="W366">
        <v>2</v>
      </c>
      <c r="X366">
        <v>5</v>
      </c>
      <c r="Y366">
        <v>3</v>
      </c>
      <c r="Z366">
        <v>19</v>
      </c>
      <c r="AA366">
        <v>9</v>
      </c>
      <c r="AB366">
        <v>19</v>
      </c>
      <c r="AC366">
        <v>8</v>
      </c>
      <c r="AD366">
        <v>14</v>
      </c>
      <c r="AE366">
        <v>4</v>
      </c>
      <c r="AF366">
        <v>15</v>
      </c>
      <c r="AG366">
        <v>16</v>
      </c>
      <c r="AH366">
        <v>4</v>
      </c>
      <c r="AI366">
        <v>39</v>
      </c>
      <c r="AJ366">
        <v>9</v>
      </c>
      <c r="AK366">
        <v>40</v>
      </c>
      <c r="AL366">
        <v>18</v>
      </c>
      <c r="AM366">
        <v>6</v>
      </c>
      <c r="AN366">
        <v>3</v>
      </c>
      <c r="AO366">
        <v>5</v>
      </c>
      <c r="AP366">
        <v>6</v>
      </c>
      <c r="AQ366">
        <v>58</v>
      </c>
      <c r="AR366">
        <v>89</v>
      </c>
      <c r="AS366">
        <v>14</v>
      </c>
      <c r="AT366" s="38">
        <v>58</v>
      </c>
      <c r="AU366" s="59" t="str">
        <f t="shared" si="5"/>
        <v>ano</v>
      </c>
    </row>
    <row r="367" spans="1:47" x14ac:dyDescent="0.45">
      <c r="A367">
        <v>39459</v>
      </c>
      <c r="B367">
        <v>0</v>
      </c>
      <c r="C367">
        <v>2005</v>
      </c>
      <c r="D367" s="1">
        <v>45598.604166666664</v>
      </c>
      <c r="E367" t="s">
        <v>106</v>
      </c>
      <c r="F367">
        <v>2</v>
      </c>
      <c r="G367">
        <v>4</v>
      </c>
      <c r="H367">
        <v>4</v>
      </c>
      <c r="I367">
        <v>2</v>
      </c>
      <c r="J367">
        <v>1</v>
      </c>
      <c r="K367">
        <v>3</v>
      </c>
      <c r="L367">
        <v>4</v>
      </c>
      <c r="M367">
        <v>2</v>
      </c>
      <c r="N367">
        <v>1</v>
      </c>
      <c r="O367">
        <v>2</v>
      </c>
      <c r="P367">
        <v>5</v>
      </c>
      <c r="Q367">
        <v>2</v>
      </c>
      <c r="R367">
        <v>1</v>
      </c>
      <c r="S367">
        <v>1</v>
      </c>
      <c r="T367">
        <v>5</v>
      </c>
      <c r="U367">
        <v>1</v>
      </c>
      <c r="V367">
        <v>1</v>
      </c>
      <c r="W367">
        <v>4</v>
      </c>
      <c r="X367">
        <v>1</v>
      </c>
      <c r="Y367">
        <v>1</v>
      </c>
      <c r="Z367">
        <v>11</v>
      </c>
      <c r="AA367">
        <v>3</v>
      </c>
      <c r="AB367">
        <v>5</v>
      </c>
      <c r="AC367">
        <v>3</v>
      </c>
      <c r="AD367">
        <v>4</v>
      </c>
      <c r="AE367">
        <v>4</v>
      </c>
      <c r="AF367">
        <v>3</v>
      </c>
      <c r="AG367">
        <v>4</v>
      </c>
      <c r="AH367">
        <v>4</v>
      </c>
      <c r="AI367">
        <v>3</v>
      </c>
      <c r="AJ367">
        <v>3</v>
      </c>
      <c r="AK367">
        <v>4</v>
      </c>
      <c r="AL367">
        <v>3</v>
      </c>
      <c r="AM367">
        <v>4</v>
      </c>
      <c r="AN367">
        <v>4</v>
      </c>
      <c r="AO367">
        <v>6</v>
      </c>
      <c r="AP367">
        <v>4</v>
      </c>
      <c r="AQ367">
        <v>12</v>
      </c>
      <c r="AR367">
        <v>6</v>
      </c>
      <c r="AS367">
        <v>3</v>
      </c>
      <c r="AT367" s="38">
        <v>37</v>
      </c>
      <c r="AU367" s="59" t="str">
        <f t="shared" si="5"/>
        <v>ano</v>
      </c>
    </row>
    <row r="368" spans="1:47" x14ac:dyDescent="0.45">
      <c r="A368">
        <v>39474</v>
      </c>
      <c r="B368">
        <v>0</v>
      </c>
      <c r="C368">
        <v>1996</v>
      </c>
      <c r="D368" s="1">
        <v>45598.677083333336</v>
      </c>
      <c r="E368" t="s">
        <v>81</v>
      </c>
      <c r="F368">
        <v>2</v>
      </c>
      <c r="G368">
        <v>5</v>
      </c>
      <c r="H368">
        <v>5</v>
      </c>
      <c r="I368">
        <v>5</v>
      </c>
      <c r="J368">
        <v>4</v>
      </c>
      <c r="K368">
        <v>4</v>
      </c>
      <c r="L368">
        <v>4</v>
      </c>
      <c r="M368">
        <v>5</v>
      </c>
      <c r="N368">
        <v>4</v>
      </c>
      <c r="O368">
        <v>5</v>
      </c>
      <c r="P368">
        <v>5</v>
      </c>
      <c r="Q368">
        <v>4</v>
      </c>
      <c r="R368">
        <v>1</v>
      </c>
      <c r="S368">
        <v>1</v>
      </c>
      <c r="T368">
        <v>5</v>
      </c>
      <c r="U368">
        <v>5</v>
      </c>
      <c r="V368">
        <v>4</v>
      </c>
      <c r="W368">
        <v>2</v>
      </c>
      <c r="X368">
        <v>5</v>
      </c>
      <c r="Y368">
        <v>2</v>
      </c>
      <c r="Z368">
        <v>6</v>
      </c>
      <c r="AA368">
        <v>2</v>
      </c>
      <c r="AB368">
        <v>4</v>
      </c>
      <c r="AC368">
        <v>4</v>
      </c>
      <c r="AD368">
        <v>16</v>
      </c>
      <c r="AE368">
        <v>2</v>
      </c>
      <c r="AF368">
        <v>6</v>
      </c>
      <c r="AG368">
        <v>2</v>
      </c>
      <c r="AH368">
        <v>4</v>
      </c>
      <c r="AI368">
        <v>3</v>
      </c>
      <c r="AJ368">
        <v>2</v>
      </c>
      <c r="AK368">
        <v>11</v>
      </c>
      <c r="AL368">
        <v>4</v>
      </c>
      <c r="AM368">
        <v>10</v>
      </c>
      <c r="AN368">
        <v>3</v>
      </c>
      <c r="AO368">
        <v>4</v>
      </c>
      <c r="AP368">
        <v>3</v>
      </c>
      <c r="AQ368">
        <v>6</v>
      </c>
      <c r="AR368">
        <v>4</v>
      </c>
      <c r="AS368">
        <v>8</v>
      </c>
      <c r="AT368" s="38">
        <v>29</v>
      </c>
      <c r="AU368" s="59" t="str">
        <f t="shared" si="5"/>
        <v>ano</v>
      </c>
    </row>
    <row r="369" spans="1:47" x14ac:dyDescent="0.45">
      <c r="A369">
        <v>39479</v>
      </c>
      <c r="B369">
        <v>1</v>
      </c>
      <c r="C369">
        <v>1982</v>
      </c>
      <c r="D369" s="1">
        <v>45598.706250000003</v>
      </c>
      <c r="E369" t="s">
        <v>87</v>
      </c>
      <c r="F369">
        <v>3</v>
      </c>
      <c r="G369">
        <v>4</v>
      </c>
      <c r="H369">
        <v>4</v>
      </c>
      <c r="I369">
        <v>2</v>
      </c>
      <c r="J369">
        <v>4</v>
      </c>
      <c r="K369">
        <v>2</v>
      </c>
      <c r="L369">
        <v>4</v>
      </c>
      <c r="M369">
        <v>2</v>
      </c>
      <c r="N369">
        <v>2</v>
      </c>
      <c r="O369">
        <v>2</v>
      </c>
      <c r="P369">
        <v>3</v>
      </c>
      <c r="Q369">
        <v>3</v>
      </c>
      <c r="R369">
        <v>2</v>
      </c>
      <c r="S369">
        <v>4</v>
      </c>
      <c r="T369">
        <v>5</v>
      </c>
      <c r="U369">
        <v>4</v>
      </c>
      <c r="V369">
        <v>2</v>
      </c>
      <c r="W369">
        <v>4</v>
      </c>
      <c r="X369">
        <v>2</v>
      </c>
      <c r="Y369">
        <v>2</v>
      </c>
      <c r="Z369">
        <v>9</v>
      </c>
      <c r="AA369">
        <v>7</v>
      </c>
      <c r="AB369">
        <v>5</v>
      </c>
      <c r="AC369">
        <v>5</v>
      </c>
      <c r="AD369">
        <v>4</v>
      </c>
      <c r="AE369">
        <v>3</v>
      </c>
      <c r="AF369">
        <v>4</v>
      </c>
      <c r="AG369">
        <v>7</v>
      </c>
      <c r="AH369">
        <v>17</v>
      </c>
      <c r="AI369">
        <v>7</v>
      </c>
      <c r="AJ369">
        <v>3</v>
      </c>
      <c r="AK369">
        <v>8</v>
      </c>
      <c r="AL369">
        <v>5</v>
      </c>
      <c r="AM369">
        <v>10</v>
      </c>
      <c r="AN369">
        <v>5</v>
      </c>
      <c r="AO369">
        <v>6</v>
      </c>
      <c r="AP369">
        <v>5</v>
      </c>
      <c r="AQ369">
        <v>9</v>
      </c>
      <c r="AR369">
        <v>12</v>
      </c>
      <c r="AS369">
        <v>8</v>
      </c>
      <c r="AT369" s="38">
        <v>54</v>
      </c>
      <c r="AU369" s="59" t="str">
        <f t="shared" si="5"/>
        <v>ano</v>
      </c>
    </row>
    <row r="370" spans="1:47" x14ac:dyDescent="0.45">
      <c r="A370">
        <v>39485</v>
      </c>
      <c r="B370">
        <v>0</v>
      </c>
      <c r="C370">
        <v>1956</v>
      </c>
      <c r="D370" s="1">
        <v>45598.724305555559</v>
      </c>
      <c r="E370" t="s">
        <v>85</v>
      </c>
      <c r="F370">
        <v>5</v>
      </c>
      <c r="G370">
        <v>1</v>
      </c>
      <c r="H370">
        <v>5</v>
      </c>
      <c r="I370">
        <v>2</v>
      </c>
      <c r="J370">
        <v>4</v>
      </c>
      <c r="K370">
        <v>2</v>
      </c>
      <c r="L370">
        <v>4</v>
      </c>
      <c r="M370">
        <v>2</v>
      </c>
      <c r="N370">
        <v>5</v>
      </c>
      <c r="O370">
        <v>2</v>
      </c>
      <c r="P370">
        <v>2</v>
      </c>
      <c r="Q370">
        <v>4</v>
      </c>
      <c r="R370">
        <v>2</v>
      </c>
      <c r="S370">
        <v>2</v>
      </c>
      <c r="T370">
        <v>5</v>
      </c>
      <c r="U370">
        <v>2</v>
      </c>
      <c r="V370">
        <v>4</v>
      </c>
      <c r="W370">
        <v>1</v>
      </c>
      <c r="X370">
        <v>1</v>
      </c>
      <c r="Y370">
        <v>5</v>
      </c>
      <c r="Z370">
        <v>7</v>
      </c>
      <c r="AA370">
        <v>6</v>
      </c>
      <c r="AB370">
        <v>6</v>
      </c>
      <c r="AC370">
        <v>12</v>
      </c>
      <c r="AD370">
        <v>8</v>
      </c>
      <c r="AE370">
        <v>7</v>
      </c>
      <c r="AF370">
        <v>7</v>
      </c>
      <c r="AG370">
        <v>11</v>
      </c>
      <c r="AH370">
        <v>7</v>
      </c>
      <c r="AI370">
        <v>19</v>
      </c>
      <c r="AJ370">
        <v>14</v>
      </c>
      <c r="AK370">
        <v>9</v>
      </c>
      <c r="AL370">
        <v>8</v>
      </c>
      <c r="AM370">
        <v>20</v>
      </c>
      <c r="AN370">
        <v>4</v>
      </c>
      <c r="AO370">
        <v>14</v>
      </c>
      <c r="AP370">
        <v>7</v>
      </c>
      <c r="AQ370">
        <v>7</v>
      </c>
      <c r="AR370">
        <v>4</v>
      </c>
      <c r="AS370">
        <v>5</v>
      </c>
      <c r="AT370" s="38">
        <v>59</v>
      </c>
      <c r="AU370" s="59" t="str">
        <f t="shared" si="5"/>
        <v>ano</v>
      </c>
    </row>
    <row r="371" spans="1:47" x14ac:dyDescent="0.45">
      <c r="A371">
        <v>39490</v>
      </c>
      <c r="B371">
        <v>0</v>
      </c>
      <c r="C371">
        <v>2004</v>
      </c>
      <c r="D371" s="1">
        <v>45598.743055555555</v>
      </c>
      <c r="E371" t="s">
        <v>85</v>
      </c>
      <c r="F371">
        <v>2</v>
      </c>
      <c r="G371">
        <v>1</v>
      </c>
      <c r="H371">
        <v>5</v>
      </c>
      <c r="I371">
        <v>2</v>
      </c>
      <c r="J371">
        <v>4</v>
      </c>
      <c r="K371">
        <v>5</v>
      </c>
      <c r="L371">
        <v>5</v>
      </c>
      <c r="M371">
        <v>1</v>
      </c>
      <c r="N371">
        <v>1</v>
      </c>
      <c r="O371">
        <v>1</v>
      </c>
      <c r="P371">
        <v>5</v>
      </c>
      <c r="Q371">
        <v>1</v>
      </c>
      <c r="R371">
        <v>1</v>
      </c>
      <c r="S371">
        <v>5</v>
      </c>
      <c r="T371">
        <v>5</v>
      </c>
      <c r="U371">
        <v>1</v>
      </c>
      <c r="V371">
        <v>2</v>
      </c>
      <c r="W371">
        <v>5</v>
      </c>
      <c r="X371">
        <v>1</v>
      </c>
      <c r="Y371">
        <v>5</v>
      </c>
      <c r="Z371">
        <v>7</v>
      </c>
      <c r="AA371">
        <v>7</v>
      </c>
      <c r="AB371">
        <v>3</v>
      </c>
      <c r="AC371">
        <v>3</v>
      </c>
      <c r="AD371">
        <v>8</v>
      </c>
      <c r="AE371">
        <v>2</v>
      </c>
      <c r="AF371">
        <v>3</v>
      </c>
      <c r="AG371">
        <v>3</v>
      </c>
      <c r="AH371">
        <v>4</v>
      </c>
      <c r="AI371">
        <v>3</v>
      </c>
      <c r="AJ371">
        <v>2</v>
      </c>
      <c r="AK371">
        <v>3</v>
      </c>
      <c r="AL371">
        <v>3</v>
      </c>
      <c r="AM371">
        <v>3</v>
      </c>
      <c r="AN371">
        <v>2</v>
      </c>
      <c r="AO371">
        <v>4</v>
      </c>
      <c r="AP371">
        <v>4</v>
      </c>
      <c r="AQ371">
        <v>3</v>
      </c>
      <c r="AR371">
        <v>3</v>
      </c>
      <c r="AS371">
        <v>3</v>
      </c>
      <c r="AT371" s="38">
        <v>52</v>
      </c>
      <c r="AU371" s="59" t="str">
        <f t="shared" si="5"/>
        <v>ano</v>
      </c>
    </row>
    <row r="372" spans="1:47" x14ac:dyDescent="0.45">
      <c r="A372">
        <v>39496</v>
      </c>
      <c r="B372">
        <v>0</v>
      </c>
      <c r="C372">
        <v>1999</v>
      </c>
      <c r="D372" s="1">
        <v>45598.761111111111</v>
      </c>
      <c r="E372" t="s">
        <v>81</v>
      </c>
      <c r="F372">
        <v>4</v>
      </c>
      <c r="G372">
        <v>4</v>
      </c>
      <c r="H372">
        <v>5</v>
      </c>
      <c r="I372">
        <v>4</v>
      </c>
      <c r="J372">
        <v>4</v>
      </c>
      <c r="K372">
        <v>3</v>
      </c>
      <c r="L372">
        <v>3</v>
      </c>
      <c r="M372">
        <v>4</v>
      </c>
      <c r="N372">
        <v>2</v>
      </c>
      <c r="O372">
        <v>2</v>
      </c>
      <c r="P372">
        <v>4</v>
      </c>
      <c r="Q372">
        <v>4</v>
      </c>
      <c r="R372">
        <v>2</v>
      </c>
      <c r="S372">
        <v>2</v>
      </c>
      <c r="T372">
        <v>5</v>
      </c>
      <c r="U372">
        <v>4</v>
      </c>
      <c r="V372">
        <v>5</v>
      </c>
      <c r="W372">
        <v>2</v>
      </c>
      <c r="X372">
        <v>3</v>
      </c>
      <c r="Y372">
        <v>3</v>
      </c>
      <c r="Z372">
        <v>15</v>
      </c>
      <c r="AA372">
        <v>5</v>
      </c>
      <c r="AB372">
        <v>4</v>
      </c>
      <c r="AC372">
        <v>9</v>
      </c>
      <c r="AD372">
        <v>4</v>
      </c>
      <c r="AE372">
        <v>6</v>
      </c>
      <c r="AF372">
        <v>3</v>
      </c>
      <c r="AG372">
        <v>4</v>
      </c>
      <c r="AH372">
        <v>8</v>
      </c>
      <c r="AI372">
        <v>6</v>
      </c>
      <c r="AJ372">
        <v>5</v>
      </c>
      <c r="AK372">
        <v>8</v>
      </c>
      <c r="AL372">
        <v>3</v>
      </c>
      <c r="AM372">
        <v>7</v>
      </c>
      <c r="AN372">
        <v>3</v>
      </c>
      <c r="AO372">
        <v>4</v>
      </c>
      <c r="AP372">
        <v>4</v>
      </c>
      <c r="AQ372">
        <v>4</v>
      </c>
      <c r="AR372">
        <v>9</v>
      </c>
      <c r="AS372">
        <v>2</v>
      </c>
      <c r="AT372" s="38">
        <v>27</v>
      </c>
      <c r="AU372" s="59" t="str">
        <f t="shared" si="5"/>
        <v>ano</v>
      </c>
    </row>
    <row r="373" spans="1:47" x14ac:dyDescent="0.45">
      <c r="A373">
        <v>39524</v>
      </c>
      <c r="B373">
        <v>1</v>
      </c>
      <c r="C373">
        <v>1963</v>
      </c>
      <c r="D373" s="1">
        <v>45598.906944444447</v>
      </c>
      <c r="E373" t="s">
        <v>82</v>
      </c>
      <c r="F373">
        <v>2</v>
      </c>
      <c r="G373">
        <v>1</v>
      </c>
      <c r="H373">
        <v>2</v>
      </c>
      <c r="I373">
        <v>1</v>
      </c>
      <c r="J373">
        <v>4</v>
      </c>
      <c r="K373">
        <v>1</v>
      </c>
      <c r="L373">
        <v>5</v>
      </c>
      <c r="M373">
        <v>1</v>
      </c>
      <c r="N373">
        <v>1</v>
      </c>
      <c r="O373">
        <v>1</v>
      </c>
      <c r="P373">
        <v>1</v>
      </c>
      <c r="Q373">
        <v>1</v>
      </c>
      <c r="R373">
        <v>1</v>
      </c>
      <c r="S373">
        <v>1</v>
      </c>
      <c r="T373">
        <v>5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11</v>
      </c>
      <c r="AA373">
        <v>8</v>
      </c>
      <c r="AB373">
        <v>10</v>
      </c>
      <c r="AC373">
        <v>5</v>
      </c>
      <c r="AD373">
        <v>13</v>
      </c>
      <c r="AE373">
        <v>3</v>
      </c>
      <c r="AF373">
        <v>8</v>
      </c>
      <c r="AG373">
        <v>11</v>
      </c>
      <c r="AH373">
        <v>5</v>
      </c>
      <c r="AI373">
        <v>12</v>
      </c>
      <c r="AJ373">
        <v>8</v>
      </c>
      <c r="AK373">
        <v>10</v>
      </c>
      <c r="AL373">
        <v>4</v>
      </c>
      <c r="AM373">
        <v>9</v>
      </c>
      <c r="AN373">
        <v>17</v>
      </c>
      <c r="AO373">
        <v>15</v>
      </c>
      <c r="AP373">
        <v>7</v>
      </c>
      <c r="AQ373">
        <v>17</v>
      </c>
      <c r="AR373">
        <v>10</v>
      </c>
      <c r="AS373">
        <v>9</v>
      </c>
      <c r="AT373" s="38">
        <v>42</v>
      </c>
      <c r="AU373" s="59" t="str">
        <f t="shared" si="5"/>
        <v>ano</v>
      </c>
    </row>
    <row r="374" spans="1:47" x14ac:dyDescent="0.45">
      <c r="A374">
        <v>39555</v>
      </c>
      <c r="B374">
        <v>0</v>
      </c>
      <c r="C374">
        <v>1983</v>
      </c>
      <c r="D374" s="1">
        <v>45599.315972222219</v>
      </c>
      <c r="E374" t="s">
        <v>81</v>
      </c>
      <c r="F374">
        <v>2</v>
      </c>
      <c r="G374">
        <v>1</v>
      </c>
      <c r="H374">
        <v>4</v>
      </c>
      <c r="I374">
        <v>1</v>
      </c>
      <c r="J374">
        <v>1</v>
      </c>
      <c r="K374">
        <v>1</v>
      </c>
      <c r="L374">
        <v>4</v>
      </c>
      <c r="M374">
        <v>1</v>
      </c>
      <c r="N374">
        <v>1</v>
      </c>
      <c r="O374">
        <v>2</v>
      </c>
      <c r="P374">
        <v>4</v>
      </c>
      <c r="Q374">
        <v>2</v>
      </c>
      <c r="R374">
        <v>1</v>
      </c>
      <c r="S374">
        <v>5</v>
      </c>
      <c r="T374">
        <v>4</v>
      </c>
      <c r="U374">
        <v>1</v>
      </c>
      <c r="V374">
        <v>1</v>
      </c>
      <c r="W374">
        <v>4</v>
      </c>
      <c r="X374">
        <v>1</v>
      </c>
      <c r="Y374">
        <v>1</v>
      </c>
      <c r="Z374">
        <v>7</v>
      </c>
      <c r="AA374">
        <v>83</v>
      </c>
      <c r="AB374">
        <v>4</v>
      </c>
      <c r="AC374">
        <v>4</v>
      </c>
      <c r="AD374">
        <v>7</v>
      </c>
      <c r="AE374">
        <v>2</v>
      </c>
      <c r="AF374">
        <v>3</v>
      </c>
      <c r="AG374">
        <v>4</v>
      </c>
      <c r="AH374">
        <v>2</v>
      </c>
      <c r="AI374">
        <v>4</v>
      </c>
      <c r="AJ374">
        <v>5</v>
      </c>
      <c r="AK374">
        <v>4</v>
      </c>
      <c r="AL374">
        <v>2</v>
      </c>
      <c r="AM374">
        <v>7</v>
      </c>
      <c r="AN374">
        <v>3</v>
      </c>
      <c r="AO374">
        <v>5</v>
      </c>
      <c r="AP374">
        <v>2</v>
      </c>
      <c r="AQ374">
        <v>4</v>
      </c>
      <c r="AR374">
        <v>4</v>
      </c>
      <c r="AS374">
        <v>3</v>
      </c>
      <c r="AT374" s="38">
        <v>5</v>
      </c>
      <c r="AU374" s="59" t="str">
        <f t="shared" si="5"/>
        <v>ano</v>
      </c>
    </row>
    <row r="375" spans="1:47" x14ac:dyDescent="0.45">
      <c r="A375">
        <v>39560</v>
      </c>
      <c r="B375">
        <v>1</v>
      </c>
      <c r="C375">
        <v>2004</v>
      </c>
      <c r="D375" s="1">
        <v>45599.363888888889</v>
      </c>
      <c r="E375" t="s">
        <v>131</v>
      </c>
      <c r="F375">
        <v>2</v>
      </c>
      <c r="G375">
        <v>4</v>
      </c>
      <c r="H375">
        <v>4</v>
      </c>
      <c r="I375">
        <v>4</v>
      </c>
      <c r="J375">
        <v>4</v>
      </c>
      <c r="K375">
        <v>2</v>
      </c>
      <c r="L375">
        <v>4</v>
      </c>
      <c r="M375">
        <v>5</v>
      </c>
      <c r="N375">
        <v>1</v>
      </c>
      <c r="O375">
        <v>2</v>
      </c>
      <c r="P375">
        <v>5</v>
      </c>
      <c r="Q375">
        <v>4</v>
      </c>
      <c r="R375">
        <v>1</v>
      </c>
      <c r="S375">
        <v>2</v>
      </c>
      <c r="T375">
        <v>4</v>
      </c>
      <c r="U375">
        <v>1</v>
      </c>
      <c r="V375">
        <v>1</v>
      </c>
      <c r="W375">
        <v>5</v>
      </c>
      <c r="X375">
        <v>1</v>
      </c>
      <c r="Y375">
        <v>2</v>
      </c>
      <c r="Z375">
        <v>11</v>
      </c>
      <c r="AA375">
        <v>10</v>
      </c>
      <c r="AB375">
        <v>8</v>
      </c>
      <c r="AC375">
        <v>6</v>
      </c>
      <c r="AD375">
        <v>12</v>
      </c>
      <c r="AE375">
        <v>16</v>
      </c>
      <c r="AF375">
        <v>4</v>
      </c>
      <c r="AG375">
        <v>7</v>
      </c>
      <c r="AH375">
        <v>16</v>
      </c>
      <c r="AI375">
        <v>56</v>
      </c>
      <c r="AJ375">
        <v>3</v>
      </c>
      <c r="AK375">
        <v>9</v>
      </c>
      <c r="AL375">
        <v>6</v>
      </c>
      <c r="AM375">
        <v>7</v>
      </c>
      <c r="AN375">
        <v>4</v>
      </c>
      <c r="AO375">
        <v>104</v>
      </c>
      <c r="AP375">
        <v>9</v>
      </c>
      <c r="AQ375">
        <v>4</v>
      </c>
      <c r="AR375">
        <v>8</v>
      </c>
      <c r="AS375">
        <v>5</v>
      </c>
      <c r="AT375" s="38">
        <v>51</v>
      </c>
      <c r="AU375" s="59" t="str">
        <f t="shared" si="5"/>
        <v>ano</v>
      </c>
    </row>
    <row r="376" spans="1:47" x14ac:dyDescent="0.45">
      <c r="A376">
        <v>39568</v>
      </c>
      <c r="B376">
        <v>0</v>
      </c>
      <c r="C376">
        <v>2006</v>
      </c>
      <c r="D376" s="1">
        <v>45599.416666666664</v>
      </c>
      <c r="E376" t="s">
        <v>85</v>
      </c>
      <c r="F376">
        <v>5</v>
      </c>
      <c r="G376">
        <v>5</v>
      </c>
      <c r="H376">
        <v>5</v>
      </c>
      <c r="I376">
        <v>5</v>
      </c>
      <c r="J376">
        <v>3</v>
      </c>
      <c r="K376">
        <v>5</v>
      </c>
      <c r="L376">
        <v>2</v>
      </c>
      <c r="M376">
        <v>5</v>
      </c>
      <c r="N376">
        <v>5</v>
      </c>
      <c r="O376">
        <v>5</v>
      </c>
      <c r="P376">
        <v>1</v>
      </c>
      <c r="Q376">
        <v>4</v>
      </c>
      <c r="R376">
        <v>5</v>
      </c>
      <c r="S376">
        <v>1</v>
      </c>
      <c r="T376">
        <v>5</v>
      </c>
      <c r="U376">
        <v>4</v>
      </c>
      <c r="V376">
        <v>5</v>
      </c>
      <c r="W376">
        <v>2</v>
      </c>
      <c r="X376">
        <v>5</v>
      </c>
      <c r="Y376">
        <v>2</v>
      </c>
      <c r="Z376">
        <v>3</v>
      </c>
      <c r="AA376">
        <v>2</v>
      </c>
      <c r="AB376">
        <v>2</v>
      </c>
      <c r="AC376">
        <v>4</v>
      </c>
      <c r="AD376">
        <v>6</v>
      </c>
      <c r="AE376">
        <v>2</v>
      </c>
      <c r="AF376">
        <v>6</v>
      </c>
      <c r="AG376">
        <v>3</v>
      </c>
      <c r="AH376">
        <v>3</v>
      </c>
      <c r="AI376">
        <v>5</v>
      </c>
      <c r="AJ376">
        <v>2</v>
      </c>
      <c r="AK376">
        <v>4</v>
      </c>
      <c r="AL376">
        <v>2</v>
      </c>
      <c r="AM376">
        <v>4</v>
      </c>
      <c r="AN376">
        <v>1</v>
      </c>
      <c r="AO376">
        <v>7</v>
      </c>
      <c r="AP376">
        <v>3</v>
      </c>
      <c r="AQ376">
        <v>3</v>
      </c>
      <c r="AR376">
        <v>11</v>
      </c>
      <c r="AS376">
        <v>3</v>
      </c>
      <c r="AT376" s="38">
        <v>5</v>
      </c>
      <c r="AU376" s="59" t="str">
        <f t="shared" si="5"/>
        <v>ano</v>
      </c>
    </row>
    <row r="377" spans="1:47" x14ac:dyDescent="0.45">
      <c r="A377">
        <v>39574</v>
      </c>
      <c r="B377">
        <v>1</v>
      </c>
      <c r="C377">
        <v>1972</v>
      </c>
      <c r="D377" s="1">
        <v>45599.49722222222</v>
      </c>
      <c r="E377" t="s">
        <v>81</v>
      </c>
      <c r="F377">
        <v>3</v>
      </c>
      <c r="G377">
        <v>1</v>
      </c>
      <c r="H377">
        <v>5</v>
      </c>
      <c r="I377">
        <v>5</v>
      </c>
      <c r="J377">
        <v>4</v>
      </c>
      <c r="K377">
        <v>1</v>
      </c>
      <c r="L377">
        <v>5</v>
      </c>
      <c r="M377">
        <v>2</v>
      </c>
      <c r="N377">
        <v>1</v>
      </c>
      <c r="O377">
        <v>3</v>
      </c>
      <c r="P377">
        <v>5</v>
      </c>
      <c r="Q377">
        <v>3</v>
      </c>
      <c r="R377">
        <v>1</v>
      </c>
      <c r="S377">
        <v>1</v>
      </c>
      <c r="T377">
        <v>4</v>
      </c>
      <c r="U377">
        <v>1</v>
      </c>
      <c r="V377">
        <v>3</v>
      </c>
      <c r="W377">
        <v>3</v>
      </c>
      <c r="X377">
        <v>3</v>
      </c>
      <c r="Y377">
        <v>3</v>
      </c>
      <c r="Z377">
        <v>9</v>
      </c>
      <c r="AA377">
        <v>6</v>
      </c>
      <c r="AB377">
        <v>12</v>
      </c>
      <c r="AC377">
        <v>7</v>
      </c>
      <c r="AD377">
        <v>7</v>
      </c>
      <c r="AE377">
        <v>3</v>
      </c>
      <c r="AF377">
        <v>7</v>
      </c>
      <c r="AG377">
        <v>7</v>
      </c>
      <c r="AH377">
        <v>6</v>
      </c>
      <c r="AI377">
        <v>6</v>
      </c>
      <c r="AJ377">
        <v>4</v>
      </c>
      <c r="AK377">
        <v>8</v>
      </c>
      <c r="AL377">
        <v>3</v>
      </c>
      <c r="AM377">
        <v>8</v>
      </c>
      <c r="AN377">
        <v>5</v>
      </c>
      <c r="AO377">
        <v>6</v>
      </c>
      <c r="AP377">
        <v>6</v>
      </c>
      <c r="AQ377">
        <v>4</v>
      </c>
      <c r="AR377">
        <v>6</v>
      </c>
      <c r="AS377">
        <v>4</v>
      </c>
      <c r="AT377" s="38">
        <v>66</v>
      </c>
      <c r="AU377" s="59" t="str">
        <f t="shared" si="5"/>
        <v>ano</v>
      </c>
    </row>
    <row r="378" spans="1:47" x14ac:dyDescent="0.45">
      <c r="A378">
        <v>39592</v>
      </c>
      <c r="B378">
        <v>0</v>
      </c>
      <c r="C378">
        <v>1983</v>
      </c>
      <c r="D378" s="1">
        <v>45599.637499999997</v>
      </c>
      <c r="E378" t="s">
        <v>85</v>
      </c>
      <c r="F378">
        <v>3</v>
      </c>
      <c r="G378">
        <v>4</v>
      </c>
      <c r="H378">
        <v>5</v>
      </c>
      <c r="I378">
        <v>3</v>
      </c>
      <c r="J378">
        <v>4</v>
      </c>
      <c r="K378">
        <v>4</v>
      </c>
      <c r="L378">
        <v>2</v>
      </c>
      <c r="M378">
        <v>5</v>
      </c>
      <c r="N378">
        <v>4</v>
      </c>
      <c r="O378">
        <v>4</v>
      </c>
      <c r="P378">
        <v>1</v>
      </c>
      <c r="Q378">
        <v>2</v>
      </c>
      <c r="R378">
        <v>1</v>
      </c>
      <c r="S378">
        <v>5</v>
      </c>
      <c r="T378">
        <v>5</v>
      </c>
      <c r="U378">
        <v>3</v>
      </c>
      <c r="V378">
        <v>2</v>
      </c>
      <c r="W378">
        <v>2</v>
      </c>
      <c r="X378">
        <v>2</v>
      </c>
      <c r="Y378">
        <v>3</v>
      </c>
      <c r="Z378">
        <v>8</v>
      </c>
      <c r="AA378">
        <v>4</v>
      </c>
      <c r="AB378">
        <v>3</v>
      </c>
      <c r="AC378">
        <v>10</v>
      </c>
      <c r="AD378">
        <v>4</v>
      </c>
      <c r="AE378">
        <v>3</v>
      </c>
      <c r="AF378">
        <v>4</v>
      </c>
      <c r="AG378">
        <v>5</v>
      </c>
      <c r="AH378">
        <v>7</v>
      </c>
      <c r="AI378">
        <v>5</v>
      </c>
      <c r="AJ378">
        <v>3</v>
      </c>
      <c r="AK378">
        <v>6</v>
      </c>
      <c r="AL378">
        <v>4</v>
      </c>
      <c r="AM378">
        <v>10</v>
      </c>
      <c r="AN378">
        <v>2</v>
      </c>
      <c r="AO378">
        <v>5</v>
      </c>
      <c r="AP378">
        <v>7</v>
      </c>
      <c r="AQ378">
        <v>4</v>
      </c>
      <c r="AR378">
        <v>10</v>
      </c>
      <c r="AS378">
        <v>7</v>
      </c>
      <c r="AT378" s="38">
        <v>44</v>
      </c>
      <c r="AU378" s="59" t="str">
        <f t="shared" si="5"/>
        <v>ano</v>
      </c>
    </row>
    <row r="379" spans="1:47" x14ac:dyDescent="0.45">
      <c r="A379">
        <v>39603</v>
      </c>
      <c r="B379">
        <v>0</v>
      </c>
      <c r="C379">
        <v>1992</v>
      </c>
      <c r="D379" s="1">
        <v>45599.661805555559</v>
      </c>
      <c r="E379" t="s">
        <v>85</v>
      </c>
      <c r="F379">
        <v>4</v>
      </c>
      <c r="G379">
        <v>2</v>
      </c>
      <c r="H379">
        <v>5</v>
      </c>
      <c r="I379">
        <v>2</v>
      </c>
      <c r="J379">
        <v>5</v>
      </c>
      <c r="K379">
        <v>4</v>
      </c>
      <c r="L379">
        <v>3</v>
      </c>
      <c r="M379">
        <v>4</v>
      </c>
      <c r="N379">
        <v>4</v>
      </c>
      <c r="O379">
        <v>4</v>
      </c>
      <c r="P379">
        <v>2</v>
      </c>
      <c r="Q379">
        <v>4</v>
      </c>
      <c r="R379">
        <v>2</v>
      </c>
      <c r="S379">
        <v>3</v>
      </c>
      <c r="T379">
        <v>5</v>
      </c>
      <c r="U379">
        <v>5</v>
      </c>
      <c r="V379">
        <v>5</v>
      </c>
      <c r="W379">
        <v>2</v>
      </c>
      <c r="X379">
        <v>2</v>
      </c>
      <c r="Y379">
        <v>4</v>
      </c>
      <c r="Z379">
        <v>9</v>
      </c>
      <c r="AA379">
        <v>4</v>
      </c>
      <c r="AB379">
        <v>4</v>
      </c>
      <c r="AC379">
        <v>16</v>
      </c>
      <c r="AD379">
        <v>5</v>
      </c>
      <c r="AE379">
        <v>5</v>
      </c>
      <c r="AF379">
        <v>9</v>
      </c>
      <c r="AG379">
        <v>39</v>
      </c>
      <c r="AH379">
        <v>4</v>
      </c>
      <c r="AI379">
        <v>4</v>
      </c>
      <c r="AJ379">
        <v>3</v>
      </c>
      <c r="AK379">
        <v>8</v>
      </c>
      <c r="AL379">
        <v>6</v>
      </c>
      <c r="AM379">
        <v>10</v>
      </c>
      <c r="AN379">
        <v>4</v>
      </c>
      <c r="AO379">
        <v>5</v>
      </c>
      <c r="AP379">
        <v>3</v>
      </c>
      <c r="AQ379">
        <v>6</v>
      </c>
      <c r="AR379">
        <v>8</v>
      </c>
      <c r="AS379">
        <v>11</v>
      </c>
      <c r="AT379" s="38">
        <v>16</v>
      </c>
      <c r="AU379" s="59" t="str">
        <f t="shared" si="5"/>
        <v>ano</v>
      </c>
    </row>
    <row r="380" spans="1:47" x14ac:dyDescent="0.45">
      <c r="A380">
        <v>39628</v>
      </c>
      <c r="B380">
        <v>0</v>
      </c>
      <c r="C380">
        <v>2005</v>
      </c>
      <c r="D380" s="1">
        <v>45599.76666666667</v>
      </c>
      <c r="E380" t="s">
        <v>82</v>
      </c>
      <c r="F380">
        <v>2</v>
      </c>
      <c r="G380">
        <v>2</v>
      </c>
      <c r="H380">
        <v>5</v>
      </c>
      <c r="I380">
        <v>3</v>
      </c>
      <c r="J380">
        <v>3</v>
      </c>
      <c r="K380">
        <v>1</v>
      </c>
      <c r="L380">
        <v>3</v>
      </c>
      <c r="M380">
        <v>1</v>
      </c>
      <c r="N380">
        <v>1</v>
      </c>
      <c r="O380">
        <v>3</v>
      </c>
      <c r="P380">
        <v>5</v>
      </c>
      <c r="Q380">
        <v>2</v>
      </c>
      <c r="R380">
        <v>2</v>
      </c>
      <c r="S380">
        <v>4</v>
      </c>
      <c r="T380">
        <v>5</v>
      </c>
      <c r="U380">
        <v>1</v>
      </c>
      <c r="V380">
        <v>1</v>
      </c>
      <c r="W380">
        <v>5</v>
      </c>
      <c r="X380">
        <v>1</v>
      </c>
      <c r="Y380">
        <v>5</v>
      </c>
      <c r="Z380">
        <v>8</v>
      </c>
      <c r="AA380">
        <v>4</v>
      </c>
      <c r="AB380">
        <v>4</v>
      </c>
      <c r="AC380">
        <v>5</v>
      </c>
      <c r="AD380">
        <v>10</v>
      </c>
      <c r="AE380">
        <v>2</v>
      </c>
      <c r="AF380">
        <v>5</v>
      </c>
      <c r="AG380">
        <v>5</v>
      </c>
      <c r="AH380">
        <v>4</v>
      </c>
      <c r="AI380">
        <v>6</v>
      </c>
      <c r="AJ380">
        <v>4</v>
      </c>
      <c r="AK380">
        <v>7</v>
      </c>
      <c r="AL380">
        <v>3</v>
      </c>
      <c r="AM380">
        <v>9</v>
      </c>
      <c r="AN380">
        <v>5</v>
      </c>
      <c r="AO380">
        <v>5</v>
      </c>
      <c r="AP380">
        <v>4</v>
      </c>
      <c r="AQ380">
        <v>4</v>
      </c>
      <c r="AR380">
        <v>11</v>
      </c>
      <c r="AS380">
        <v>9</v>
      </c>
      <c r="AT380" s="38">
        <v>59</v>
      </c>
      <c r="AU380" s="59" t="str">
        <f t="shared" si="5"/>
        <v>ano</v>
      </c>
    </row>
    <row r="381" spans="1:47" x14ac:dyDescent="0.45">
      <c r="A381">
        <v>39632</v>
      </c>
      <c r="B381">
        <v>0</v>
      </c>
      <c r="C381">
        <v>2002</v>
      </c>
      <c r="D381" s="1">
        <v>45599.773611111108</v>
      </c>
      <c r="E381" t="s">
        <v>132</v>
      </c>
      <c r="F381">
        <v>4</v>
      </c>
      <c r="G381">
        <v>5</v>
      </c>
      <c r="H381">
        <v>5</v>
      </c>
      <c r="I381">
        <v>5</v>
      </c>
      <c r="J381">
        <v>3</v>
      </c>
      <c r="K381">
        <v>4</v>
      </c>
      <c r="L381">
        <v>2</v>
      </c>
      <c r="M381">
        <v>4</v>
      </c>
      <c r="N381">
        <v>4</v>
      </c>
      <c r="O381">
        <v>4</v>
      </c>
      <c r="P381">
        <v>3</v>
      </c>
      <c r="Q381">
        <v>4</v>
      </c>
      <c r="R381">
        <v>5</v>
      </c>
      <c r="S381">
        <v>1</v>
      </c>
      <c r="T381">
        <v>5</v>
      </c>
      <c r="U381">
        <v>2</v>
      </c>
      <c r="V381">
        <v>2</v>
      </c>
      <c r="W381">
        <v>2</v>
      </c>
      <c r="X381">
        <v>5</v>
      </c>
      <c r="Y381">
        <v>4</v>
      </c>
      <c r="Z381">
        <v>4</v>
      </c>
      <c r="AA381">
        <v>2</v>
      </c>
      <c r="AB381">
        <v>5</v>
      </c>
      <c r="AC381">
        <v>2</v>
      </c>
      <c r="AD381">
        <v>3</v>
      </c>
      <c r="AE381">
        <v>2</v>
      </c>
      <c r="AF381">
        <v>3</v>
      </c>
      <c r="AG381">
        <v>3</v>
      </c>
      <c r="AH381">
        <v>3</v>
      </c>
      <c r="AI381">
        <v>3</v>
      </c>
      <c r="AJ381">
        <v>3</v>
      </c>
      <c r="AK381">
        <v>4</v>
      </c>
      <c r="AL381">
        <v>2</v>
      </c>
      <c r="AM381">
        <v>3</v>
      </c>
      <c r="AN381">
        <v>3</v>
      </c>
      <c r="AO381">
        <v>5</v>
      </c>
      <c r="AP381">
        <v>3</v>
      </c>
      <c r="AQ381">
        <v>4</v>
      </c>
      <c r="AR381">
        <v>3</v>
      </c>
      <c r="AS381">
        <v>4</v>
      </c>
      <c r="AT381" s="38">
        <v>5</v>
      </c>
      <c r="AU381" s="59" t="str">
        <f t="shared" si="5"/>
        <v>ano</v>
      </c>
    </row>
    <row r="382" spans="1:47" x14ac:dyDescent="0.45">
      <c r="A382">
        <v>39633</v>
      </c>
      <c r="B382">
        <v>1</v>
      </c>
      <c r="C382">
        <v>1999</v>
      </c>
      <c r="D382" s="1">
        <v>45599.775694444441</v>
      </c>
      <c r="E382" t="s">
        <v>85</v>
      </c>
      <c r="F382">
        <v>1</v>
      </c>
      <c r="G382">
        <v>4</v>
      </c>
      <c r="H382">
        <v>2</v>
      </c>
      <c r="I382">
        <v>4</v>
      </c>
      <c r="J382">
        <v>4</v>
      </c>
      <c r="K382">
        <v>2</v>
      </c>
      <c r="L382">
        <v>5</v>
      </c>
      <c r="M382">
        <v>2</v>
      </c>
      <c r="N382">
        <v>1</v>
      </c>
      <c r="O382">
        <v>2</v>
      </c>
      <c r="P382">
        <v>2</v>
      </c>
      <c r="Q382">
        <v>4</v>
      </c>
      <c r="R382">
        <v>2</v>
      </c>
      <c r="S382">
        <v>1</v>
      </c>
      <c r="T382">
        <v>5</v>
      </c>
      <c r="U382">
        <v>1</v>
      </c>
      <c r="V382">
        <v>2</v>
      </c>
      <c r="W382">
        <v>4</v>
      </c>
      <c r="X382">
        <v>1</v>
      </c>
      <c r="Y382">
        <v>4</v>
      </c>
      <c r="Z382">
        <v>10</v>
      </c>
      <c r="AA382">
        <v>3</v>
      </c>
      <c r="AB382">
        <v>9</v>
      </c>
      <c r="AC382">
        <v>3</v>
      </c>
      <c r="AD382">
        <v>4</v>
      </c>
      <c r="AE382">
        <v>5</v>
      </c>
      <c r="AF382">
        <v>2</v>
      </c>
      <c r="AG382">
        <v>5</v>
      </c>
      <c r="AH382">
        <v>3</v>
      </c>
      <c r="AI382">
        <v>5</v>
      </c>
      <c r="AJ382">
        <v>3</v>
      </c>
      <c r="AK382">
        <v>6</v>
      </c>
      <c r="AL382">
        <v>6</v>
      </c>
      <c r="AM382">
        <v>4</v>
      </c>
      <c r="AN382">
        <v>3</v>
      </c>
      <c r="AO382">
        <v>3</v>
      </c>
      <c r="AP382">
        <v>4</v>
      </c>
      <c r="AQ382">
        <v>6</v>
      </c>
      <c r="AR382">
        <v>4</v>
      </c>
      <c r="AS382">
        <v>4</v>
      </c>
      <c r="AT382" s="38">
        <v>70</v>
      </c>
      <c r="AU382" s="59" t="str">
        <f t="shared" si="5"/>
        <v>ano</v>
      </c>
    </row>
    <row r="383" spans="1:47" x14ac:dyDescent="0.45">
      <c r="A383">
        <v>39636</v>
      </c>
      <c r="B383">
        <v>0</v>
      </c>
      <c r="C383">
        <v>1998</v>
      </c>
      <c r="D383" s="1">
        <v>45599.78125</v>
      </c>
      <c r="E383" t="s">
        <v>81</v>
      </c>
      <c r="F383">
        <v>4</v>
      </c>
      <c r="G383">
        <v>4</v>
      </c>
      <c r="H383">
        <v>5</v>
      </c>
      <c r="I383">
        <v>4</v>
      </c>
      <c r="J383">
        <v>3</v>
      </c>
      <c r="K383">
        <v>5</v>
      </c>
      <c r="L383">
        <v>5</v>
      </c>
      <c r="M383">
        <v>2</v>
      </c>
      <c r="N383">
        <v>2</v>
      </c>
      <c r="O383">
        <v>1</v>
      </c>
      <c r="P383">
        <v>3</v>
      </c>
      <c r="Q383">
        <v>2</v>
      </c>
      <c r="R383">
        <v>2</v>
      </c>
      <c r="S383">
        <v>4</v>
      </c>
      <c r="T383">
        <v>5</v>
      </c>
      <c r="U383">
        <v>1</v>
      </c>
      <c r="V383">
        <v>2</v>
      </c>
      <c r="W383">
        <v>4</v>
      </c>
      <c r="X383">
        <v>1</v>
      </c>
      <c r="Y383">
        <v>2</v>
      </c>
      <c r="Z383">
        <v>6</v>
      </c>
      <c r="AA383">
        <v>4</v>
      </c>
      <c r="AB383">
        <v>3</v>
      </c>
      <c r="AC383">
        <v>3</v>
      </c>
      <c r="AD383">
        <v>6</v>
      </c>
      <c r="AE383">
        <v>9</v>
      </c>
      <c r="AF383">
        <v>2</v>
      </c>
      <c r="AG383">
        <v>4</v>
      </c>
      <c r="AH383">
        <v>3</v>
      </c>
      <c r="AI383">
        <v>5</v>
      </c>
      <c r="AJ383">
        <v>4</v>
      </c>
      <c r="AK383">
        <v>22</v>
      </c>
      <c r="AL383">
        <v>2</v>
      </c>
      <c r="AM383">
        <v>6</v>
      </c>
      <c r="AN383">
        <v>4</v>
      </c>
      <c r="AO383">
        <v>15</v>
      </c>
      <c r="AP383">
        <v>7</v>
      </c>
      <c r="AQ383">
        <v>5</v>
      </c>
      <c r="AR383">
        <v>42</v>
      </c>
      <c r="AS383">
        <v>25</v>
      </c>
      <c r="AT383" s="38">
        <v>67</v>
      </c>
      <c r="AU383" s="59" t="str">
        <f t="shared" si="5"/>
        <v>ano</v>
      </c>
    </row>
    <row r="384" spans="1:47" x14ac:dyDescent="0.45">
      <c r="A384">
        <v>39634</v>
      </c>
      <c r="B384">
        <v>0</v>
      </c>
      <c r="C384">
        <v>2000</v>
      </c>
      <c r="D384" s="1">
        <v>45599.808333333334</v>
      </c>
      <c r="E384" t="s">
        <v>85</v>
      </c>
      <c r="F384">
        <v>4</v>
      </c>
      <c r="G384">
        <v>4</v>
      </c>
      <c r="H384">
        <v>5</v>
      </c>
      <c r="I384">
        <v>2</v>
      </c>
      <c r="J384">
        <v>2</v>
      </c>
      <c r="K384">
        <v>5</v>
      </c>
      <c r="L384">
        <v>2</v>
      </c>
      <c r="M384">
        <v>4</v>
      </c>
      <c r="N384">
        <v>4</v>
      </c>
      <c r="O384">
        <v>2</v>
      </c>
      <c r="P384">
        <v>2</v>
      </c>
      <c r="Q384">
        <v>4</v>
      </c>
      <c r="R384">
        <v>2</v>
      </c>
      <c r="S384">
        <v>1</v>
      </c>
      <c r="T384">
        <v>5</v>
      </c>
      <c r="U384">
        <v>4</v>
      </c>
      <c r="V384">
        <v>2</v>
      </c>
      <c r="W384">
        <v>2</v>
      </c>
      <c r="X384">
        <v>4</v>
      </c>
      <c r="Y384">
        <v>4</v>
      </c>
      <c r="Z384">
        <v>16</v>
      </c>
      <c r="AA384">
        <v>4</v>
      </c>
      <c r="AB384">
        <v>28</v>
      </c>
      <c r="AC384">
        <v>4</v>
      </c>
      <c r="AD384">
        <v>4</v>
      </c>
      <c r="AE384">
        <v>3</v>
      </c>
      <c r="AF384">
        <v>16</v>
      </c>
      <c r="AG384">
        <v>9</v>
      </c>
      <c r="AH384">
        <v>38</v>
      </c>
      <c r="AI384">
        <v>9</v>
      </c>
      <c r="AJ384">
        <v>4</v>
      </c>
      <c r="AK384">
        <v>4</v>
      </c>
      <c r="AL384">
        <v>3</v>
      </c>
      <c r="AM384">
        <v>9</v>
      </c>
      <c r="AN384">
        <v>4</v>
      </c>
      <c r="AO384">
        <v>4</v>
      </c>
      <c r="AP384">
        <v>7</v>
      </c>
      <c r="AQ384">
        <v>20</v>
      </c>
      <c r="AR384">
        <v>9</v>
      </c>
      <c r="AS384">
        <v>3</v>
      </c>
      <c r="AT384" s="38">
        <v>14</v>
      </c>
      <c r="AU384" s="59" t="str">
        <f t="shared" si="5"/>
        <v>ano</v>
      </c>
    </row>
    <row r="385" spans="1:47" x14ac:dyDescent="0.45">
      <c r="A385">
        <v>39653</v>
      </c>
      <c r="B385">
        <v>0</v>
      </c>
      <c r="C385">
        <v>2000</v>
      </c>
      <c r="D385" s="1">
        <v>45599.815972222219</v>
      </c>
      <c r="E385" t="s">
        <v>85</v>
      </c>
      <c r="F385">
        <v>4</v>
      </c>
      <c r="G385">
        <v>5</v>
      </c>
      <c r="H385">
        <v>5</v>
      </c>
      <c r="I385">
        <v>3</v>
      </c>
      <c r="J385">
        <v>4</v>
      </c>
      <c r="K385">
        <v>5</v>
      </c>
      <c r="L385">
        <v>2</v>
      </c>
      <c r="M385">
        <v>4</v>
      </c>
      <c r="N385">
        <v>5</v>
      </c>
      <c r="O385">
        <v>2</v>
      </c>
      <c r="P385">
        <v>2</v>
      </c>
      <c r="Q385">
        <v>4</v>
      </c>
      <c r="R385">
        <v>3</v>
      </c>
      <c r="S385">
        <v>1</v>
      </c>
      <c r="T385">
        <v>5</v>
      </c>
      <c r="U385">
        <v>2</v>
      </c>
      <c r="V385">
        <v>4</v>
      </c>
      <c r="W385">
        <v>2</v>
      </c>
      <c r="X385">
        <v>3</v>
      </c>
      <c r="Y385">
        <v>4</v>
      </c>
      <c r="Z385">
        <v>6</v>
      </c>
      <c r="AA385">
        <v>3</v>
      </c>
      <c r="AB385">
        <v>2</v>
      </c>
      <c r="AC385">
        <v>7</v>
      </c>
      <c r="AD385">
        <v>4</v>
      </c>
      <c r="AE385">
        <v>2</v>
      </c>
      <c r="AF385">
        <v>4</v>
      </c>
      <c r="AG385">
        <v>3</v>
      </c>
      <c r="AH385">
        <v>4</v>
      </c>
      <c r="AI385">
        <v>4</v>
      </c>
      <c r="AJ385">
        <v>5</v>
      </c>
      <c r="AK385">
        <v>4</v>
      </c>
      <c r="AL385">
        <v>41</v>
      </c>
      <c r="AM385">
        <v>9</v>
      </c>
      <c r="AN385">
        <v>3</v>
      </c>
      <c r="AO385">
        <v>5</v>
      </c>
      <c r="AP385">
        <v>4</v>
      </c>
      <c r="AQ385">
        <v>10</v>
      </c>
      <c r="AR385">
        <v>4</v>
      </c>
      <c r="AS385">
        <v>3</v>
      </c>
      <c r="AT385" s="38">
        <v>5</v>
      </c>
      <c r="AU385" s="59" t="str">
        <f t="shared" si="5"/>
        <v>ano</v>
      </c>
    </row>
    <row r="386" spans="1:47" x14ac:dyDescent="0.45">
      <c r="A386">
        <v>39664</v>
      </c>
      <c r="B386">
        <v>0</v>
      </c>
      <c r="C386">
        <v>1965</v>
      </c>
      <c r="D386" s="1">
        <v>45599.862500000003</v>
      </c>
      <c r="E386" t="s">
        <v>82</v>
      </c>
      <c r="F386">
        <v>4</v>
      </c>
      <c r="G386">
        <v>2</v>
      </c>
      <c r="H386">
        <v>4</v>
      </c>
      <c r="I386">
        <v>2</v>
      </c>
      <c r="J386">
        <v>2</v>
      </c>
      <c r="K386">
        <v>1</v>
      </c>
      <c r="L386">
        <v>5</v>
      </c>
      <c r="M386">
        <v>2</v>
      </c>
      <c r="N386">
        <v>4</v>
      </c>
      <c r="O386">
        <v>2</v>
      </c>
      <c r="P386">
        <v>5</v>
      </c>
      <c r="Q386">
        <v>2</v>
      </c>
      <c r="R386">
        <v>1</v>
      </c>
      <c r="S386">
        <v>4</v>
      </c>
      <c r="T386">
        <v>4</v>
      </c>
      <c r="U386">
        <v>2</v>
      </c>
      <c r="V386">
        <v>2</v>
      </c>
      <c r="W386">
        <v>2</v>
      </c>
      <c r="X386">
        <v>2</v>
      </c>
      <c r="Y386">
        <v>2</v>
      </c>
      <c r="Z386">
        <v>13</v>
      </c>
      <c r="AA386">
        <v>5</v>
      </c>
      <c r="AB386">
        <v>10</v>
      </c>
      <c r="AC386">
        <v>5</v>
      </c>
      <c r="AD386">
        <v>13</v>
      </c>
      <c r="AE386">
        <v>3</v>
      </c>
      <c r="AF386">
        <v>3</v>
      </c>
      <c r="AG386">
        <v>5</v>
      </c>
      <c r="AH386">
        <v>6</v>
      </c>
      <c r="AI386">
        <v>8</v>
      </c>
      <c r="AJ386">
        <v>7</v>
      </c>
      <c r="AK386">
        <v>8</v>
      </c>
      <c r="AL386">
        <v>3</v>
      </c>
      <c r="AM386">
        <v>11</v>
      </c>
      <c r="AN386">
        <v>6</v>
      </c>
      <c r="AO386">
        <v>4</v>
      </c>
      <c r="AP386">
        <v>3</v>
      </c>
      <c r="AQ386">
        <v>9</v>
      </c>
      <c r="AR386">
        <v>5</v>
      </c>
      <c r="AS386">
        <v>4</v>
      </c>
      <c r="AT386" s="38">
        <v>54</v>
      </c>
      <c r="AU386" s="59" t="str">
        <f t="shared" si="5"/>
        <v>ano</v>
      </c>
    </row>
    <row r="387" spans="1:47" x14ac:dyDescent="0.45">
      <c r="A387">
        <v>39668</v>
      </c>
      <c r="B387">
        <v>0</v>
      </c>
      <c r="C387">
        <v>2001</v>
      </c>
      <c r="D387" s="1">
        <v>45599.876388888886</v>
      </c>
      <c r="E387" t="s">
        <v>85</v>
      </c>
      <c r="F387">
        <v>2</v>
      </c>
      <c r="G387">
        <v>5</v>
      </c>
      <c r="H387">
        <v>4</v>
      </c>
      <c r="I387">
        <v>5</v>
      </c>
      <c r="J387">
        <v>1</v>
      </c>
      <c r="K387">
        <v>4</v>
      </c>
      <c r="L387">
        <v>4</v>
      </c>
      <c r="M387">
        <v>5</v>
      </c>
      <c r="N387">
        <v>5</v>
      </c>
      <c r="O387">
        <v>2</v>
      </c>
      <c r="P387">
        <v>2</v>
      </c>
      <c r="Q387">
        <v>2</v>
      </c>
      <c r="R387">
        <v>4</v>
      </c>
      <c r="S387">
        <v>1</v>
      </c>
      <c r="T387">
        <v>4</v>
      </c>
      <c r="U387">
        <v>3</v>
      </c>
      <c r="V387">
        <v>2</v>
      </c>
      <c r="W387">
        <v>3</v>
      </c>
      <c r="X387">
        <v>5</v>
      </c>
      <c r="Y387">
        <v>2</v>
      </c>
      <c r="Z387">
        <v>12</v>
      </c>
      <c r="AA387">
        <v>3</v>
      </c>
      <c r="AB387">
        <v>5</v>
      </c>
      <c r="AC387">
        <v>4</v>
      </c>
      <c r="AD387">
        <v>3</v>
      </c>
      <c r="AE387">
        <v>4</v>
      </c>
      <c r="AF387">
        <v>3</v>
      </c>
      <c r="AG387">
        <v>4</v>
      </c>
      <c r="AH387">
        <v>3</v>
      </c>
      <c r="AI387">
        <v>5</v>
      </c>
      <c r="AJ387">
        <v>4</v>
      </c>
      <c r="AK387">
        <v>5</v>
      </c>
      <c r="AL387">
        <v>4</v>
      </c>
      <c r="AM387">
        <v>8</v>
      </c>
      <c r="AN387">
        <v>3</v>
      </c>
      <c r="AO387">
        <v>8</v>
      </c>
      <c r="AP387">
        <v>6</v>
      </c>
      <c r="AQ387">
        <v>8</v>
      </c>
      <c r="AR387">
        <v>4</v>
      </c>
      <c r="AS387">
        <v>6</v>
      </c>
      <c r="AT387" s="38">
        <v>53</v>
      </c>
      <c r="AU387" s="59" t="str">
        <f t="shared" si="5"/>
        <v>ano</v>
      </c>
    </row>
    <row r="388" spans="1:47" x14ac:dyDescent="0.45">
      <c r="A388">
        <v>39681</v>
      </c>
      <c r="B388">
        <v>0</v>
      </c>
      <c r="C388">
        <v>2004</v>
      </c>
      <c r="D388" s="1">
        <v>45599.926388888889</v>
      </c>
      <c r="E388" t="s">
        <v>85</v>
      </c>
      <c r="F388">
        <v>4</v>
      </c>
      <c r="G388">
        <v>5</v>
      </c>
      <c r="H388">
        <v>5</v>
      </c>
      <c r="I388">
        <v>5</v>
      </c>
      <c r="J388">
        <v>4</v>
      </c>
      <c r="K388">
        <v>3</v>
      </c>
      <c r="L388">
        <v>5</v>
      </c>
      <c r="M388">
        <v>4</v>
      </c>
      <c r="N388">
        <v>1</v>
      </c>
      <c r="O388">
        <v>2</v>
      </c>
      <c r="P388">
        <v>4</v>
      </c>
      <c r="Q388">
        <v>4</v>
      </c>
      <c r="R388">
        <v>3</v>
      </c>
      <c r="S388">
        <v>1</v>
      </c>
      <c r="T388">
        <v>4</v>
      </c>
      <c r="U388">
        <v>2</v>
      </c>
      <c r="V388">
        <v>4</v>
      </c>
      <c r="W388">
        <v>4</v>
      </c>
      <c r="X388">
        <v>4</v>
      </c>
      <c r="Y388">
        <v>2</v>
      </c>
      <c r="Z388">
        <v>150</v>
      </c>
      <c r="AA388">
        <v>8</v>
      </c>
      <c r="AB388">
        <v>3</v>
      </c>
      <c r="AC388">
        <v>3</v>
      </c>
      <c r="AD388">
        <v>11</v>
      </c>
      <c r="AE388">
        <v>39</v>
      </c>
      <c r="AF388">
        <v>36</v>
      </c>
      <c r="AG388">
        <v>5</v>
      </c>
      <c r="AH388">
        <v>5</v>
      </c>
      <c r="AI388">
        <v>6</v>
      </c>
      <c r="AJ388">
        <v>3</v>
      </c>
      <c r="AK388">
        <v>18</v>
      </c>
      <c r="AL388">
        <v>8</v>
      </c>
      <c r="AM388">
        <v>6</v>
      </c>
      <c r="AN388">
        <v>5</v>
      </c>
      <c r="AO388">
        <v>7</v>
      </c>
      <c r="AP388">
        <v>6</v>
      </c>
      <c r="AQ388">
        <v>10</v>
      </c>
      <c r="AR388">
        <v>106</v>
      </c>
      <c r="AS388">
        <v>105</v>
      </c>
      <c r="AT388" s="38">
        <v>51</v>
      </c>
      <c r="AU388" s="59" t="str">
        <f t="shared" ref="AU388:AU451" si="6">IF(AT388&lt;=100,"ano","ne")</f>
        <v>ano</v>
      </c>
    </row>
    <row r="389" spans="1:47" x14ac:dyDescent="0.45">
      <c r="A389">
        <v>39688</v>
      </c>
      <c r="B389">
        <v>0</v>
      </c>
      <c r="C389">
        <v>2001</v>
      </c>
      <c r="D389" s="1">
        <v>45599.933333333334</v>
      </c>
      <c r="E389" t="s">
        <v>85</v>
      </c>
      <c r="F389">
        <v>2</v>
      </c>
      <c r="G389">
        <v>4</v>
      </c>
      <c r="H389">
        <v>5</v>
      </c>
      <c r="I389">
        <v>4</v>
      </c>
      <c r="J389">
        <v>1</v>
      </c>
      <c r="K389">
        <v>4</v>
      </c>
      <c r="L389">
        <v>4</v>
      </c>
      <c r="M389">
        <v>5</v>
      </c>
      <c r="N389">
        <v>2</v>
      </c>
      <c r="O389">
        <v>4</v>
      </c>
      <c r="P389">
        <v>2</v>
      </c>
      <c r="Q389">
        <v>2</v>
      </c>
      <c r="R389">
        <v>2</v>
      </c>
      <c r="S389">
        <v>1</v>
      </c>
      <c r="T389">
        <v>4</v>
      </c>
      <c r="U389">
        <v>1</v>
      </c>
      <c r="V389">
        <v>3</v>
      </c>
      <c r="W389">
        <v>4</v>
      </c>
      <c r="X389">
        <v>4</v>
      </c>
      <c r="Y389">
        <v>1</v>
      </c>
      <c r="Z389">
        <v>8</v>
      </c>
      <c r="AA389">
        <v>5</v>
      </c>
      <c r="AB389">
        <v>4</v>
      </c>
      <c r="AC389">
        <v>4</v>
      </c>
      <c r="AD389">
        <v>6</v>
      </c>
      <c r="AE389">
        <v>4</v>
      </c>
      <c r="AF389">
        <v>4</v>
      </c>
      <c r="AG389">
        <v>3</v>
      </c>
      <c r="AH389">
        <v>5</v>
      </c>
      <c r="AI389">
        <v>5</v>
      </c>
      <c r="AJ389">
        <v>4</v>
      </c>
      <c r="AK389">
        <v>5</v>
      </c>
      <c r="AL389">
        <v>4</v>
      </c>
      <c r="AM389">
        <v>7</v>
      </c>
      <c r="AN389">
        <v>2</v>
      </c>
      <c r="AO389">
        <v>5</v>
      </c>
      <c r="AP389">
        <v>4</v>
      </c>
      <c r="AQ389">
        <v>5</v>
      </c>
      <c r="AR389">
        <v>6</v>
      </c>
      <c r="AS389">
        <v>5</v>
      </c>
      <c r="AT389" s="38">
        <v>64</v>
      </c>
      <c r="AU389" s="59" t="str">
        <f t="shared" si="6"/>
        <v>ano</v>
      </c>
    </row>
    <row r="390" spans="1:47" x14ac:dyDescent="0.45">
      <c r="A390">
        <v>39685</v>
      </c>
      <c r="B390">
        <v>1</v>
      </c>
      <c r="C390">
        <v>2002</v>
      </c>
      <c r="D390" s="1">
        <v>45599.958333333336</v>
      </c>
      <c r="E390" t="s">
        <v>82</v>
      </c>
      <c r="F390">
        <v>1</v>
      </c>
      <c r="G390">
        <v>5</v>
      </c>
      <c r="H390">
        <v>5</v>
      </c>
      <c r="I390">
        <v>4</v>
      </c>
      <c r="J390">
        <v>4</v>
      </c>
      <c r="K390">
        <v>1</v>
      </c>
      <c r="L390">
        <v>5</v>
      </c>
      <c r="M390">
        <v>5</v>
      </c>
      <c r="N390">
        <v>1</v>
      </c>
      <c r="O390">
        <v>1</v>
      </c>
      <c r="P390">
        <v>5</v>
      </c>
      <c r="Q390">
        <v>2</v>
      </c>
      <c r="R390">
        <v>1</v>
      </c>
      <c r="S390">
        <v>2</v>
      </c>
      <c r="T390">
        <v>5</v>
      </c>
      <c r="U390">
        <v>1</v>
      </c>
      <c r="V390">
        <v>2</v>
      </c>
      <c r="W390">
        <v>5</v>
      </c>
      <c r="X390">
        <v>4</v>
      </c>
      <c r="Y390">
        <v>1</v>
      </c>
      <c r="Z390">
        <v>7</v>
      </c>
      <c r="AA390">
        <v>4</v>
      </c>
      <c r="AB390">
        <v>4</v>
      </c>
      <c r="AC390">
        <v>3</v>
      </c>
      <c r="AD390">
        <v>7</v>
      </c>
      <c r="AE390">
        <v>5</v>
      </c>
      <c r="AF390">
        <v>3</v>
      </c>
      <c r="AG390">
        <v>5</v>
      </c>
      <c r="AH390">
        <v>3</v>
      </c>
      <c r="AI390">
        <v>10</v>
      </c>
      <c r="AJ390">
        <v>6</v>
      </c>
      <c r="AK390">
        <v>11</v>
      </c>
      <c r="AL390">
        <v>5</v>
      </c>
      <c r="AM390">
        <v>8</v>
      </c>
      <c r="AN390">
        <v>11</v>
      </c>
      <c r="AO390">
        <v>4</v>
      </c>
      <c r="AP390">
        <v>8</v>
      </c>
      <c r="AQ390">
        <v>5</v>
      </c>
      <c r="AR390">
        <v>9</v>
      </c>
      <c r="AS390">
        <v>5</v>
      </c>
      <c r="AT390" s="38">
        <v>63</v>
      </c>
      <c r="AU390" s="59" t="str">
        <f t="shared" si="6"/>
        <v>ano</v>
      </c>
    </row>
    <row r="391" spans="1:47" x14ac:dyDescent="0.45">
      <c r="A391">
        <v>39694</v>
      </c>
      <c r="B391">
        <v>0</v>
      </c>
      <c r="C391">
        <v>2003</v>
      </c>
      <c r="D391" s="1">
        <v>45599.965277777781</v>
      </c>
      <c r="E391" t="s">
        <v>85</v>
      </c>
      <c r="F391">
        <v>4</v>
      </c>
      <c r="G391">
        <v>2</v>
      </c>
      <c r="H391">
        <v>5</v>
      </c>
      <c r="I391">
        <v>4</v>
      </c>
      <c r="J391">
        <v>5</v>
      </c>
      <c r="K391">
        <v>1</v>
      </c>
      <c r="L391">
        <v>4</v>
      </c>
      <c r="M391">
        <v>2</v>
      </c>
      <c r="N391">
        <v>1</v>
      </c>
      <c r="O391">
        <v>1</v>
      </c>
      <c r="P391">
        <v>4</v>
      </c>
      <c r="Q391">
        <v>5</v>
      </c>
      <c r="R391">
        <v>1</v>
      </c>
      <c r="S391">
        <v>2</v>
      </c>
      <c r="T391">
        <v>5</v>
      </c>
      <c r="U391">
        <v>2</v>
      </c>
      <c r="V391">
        <v>2</v>
      </c>
      <c r="W391">
        <v>4</v>
      </c>
      <c r="X391">
        <v>1</v>
      </c>
      <c r="Y391">
        <v>4</v>
      </c>
      <c r="Z391">
        <v>6</v>
      </c>
      <c r="AA391">
        <v>5</v>
      </c>
      <c r="AB391">
        <v>5</v>
      </c>
      <c r="AC391">
        <v>4</v>
      </c>
      <c r="AD391">
        <v>3</v>
      </c>
      <c r="AE391">
        <v>4</v>
      </c>
      <c r="AF391">
        <v>2</v>
      </c>
      <c r="AG391">
        <v>4</v>
      </c>
      <c r="AH391">
        <v>4</v>
      </c>
      <c r="AI391">
        <v>7</v>
      </c>
      <c r="AJ391">
        <v>6</v>
      </c>
      <c r="AK391">
        <v>5</v>
      </c>
      <c r="AL391">
        <v>2</v>
      </c>
      <c r="AM391">
        <v>16</v>
      </c>
      <c r="AN391">
        <v>7</v>
      </c>
      <c r="AO391">
        <v>4</v>
      </c>
      <c r="AP391">
        <v>5</v>
      </c>
      <c r="AQ391">
        <v>5</v>
      </c>
      <c r="AR391">
        <v>6</v>
      </c>
      <c r="AS391">
        <v>4</v>
      </c>
      <c r="AT391" s="38">
        <v>66</v>
      </c>
      <c r="AU391" s="59" t="str">
        <f t="shared" si="6"/>
        <v>ano</v>
      </c>
    </row>
    <row r="392" spans="1:47" x14ac:dyDescent="0.45">
      <c r="A392">
        <v>39695</v>
      </c>
      <c r="B392">
        <v>0</v>
      </c>
      <c r="C392">
        <v>1979</v>
      </c>
      <c r="D392" s="1">
        <v>45599.97152777778</v>
      </c>
      <c r="E392" t="s">
        <v>85</v>
      </c>
      <c r="F392">
        <v>4</v>
      </c>
      <c r="G392">
        <v>1</v>
      </c>
      <c r="H392">
        <v>5</v>
      </c>
      <c r="I392">
        <v>1</v>
      </c>
      <c r="J392">
        <v>4</v>
      </c>
      <c r="K392">
        <v>4</v>
      </c>
      <c r="L392">
        <v>4</v>
      </c>
      <c r="M392">
        <v>4</v>
      </c>
      <c r="N392">
        <v>1</v>
      </c>
      <c r="O392">
        <v>1</v>
      </c>
      <c r="P392">
        <v>2</v>
      </c>
      <c r="Q392">
        <v>4</v>
      </c>
      <c r="R392">
        <v>2</v>
      </c>
      <c r="S392">
        <v>3</v>
      </c>
      <c r="T392">
        <v>5</v>
      </c>
      <c r="U392">
        <v>4</v>
      </c>
      <c r="V392">
        <v>2</v>
      </c>
      <c r="W392">
        <v>2</v>
      </c>
      <c r="X392">
        <v>2</v>
      </c>
      <c r="Y392">
        <v>5</v>
      </c>
      <c r="Z392">
        <v>19</v>
      </c>
      <c r="AA392">
        <v>5</v>
      </c>
      <c r="AB392">
        <v>7</v>
      </c>
      <c r="AC392">
        <v>9</v>
      </c>
      <c r="AD392">
        <v>7</v>
      </c>
      <c r="AE392">
        <v>8</v>
      </c>
      <c r="AF392">
        <v>7</v>
      </c>
      <c r="AG392">
        <v>8</v>
      </c>
      <c r="AH392">
        <v>6</v>
      </c>
      <c r="AI392">
        <v>6</v>
      </c>
      <c r="AJ392">
        <v>6</v>
      </c>
      <c r="AK392">
        <v>17</v>
      </c>
      <c r="AL392">
        <v>5</v>
      </c>
      <c r="AM392">
        <v>9</v>
      </c>
      <c r="AN392">
        <v>3</v>
      </c>
      <c r="AO392">
        <v>9</v>
      </c>
      <c r="AP392">
        <v>8</v>
      </c>
      <c r="AQ392">
        <v>5</v>
      </c>
      <c r="AR392">
        <v>12</v>
      </c>
      <c r="AS392">
        <v>5</v>
      </c>
      <c r="AT392" s="38">
        <v>65</v>
      </c>
      <c r="AU392" s="59" t="str">
        <f t="shared" si="6"/>
        <v>ano</v>
      </c>
    </row>
    <row r="393" spans="1:47" x14ac:dyDescent="0.45">
      <c r="A393">
        <v>39724</v>
      </c>
      <c r="B393">
        <v>0</v>
      </c>
      <c r="C393">
        <v>1999</v>
      </c>
      <c r="D393" s="1">
        <v>45600.397222222222</v>
      </c>
      <c r="E393" t="s">
        <v>81</v>
      </c>
      <c r="F393">
        <v>2</v>
      </c>
      <c r="G393">
        <v>1</v>
      </c>
      <c r="H393">
        <v>5</v>
      </c>
      <c r="I393">
        <v>4</v>
      </c>
      <c r="J393">
        <v>2</v>
      </c>
      <c r="K393">
        <v>1</v>
      </c>
      <c r="L393">
        <v>2</v>
      </c>
      <c r="M393">
        <v>2</v>
      </c>
      <c r="N393">
        <v>1</v>
      </c>
      <c r="O393">
        <v>2</v>
      </c>
      <c r="P393">
        <v>5</v>
      </c>
      <c r="Q393">
        <v>2</v>
      </c>
      <c r="R393">
        <v>1</v>
      </c>
      <c r="S393">
        <v>2</v>
      </c>
      <c r="T393">
        <v>5</v>
      </c>
      <c r="U393">
        <v>3</v>
      </c>
      <c r="V393">
        <v>2</v>
      </c>
      <c r="W393">
        <v>3</v>
      </c>
      <c r="X393">
        <v>2</v>
      </c>
      <c r="Y393">
        <v>1</v>
      </c>
      <c r="Z393">
        <v>10</v>
      </c>
      <c r="AA393">
        <v>14</v>
      </c>
      <c r="AB393">
        <v>11</v>
      </c>
      <c r="AC393">
        <v>8</v>
      </c>
      <c r="AD393">
        <v>8</v>
      </c>
      <c r="AE393">
        <v>3</v>
      </c>
      <c r="AF393">
        <v>8</v>
      </c>
      <c r="AG393">
        <v>13</v>
      </c>
      <c r="AH393">
        <v>6</v>
      </c>
      <c r="AI393">
        <v>10</v>
      </c>
      <c r="AJ393">
        <v>24</v>
      </c>
      <c r="AK393">
        <v>23</v>
      </c>
      <c r="AL393">
        <v>27</v>
      </c>
      <c r="AM393">
        <v>11</v>
      </c>
      <c r="AN393">
        <v>5</v>
      </c>
      <c r="AO393">
        <v>11</v>
      </c>
      <c r="AP393">
        <v>5</v>
      </c>
      <c r="AQ393">
        <v>10</v>
      </c>
      <c r="AR393">
        <v>8</v>
      </c>
      <c r="AS393">
        <v>8</v>
      </c>
      <c r="AT393" s="38">
        <v>59</v>
      </c>
      <c r="AU393" s="59" t="str">
        <f t="shared" si="6"/>
        <v>ano</v>
      </c>
    </row>
    <row r="394" spans="1:47" x14ac:dyDescent="0.45">
      <c r="A394">
        <v>39742</v>
      </c>
      <c r="B394">
        <v>1</v>
      </c>
      <c r="C394">
        <v>1985</v>
      </c>
      <c r="D394" s="1">
        <v>45600.561111111114</v>
      </c>
      <c r="E394" t="s">
        <v>82</v>
      </c>
      <c r="F394">
        <v>2</v>
      </c>
      <c r="G394">
        <v>1</v>
      </c>
      <c r="H394">
        <v>5</v>
      </c>
      <c r="I394">
        <v>2</v>
      </c>
      <c r="J394">
        <v>1</v>
      </c>
      <c r="K394">
        <v>1</v>
      </c>
      <c r="L394">
        <v>2</v>
      </c>
      <c r="M394">
        <v>1</v>
      </c>
      <c r="N394">
        <v>1</v>
      </c>
      <c r="O394">
        <v>1</v>
      </c>
      <c r="P394">
        <v>4</v>
      </c>
      <c r="Q394">
        <v>2</v>
      </c>
      <c r="R394">
        <v>2</v>
      </c>
      <c r="S394">
        <v>4</v>
      </c>
      <c r="T394">
        <v>5</v>
      </c>
      <c r="U394">
        <v>1</v>
      </c>
      <c r="V394">
        <v>2</v>
      </c>
      <c r="W394">
        <v>4</v>
      </c>
      <c r="X394">
        <v>1</v>
      </c>
      <c r="Y394">
        <v>2</v>
      </c>
      <c r="Z394">
        <v>418</v>
      </c>
      <c r="AA394">
        <v>4</v>
      </c>
      <c r="AB394">
        <v>3</v>
      </c>
      <c r="AC394">
        <v>5</v>
      </c>
      <c r="AD394">
        <v>8</v>
      </c>
      <c r="AE394">
        <v>4</v>
      </c>
      <c r="AF394">
        <v>10</v>
      </c>
      <c r="AG394">
        <v>10</v>
      </c>
      <c r="AH394">
        <v>3</v>
      </c>
      <c r="AI394">
        <v>4</v>
      </c>
      <c r="AJ394">
        <v>9</v>
      </c>
      <c r="AK394">
        <v>6</v>
      </c>
      <c r="AL394">
        <v>9</v>
      </c>
      <c r="AM394">
        <v>7</v>
      </c>
      <c r="AN394">
        <v>2</v>
      </c>
      <c r="AO394">
        <v>6</v>
      </c>
      <c r="AP394">
        <v>3</v>
      </c>
      <c r="AQ394">
        <v>3</v>
      </c>
      <c r="AR394">
        <v>7</v>
      </c>
      <c r="AS394">
        <v>3</v>
      </c>
      <c r="AT394" s="38">
        <v>46</v>
      </c>
      <c r="AU394" s="59" t="str">
        <f t="shared" si="6"/>
        <v>ano</v>
      </c>
    </row>
    <row r="395" spans="1:47" x14ac:dyDescent="0.45">
      <c r="A395">
        <v>39746</v>
      </c>
      <c r="B395">
        <v>0</v>
      </c>
      <c r="C395">
        <v>2003</v>
      </c>
      <c r="D395" s="1">
        <v>45600.577777777777</v>
      </c>
      <c r="E395" t="s">
        <v>81</v>
      </c>
      <c r="F395">
        <v>4</v>
      </c>
      <c r="G395">
        <v>4</v>
      </c>
      <c r="H395">
        <v>5</v>
      </c>
      <c r="I395">
        <v>4</v>
      </c>
      <c r="J395">
        <v>2</v>
      </c>
      <c r="K395">
        <v>3</v>
      </c>
      <c r="L395">
        <v>2</v>
      </c>
      <c r="M395">
        <v>4</v>
      </c>
      <c r="N395">
        <v>1</v>
      </c>
      <c r="O395">
        <v>2</v>
      </c>
      <c r="P395">
        <v>4</v>
      </c>
      <c r="Q395">
        <v>3</v>
      </c>
      <c r="R395">
        <v>1</v>
      </c>
      <c r="S395">
        <v>2</v>
      </c>
      <c r="T395">
        <v>5</v>
      </c>
      <c r="U395">
        <v>2</v>
      </c>
      <c r="V395">
        <v>3</v>
      </c>
      <c r="W395">
        <v>4</v>
      </c>
      <c r="X395">
        <v>1</v>
      </c>
      <c r="Y395">
        <v>2</v>
      </c>
      <c r="Z395">
        <v>11</v>
      </c>
      <c r="AA395">
        <v>4</v>
      </c>
      <c r="AB395">
        <v>5</v>
      </c>
      <c r="AC395">
        <v>7</v>
      </c>
      <c r="AD395">
        <v>7</v>
      </c>
      <c r="AE395">
        <v>5</v>
      </c>
      <c r="AF395">
        <v>207</v>
      </c>
      <c r="AG395">
        <v>5</v>
      </c>
      <c r="AH395">
        <v>3</v>
      </c>
      <c r="AI395">
        <v>8</v>
      </c>
      <c r="AJ395">
        <v>4</v>
      </c>
      <c r="AK395">
        <v>6</v>
      </c>
      <c r="AL395">
        <v>3</v>
      </c>
      <c r="AM395">
        <v>5</v>
      </c>
      <c r="AN395">
        <v>5</v>
      </c>
      <c r="AO395">
        <v>4</v>
      </c>
      <c r="AP395">
        <v>8</v>
      </c>
      <c r="AQ395">
        <v>6</v>
      </c>
      <c r="AR395">
        <v>6</v>
      </c>
      <c r="AS395">
        <v>4</v>
      </c>
      <c r="AT395" s="38">
        <v>55</v>
      </c>
      <c r="AU395" s="59" t="str">
        <f t="shared" si="6"/>
        <v>ano</v>
      </c>
    </row>
    <row r="396" spans="1:47" x14ac:dyDescent="0.45">
      <c r="A396">
        <v>39757</v>
      </c>
      <c r="B396">
        <v>0</v>
      </c>
      <c r="C396">
        <v>2003</v>
      </c>
      <c r="D396" s="1">
        <v>45600.638888888891</v>
      </c>
      <c r="E396" t="s">
        <v>133</v>
      </c>
      <c r="F396">
        <v>4</v>
      </c>
      <c r="G396">
        <v>3</v>
      </c>
      <c r="H396">
        <v>5</v>
      </c>
      <c r="I396">
        <v>4</v>
      </c>
      <c r="J396">
        <v>2</v>
      </c>
      <c r="K396">
        <v>1</v>
      </c>
      <c r="L396">
        <v>2</v>
      </c>
      <c r="M396">
        <v>2</v>
      </c>
      <c r="N396">
        <v>1</v>
      </c>
      <c r="O396">
        <v>1</v>
      </c>
      <c r="P396">
        <v>5</v>
      </c>
      <c r="Q396">
        <v>3</v>
      </c>
      <c r="R396">
        <v>2</v>
      </c>
      <c r="S396">
        <v>1</v>
      </c>
      <c r="T396">
        <v>5</v>
      </c>
      <c r="U396">
        <v>2</v>
      </c>
      <c r="V396">
        <v>2</v>
      </c>
      <c r="W396">
        <v>4</v>
      </c>
      <c r="X396">
        <v>1</v>
      </c>
      <c r="Y396">
        <v>3</v>
      </c>
      <c r="Z396">
        <v>13</v>
      </c>
      <c r="AA396">
        <v>6</v>
      </c>
      <c r="AB396">
        <v>4</v>
      </c>
      <c r="AC396">
        <v>4</v>
      </c>
      <c r="AD396">
        <v>4</v>
      </c>
      <c r="AE396">
        <v>2</v>
      </c>
      <c r="AF396">
        <v>3</v>
      </c>
      <c r="AG396">
        <v>4</v>
      </c>
      <c r="AH396">
        <v>3</v>
      </c>
      <c r="AI396">
        <v>3</v>
      </c>
      <c r="AJ396">
        <v>3</v>
      </c>
      <c r="AK396">
        <v>6</v>
      </c>
      <c r="AL396">
        <v>5</v>
      </c>
      <c r="AM396">
        <v>3</v>
      </c>
      <c r="AN396">
        <v>3</v>
      </c>
      <c r="AO396">
        <v>6</v>
      </c>
      <c r="AP396">
        <v>3</v>
      </c>
      <c r="AQ396">
        <v>3</v>
      </c>
      <c r="AR396">
        <v>8</v>
      </c>
      <c r="AS396">
        <v>18</v>
      </c>
      <c r="AT396" s="38">
        <v>63</v>
      </c>
      <c r="AU396" s="59" t="str">
        <f t="shared" si="6"/>
        <v>ano</v>
      </c>
    </row>
    <row r="397" spans="1:47" x14ac:dyDescent="0.45">
      <c r="A397">
        <v>39763</v>
      </c>
      <c r="B397">
        <v>0</v>
      </c>
      <c r="C397">
        <v>2001</v>
      </c>
      <c r="D397" s="1">
        <v>45600.673611111109</v>
      </c>
      <c r="E397" t="s">
        <v>81</v>
      </c>
      <c r="F397">
        <v>2</v>
      </c>
      <c r="G397">
        <v>2</v>
      </c>
      <c r="H397">
        <v>5</v>
      </c>
      <c r="I397">
        <v>2</v>
      </c>
      <c r="J397">
        <v>5</v>
      </c>
      <c r="K397">
        <v>5</v>
      </c>
      <c r="L397">
        <v>2</v>
      </c>
      <c r="M397">
        <v>2</v>
      </c>
      <c r="N397">
        <v>1</v>
      </c>
      <c r="O397">
        <v>4</v>
      </c>
      <c r="P397">
        <v>5</v>
      </c>
      <c r="Q397">
        <v>5</v>
      </c>
      <c r="R397">
        <v>3</v>
      </c>
      <c r="S397">
        <v>4</v>
      </c>
      <c r="T397">
        <v>5</v>
      </c>
      <c r="U397">
        <v>1</v>
      </c>
      <c r="V397">
        <v>1</v>
      </c>
      <c r="W397">
        <v>5</v>
      </c>
      <c r="X397">
        <v>1</v>
      </c>
      <c r="Y397">
        <v>4</v>
      </c>
      <c r="Z397">
        <v>79</v>
      </c>
      <c r="AA397">
        <v>12</v>
      </c>
      <c r="AB397">
        <v>59</v>
      </c>
      <c r="AC397">
        <v>3</v>
      </c>
      <c r="AD397">
        <v>3</v>
      </c>
      <c r="AE397">
        <v>2</v>
      </c>
      <c r="AF397">
        <v>31</v>
      </c>
      <c r="AG397">
        <v>13</v>
      </c>
      <c r="AH397">
        <v>10</v>
      </c>
      <c r="AI397">
        <v>22</v>
      </c>
      <c r="AJ397">
        <v>5</v>
      </c>
      <c r="AK397">
        <v>31</v>
      </c>
      <c r="AL397">
        <v>17</v>
      </c>
      <c r="AM397">
        <v>113</v>
      </c>
      <c r="AN397">
        <v>5</v>
      </c>
      <c r="AO397">
        <v>15</v>
      </c>
      <c r="AP397">
        <v>44</v>
      </c>
      <c r="AQ397">
        <v>11</v>
      </c>
      <c r="AR397">
        <v>18</v>
      </c>
      <c r="AS397">
        <v>12</v>
      </c>
      <c r="AT397" s="38">
        <v>83</v>
      </c>
      <c r="AU397" s="59" t="str">
        <f t="shared" si="6"/>
        <v>ano</v>
      </c>
    </row>
    <row r="398" spans="1:47" x14ac:dyDescent="0.45">
      <c r="A398">
        <v>39771</v>
      </c>
      <c r="B398">
        <v>0</v>
      </c>
      <c r="C398">
        <v>2003</v>
      </c>
      <c r="D398" s="1">
        <v>45600.715277777781</v>
      </c>
      <c r="E398" t="s">
        <v>84</v>
      </c>
      <c r="F398">
        <v>5</v>
      </c>
      <c r="G398">
        <v>4</v>
      </c>
      <c r="H398">
        <v>5</v>
      </c>
      <c r="I398">
        <v>4</v>
      </c>
      <c r="J398">
        <v>4</v>
      </c>
      <c r="K398">
        <v>4</v>
      </c>
      <c r="L398">
        <v>4</v>
      </c>
      <c r="M398">
        <v>5</v>
      </c>
      <c r="N398">
        <v>4</v>
      </c>
      <c r="O398">
        <v>2</v>
      </c>
      <c r="P398">
        <v>2</v>
      </c>
      <c r="Q398">
        <v>3</v>
      </c>
      <c r="R398">
        <v>4</v>
      </c>
      <c r="S398">
        <v>1</v>
      </c>
      <c r="T398">
        <v>5</v>
      </c>
      <c r="U398">
        <v>2</v>
      </c>
      <c r="V398">
        <v>4</v>
      </c>
      <c r="W398">
        <v>2</v>
      </c>
      <c r="X398">
        <v>4</v>
      </c>
      <c r="Y398">
        <v>4</v>
      </c>
      <c r="Z398">
        <v>2</v>
      </c>
      <c r="AA398">
        <v>1</v>
      </c>
      <c r="AB398">
        <v>2</v>
      </c>
      <c r="AC398">
        <v>2</v>
      </c>
      <c r="AD398">
        <v>2</v>
      </c>
      <c r="AE398">
        <v>4</v>
      </c>
      <c r="AF398">
        <v>3</v>
      </c>
      <c r="AG398">
        <v>6</v>
      </c>
      <c r="AH398">
        <v>6</v>
      </c>
      <c r="AI398">
        <v>3</v>
      </c>
      <c r="AJ398">
        <v>7</v>
      </c>
      <c r="AK398">
        <v>8</v>
      </c>
      <c r="AL398">
        <v>3</v>
      </c>
      <c r="AM398">
        <v>5</v>
      </c>
      <c r="AN398">
        <v>2</v>
      </c>
      <c r="AO398">
        <v>3</v>
      </c>
      <c r="AP398">
        <v>4</v>
      </c>
      <c r="AQ398">
        <v>5</v>
      </c>
      <c r="AR398">
        <v>4</v>
      </c>
      <c r="AS398">
        <v>3</v>
      </c>
      <c r="AT398" s="38">
        <v>5</v>
      </c>
      <c r="AU398" s="59" t="str">
        <f t="shared" si="6"/>
        <v>ano</v>
      </c>
    </row>
    <row r="399" spans="1:47" x14ac:dyDescent="0.45">
      <c r="A399">
        <v>37477</v>
      </c>
      <c r="B399">
        <v>0</v>
      </c>
      <c r="C399">
        <v>2003</v>
      </c>
      <c r="D399" s="1">
        <v>45600.718055555553</v>
      </c>
      <c r="E399" t="s">
        <v>82</v>
      </c>
      <c r="F399">
        <v>4</v>
      </c>
      <c r="G399">
        <v>5</v>
      </c>
      <c r="H399">
        <v>5</v>
      </c>
      <c r="I399">
        <v>2</v>
      </c>
      <c r="J399">
        <v>2</v>
      </c>
      <c r="K399">
        <v>5</v>
      </c>
      <c r="L399">
        <v>4</v>
      </c>
      <c r="M399">
        <v>5</v>
      </c>
      <c r="N399">
        <v>4</v>
      </c>
      <c r="O399">
        <v>2</v>
      </c>
      <c r="P399">
        <v>4</v>
      </c>
      <c r="Q399">
        <v>2</v>
      </c>
      <c r="R399">
        <v>1</v>
      </c>
      <c r="S399">
        <v>2</v>
      </c>
      <c r="T399">
        <v>5</v>
      </c>
      <c r="U399">
        <v>3</v>
      </c>
      <c r="V399">
        <v>4</v>
      </c>
      <c r="W399">
        <v>3</v>
      </c>
      <c r="X399">
        <v>2</v>
      </c>
      <c r="Y399">
        <v>4</v>
      </c>
      <c r="Z399">
        <v>4</v>
      </c>
      <c r="AA399">
        <v>2</v>
      </c>
      <c r="AB399">
        <v>4</v>
      </c>
      <c r="AC399">
        <v>4</v>
      </c>
      <c r="AD399">
        <v>4</v>
      </c>
      <c r="AE399">
        <v>3</v>
      </c>
      <c r="AF399">
        <v>3</v>
      </c>
      <c r="AG399">
        <v>3</v>
      </c>
      <c r="AH399">
        <v>5</v>
      </c>
      <c r="AI399">
        <v>6</v>
      </c>
      <c r="AJ399">
        <v>66</v>
      </c>
      <c r="AK399">
        <v>3</v>
      </c>
      <c r="AL399">
        <v>7</v>
      </c>
      <c r="AM399">
        <v>4</v>
      </c>
      <c r="AN399">
        <v>2</v>
      </c>
      <c r="AO399">
        <v>7</v>
      </c>
      <c r="AP399">
        <v>5</v>
      </c>
      <c r="AQ399">
        <v>7</v>
      </c>
      <c r="AR399">
        <v>3</v>
      </c>
      <c r="AS399">
        <v>5</v>
      </c>
      <c r="AT399" s="38">
        <v>44</v>
      </c>
      <c r="AU399" s="59" t="str">
        <f t="shared" si="6"/>
        <v>ano</v>
      </c>
    </row>
    <row r="400" spans="1:47" x14ac:dyDescent="0.45">
      <c r="A400">
        <v>39782</v>
      </c>
      <c r="B400">
        <v>0</v>
      </c>
      <c r="C400">
        <v>2003</v>
      </c>
      <c r="D400" s="1">
        <v>45600.76666666667</v>
      </c>
      <c r="E400" t="s">
        <v>85</v>
      </c>
      <c r="F400">
        <v>3</v>
      </c>
      <c r="G400">
        <v>5</v>
      </c>
      <c r="H400">
        <v>5</v>
      </c>
      <c r="I400">
        <v>5</v>
      </c>
      <c r="J400">
        <v>2</v>
      </c>
      <c r="K400">
        <v>4</v>
      </c>
      <c r="L400">
        <v>2</v>
      </c>
      <c r="M400">
        <v>5</v>
      </c>
      <c r="N400">
        <v>2</v>
      </c>
      <c r="O400">
        <v>2</v>
      </c>
      <c r="P400">
        <v>3</v>
      </c>
      <c r="Q400">
        <v>2</v>
      </c>
      <c r="R400">
        <v>2</v>
      </c>
      <c r="S400">
        <v>1</v>
      </c>
      <c r="T400">
        <v>5</v>
      </c>
      <c r="U400">
        <v>2</v>
      </c>
      <c r="V400">
        <v>3</v>
      </c>
      <c r="W400">
        <v>3</v>
      </c>
      <c r="X400">
        <v>5</v>
      </c>
      <c r="Y400">
        <v>2</v>
      </c>
      <c r="Z400">
        <v>7</v>
      </c>
      <c r="AA400">
        <v>4</v>
      </c>
      <c r="AB400">
        <v>3</v>
      </c>
      <c r="AC400">
        <v>2</v>
      </c>
      <c r="AD400">
        <v>3</v>
      </c>
      <c r="AE400">
        <v>2</v>
      </c>
      <c r="AF400">
        <v>3</v>
      </c>
      <c r="AG400">
        <v>2</v>
      </c>
      <c r="AH400">
        <v>5</v>
      </c>
      <c r="AI400">
        <v>4</v>
      </c>
      <c r="AJ400">
        <v>4</v>
      </c>
      <c r="AK400">
        <v>24</v>
      </c>
      <c r="AL400">
        <v>3</v>
      </c>
      <c r="AM400">
        <v>4</v>
      </c>
      <c r="AN400">
        <v>3</v>
      </c>
      <c r="AO400">
        <v>4</v>
      </c>
      <c r="AP400">
        <v>3</v>
      </c>
      <c r="AQ400">
        <v>9</v>
      </c>
      <c r="AR400">
        <v>6</v>
      </c>
      <c r="AS400">
        <v>2</v>
      </c>
      <c r="AT400" s="38">
        <v>30</v>
      </c>
      <c r="AU400" s="59" t="str">
        <f t="shared" si="6"/>
        <v>ano</v>
      </c>
    </row>
    <row r="401" spans="1:47" x14ac:dyDescent="0.45">
      <c r="A401">
        <v>39816</v>
      </c>
      <c r="B401">
        <v>0</v>
      </c>
      <c r="C401">
        <v>1998</v>
      </c>
      <c r="D401" s="1">
        <v>45601.304861111108</v>
      </c>
      <c r="E401" t="s">
        <v>134</v>
      </c>
      <c r="F401">
        <v>1</v>
      </c>
      <c r="G401">
        <v>5</v>
      </c>
      <c r="H401">
        <v>1</v>
      </c>
      <c r="I401">
        <v>3</v>
      </c>
      <c r="J401">
        <v>1</v>
      </c>
      <c r="K401">
        <v>1</v>
      </c>
      <c r="L401">
        <v>5</v>
      </c>
      <c r="M401">
        <v>5</v>
      </c>
      <c r="N401">
        <v>1</v>
      </c>
      <c r="O401">
        <v>5</v>
      </c>
      <c r="P401">
        <v>5</v>
      </c>
      <c r="Q401">
        <v>1</v>
      </c>
      <c r="R401">
        <v>1</v>
      </c>
      <c r="S401">
        <v>5</v>
      </c>
      <c r="T401">
        <v>5</v>
      </c>
      <c r="U401">
        <v>1</v>
      </c>
      <c r="V401">
        <v>1</v>
      </c>
      <c r="W401">
        <v>5</v>
      </c>
      <c r="X401">
        <v>3</v>
      </c>
      <c r="Y401">
        <v>1</v>
      </c>
      <c r="Z401">
        <v>5</v>
      </c>
      <c r="AA401">
        <v>4</v>
      </c>
      <c r="AB401">
        <v>4</v>
      </c>
      <c r="AC401">
        <v>7</v>
      </c>
      <c r="AD401">
        <v>5</v>
      </c>
      <c r="AE401">
        <v>3</v>
      </c>
      <c r="AF401">
        <v>1</v>
      </c>
      <c r="AG401">
        <v>7</v>
      </c>
      <c r="AH401">
        <v>2</v>
      </c>
      <c r="AI401">
        <v>6</v>
      </c>
      <c r="AJ401">
        <v>3</v>
      </c>
      <c r="AK401">
        <v>3</v>
      </c>
      <c r="AL401">
        <v>2</v>
      </c>
      <c r="AM401">
        <v>5</v>
      </c>
      <c r="AN401">
        <v>5</v>
      </c>
      <c r="AO401">
        <v>4</v>
      </c>
      <c r="AP401">
        <v>3</v>
      </c>
      <c r="AQ401">
        <v>2</v>
      </c>
      <c r="AR401">
        <v>8</v>
      </c>
      <c r="AS401">
        <v>2</v>
      </c>
      <c r="AT401" s="38">
        <v>51</v>
      </c>
      <c r="AU401" s="59" t="str">
        <f t="shared" si="6"/>
        <v>ano</v>
      </c>
    </row>
    <row r="402" spans="1:47" x14ac:dyDescent="0.45">
      <c r="A402">
        <v>39827</v>
      </c>
      <c r="B402">
        <v>1</v>
      </c>
      <c r="C402">
        <v>1987</v>
      </c>
      <c r="D402" s="1">
        <v>45601.468055555553</v>
      </c>
      <c r="E402" t="s">
        <v>82</v>
      </c>
      <c r="F402">
        <v>3</v>
      </c>
      <c r="G402">
        <v>3</v>
      </c>
      <c r="H402">
        <v>3</v>
      </c>
      <c r="I402">
        <v>2</v>
      </c>
      <c r="J402">
        <v>1</v>
      </c>
      <c r="K402">
        <v>2</v>
      </c>
      <c r="L402">
        <v>4</v>
      </c>
      <c r="M402">
        <v>4</v>
      </c>
      <c r="N402">
        <v>1</v>
      </c>
      <c r="O402">
        <v>1</v>
      </c>
      <c r="P402">
        <v>5</v>
      </c>
      <c r="Q402">
        <v>3</v>
      </c>
      <c r="R402">
        <v>1</v>
      </c>
      <c r="S402">
        <v>4</v>
      </c>
      <c r="T402">
        <v>3</v>
      </c>
      <c r="U402">
        <v>3</v>
      </c>
      <c r="V402">
        <v>1</v>
      </c>
      <c r="W402">
        <v>5</v>
      </c>
      <c r="X402">
        <v>3</v>
      </c>
      <c r="Y402">
        <v>1</v>
      </c>
      <c r="Z402">
        <v>22</v>
      </c>
      <c r="AA402">
        <v>16</v>
      </c>
      <c r="AB402">
        <v>5</v>
      </c>
      <c r="AC402">
        <v>18</v>
      </c>
      <c r="AD402">
        <v>24</v>
      </c>
      <c r="AE402">
        <v>6</v>
      </c>
      <c r="AF402">
        <v>3</v>
      </c>
      <c r="AG402">
        <v>8</v>
      </c>
      <c r="AH402">
        <v>10</v>
      </c>
      <c r="AI402">
        <v>8</v>
      </c>
      <c r="AJ402">
        <v>12</v>
      </c>
      <c r="AK402">
        <v>8</v>
      </c>
      <c r="AL402">
        <v>3</v>
      </c>
      <c r="AM402">
        <v>11</v>
      </c>
      <c r="AN402">
        <v>30</v>
      </c>
      <c r="AO402">
        <v>27</v>
      </c>
      <c r="AP402">
        <v>8</v>
      </c>
      <c r="AQ402">
        <v>7</v>
      </c>
      <c r="AR402">
        <v>8</v>
      </c>
      <c r="AS402">
        <v>9</v>
      </c>
      <c r="AT402" s="38">
        <v>38</v>
      </c>
      <c r="AU402" s="59" t="str">
        <f t="shared" si="6"/>
        <v>ano</v>
      </c>
    </row>
    <row r="403" spans="1:47" x14ac:dyDescent="0.45">
      <c r="A403">
        <v>39852</v>
      </c>
      <c r="B403">
        <v>1</v>
      </c>
      <c r="C403">
        <v>1993</v>
      </c>
      <c r="D403" s="1">
        <v>45601.482638888891</v>
      </c>
      <c r="E403" t="s">
        <v>81</v>
      </c>
      <c r="F403">
        <v>2</v>
      </c>
      <c r="G403">
        <v>2</v>
      </c>
      <c r="H403">
        <v>5</v>
      </c>
      <c r="I403">
        <v>2</v>
      </c>
      <c r="J403">
        <v>2</v>
      </c>
      <c r="K403">
        <v>1</v>
      </c>
      <c r="L403">
        <v>2</v>
      </c>
      <c r="M403">
        <v>1</v>
      </c>
      <c r="N403">
        <v>1</v>
      </c>
      <c r="O403">
        <v>2</v>
      </c>
      <c r="P403">
        <v>4</v>
      </c>
      <c r="Q403">
        <v>2</v>
      </c>
      <c r="R403">
        <v>1</v>
      </c>
      <c r="S403">
        <v>2</v>
      </c>
      <c r="T403">
        <v>5</v>
      </c>
      <c r="U403">
        <v>1</v>
      </c>
      <c r="V403">
        <v>1</v>
      </c>
      <c r="W403">
        <v>4</v>
      </c>
      <c r="X403">
        <v>2</v>
      </c>
      <c r="Y403">
        <v>4</v>
      </c>
      <c r="Z403">
        <v>6</v>
      </c>
      <c r="AA403">
        <v>6</v>
      </c>
      <c r="AB403">
        <v>4</v>
      </c>
      <c r="AC403">
        <v>3</v>
      </c>
      <c r="AD403">
        <v>7</v>
      </c>
      <c r="AE403">
        <v>3</v>
      </c>
      <c r="AF403">
        <v>10</v>
      </c>
      <c r="AG403">
        <v>3</v>
      </c>
      <c r="AH403">
        <v>4</v>
      </c>
      <c r="AI403">
        <v>4</v>
      </c>
      <c r="AJ403">
        <v>2</v>
      </c>
      <c r="AK403">
        <v>13</v>
      </c>
      <c r="AL403">
        <v>2</v>
      </c>
      <c r="AM403">
        <v>3</v>
      </c>
      <c r="AN403">
        <v>2</v>
      </c>
      <c r="AO403">
        <v>5</v>
      </c>
      <c r="AP403">
        <v>3</v>
      </c>
      <c r="AQ403">
        <v>6</v>
      </c>
      <c r="AR403">
        <v>6</v>
      </c>
      <c r="AS403">
        <v>4</v>
      </c>
      <c r="AT403" s="38">
        <v>55</v>
      </c>
      <c r="AU403" s="59" t="str">
        <f t="shared" si="6"/>
        <v>ano</v>
      </c>
    </row>
    <row r="404" spans="1:47" x14ac:dyDescent="0.45">
      <c r="A404">
        <v>39862</v>
      </c>
      <c r="B404">
        <v>1</v>
      </c>
      <c r="C404">
        <v>1998</v>
      </c>
      <c r="D404" s="1">
        <v>45601.509722222225</v>
      </c>
      <c r="E404" t="s">
        <v>135</v>
      </c>
      <c r="F404">
        <v>5</v>
      </c>
      <c r="G404">
        <v>2</v>
      </c>
      <c r="H404">
        <v>5</v>
      </c>
      <c r="I404">
        <v>1</v>
      </c>
      <c r="J404">
        <v>4</v>
      </c>
      <c r="K404">
        <v>3</v>
      </c>
      <c r="L404">
        <v>2</v>
      </c>
      <c r="M404">
        <v>3</v>
      </c>
      <c r="N404">
        <v>2</v>
      </c>
      <c r="O404">
        <v>4</v>
      </c>
      <c r="P404">
        <v>4</v>
      </c>
      <c r="Q404">
        <v>4</v>
      </c>
      <c r="R404">
        <v>1</v>
      </c>
      <c r="S404">
        <v>2</v>
      </c>
      <c r="T404">
        <v>4</v>
      </c>
      <c r="U404">
        <v>2</v>
      </c>
      <c r="V404">
        <v>4</v>
      </c>
      <c r="W404">
        <v>4</v>
      </c>
      <c r="X404">
        <v>2</v>
      </c>
      <c r="Y404">
        <v>4</v>
      </c>
      <c r="Z404">
        <v>13</v>
      </c>
      <c r="AA404">
        <v>5</v>
      </c>
      <c r="AB404">
        <v>9</v>
      </c>
      <c r="AC404">
        <v>7</v>
      </c>
      <c r="AD404">
        <v>7</v>
      </c>
      <c r="AE404">
        <v>8</v>
      </c>
      <c r="AF404">
        <v>17</v>
      </c>
      <c r="AG404">
        <v>17</v>
      </c>
      <c r="AH404">
        <v>10</v>
      </c>
      <c r="AI404">
        <v>17</v>
      </c>
      <c r="AJ404">
        <v>7</v>
      </c>
      <c r="AK404">
        <v>13</v>
      </c>
      <c r="AL404">
        <v>5</v>
      </c>
      <c r="AM404">
        <v>17</v>
      </c>
      <c r="AN404">
        <v>5</v>
      </c>
      <c r="AO404">
        <v>6</v>
      </c>
      <c r="AP404">
        <v>14</v>
      </c>
      <c r="AQ404">
        <v>14</v>
      </c>
      <c r="AR404">
        <v>6</v>
      </c>
      <c r="AS404">
        <v>6</v>
      </c>
      <c r="AT404" s="38">
        <v>58</v>
      </c>
      <c r="AU404" s="59" t="str">
        <f t="shared" si="6"/>
        <v>ano</v>
      </c>
    </row>
    <row r="405" spans="1:47" x14ac:dyDescent="0.45">
      <c r="A405">
        <v>39866</v>
      </c>
      <c r="B405">
        <v>0</v>
      </c>
      <c r="C405">
        <v>2004</v>
      </c>
      <c r="D405" s="1">
        <v>45601.523611111108</v>
      </c>
      <c r="E405" t="s">
        <v>85</v>
      </c>
      <c r="F405">
        <v>4</v>
      </c>
      <c r="G405">
        <v>2</v>
      </c>
      <c r="H405">
        <v>5</v>
      </c>
      <c r="I405">
        <v>5</v>
      </c>
      <c r="J405">
        <v>2</v>
      </c>
      <c r="K405">
        <v>5</v>
      </c>
      <c r="L405">
        <v>2</v>
      </c>
      <c r="M405">
        <v>2</v>
      </c>
      <c r="N405">
        <v>1</v>
      </c>
      <c r="O405">
        <v>2</v>
      </c>
      <c r="P405">
        <v>4</v>
      </c>
      <c r="Q405">
        <v>3</v>
      </c>
      <c r="R405">
        <v>5</v>
      </c>
      <c r="S405">
        <v>2</v>
      </c>
      <c r="T405">
        <v>5</v>
      </c>
      <c r="U405">
        <v>1</v>
      </c>
      <c r="V405">
        <v>2</v>
      </c>
      <c r="W405">
        <v>4</v>
      </c>
      <c r="X405">
        <v>4</v>
      </c>
      <c r="Y405">
        <v>4</v>
      </c>
      <c r="Z405">
        <v>49</v>
      </c>
      <c r="AA405">
        <v>9</v>
      </c>
      <c r="AB405">
        <v>4</v>
      </c>
      <c r="AC405">
        <v>2</v>
      </c>
      <c r="AD405">
        <v>5</v>
      </c>
      <c r="AE405">
        <v>4</v>
      </c>
      <c r="AF405">
        <v>3</v>
      </c>
      <c r="AG405">
        <v>3</v>
      </c>
      <c r="AH405">
        <v>5</v>
      </c>
      <c r="AI405">
        <v>6</v>
      </c>
      <c r="AJ405">
        <v>5</v>
      </c>
      <c r="AK405">
        <v>5</v>
      </c>
      <c r="AL405">
        <v>4</v>
      </c>
      <c r="AM405">
        <v>3</v>
      </c>
      <c r="AN405">
        <v>2</v>
      </c>
      <c r="AO405">
        <v>4</v>
      </c>
      <c r="AP405">
        <v>5</v>
      </c>
      <c r="AQ405">
        <v>3</v>
      </c>
      <c r="AR405">
        <v>5</v>
      </c>
      <c r="AS405">
        <v>5</v>
      </c>
      <c r="AT405" s="38">
        <v>64</v>
      </c>
      <c r="AU405" s="59" t="str">
        <f t="shared" si="6"/>
        <v>ano</v>
      </c>
    </row>
    <row r="406" spans="1:47" x14ac:dyDescent="0.45">
      <c r="A406">
        <v>39875</v>
      </c>
      <c r="B406">
        <v>0</v>
      </c>
      <c r="C406">
        <v>1970</v>
      </c>
      <c r="D406" s="1">
        <v>45601.5625</v>
      </c>
      <c r="E406" t="s">
        <v>85</v>
      </c>
      <c r="F406">
        <v>1</v>
      </c>
      <c r="G406">
        <v>1</v>
      </c>
      <c r="H406">
        <v>5</v>
      </c>
      <c r="I406">
        <v>1</v>
      </c>
      <c r="J406">
        <v>5</v>
      </c>
      <c r="K406">
        <v>1</v>
      </c>
      <c r="L406">
        <v>4</v>
      </c>
      <c r="M406">
        <v>1</v>
      </c>
      <c r="N406">
        <v>1</v>
      </c>
      <c r="O406">
        <v>4</v>
      </c>
      <c r="P406">
        <v>5</v>
      </c>
      <c r="Q406">
        <v>5</v>
      </c>
      <c r="R406">
        <v>1</v>
      </c>
      <c r="S406">
        <v>4</v>
      </c>
      <c r="T406">
        <v>4</v>
      </c>
      <c r="U406">
        <v>1</v>
      </c>
      <c r="V406">
        <v>1</v>
      </c>
      <c r="W406">
        <v>4</v>
      </c>
      <c r="X406">
        <v>1</v>
      </c>
      <c r="Y406">
        <v>2</v>
      </c>
      <c r="Z406">
        <v>19</v>
      </c>
      <c r="AA406">
        <v>10</v>
      </c>
      <c r="AB406">
        <v>7</v>
      </c>
      <c r="AC406">
        <v>15</v>
      </c>
      <c r="AD406">
        <v>5</v>
      </c>
      <c r="AE406">
        <v>3</v>
      </c>
      <c r="AF406">
        <v>27</v>
      </c>
      <c r="AG406">
        <v>7</v>
      </c>
      <c r="AH406">
        <v>15</v>
      </c>
      <c r="AI406">
        <v>16</v>
      </c>
      <c r="AJ406">
        <v>3</v>
      </c>
      <c r="AK406">
        <v>7</v>
      </c>
      <c r="AL406">
        <v>4</v>
      </c>
      <c r="AM406">
        <v>9</v>
      </c>
      <c r="AN406">
        <v>12</v>
      </c>
      <c r="AO406">
        <v>8</v>
      </c>
      <c r="AP406">
        <v>7</v>
      </c>
      <c r="AQ406">
        <v>11</v>
      </c>
      <c r="AR406">
        <v>12</v>
      </c>
      <c r="AS406">
        <v>13</v>
      </c>
      <c r="AT406" s="38">
        <v>51</v>
      </c>
      <c r="AU406" s="59" t="str">
        <f t="shared" si="6"/>
        <v>ano</v>
      </c>
    </row>
    <row r="407" spans="1:47" x14ac:dyDescent="0.45">
      <c r="A407">
        <v>39894</v>
      </c>
      <c r="B407">
        <v>0</v>
      </c>
      <c r="C407">
        <v>1961</v>
      </c>
      <c r="D407" s="1">
        <v>45601.625694444447</v>
      </c>
      <c r="E407" t="s">
        <v>82</v>
      </c>
      <c r="F407">
        <v>1</v>
      </c>
      <c r="G407">
        <v>1</v>
      </c>
      <c r="H407">
        <v>5</v>
      </c>
      <c r="I407">
        <v>4</v>
      </c>
      <c r="J407">
        <v>1</v>
      </c>
      <c r="K407">
        <v>1</v>
      </c>
      <c r="L407">
        <v>4</v>
      </c>
      <c r="M407">
        <v>1</v>
      </c>
      <c r="N407">
        <v>1</v>
      </c>
      <c r="O407">
        <v>1</v>
      </c>
      <c r="P407">
        <v>5</v>
      </c>
      <c r="Q407">
        <v>1</v>
      </c>
      <c r="R407">
        <v>1</v>
      </c>
      <c r="S407">
        <v>3</v>
      </c>
      <c r="T407">
        <v>4</v>
      </c>
      <c r="U407">
        <v>1</v>
      </c>
      <c r="V407">
        <v>1</v>
      </c>
      <c r="W407">
        <v>5</v>
      </c>
      <c r="X407">
        <v>2</v>
      </c>
      <c r="Y407">
        <v>1</v>
      </c>
      <c r="Z407">
        <v>7</v>
      </c>
      <c r="AA407">
        <v>4</v>
      </c>
      <c r="AB407">
        <v>5</v>
      </c>
      <c r="AC407">
        <v>6</v>
      </c>
      <c r="AD407">
        <v>3</v>
      </c>
      <c r="AE407">
        <v>2</v>
      </c>
      <c r="AF407">
        <v>4</v>
      </c>
      <c r="AG407">
        <v>5</v>
      </c>
      <c r="AH407">
        <v>3</v>
      </c>
      <c r="AI407">
        <v>3</v>
      </c>
      <c r="AJ407">
        <v>3</v>
      </c>
      <c r="AK407">
        <v>5</v>
      </c>
      <c r="AL407">
        <v>2</v>
      </c>
      <c r="AM407">
        <v>8</v>
      </c>
      <c r="AN407">
        <v>4</v>
      </c>
      <c r="AO407">
        <v>6</v>
      </c>
      <c r="AP407">
        <v>3</v>
      </c>
      <c r="AQ407">
        <v>4</v>
      </c>
      <c r="AR407">
        <v>7</v>
      </c>
      <c r="AS407">
        <v>2</v>
      </c>
      <c r="AT407" s="38">
        <v>5</v>
      </c>
      <c r="AU407" s="59" t="str">
        <f t="shared" si="6"/>
        <v>ano</v>
      </c>
    </row>
    <row r="408" spans="1:47" x14ac:dyDescent="0.45">
      <c r="A408">
        <v>39915</v>
      </c>
      <c r="B408">
        <v>0</v>
      </c>
      <c r="C408">
        <v>1978</v>
      </c>
      <c r="D408" s="1">
        <v>45601.741666666669</v>
      </c>
      <c r="E408" t="s">
        <v>81</v>
      </c>
      <c r="F408">
        <v>4</v>
      </c>
      <c r="G408">
        <v>5</v>
      </c>
      <c r="H408">
        <v>5</v>
      </c>
      <c r="I408">
        <v>5</v>
      </c>
      <c r="J408">
        <v>1</v>
      </c>
      <c r="K408">
        <v>5</v>
      </c>
      <c r="L408">
        <v>5</v>
      </c>
      <c r="M408">
        <v>5</v>
      </c>
      <c r="N408">
        <v>5</v>
      </c>
      <c r="O408">
        <v>3</v>
      </c>
      <c r="P408">
        <v>4</v>
      </c>
      <c r="Q408">
        <v>2</v>
      </c>
      <c r="R408">
        <v>3</v>
      </c>
      <c r="S408">
        <v>3</v>
      </c>
      <c r="T408">
        <v>4</v>
      </c>
      <c r="U408">
        <v>2</v>
      </c>
      <c r="V408">
        <v>3</v>
      </c>
      <c r="W408">
        <v>2</v>
      </c>
      <c r="X408">
        <v>5</v>
      </c>
      <c r="Y408">
        <v>2</v>
      </c>
      <c r="Z408">
        <v>14</v>
      </c>
      <c r="AA408">
        <v>6</v>
      </c>
      <c r="AB408">
        <v>7</v>
      </c>
      <c r="AC408">
        <v>10</v>
      </c>
      <c r="AD408">
        <v>21</v>
      </c>
      <c r="AE408">
        <v>4</v>
      </c>
      <c r="AF408">
        <v>7</v>
      </c>
      <c r="AG408">
        <v>6</v>
      </c>
      <c r="AH408">
        <v>9</v>
      </c>
      <c r="AI408">
        <v>107</v>
      </c>
      <c r="AJ408">
        <v>6</v>
      </c>
      <c r="AK408">
        <v>15</v>
      </c>
      <c r="AL408">
        <v>7</v>
      </c>
      <c r="AM408">
        <v>9</v>
      </c>
      <c r="AN408">
        <v>5</v>
      </c>
      <c r="AO408">
        <v>7</v>
      </c>
      <c r="AP408">
        <v>11</v>
      </c>
      <c r="AQ408">
        <v>6</v>
      </c>
      <c r="AR408">
        <v>16</v>
      </c>
      <c r="AS408">
        <v>7</v>
      </c>
      <c r="AT408" s="38">
        <v>46</v>
      </c>
      <c r="AU408" s="59" t="str">
        <f t="shared" si="6"/>
        <v>ano</v>
      </c>
    </row>
    <row r="409" spans="1:47" x14ac:dyDescent="0.45">
      <c r="A409">
        <v>39929</v>
      </c>
      <c r="B409">
        <v>1</v>
      </c>
      <c r="C409">
        <v>2001</v>
      </c>
      <c r="D409" s="1">
        <v>45601.967361111114</v>
      </c>
      <c r="E409" t="s">
        <v>81</v>
      </c>
      <c r="F409">
        <v>3</v>
      </c>
      <c r="G409">
        <v>2</v>
      </c>
      <c r="H409">
        <v>5</v>
      </c>
      <c r="I409">
        <v>2</v>
      </c>
      <c r="J409">
        <v>4</v>
      </c>
      <c r="K409">
        <v>1</v>
      </c>
      <c r="L409">
        <v>3</v>
      </c>
      <c r="M409">
        <v>2</v>
      </c>
      <c r="N409">
        <v>2</v>
      </c>
      <c r="O409">
        <v>2</v>
      </c>
      <c r="P409">
        <v>4</v>
      </c>
      <c r="Q409">
        <v>2</v>
      </c>
      <c r="R409">
        <v>1</v>
      </c>
      <c r="S409">
        <v>1</v>
      </c>
      <c r="T409">
        <v>5</v>
      </c>
      <c r="U409">
        <v>2</v>
      </c>
      <c r="V409">
        <v>2</v>
      </c>
      <c r="W409">
        <v>4</v>
      </c>
      <c r="X409">
        <v>2</v>
      </c>
      <c r="Y409">
        <v>3</v>
      </c>
      <c r="Z409">
        <v>17</v>
      </c>
      <c r="AA409">
        <v>7</v>
      </c>
      <c r="AB409">
        <v>6</v>
      </c>
      <c r="AC409">
        <v>3</v>
      </c>
      <c r="AD409">
        <v>9</v>
      </c>
      <c r="AE409">
        <v>3</v>
      </c>
      <c r="AF409">
        <v>4</v>
      </c>
      <c r="AG409">
        <v>9</v>
      </c>
      <c r="AH409">
        <v>6</v>
      </c>
      <c r="AI409">
        <v>6</v>
      </c>
      <c r="AJ409">
        <v>3</v>
      </c>
      <c r="AK409">
        <v>4</v>
      </c>
      <c r="AL409">
        <v>3</v>
      </c>
      <c r="AM409">
        <v>9</v>
      </c>
      <c r="AN409">
        <v>4</v>
      </c>
      <c r="AO409">
        <v>4</v>
      </c>
      <c r="AP409">
        <v>6</v>
      </c>
      <c r="AQ409">
        <v>3</v>
      </c>
      <c r="AR409">
        <v>5</v>
      </c>
      <c r="AS409">
        <v>7</v>
      </c>
      <c r="AT409" s="38">
        <v>56</v>
      </c>
      <c r="AU409" s="59" t="str">
        <f t="shared" si="6"/>
        <v>ano</v>
      </c>
    </row>
    <row r="410" spans="1:47" x14ac:dyDescent="0.45">
      <c r="A410">
        <v>39932</v>
      </c>
      <c r="B410">
        <v>0</v>
      </c>
      <c r="C410">
        <v>1984</v>
      </c>
      <c r="D410" s="1">
        <v>45601.992361111108</v>
      </c>
      <c r="E410" t="s">
        <v>85</v>
      </c>
      <c r="F410">
        <v>4</v>
      </c>
      <c r="G410">
        <v>4</v>
      </c>
      <c r="H410">
        <v>5</v>
      </c>
      <c r="I410">
        <v>3</v>
      </c>
      <c r="J410">
        <v>4</v>
      </c>
      <c r="K410">
        <v>4</v>
      </c>
      <c r="L410">
        <v>4</v>
      </c>
      <c r="M410">
        <v>3</v>
      </c>
      <c r="N410">
        <v>3</v>
      </c>
      <c r="O410">
        <v>2</v>
      </c>
      <c r="P410">
        <v>2</v>
      </c>
      <c r="Q410">
        <v>2</v>
      </c>
      <c r="R410">
        <v>1</v>
      </c>
      <c r="S410">
        <v>2</v>
      </c>
      <c r="T410">
        <v>5</v>
      </c>
      <c r="U410">
        <v>4</v>
      </c>
      <c r="V410">
        <v>4</v>
      </c>
      <c r="W410">
        <v>3</v>
      </c>
      <c r="X410">
        <v>2</v>
      </c>
      <c r="Y410">
        <v>2</v>
      </c>
      <c r="Z410">
        <v>8</v>
      </c>
      <c r="AA410">
        <v>5</v>
      </c>
      <c r="AB410">
        <v>4</v>
      </c>
      <c r="AC410">
        <v>4</v>
      </c>
      <c r="AD410">
        <v>3</v>
      </c>
      <c r="AE410">
        <v>3</v>
      </c>
      <c r="AF410">
        <v>3</v>
      </c>
      <c r="AG410">
        <v>6</v>
      </c>
      <c r="AH410">
        <v>4</v>
      </c>
      <c r="AI410">
        <v>4</v>
      </c>
      <c r="AJ410">
        <v>7</v>
      </c>
      <c r="AK410">
        <v>4</v>
      </c>
      <c r="AL410">
        <v>2</v>
      </c>
      <c r="AM410">
        <v>8</v>
      </c>
      <c r="AN410">
        <v>4</v>
      </c>
      <c r="AO410">
        <v>4</v>
      </c>
      <c r="AP410">
        <v>3</v>
      </c>
      <c r="AQ410">
        <v>4</v>
      </c>
      <c r="AR410">
        <v>4</v>
      </c>
      <c r="AS410">
        <v>3</v>
      </c>
      <c r="AT410" s="38">
        <v>48</v>
      </c>
      <c r="AU410" s="59" t="str">
        <f t="shared" si="6"/>
        <v>ano</v>
      </c>
    </row>
    <row r="411" spans="1:47" x14ac:dyDescent="0.45">
      <c r="A411">
        <v>36622</v>
      </c>
      <c r="B411">
        <v>1</v>
      </c>
      <c r="C411">
        <v>1977</v>
      </c>
      <c r="D411" s="1">
        <v>45602.030555555553</v>
      </c>
      <c r="E411" t="s">
        <v>81</v>
      </c>
      <c r="F411">
        <v>1</v>
      </c>
      <c r="G411">
        <v>1</v>
      </c>
      <c r="H411">
        <v>1</v>
      </c>
      <c r="I411">
        <v>2</v>
      </c>
      <c r="J411">
        <v>1</v>
      </c>
      <c r="K411">
        <v>1</v>
      </c>
      <c r="L411">
        <v>5</v>
      </c>
      <c r="M411">
        <v>2</v>
      </c>
      <c r="N411">
        <v>1</v>
      </c>
      <c r="O411">
        <v>1</v>
      </c>
      <c r="P411">
        <v>5</v>
      </c>
      <c r="Q411">
        <v>1</v>
      </c>
      <c r="R411">
        <v>1</v>
      </c>
      <c r="S411">
        <v>4</v>
      </c>
      <c r="T411">
        <v>3</v>
      </c>
      <c r="U411">
        <v>1</v>
      </c>
      <c r="V411">
        <v>1</v>
      </c>
      <c r="W411">
        <v>5</v>
      </c>
      <c r="X411">
        <v>1</v>
      </c>
      <c r="Y411">
        <v>1</v>
      </c>
      <c r="Z411">
        <v>11</v>
      </c>
      <c r="AA411">
        <v>5</v>
      </c>
      <c r="AB411">
        <v>15</v>
      </c>
      <c r="AC411">
        <v>12</v>
      </c>
      <c r="AD411">
        <v>5</v>
      </c>
      <c r="AE411">
        <v>3</v>
      </c>
      <c r="AF411">
        <v>2</v>
      </c>
      <c r="AG411">
        <v>7</v>
      </c>
      <c r="AH411">
        <v>3</v>
      </c>
      <c r="AI411">
        <v>4</v>
      </c>
      <c r="AJ411">
        <v>2</v>
      </c>
      <c r="AK411">
        <v>5</v>
      </c>
      <c r="AL411">
        <v>3</v>
      </c>
      <c r="AM411">
        <v>14</v>
      </c>
      <c r="AN411">
        <v>5</v>
      </c>
      <c r="AO411">
        <v>7</v>
      </c>
      <c r="AP411">
        <v>4</v>
      </c>
      <c r="AQ411">
        <v>6</v>
      </c>
      <c r="AR411">
        <v>5</v>
      </c>
      <c r="AS411">
        <v>5</v>
      </c>
      <c r="AT411" s="38">
        <v>5</v>
      </c>
      <c r="AU411" s="59" t="str">
        <f t="shared" si="6"/>
        <v>ano</v>
      </c>
    </row>
    <row r="412" spans="1:47" x14ac:dyDescent="0.45">
      <c r="A412">
        <v>39937</v>
      </c>
      <c r="B412">
        <v>0</v>
      </c>
      <c r="C412">
        <v>1980</v>
      </c>
      <c r="D412" s="1">
        <v>45602.401388888888</v>
      </c>
      <c r="E412" t="s">
        <v>85</v>
      </c>
      <c r="F412">
        <v>4</v>
      </c>
      <c r="G412">
        <v>4</v>
      </c>
      <c r="H412">
        <v>2</v>
      </c>
      <c r="I412">
        <v>1</v>
      </c>
      <c r="J412">
        <v>4</v>
      </c>
      <c r="K412">
        <v>2</v>
      </c>
      <c r="L412">
        <v>5</v>
      </c>
      <c r="M412">
        <v>5</v>
      </c>
      <c r="N412">
        <v>4</v>
      </c>
      <c r="O412">
        <v>1</v>
      </c>
      <c r="P412">
        <v>2</v>
      </c>
      <c r="Q412">
        <v>5</v>
      </c>
      <c r="R412">
        <v>2</v>
      </c>
      <c r="S412">
        <v>1</v>
      </c>
      <c r="T412">
        <v>5</v>
      </c>
      <c r="U412">
        <v>5</v>
      </c>
      <c r="V412">
        <v>5</v>
      </c>
      <c r="W412">
        <v>4</v>
      </c>
      <c r="X412">
        <v>1</v>
      </c>
      <c r="Y412">
        <v>3</v>
      </c>
      <c r="Z412">
        <v>10</v>
      </c>
      <c r="AA412">
        <v>14</v>
      </c>
      <c r="AB412">
        <v>7</v>
      </c>
      <c r="AC412">
        <v>4</v>
      </c>
      <c r="AD412">
        <v>5</v>
      </c>
      <c r="AE412">
        <v>4</v>
      </c>
      <c r="AF412">
        <v>2</v>
      </c>
      <c r="AG412">
        <v>7</v>
      </c>
      <c r="AH412">
        <v>4</v>
      </c>
      <c r="AI412">
        <v>8</v>
      </c>
      <c r="AJ412">
        <v>9</v>
      </c>
      <c r="AK412">
        <v>5</v>
      </c>
      <c r="AL412">
        <v>6</v>
      </c>
      <c r="AM412">
        <v>7</v>
      </c>
      <c r="AN412">
        <v>5</v>
      </c>
      <c r="AO412">
        <v>7</v>
      </c>
      <c r="AP412">
        <v>5</v>
      </c>
      <c r="AQ412">
        <v>19</v>
      </c>
      <c r="AR412">
        <v>6</v>
      </c>
      <c r="AS412">
        <v>11</v>
      </c>
      <c r="AT412" s="38">
        <v>82</v>
      </c>
      <c r="AU412" s="59" t="str">
        <f t="shared" si="6"/>
        <v>ano</v>
      </c>
    </row>
    <row r="413" spans="1:47" x14ac:dyDescent="0.45">
      <c r="A413">
        <v>39938</v>
      </c>
      <c r="B413">
        <v>0</v>
      </c>
      <c r="C413">
        <v>2003</v>
      </c>
      <c r="D413" s="1">
        <v>45602.42291666667</v>
      </c>
      <c r="E413" t="s">
        <v>136</v>
      </c>
      <c r="F413">
        <v>1</v>
      </c>
      <c r="G413">
        <v>1</v>
      </c>
      <c r="H413">
        <v>3</v>
      </c>
      <c r="I413">
        <v>5</v>
      </c>
      <c r="J413">
        <v>1</v>
      </c>
      <c r="K413">
        <v>1</v>
      </c>
      <c r="L413">
        <v>5</v>
      </c>
      <c r="M413">
        <v>2</v>
      </c>
      <c r="N413">
        <v>1</v>
      </c>
      <c r="O413">
        <v>1</v>
      </c>
      <c r="P413">
        <v>5</v>
      </c>
      <c r="Q413">
        <v>1</v>
      </c>
      <c r="R413">
        <v>1</v>
      </c>
      <c r="S413">
        <v>4</v>
      </c>
      <c r="T413">
        <v>3</v>
      </c>
      <c r="U413">
        <v>1</v>
      </c>
      <c r="V413">
        <v>1</v>
      </c>
      <c r="W413">
        <v>5</v>
      </c>
      <c r="X413">
        <v>1</v>
      </c>
      <c r="Y413">
        <v>1</v>
      </c>
      <c r="Z413">
        <v>6</v>
      </c>
      <c r="AA413">
        <v>4</v>
      </c>
      <c r="AB413">
        <v>10</v>
      </c>
      <c r="AC413">
        <v>7</v>
      </c>
      <c r="AD413">
        <v>4</v>
      </c>
      <c r="AE413">
        <v>3</v>
      </c>
      <c r="AF413">
        <v>3</v>
      </c>
      <c r="AG413">
        <v>4</v>
      </c>
      <c r="AH413">
        <v>5</v>
      </c>
      <c r="AI413">
        <v>13</v>
      </c>
      <c r="AJ413">
        <v>3</v>
      </c>
      <c r="AK413">
        <v>5</v>
      </c>
      <c r="AL413">
        <v>2</v>
      </c>
      <c r="AM413">
        <v>8</v>
      </c>
      <c r="AN413">
        <v>4</v>
      </c>
      <c r="AO413">
        <v>8</v>
      </c>
      <c r="AP413">
        <v>3</v>
      </c>
      <c r="AQ413">
        <v>3</v>
      </c>
      <c r="AR413">
        <v>10</v>
      </c>
      <c r="AS413">
        <v>5</v>
      </c>
      <c r="AT413" s="38">
        <v>5</v>
      </c>
      <c r="AU413" s="59" t="str">
        <f t="shared" si="6"/>
        <v>ano</v>
      </c>
    </row>
    <row r="414" spans="1:47" x14ac:dyDescent="0.45">
      <c r="A414">
        <v>39940</v>
      </c>
      <c r="B414">
        <v>0</v>
      </c>
      <c r="C414">
        <v>1975</v>
      </c>
      <c r="D414" s="1">
        <v>45602.489583333336</v>
      </c>
      <c r="E414" t="s">
        <v>85</v>
      </c>
      <c r="F414">
        <v>5</v>
      </c>
      <c r="G414">
        <v>2</v>
      </c>
      <c r="H414">
        <v>4</v>
      </c>
      <c r="I414">
        <v>2</v>
      </c>
      <c r="J414">
        <v>4</v>
      </c>
      <c r="K414">
        <v>4</v>
      </c>
      <c r="L414">
        <v>4</v>
      </c>
      <c r="M414">
        <v>4</v>
      </c>
      <c r="N414">
        <v>3</v>
      </c>
      <c r="O414">
        <v>3</v>
      </c>
      <c r="P414">
        <v>3</v>
      </c>
      <c r="Q414">
        <v>2</v>
      </c>
      <c r="R414">
        <v>1</v>
      </c>
      <c r="S414">
        <v>2</v>
      </c>
      <c r="T414">
        <v>4</v>
      </c>
      <c r="U414">
        <v>4</v>
      </c>
      <c r="V414">
        <v>3</v>
      </c>
      <c r="W414">
        <v>2</v>
      </c>
      <c r="X414">
        <v>2</v>
      </c>
      <c r="Y414">
        <v>3</v>
      </c>
      <c r="Z414">
        <v>14</v>
      </c>
      <c r="AA414">
        <v>6</v>
      </c>
      <c r="AB414">
        <v>12</v>
      </c>
      <c r="AC414">
        <v>11</v>
      </c>
      <c r="AD414">
        <v>7</v>
      </c>
      <c r="AE414">
        <v>7</v>
      </c>
      <c r="AF414">
        <v>9</v>
      </c>
      <c r="AG414">
        <v>7</v>
      </c>
      <c r="AH414">
        <v>9</v>
      </c>
      <c r="AI414">
        <v>33</v>
      </c>
      <c r="AJ414">
        <v>14</v>
      </c>
      <c r="AK414">
        <v>11</v>
      </c>
      <c r="AL414">
        <v>9</v>
      </c>
      <c r="AM414">
        <v>24</v>
      </c>
      <c r="AN414">
        <v>5</v>
      </c>
      <c r="AO414">
        <v>11</v>
      </c>
      <c r="AP414">
        <v>9</v>
      </c>
      <c r="AQ414">
        <v>10</v>
      </c>
      <c r="AR414">
        <v>252</v>
      </c>
      <c r="AS414">
        <v>9</v>
      </c>
      <c r="AT414" s="38">
        <v>61</v>
      </c>
      <c r="AU414" s="59" t="str">
        <f t="shared" si="6"/>
        <v>ano</v>
      </c>
    </row>
    <row r="415" spans="1:47" x14ac:dyDescent="0.45">
      <c r="A415">
        <v>39943</v>
      </c>
      <c r="B415">
        <v>0</v>
      </c>
      <c r="C415">
        <v>2005</v>
      </c>
      <c r="D415" s="1">
        <v>45602.61041666667</v>
      </c>
      <c r="E415" t="s">
        <v>82</v>
      </c>
      <c r="F415">
        <v>4</v>
      </c>
      <c r="G415">
        <v>4</v>
      </c>
      <c r="H415">
        <v>5</v>
      </c>
      <c r="I415">
        <v>4</v>
      </c>
      <c r="J415">
        <v>2</v>
      </c>
      <c r="K415">
        <v>4</v>
      </c>
      <c r="L415">
        <v>5</v>
      </c>
      <c r="M415">
        <v>4</v>
      </c>
      <c r="N415">
        <v>2</v>
      </c>
      <c r="O415">
        <v>2</v>
      </c>
      <c r="P415">
        <v>4</v>
      </c>
      <c r="Q415">
        <v>2</v>
      </c>
      <c r="R415">
        <v>2</v>
      </c>
      <c r="S415">
        <v>2</v>
      </c>
      <c r="T415">
        <v>5</v>
      </c>
      <c r="U415">
        <v>2</v>
      </c>
      <c r="V415">
        <v>2</v>
      </c>
      <c r="W415">
        <v>4</v>
      </c>
      <c r="X415">
        <v>4</v>
      </c>
      <c r="Y415">
        <v>2</v>
      </c>
      <c r="Z415">
        <v>6</v>
      </c>
      <c r="AA415">
        <v>4</v>
      </c>
      <c r="AB415">
        <v>4</v>
      </c>
      <c r="AC415">
        <v>4</v>
      </c>
      <c r="AD415">
        <v>5</v>
      </c>
      <c r="AE415">
        <v>5</v>
      </c>
      <c r="AF415">
        <v>4</v>
      </c>
      <c r="AG415">
        <v>3</v>
      </c>
      <c r="AH415">
        <v>3</v>
      </c>
      <c r="AI415">
        <v>4</v>
      </c>
      <c r="AJ415">
        <v>5</v>
      </c>
      <c r="AK415">
        <v>5</v>
      </c>
      <c r="AL415">
        <v>3</v>
      </c>
      <c r="AM415">
        <v>7</v>
      </c>
      <c r="AN415">
        <v>4</v>
      </c>
      <c r="AO415">
        <v>6</v>
      </c>
      <c r="AP415">
        <v>6</v>
      </c>
      <c r="AQ415">
        <v>5</v>
      </c>
      <c r="AR415">
        <v>4</v>
      </c>
      <c r="AS415">
        <v>6</v>
      </c>
      <c r="AT415" s="38">
        <v>50</v>
      </c>
      <c r="AU415" s="59" t="str">
        <f t="shared" si="6"/>
        <v>ano</v>
      </c>
    </row>
    <row r="416" spans="1:47" x14ac:dyDescent="0.45">
      <c r="A416">
        <v>39949</v>
      </c>
      <c r="B416">
        <v>0</v>
      </c>
      <c r="C416">
        <v>2002</v>
      </c>
      <c r="D416" s="1">
        <v>45602.738888888889</v>
      </c>
      <c r="E416" t="s">
        <v>85</v>
      </c>
      <c r="F416">
        <v>4</v>
      </c>
      <c r="G416">
        <v>5</v>
      </c>
      <c r="H416">
        <v>5</v>
      </c>
      <c r="I416">
        <v>4</v>
      </c>
      <c r="J416">
        <v>4</v>
      </c>
      <c r="K416">
        <v>2</v>
      </c>
      <c r="L416">
        <v>2</v>
      </c>
      <c r="M416">
        <v>4</v>
      </c>
      <c r="N416">
        <v>2</v>
      </c>
      <c r="O416">
        <v>2</v>
      </c>
      <c r="P416">
        <v>4</v>
      </c>
      <c r="Q416">
        <v>2</v>
      </c>
      <c r="R416">
        <v>1</v>
      </c>
      <c r="S416">
        <v>2</v>
      </c>
      <c r="T416">
        <v>4</v>
      </c>
      <c r="U416">
        <v>2</v>
      </c>
      <c r="V416">
        <v>1</v>
      </c>
      <c r="W416">
        <v>4</v>
      </c>
      <c r="X416">
        <v>2</v>
      </c>
      <c r="Y416">
        <v>4</v>
      </c>
      <c r="Z416">
        <v>33</v>
      </c>
      <c r="AA416">
        <v>4</v>
      </c>
      <c r="AB416">
        <v>11</v>
      </c>
      <c r="AC416">
        <v>6</v>
      </c>
      <c r="AD416">
        <v>16</v>
      </c>
      <c r="AE416">
        <v>3</v>
      </c>
      <c r="AF416">
        <v>3</v>
      </c>
      <c r="AG416">
        <v>3</v>
      </c>
      <c r="AH416">
        <v>318</v>
      </c>
      <c r="AI416">
        <v>5</v>
      </c>
      <c r="AJ416">
        <v>6</v>
      </c>
      <c r="AK416">
        <v>72</v>
      </c>
      <c r="AL416">
        <v>9</v>
      </c>
      <c r="AM416">
        <v>8</v>
      </c>
      <c r="AN416">
        <v>3</v>
      </c>
      <c r="AO416">
        <v>5</v>
      </c>
      <c r="AP416">
        <v>3</v>
      </c>
      <c r="AQ416">
        <v>4</v>
      </c>
      <c r="AR416">
        <v>7</v>
      </c>
      <c r="AS416">
        <v>4</v>
      </c>
      <c r="AT416" s="38">
        <v>58</v>
      </c>
      <c r="AU416" s="59" t="str">
        <f t="shared" si="6"/>
        <v>ano</v>
      </c>
    </row>
    <row r="417" spans="1:47" x14ac:dyDescent="0.45">
      <c r="A417">
        <v>39960</v>
      </c>
      <c r="B417">
        <v>0</v>
      </c>
      <c r="C417">
        <v>2004</v>
      </c>
      <c r="D417" s="1">
        <v>45602.881944444445</v>
      </c>
      <c r="E417" t="s">
        <v>85</v>
      </c>
      <c r="F417">
        <v>2</v>
      </c>
      <c r="G417">
        <v>5</v>
      </c>
      <c r="H417">
        <v>5</v>
      </c>
      <c r="I417">
        <v>5</v>
      </c>
      <c r="J417">
        <v>1</v>
      </c>
      <c r="K417">
        <v>1</v>
      </c>
      <c r="L417">
        <v>5</v>
      </c>
      <c r="M417">
        <v>5</v>
      </c>
      <c r="N417">
        <v>1</v>
      </c>
      <c r="O417">
        <v>1</v>
      </c>
      <c r="P417">
        <v>5</v>
      </c>
      <c r="Q417">
        <v>1</v>
      </c>
      <c r="R417">
        <v>1</v>
      </c>
      <c r="S417">
        <v>1</v>
      </c>
      <c r="T417">
        <v>5</v>
      </c>
      <c r="U417">
        <v>1</v>
      </c>
      <c r="V417">
        <v>2</v>
      </c>
      <c r="W417">
        <v>5</v>
      </c>
      <c r="X417">
        <v>3</v>
      </c>
      <c r="Y417">
        <v>1</v>
      </c>
      <c r="Z417">
        <v>22</v>
      </c>
      <c r="AA417">
        <v>3</v>
      </c>
      <c r="AB417">
        <v>6</v>
      </c>
      <c r="AC417">
        <v>2</v>
      </c>
      <c r="AD417">
        <v>6</v>
      </c>
      <c r="AE417">
        <v>3</v>
      </c>
      <c r="AF417">
        <v>3</v>
      </c>
      <c r="AG417">
        <v>6</v>
      </c>
      <c r="AH417">
        <v>3</v>
      </c>
      <c r="AI417">
        <v>3</v>
      </c>
      <c r="AJ417">
        <v>2</v>
      </c>
      <c r="AK417">
        <v>2</v>
      </c>
      <c r="AL417">
        <v>3</v>
      </c>
      <c r="AM417">
        <v>3</v>
      </c>
      <c r="AN417">
        <v>2</v>
      </c>
      <c r="AO417">
        <v>3</v>
      </c>
      <c r="AP417">
        <v>4</v>
      </c>
      <c r="AQ417">
        <v>2</v>
      </c>
      <c r="AR417">
        <v>4</v>
      </c>
      <c r="AS417">
        <v>2</v>
      </c>
      <c r="AT417" s="38">
        <v>62</v>
      </c>
      <c r="AU417" s="59" t="str">
        <f t="shared" si="6"/>
        <v>ano</v>
      </c>
    </row>
    <row r="418" spans="1:47" x14ac:dyDescent="0.45">
      <c r="A418">
        <v>39986</v>
      </c>
      <c r="B418">
        <v>1</v>
      </c>
      <c r="C418">
        <v>1975</v>
      </c>
      <c r="D418" s="1">
        <v>45603.441666666666</v>
      </c>
      <c r="E418" t="s">
        <v>81</v>
      </c>
      <c r="F418">
        <v>4</v>
      </c>
      <c r="G418">
        <v>5</v>
      </c>
      <c r="H418">
        <v>5</v>
      </c>
      <c r="I418">
        <v>4</v>
      </c>
      <c r="J418">
        <v>4</v>
      </c>
      <c r="K418">
        <v>5</v>
      </c>
      <c r="L418">
        <v>3</v>
      </c>
      <c r="M418">
        <v>5</v>
      </c>
      <c r="N418">
        <v>2</v>
      </c>
      <c r="O418">
        <v>4</v>
      </c>
      <c r="P418">
        <v>2</v>
      </c>
      <c r="Q418">
        <v>2</v>
      </c>
      <c r="R418">
        <v>1</v>
      </c>
      <c r="S418">
        <v>4</v>
      </c>
      <c r="T418">
        <v>5</v>
      </c>
      <c r="U418">
        <v>2</v>
      </c>
      <c r="V418">
        <v>2</v>
      </c>
      <c r="W418">
        <v>1</v>
      </c>
      <c r="X418">
        <v>4</v>
      </c>
      <c r="Y418">
        <v>2</v>
      </c>
      <c r="Z418">
        <v>10</v>
      </c>
      <c r="AA418">
        <v>3</v>
      </c>
      <c r="AB418">
        <v>7</v>
      </c>
      <c r="AC418">
        <v>8</v>
      </c>
      <c r="AD418">
        <v>8</v>
      </c>
      <c r="AE418">
        <v>3</v>
      </c>
      <c r="AF418">
        <v>5</v>
      </c>
      <c r="AG418">
        <v>5</v>
      </c>
      <c r="AH418">
        <v>6</v>
      </c>
      <c r="AI418">
        <v>10</v>
      </c>
      <c r="AJ418">
        <v>6</v>
      </c>
      <c r="AK418">
        <v>7</v>
      </c>
      <c r="AL418">
        <v>5</v>
      </c>
      <c r="AM418">
        <v>6</v>
      </c>
      <c r="AN418">
        <v>4</v>
      </c>
      <c r="AO418">
        <v>13</v>
      </c>
      <c r="AP418">
        <v>6</v>
      </c>
      <c r="AQ418">
        <v>7</v>
      </c>
      <c r="AR418">
        <v>12</v>
      </c>
      <c r="AS418">
        <v>9</v>
      </c>
      <c r="AT418" s="38">
        <v>36</v>
      </c>
      <c r="AU418" s="59" t="str">
        <f t="shared" si="6"/>
        <v>ano</v>
      </c>
    </row>
    <row r="419" spans="1:47" x14ac:dyDescent="0.45">
      <c r="A419">
        <v>39999</v>
      </c>
      <c r="B419">
        <v>0</v>
      </c>
      <c r="C419">
        <v>2001</v>
      </c>
      <c r="D419" s="1">
        <v>45603.604861111111</v>
      </c>
      <c r="E419" t="s">
        <v>85</v>
      </c>
      <c r="F419">
        <v>5</v>
      </c>
      <c r="G419">
        <v>5</v>
      </c>
      <c r="H419">
        <v>5</v>
      </c>
      <c r="I419">
        <v>3</v>
      </c>
      <c r="J419">
        <v>4</v>
      </c>
      <c r="K419">
        <v>5</v>
      </c>
      <c r="L419">
        <v>3</v>
      </c>
      <c r="M419">
        <v>4</v>
      </c>
      <c r="N419">
        <v>5</v>
      </c>
      <c r="O419">
        <v>2</v>
      </c>
      <c r="P419">
        <v>1</v>
      </c>
      <c r="Q419">
        <v>5</v>
      </c>
      <c r="R419">
        <v>4</v>
      </c>
      <c r="S419">
        <v>2</v>
      </c>
      <c r="T419">
        <v>5</v>
      </c>
      <c r="U419">
        <v>4</v>
      </c>
      <c r="V419">
        <v>5</v>
      </c>
      <c r="W419">
        <v>2</v>
      </c>
      <c r="X419">
        <v>3</v>
      </c>
      <c r="Y419">
        <v>4</v>
      </c>
      <c r="Z419">
        <v>6</v>
      </c>
      <c r="AA419">
        <v>7</v>
      </c>
      <c r="AB419">
        <v>2</v>
      </c>
      <c r="AC419">
        <v>5</v>
      </c>
      <c r="AD419">
        <v>4</v>
      </c>
      <c r="AE419">
        <v>3</v>
      </c>
      <c r="AF419">
        <v>3</v>
      </c>
      <c r="AG419">
        <v>4</v>
      </c>
      <c r="AH419">
        <v>5</v>
      </c>
      <c r="AI419">
        <v>6</v>
      </c>
      <c r="AJ419">
        <v>5</v>
      </c>
      <c r="AK419">
        <v>3</v>
      </c>
      <c r="AL419">
        <v>6</v>
      </c>
      <c r="AM419">
        <v>5</v>
      </c>
      <c r="AN419">
        <v>3</v>
      </c>
      <c r="AO419">
        <v>5</v>
      </c>
      <c r="AP419">
        <v>7</v>
      </c>
      <c r="AQ419">
        <v>3</v>
      </c>
      <c r="AR419">
        <v>7</v>
      </c>
      <c r="AS419">
        <v>3</v>
      </c>
      <c r="AT419" s="38">
        <v>5</v>
      </c>
      <c r="AU419" s="59" t="str">
        <f t="shared" si="6"/>
        <v>ano</v>
      </c>
    </row>
    <row r="420" spans="1:47" x14ac:dyDescent="0.45">
      <c r="A420">
        <v>40004</v>
      </c>
      <c r="B420">
        <v>1</v>
      </c>
      <c r="C420">
        <v>1991</v>
      </c>
      <c r="D420" s="1">
        <v>45603.613888888889</v>
      </c>
      <c r="E420" t="s">
        <v>82</v>
      </c>
      <c r="F420">
        <v>4</v>
      </c>
      <c r="G420">
        <v>5</v>
      </c>
      <c r="H420">
        <v>5</v>
      </c>
      <c r="I420">
        <v>5</v>
      </c>
      <c r="J420">
        <v>2</v>
      </c>
      <c r="K420">
        <v>5</v>
      </c>
      <c r="L420">
        <v>4</v>
      </c>
      <c r="M420">
        <v>5</v>
      </c>
      <c r="N420">
        <v>2</v>
      </c>
      <c r="O420">
        <v>2</v>
      </c>
      <c r="P420">
        <v>4</v>
      </c>
      <c r="Q420">
        <v>4</v>
      </c>
      <c r="R420">
        <v>2</v>
      </c>
      <c r="S420">
        <v>1</v>
      </c>
      <c r="T420">
        <v>5</v>
      </c>
      <c r="U420">
        <v>2</v>
      </c>
      <c r="V420">
        <v>1</v>
      </c>
      <c r="W420">
        <v>4</v>
      </c>
      <c r="X420">
        <v>1</v>
      </c>
      <c r="Y420">
        <v>4</v>
      </c>
      <c r="Z420">
        <v>13</v>
      </c>
      <c r="AA420">
        <v>6</v>
      </c>
      <c r="AB420">
        <v>4</v>
      </c>
      <c r="AC420">
        <v>4</v>
      </c>
      <c r="AD420">
        <v>10</v>
      </c>
      <c r="AE420">
        <v>2</v>
      </c>
      <c r="AF420">
        <v>3</v>
      </c>
      <c r="AG420">
        <v>3</v>
      </c>
      <c r="AH420">
        <v>9</v>
      </c>
      <c r="AI420">
        <v>9</v>
      </c>
      <c r="AJ420">
        <v>4</v>
      </c>
      <c r="AK420">
        <v>7</v>
      </c>
      <c r="AL420">
        <v>6</v>
      </c>
      <c r="AM420">
        <v>11</v>
      </c>
      <c r="AN420">
        <v>3</v>
      </c>
      <c r="AO420">
        <v>10</v>
      </c>
      <c r="AP420">
        <v>8</v>
      </c>
      <c r="AQ420">
        <v>7</v>
      </c>
      <c r="AR420">
        <v>24</v>
      </c>
      <c r="AS420">
        <v>4</v>
      </c>
      <c r="AT420" s="38">
        <v>51</v>
      </c>
      <c r="AU420" s="59" t="str">
        <f t="shared" si="6"/>
        <v>ano</v>
      </c>
    </row>
    <row r="421" spans="1:47" x14ac:dyDescent="0.45">
      <c r="A421">
        <v>40013</v>
      </c>
      <c r="B421">
        <v>0</v>
      </c>
      <c r="C421">
        <v>1999</v>
      </c>
      <c r="D421" s="1">
        <v>45603.697222222225</v>
      </c>
      <c r="E421" t="s">
        <v>82</v>
      </c>
      <c r="F421">
        <v>4</v>
      </c>
      <c r="G421">
        <v>2</v>
      </c>
      <c r="H421">
        <v>4</v>
      </c>
      <c r="I421">
        <v>2</v>
      </c>
      <c r="J421">
        <v>1</v>
      </c>
      <c r="K421">
        <v>2</v>
      </c>
      <c r="L421">
        <v>5</v>
      </c>
      <c r="M421">
        <v>2</v>
      </c>
      <c r="N421">
        <v>1</v>
      </c>
      <c r="O421">
        <v>2</v>
      </c>
      <c r="P421">
        <v>5</v>
      </c>
      <c r="Q421">
        <v>2</v>
      </c>
      <c r="R421">
        <v>1</v>
      </c>
      <c r="S421">
        <v>5</v>
      </c>
      <c r="T421">
        <v>4</v>
      </c>
      <c r="U421">
        <v>1</v>
      </c>
      <c r="V421">
        <v>1</v>
      </c>
      <c r="W421">
        <v>5</v>
      </c>
      <c r="X421">
        <v>2</v>
      </c>
      <c r="Y421">
        <v>4</v>
      </c>
      <c r="Z421">
        <v>4</v>
      </c>
      <c r="AA421">
        <v>2</v>
      </c>
      <c r="AB421">
        <v>4</v>
      </c>
      <c r="AC421">
        <v>3</v>
      </c>
      <c r="AD421">
        <v>4</v>
      </c>
      <c r="AE421">
        <v>3</v>
      </c>
      <c r="AF421">
        <v>1</v>
      </c>
      <c r="AG421">
        <v>2</v>
      </c>
      <c r="AH421">
        <v>3</v>
      </c>
      <c r="AI421">
        <v>3</v>
      </c>
      <c r="AJ421">
        <v>1</v>
      </c>
      <c r="AK421">
        <v>2</v>
      </c>
      <c r="AL421">
        <v>2</v>
      </c>
      <c r="AM421">
        <v>3</v>
      </c>
      <c r="AN421">
        <v>2</v>
      </c>
      <c r="AO421">
        <v>5</v>
      </c>
      <c r="AP421">
        <v>2</v>
      </c>
      <c r="AQ421">
        <v>2</v>
      </c>
      <c r="AR421">
        <v>2</v>
      </c>
      <c r="AS421">
        <v>2</v>
      </c>
      <c r="AT421" s="38">
        <v>30</v>
      </c>
      <c r="AU421" s="59" t="str">
        <f t="shared" si="6"/>
        <v>ano</v>
      </c>
    </row>
    <row r="422" spans="1:47" x14ac:dyDescent="0.45">
      <c r="A422">
        <v>40027</v>
      </c>
      <c r="B422">
        <v>0</v>
      </c>
      <c r="C422">
        <v>1991</v>
      </c>
      <c r="D422" s="1">
        <v>45603.800694444442</v>
      </c>
      <c r="E422" t="s">
        <v>81</v>
      </c>
      <c r="F422">
        <v>1</v>
      </c>
      <c r="G422">
        <v>1</v>
      </c>
      <c r="H422">
        <v>4</v>
      </c>
      <c r="I422">
        <v>1</v>
      </c>
      <c r="J422">
        <v>5</v>
      </c>
      <c r="K422">
        <v>1</v>
      </c>
      <c r="L422">
        <v>5</v>
      </c>
      <c r="M422">
        <v>1</v>
      </c>
      <c r="N422">
        <v>1</v>
      </c>
      <c r="O422">
        <v>1</v>
      </c>
      <c r="P422">
        <v>4</v>
      </c>
      <c r="Q422">
        <v>1</v>
      </c>
      <c r="R422">
        <v>1</v>
      </c>
      <c r="S422">
        <v>3</v>
      </c>
      <c r="T422">
        <v>5</v>
      </c>
      <c r="U422">
        <v>1</v>
      </c>
      <c r="V422">
        <v>1</v>
      </c>
      <c r="W422">
        <v>1</v>
      </c>
      <c r="X422">
        <v>1</v>
      </c>
      <c r="Y422">
        <v>2</v>
      </c>
      <c r="Z422">
        <v>15</v>
      </c>
      <c r="AA422">
        <v>4</v>
      </c>
      <c r="AB422">
        <v>9</v>
      </c>
      <c r="AC422">
        <v>4</v>
      </c>
      <c r="AD422">
        <v>5</v>
      </c>
      <c r="AE422">
        <v>3</v>
      </c>
      <c r="AF422">
        <v>3</v>
      </c>
      <c r="AG422">
        <v>3</v>
      </c>
      <c r="AH422">
        <v>3</v>
      </c>
      <c r="AI422">
        <v>5</v>
      </c>
      <c r="AJ422">
        <v>4</v>
      </c>
      <c r="AK422">
        <v>5</v>
      </c>
      <c r="AL422">
        <v>3</v>
      </c>
      <c r="AM422">
        <v>8</v>
      </c>
      <c r="AN422">
        <v>4</v>
      </c>
      <c r="AO422">
        <v>3</v>
      </c>
      <c r="AP422">
        <v>4</v>
      </c>
      <c r="AQ422">
        <v>4</v>
      </c>
      <c r="AR422">
        <v>2</v>
      </c>
      <c r="AS422">
        <v>4</v>
      </c>
      <c r="AT422" s="38">
        <v>24</v>
      </c>
      <c r="AU422" s="59" t="str">
        <f t="shared" si="6"/>
        <v>ano</v>
      </c>
    </row>
    <row r="423" spans="1:47" x14ac:dyDescent="0.45">
      <c r="A423">
        <v>40029</v>
      </c>
      <c r="B423">
        <v>0</v>
      </c>
      <c r="C423">
        <v>2001</v>
      </c>
      <c r="D423" s="1">
        <v>45603.802777777775</v>
      </c>
      <c r="E423" t="s">
        <v>84</v>
      </c>
      <c r="F423">
        <v>2</v>
      </c>
      <c r="G423">
        <v>4</v>
      </c>
      <c r="H423">
        <v>4</v>
      </c>
      <c r="I423">
        <v>4</v>
      </c>
      <c r="J423">
        <v>2</v>
      </c>
      <c r="K423">
        <v>2</v>
      </c>
      <c r="L423">
        <v>5</v>
      </c>
      <c r="M423">
        <v>5</v>
      </c>
      <c r="N423">
        <v>2</v>
      </c>
      <c r="O423">
        <v>1</v>
      </c>
      <c r="P423">
        <v>4</v>
      </c>
      <c r="Q423">
        <v>2</v>
      </c>
      <c r="R423">
        <v>4</v>
      </c>
      <c r="S423">
        <v>1</v>
      </c>
      <c r="T423">
        <v>5</v>
      </c>
      <c r="U423">
        <v>2</v>
      </c>
      <c r="V423">
        <v>1</v>
      </c>
      <c r="W423">
        <v>4</v>
      </c>
      <c r="X423">
        <v>4</v>
      </c>
      <c r="Y423">
        <v>2</v>
      </c>
      <c r="Z423">
        <v>7</v>
      </c>
      <c r="AA423">
        <v>3</v>
      </c>
      <c r="AB423">
        <v>10</v>
      </c>
      <c r="AC423">
        <v>11</v>
      </c>
      <c r="AD423">
        <v>5</v>
      </c>
      <c r="AE423">
        <v>36</v>
      </c>
      <c r="AF423">
        <v>2</v>
      </c>
      <c r="AG423">
        <v>7</v>
      </c>
      <c r="AH423">
        <v>4</v>
      </c>
      <c r="AI423">
        <v>3</v>
      </c>
      <c r="AJ423">
        <v>3</v>
      </c>
      <c r="AK423">
        <v>13</v>
      </c>
      <c r="AL423">
        <v>10</v>
      </c>
      <c r="AM423">
        <v>4</v>
      </c>
      <c r="AN423">
        <v>4</v>
      </c>
      <c r="AO423">
        <v>3</v>
      </c>
      <c r="AP423">
        <v>3</v>
      </c>
      <c r="AQ423">
        <v>3</v>
      </c>
      <c r="AR423">
        <v>12</v>
      </c>
      <c r="AS423">
        <v>6</v>
      </c>
      <c r="AT423" s="38">
        <v>65</v>
      </c>
      <c r="AU423" s="59" t="str">
        <f t="shared" si="6"/>
        <v>ano</v>
      </c>
    </row>
    <row r="424" spans="1:47" x14ac:dyDescent="0.45">
      <c r="A424">
        <v>40041</v>
      </c>
      <c r="B424">
        <v>1</v>
      </c>
      <c r="C424">
        <v>2001</v>
      </c>
      <c r="D424" s="1">
        <v>45603.869444444441</v>
      </c>
      <c r="E424" t="s">
        <v>85</v>
      </c>
      <c r="F424">
        <v>5</v>
      </c>
      <c r="G424">
        <v>5</v>
      </c>
      <c r="H424">
        <v>4</v>
      </c>
      <c r="I424">
        <v>4</v>
      </c>
      <c r="J424">
        <v>5</v>
      </c>
      <c r="K424">
        <v>4</v>
      </c>
      <c r="L424">
        <v>2</v>
      </c>
      <c r="M424">
        <v>5</v>
      </c>
      <c r="N424">
        <v>4</v>
      </c>
      <c r="O424">
        <v>3</v>
      </c>
      <c r="P424">
        <v>2</v>
      </c>
      <c r="Q424">
        <v>5</v>
      </c>
      <c r="R424">
        <v>4</v>
      </c>
      <c r="S424">
        <v>4</v>
      </c>
      <c r="T424">
        <v>5</v>
      </c>
      <c r="U424">
        <v>4</v>
      </c>
      <c r="V424">
        <v>3</v>
      </c>
      <c r="W424">
        <v>3</v>
      </c>
      <c r="X424">
        <v>4</v>
      </c>
      <c r="Y424">
        <v>2</v>
      </c>
      <c r="Z424">
        <v>6</v>
      </c>
      <c r="AA424">
        <v>5</v>
      </c>
      <c r="AB424">
        <v>4</v>
      </c>
      <c r="AC424">
        <v>4</v>
      </c>
      <c r="AD424">
        <v>4</v>
      </c>
      <c r="AE424">
        <v>4</v>
      </c>
      <c r="AF424">
        <v>5</v>
      </c>
      <c r="AG424">
        <v>5</v>
      </c>
      <c r="AH424">
        <v>4</v>
      </c>
      <c r="AI424">
        <v>8</v>
      </c>
      <c r="AJ424">
        <v>5</v>
      </c>
      <c r="AK424">
        <v>6</v>
      </c>
      <c r="AL424">
        <v>2</v>
      </c>
      <c r="AM424">
        <v>7</v>
      </c>
      <c r="AN424">
        <v>7</v>
      </c>
      <c r="AO424">
        <v>4</v>
      </c>
      <c r="AP424">
        <v>5</v>
      </c>
      <c r="AQ424">
        <v>8</v>
      </c>
      <c r="AR424">
        <v>6</v>
      </c>
      <c r="AS424">
        <v>5</v>
      </c>
      <c r="AT424" s="38">
        <v>5</v>
      </c>
      <c r="AU424" s="59" t="str">
        <f t="shared" si="6"/>
        <v>ano</v>
      </c>
    </row>
    <row r="425" spans="1:47" x14ac:dyDescent="0.45">
      <c r="A425">
        <v>40091</v>
      </c>
      <c r="B425">
        <v>0</v>
      </c>
      <c r="C425">
        <v>1996</v>
      </c>
      <c r="D425" s="1">
        <v>45604.622916666667</v>
      </c>
      <c r="E425" t="s">
        <v>85</v>
      </c>
      <c r="F425">
        <v>1</v>
      </c>
      <c r="G425">
        <v>4</v>
      </c>
      <c r="H425">
        <v>5</v>
      </c>
      <c r="I425">
        <v>4</v>
      </c>
      <c r="J425">
        <v>2</v>
      </c>
      <c r="K425">
        <v>1</v>
      </c>
      <c r="L425">
        <v>4</v>
      </c>
      <c r="M425">
        <v>2</v>
      </c>
      <c r="N425">
        <v>1</v>
      </c>
      <c r="O425">
        <v>1</v>
      </c>
      <c r="P425">
        <v>5</v>
      </c>
      <c r="Q425">
        <v>3</v>
      </c>
      <c r="R425">
        <v>1</v>
      </c>
      <c r="S425">
        <v>4</v>
      </c>
      <c r="T425">
        <v>3</v>
      </c>
      <c r="U425">
        <v>1</v>
      </c>
      <c r="V425">
        <v>1</v>
      </c>
      <c r="W425">
        <v>4</v>
      </c>
      <c r="X425">
        <v>2</v>
      </c>
      <c r="Y425">
        <v>1</v>
      </c>
      <c r="Z425">
        <v>10</v>
      </c>
      <c r="AA425">
        <v>5</v>
      </c>
      <c r="AB425">
        <v>7</v>
      </c>
      <c r="AC425">
        <v>6</v>
      </c>
      <c r="AD425">
        <v>4</v>
      </c>
      <c r="AE425">
        <v>3</v>
      </c>
      <c r="AF425">
        <v>8</v>
      </c>
      <c r="AG425">
        <v>7</v>
      </c>
      <c r="AH425">
        <v>7</v>
      </c>
      <c r="AI425">
        <v>9</v>
      </c>
      <c r="AJ425">
        <v>5</v>
      </c>
      <c r="AK425">
        <v>15</v>
      </c>
      <c r="AL425">
        <v>5</v>
      </c>
      <c r="AM425">
        <v>8</v>
      </c>
      <c r="AN425">
        <v>7</v>
      </c>
      <c r="AO425">
        <v>9</v>
      </c>
      <c r="AP425">
        <v>6</v>
      </c>
      <c r="AQ425">
        <v>9</v>
      </c>
      <c r="AR425">
        <v>8</v>
      </c>
      <c r="AS425">
        <v>6</v>
      </c>
      <c r="AT425" s="38">
        <v>23</v>
      </c>
      <c r="AU425" s="59" t="str">
        <f t="shared" si="6"/>
        <v>ano</v>
      </c>
    </row>
    <row r="426" spans="1:47" x14ac:dyDescent="0.45">
      <c r="A426">
        <v>40102</v>
      </c>
      <c r="B426">
        <v>0</v>
      </c>
      <c r="C426">
        <v>2003</v>
      </c>
      <c r="D426" s="1">
        <v>45604.648611111108</v>
      </c>
      <c r="E426" t="s">
        <v>85</v>
      </c>
      <c r="F426">
        <v>1</v>
      </c>
      <c r="G426">
        <v>5</v>
      </c>
      <c r="H426">
        <v>4</v>
      </c>
      <c r="I426">
        <v>5</v>
      </c>
      <c r="J426">
        <v>1</v>
      </c>
      <c r="K426">
        <v>2</v>
      </c>
      <c r="L426">
        <v>5</v>
      </c>
      <c r="M426">
        <v>3</v>
      </c>
      <c r="N426">
        <v>1</v>
      </c>
      <c r="O426">
        <v>2</v>
      </c>
      <c r="P426">
        <v>5</v>
      </c>
      <c r="Q426">
        <v>3</v>
      </c>
      <c r="R426">
        <v>1</v>
      </c>
      <c r="S426">
        <v>2</v>
      </c>
      <c r="T426">
        <v>5</v>
      </c>
      <c r="U426">
        <v>1</v>
      </c>
      <c r="V426">
        <v>1</v>
      </c>
      <c r="W426">
        <v>5</v>
      </c>
      <c r="X426">
        <v>2</v>
      </c>
      <c r="Y426">
        <v>3</v>
      </c>
      <c r="Z426">
        <v>11</v>
      </c>
      <c r="AA426">
        <v>20</v>
      </c>
      <c r="AB426">
        <v>11</v>
      </c>
      <c r="AC426">
        <v>23</v>
      </c>
      <c r="AD426">
        <v>4</v>
      </c>
      <c r="AE426">
        <v>2</v>
      </c>
      <c r="AF426">
        <v>2</v>
      </c>
      <c r="AG426">
        <v>5</v>
      </c>
      <c r="AH426">
        <v>4</v>
      </c>
      <c r="AI426">
        <v>22</v>
      </c>
      <c r="AJ426">
        <v>3</v>
      </c>
      <c r="AK426">
        <v>52</v>
      </c>
      <c r="AL426">
        <v>4</v>
      </c>
      <c r="AM426">
        <v>6</v>
      </c>
      <c r="AN426">
        <v>3</v>
      </c>
      <c r="AO426">
        <v>18</v>
      </c>
      <c r="AP426">
        <v>4</v>
      </c>
      <c r="AQ426">
        <v>4</v>
      </c>
      <c r="AR426">
        <v>7</v>
      </c>
      <c r="AS426">
        <v>22</v>
      </c>
      <c r="AT426" s="38">
        <v>54</v>
      </c>
      <c r="AU426" s="59" t="str">
        <f t="shared" si="6"/>
        <v>ano</v>
      </c>
    </row>
    <row r="427" spans="1:47" x14ac:dyDescent="0.45">
      <c r="A427">
        <v>40101</v>
      </c>
      <c r="B427">
        <v>0</v>
      </c>
      <c r="C427">
        <v>2005</v>
      </c>
      <c r="D427" s="1">
        <v>45604.65</v>
      </c>
      <c r="E427" t="s">
        <v>85</v>
      </c>
      <c r="F427">
        <v>1</v>
      </c>
      <c r="G427">
        <v>1</v>
      </c>
      <c r="H427">
        <v>1</v>
      </c>
      <c r="I427">
        <v>2</v>
      </c>
      <c r="J427">
        <v>1</v>
      </c>
      <c r="K427">
        <v>1</v>
      </c>
      <c r="L427">
        <v>5</v>
      </c>
      <c r="M427">
        <v>2</v>
      </c>
      <c r="N427">
        <v>1</v>
      </c>
      <c r="O427">
        <v>1</v>
      </c>
      <c r="P427">
        <v>5</v>
      </c>
      <c r="Q427">
        <v>2</v>
      </c>
      <c r="R427">
        <v>1</v>
      </c>
      <c r="S427">
        <v>5</v>
      </c>
      <c r="T427">
        <v>2</v>
      </c>
      <c r="U427">
        <v>1</v>
      </c>
      <c r="V427">
        <v>1</v>
      </c>
      <c r="W427">
        <v>5</v>
      </c>
      <c r="X427">
        <v>1</v>
      </c>
      <c r="Y427">
        <v>1</v>
      </c>
      <c r="Z427">
        <v>8</v>
      </c>
      <c r="AA427">
        <v>2</v>
      </c>
      <c r="AB427">
        <v>5</v>
      </c>
      <c r="AC427">
        <v>6</v>
      </c>
      <c r="AD427">
        <v>4</v>
      </c>
      <c r="AE427">
        <v>4</v>
      </c>
      <c r="AF427">
        <v>2</v>
      </c>
      <c r="AG427">
        <v>6</v>
      </c>
      <c r="AH427">
        <v>3</v>
      </c>
      <c r="AI427">
        <v>3</v>
      </c>
      <c r="AJ427">
        <v>4</v>
      </c>
      <c r="AK427">
        <v>5</v>
      </c>
      <c r="AL427">
        <v>4</v>
      </c>
      <c r="AM427">
        <v>5</v>
      </c>
      <c r="AN427">
        <v>4</v>
      </c>
      <c r="AO427">
        <v>5</v>
      </c>
      <c r="AP427">
        <v>4</v>
      </c>
      <c r="AQ427">
        <v>4</v>
      </c>
      <c r="AR427">
        <v>7</v>
      </c>
      <c r="AS427">
        <v>4</v>
      </c>
      <c r="AT427" s="38">
        <v>5</v>
      </c>
      <c r="AU427" s="59" t="str">
        <f t="shared" si="6"/>
        <v>ano</v>
      </c>
    </row>
    <row r="428" spans="1:47" x14ac:dyDescent="0.45">
      <c r="A428">
        <v>40109</v>
      </c>
      <c r="B428">
        <v>1</v>
      </c>
      <c r="C428">
        <v>1992</v>
      </c>
      <c r="D428" s="1">
        <v>45604.663888888892</v>
      </c>
      <c r="E428" t="s">
        <v>137</v>
      </c>
      <c r="F428">
        <v>2</v>
      </c>
      <c r="G428">
        <v>2</v>
      </c>
      <c r="H428">
        <v>5</v>
      </c>
      <c r="I428">
        <v>2</v>
      </c>
      <c r="J428">
        <v>3</v>
      </c>
      <c r="K428">
        <v>2</v>
      </c>
      <c r="L428">
        <v>4</v>
      </c>
      <c r="M428">
        <v>2</v>
      </c>
      <c r="N428">
        <v>1</v>
      </c>
      <c r="O428">
        <v>2</v>
      </c>
      <c r="P428">
        <v>5</v>
      </c>
      <c r="Q428">
        <v>2</v>
      </c>
      <c r="R428">
        <v>1</v>
      </c>
      <c r="S428">
        <v>5</v>
      </c>
      <c r="T428">
        <v>5</v>
      </c>
      <c r="U428">
        <v>1</v>
      </c>
      <c r="V428">
        <v>1</v>
      </c>
      <c r="W428">
        <v>4</v>
      </c>
      <c r="X428">
        <v>1</v>
      </c>
      <c r="Y428">
        <v>1</v>
      </c>
      <c r="Z428">
        <v>4</v>
      </c>
      <c r="AA428">
        <v>3</v>
      </c>
      <c r="AB428">
        <v>3</v>
      </c>
      <c r="AC428">
        <v>4</v>
      </c>
      <c r="AD428">
        <v>3</v>
      </c>
      <c r="AE428">
        <v>3</v>
      </c>
      <c r="AF428">
        <v>1</v>
      </c>
      <c r="AG428">
        <v>6</v>
      </c>
      <c r="AH428">
        <v>6</v>
      </c>
      <c r="AI428">
        <v>4</v>
      </c>
      <c r="AJ428">
        <v>3</v>
      </c>
      <c r="AK428">
        <v>6</v>
      </c>
      <c r="AL428">
        <v>3</v>
      </c>
      <c r="AM428">
        <v>4</v>
      </c>
      <c r="AN428">
        <v>3</v>
      </c>
      <c r="AO428">
        <v>6</v>
      </c>
      <c r="AP428">
        <v>4</v>
      </c>
      <c r="AQ428">
        <v>5</v>
      </c>
      <c r="AR428">
        <v>6</v>
      </c>
      <c r="AS428">
        <v>3</v>
      </c>
      <c r="AT428" s="38">
        <v>32</v>
      </c>
      <c r="AU428" s="59" t="str">
        <f t="shared" si="6"/>
        <v>ano</v>
      </c>
    </row>
    <row r="429" spans="1:47" x14ac:dyDescent="0.45">
      <c r="A429">
        <v>40122</v>
      </c>
      <c r="B429">
        <v>0</v>
      </c>
      <c r="C429">
        <v>1996</v>
      </c>
      <c r="D429" s="1">
        <v>45604.673611111109</v>
      </c>
      <c r="E429" t="s">
        <v>82</v>
      </c>
      <c r="F429">
        <v>1</v>
      </c>
      <c r="G429">
        <v>5</v>
      </c>
      <c r="H429">
        <v>5</v>
      </c>
      <c r="I429">
        <v>5</v>
      </c>
      <c r="J429">
        <v>2</v>
      </c>
      <c r="K429">
        <v>2</v>
      </c>
      <c r="L429">
        <v>5</v>
      </c>
      <c r="M429">
        <v>5</v>
      </c>
      <c r="N429">
        <v>2</v>
      </c>
      <c r="O429">
        <v>1</v>
      </c>
      <c r="P429">
        <v>5</v>
      </c>
      <c r="Q429">
        <v>2</v>
      </c>
      <c r="R429">
        <v>1</v>
      </c>
      <c r="S429">
        <v>1</v>
      </c>
      <c r="T429">
        <v>5</v>
      </c>
      <c r="U429">
        <v>1</v>
      </c>
      <c r="V429">
        <v>1</v>
      </c>
      <c r="W429">
        <v>5</v>
      </c>
      <c r="X429">
        <v>5</v>
      </c>
      <c r="Y429">
        <v>2</v>
      </c>
      <c r="Z429">
        <v>6</v>
      </c>
      <c r="AA429">
        <v>2</v>
      </c>
      <c r="AB429">
        <v>6</v>
      </c>
      <c r="AC429">
        <v>2</v>
      </c>
      <c r="AD429">
        <v>4</v>
      </c>
      <c r="AE429">
        <v>3</v>
      </c>
      <c r="AF429">
        <v>2</v>
      </c>
      <c r="AG429">
        <v>3</v>
      </c>
      <c r="AH429">
        <v>5</v>
      </c>
      <c r="AI429">
        <v>3</v>
      </c>
      <c r="AJ429">
        <v>2</v>
      </c>
      <c r="AK429">
        <v>8</v>
      </c>
      <c r="AL429">
        <v>3</v>
      </c>
      <c r="AM429">
        <v>5</v>
      </c>
      <c r="AN429">
        <v>3</v>
      </c>
      <c r="AO429">
        <v>3</v>
      </c>
      <c r="AP429">
        <v>3</v>
      </c>
      <c r="AQ429">
        <v>5</v>
      </c>
      <c r="AR429">
        <v>5</v>
      </c>
      <c r="AS429">
        <v>5</v>
      </c>
      <c r="AT429" s="38">
        <v>75</v>
      </c>
      <c r="AU429" s="59" t="str">
        <f t="shared" si="6"/>
        <v>ano</v>
      </c>
    </row>
    <row r="430" spans="1:47" x14ac:dyDescent="0.45">
      <c r="A430">
        <v>40117</v>
      </c>
      <c r="B430">
        <v>0</v>
      </c>
      <c r="C430">
        <v>1978</v>
      </c>
      <c r="D430" s="1">
        <v>45604.677777777775</v>
      </c>
      <c r="E430" t="s">
        <v>85</v>
      </c>
      <c r="F430">
        <v>2</v>
      </c>
      <c r="G430">
        <v>2</v>
      </c>
      <c r="H430">
        <v>3</v>
      </c>
      <c r="I430">
        <v>2</v>
      </c>
      <c r="J430">
        <v>3</v>
      </c>
      <c r="K430">
        <v>2</v>
      </c>
      <c r="L430">
        <v>4</v>
      </c>
      <c r="M430">
        <v>2</v>
      </c>
      <c r="N430">
        <v>1</v>
      </c>
      <c r="O430">
        <v>1</v>
      </c>
      <c r="P430">
        <v>4</v>
      </c>
      <c r="Q430">
        <v>2</v>
      </c>
      <c r="R430">
        <v>2</v>
      </c>
      <c r="S430">
        <v>4</v>
      </c>
      <c r="T430">
        <v>4</v>
      </c>
      <c r="U430">
        <v>1</v>
      </c>
      <c r="V430">
        <v>1</v>
      </c>
      <c r="W430">
        <v>2</v>
      </c>
      <c r="X430">
        <v>1</v>
      </c>
      <c r="Y430">
        <v>1</v>
      </c>
      <c r="Z430">
        <v>7</v>
      </c>
      <c r="AA430">
        <v>4</v>
      </c>
      <c r="AB430">
        <v>7</v>
      </c>
      <c r="AC430">
        <v>5</v>
      </c>
      <c r="AD430">
        <v>8</v>
      </c>
      <c r="AE430">
        <v>3</v>
      </c>
      <c r="AF430">
        <v>5</v>
      </c>
      <c r="AG430">
        <v>5</v>
      </c>
      <c r="AH430">
        <v>5</v>
      </c>
      <c r="AI430">
        <v>7</v>
      </c>
      <c r="AJ430">
        <v>6</v>
      </c>
      <c r="AK430">
        <v>6</v>
      </c>
      <c r="AL430">
        <v>2</v>
      </c>
      <c r="AM430">
        <v>6</v>
      </c>
      <c r="AN430">
        <v>6</v>
      </c>
      <c r="AO430">
        <v>10</v>
      </c>
      <c r="AP430">
        <v>7</v>
      </c>
      <c r="AQ430">
        <v>6</v>
      </c>
      <c r="AR430">
        <v>5</v>
      </c>
      <c r="AS430">
        <v>3</v>
      </c>
      <c r="AT430" s="38">
        <v>33</v>
      </c>
      <c r="AU430" s="59" t="str">
        <f t="shared" si="6"/>
        <v>ano</v>
      </c>
    </row>
    <row r="431" spans="1:47" x14ac:dyDescent="0.45">
      <c r="A431">
        <v>40120</v>
      </c>
      <c r="B431">
        <v>1</v>
      </c>
      <c r="C431">
        <v>1992</v>
      </c>
      <c r="D431" s="1">
        <v>45604.705555555556</v>
      </c>
      <c r="E431" t="s">
        <v>85</v>
      </c>
      <c r="F431">
        <v>4</v>
      </c>
      <c r="G431">
        <v>2</v>
      </c>
      <c r="H431">
        <v>4</v>
      </c>
      <c r="I431">
        <v>4</v>
      </c>
      <c r="J431">
        <v>5</v>
      </c>
      <c r="K431">
        <v>2</v>
      </c>
      <c r="L431">
        <v>2</v>
      </c>
      <c r="M431">
        <v>2</v>
      </c>
      <c r="N431">
        <v>4</v>
      </c>
      <c r="O431">
        <v>2</v>
      </c>
      <c r="P431">
        <v>5</v>
      </c>
      <c r="Q431">
        <v>4</v>
      </c>
      <c r="R431">
        <v>2</v>
      </c>
      <c r="S431">
        <v>1</v>
      </c>
      <c r="T431">
        <v>4</v>
      </c>
      <c r="U431">
        <v>2</v>
      </c>
      <c r="V431">
        <v>4</v>
      </c>
      <c r="W431">
        <v>2</v>
      </c>
      <c r="X431">
        <v>2</v>
      </c>
      <c r="Y431">
        <v>4</v>
      </c>
      <c r="Z431">
        <v>16</v>
      </c>
      <c r="AA431">
        <v>4</v>
      </c>
      <c r="AB431">
        <v>8</v>
      </c>
      <c r="AC431">
        <v>8</v>
      </c>
      <c r="AD431">
        <v>8</v>
      </c>
      <c r="AE431">
        <v>4</v>
      </c>
      <c r="AF431">
        <v>14</v>
      </c>
      <c r="AG431">
        <v>5</v>
      </c>
      <c r="AH431">
        <v>6</v>
      </c>
      <c r="AI431">
        <v>6</v>
      </c>
      <c r="AJ431">
        <v>11</v>
      </c>
      <c r="AK431">
        <v>6</v>
      </c>
      <c r="AL431">
        <v>7</v>
      </c>
      <c r="AM431">
        <v>9</v>
      </c>
      <c r="AN431">
        <v>6</v>
      </c>
      <c r="AO431">
        <v>7</v>
      </c>
      <c r="AP431">
        <v>8</v>
      </c>
      <c r="AQ431">
        <v>6</v>
      </c>
      <c r="AR431">
        <v>8</v>
      </c>
      <c r="AS431">
        <v>5</v>
      </c>
      <c r="AT431" s="38">
        <v>59</v>
      </c>
      <c r="AU431" s="59" t="str">
        <f t="shared" si="6"/>
        <v>ano</v>
      </c>
    </row>
    <row r="432" spans="1:47" x14ac:dyDescent="0.45">
      <c r="A432">
        <v>40135</v>
      </c>
      <c r="B432">
        <v>0</v>
      </c>
      <c r="C432">
        <v>2002</v>
      </c>
      <c r="D432" s="1">
        <v>45604.714583333334</v>
      </c>
      <c r="E432" t="s">
        <v>81</v>
      </c>
      <c r="F432">
        <v>5</v>
      </c>
      <c r="G432">
        <v>4</v>
      </c>
      <c r="H432">
        <v>5</v>
      </c>
      <c r="I432">
        <v>2</v>
      </c>
      <c r="J432">
        <v>2</v>
      </c>
      <c r="K432">
        <v>3</v>
      </c>
      <c r="L432">
        <v>2</v>
      </c>
      <c r="M432">
        <v>2</v>
      </c>
      <c r="N432">
        <v>4</v>
      </c>
      <c r="O432">
        <v>1</v>
      </c>
      <c r="P432">
        <v>4</v>
      </c>
      <c r="Q432">
        <v>3</v>
      </c>
      <c r="R432">
        <v>2</v>
      </c>
      <c r="S432">
        <v>2</v>
      </c>
      <c r="T432">
        <v>5</v>
      </c>
      <c r="U432">
        <v>4</v>
      </c>
      <c r="V432">
        <v>2</v>
      </c>
      <c r="W432">
        <v>4</v>
      </c>
      <c r="X432">
        <v>2</v>
      </c>
      <c r="Y432">
        <v>2</v>
      </c>
      <c r="Z432">
        <v>10</v>
      </c>
      <c r="AA432">
        <v>6</v>
      </c>
      <c r="AB432">
        <v>9</v>
      </c>
      <c r="AC432">
        <v>6</v>
      </c>
      <c r="AD432">
        <v>5</v>
      </c>
      <c r="AE432">
        <v>4</v>
      </c>
      <c r="AF432">
        <v>9</v>
      </c>
      <c r="AG432">
        <v>4</v>
      </c>
      <c r="AH432">
        <v>4</v>
      </c>
      <c r="AI432">
        <v>6</v>
      </c>
      <c r="AJ432">
        <v>7</v>
      </c>
      <c r="AK432">
        <v>7</v>
      </c>
      <c r="AL432">
        <v>4</v>
      </c>
      <c r="AM432">
        <v>5</v>
      </c>
      <c r="AN432">
        <v>8</v>
      </c>
      <c r="AO432">
        <v>11</v>
      </c>
      <c r="AP432">
        <v>7</v>
      </c>
      <c r="AQ432">
        <v>5</v>
      </c>
      <c r="AR432">
        <v>13</v>
      </c>
      <c r="AS432">
        <v>4</v>
      </c>
      <c r="AT432" s="38">
        <v>55</v>
      </c>
      <c r="AU432" s="59" t="str">
        <f t="shared" si="6"/>
        <v>ano</v>
      </c>
    </row>
    <row r="433" spans="1:47" x14ac:dyDescent="0.45">
      <c r="A433">
        <v>40129</v>
      </c>
      <c r="B433">
        <v>1</v>
      </c>
      <c r="C433">
        <v>2003</v>
      </c>
      <c r="D433" s="1">
        <v>45604.726388888892</v>
      </c>
      <c r="E433" t="s">
        <v>82</v>
      </c>
      <c r="F433">
        <v>1</v>
      </c>
      <c r="G433">
        <v>1</v>
      </c>
      <c r="H433">
        <v>2</v>
      </c>
      <c r="I433">
        <v>4</v>
      </c>
      <c r="J433">
        <v>1</v>
      </c>
      <c r="K433">
        <v>1</v>
      </c>
      <c r="L433">
        <v>5</v>
      </c>
      <c r="M433">
        <v>1</v>
      </c>
      <c r="N433">
        <v>1</v>
      </c>
      <c r="O433">
        <v>1</v>
      </c>
      <c r="P433">
        <v>5</v>
      </c>
      <c r="Q433">
        <v>2</v>
      </c>
      <c r="R433">
        <v>1</v>
      </c>
      <c r="S433">
        <v>5</v>
      </c>
      <c r="T433">
        <v>5</v>
      </c>
      <c r="U433">
        <v>1</v>
      </c>
      <c r="V433">
        <v>3</v>
      </c>
      <c r="W433">
        <v>4</v>
      </c>
      <c r="X433">
        <v>1</v>
      </c>
      <c r="Y433">
        <v>1</v>
      </c>
      <c r="Z433">
        <v>12</v>
      </c>
      <c r="AA433">
        <v>5</v>
      </c>
      <c r="AB433">
        <v>7</v>
      </c>
      <c r="AC433">
        <v>9</v>
      </c>
      <c r="AD433">
        <v>7</v>
      </c>
      <c r="AE433">
        <v>3</v>
      </c>
      <c r="AF433">
        <v>3</v>
      </c>
      <c r="AG433">
        <v>7</v>
      </c>
      <c r="AH433">
        <v>4</v>
      </c>
      <c r="AI433">
        <v>12</v>
      </c>
      <c r="AJ433">
        <v>6</v>
      </c>
      <c r="AK433">
        <v>10</v>
      </c>
      <c r="AL433">
        <v>3</v>
      </c>
      <c r="AM433">
        <v>13</v>
      </c>
      <c r="AN433">
        <v>4</v>
      </c>
      <c r="AO433">
        <v>5</v>
      </c>
      <c r="AP433">
        <v>6</v>
      </c>
      <c r="AQ433">
        <v>13</v>
      </c>
      <c r="AR433">
        <v>7</v>
      </c>
      <c r="AS433">
        <v>5</v>
      </c>
      <c r="AT433" s="38">
        <v>5</v>
      </c>
      <c r="AU433" s="59" t="str">
        <f t="shared" si="6"/>
        <v>ano</v>
      </c>
    </row>
    <row r="434" spans="1:47" x14ac:dyDescent="0.45">
      <c r="A434">
        <v>40134</v>
      </c>
      <c r="B434">
        <v>1</v>
      </c>
      <c r="C434">
        <v>2003</v>
      </c>
      <c r="D434" s="1">
        <v>45604.82916666667</v>
      </c>
      <c r="E434" t="s">
        <v>106</v>
      </c>
      <c r="F434">
        <v>4</v>
      </c>
      <c r="G434">
        <v>3</v>
      </c>
      <c r="H434">
        <v>2</v>
      </c>
      <c r="I434">
        <v>2</v>
      </c>
      <c r="J434">
        <v>4</v>
      </c>
      <c r="K434">
        <v>1</v>
      </c>
      <c r="L434">
        <v>2</v>
      </c>
      <c r="M434">
        <v>4</v>
      </c>
      <c r="N434">
        <v>1</v>
      </c>
      <c r="O434">
        <v>2</v>
      </c>
      <c r="P434">
        <v>4</v>
      </c>
      <c r="Q434">
        <v>3</v>
      </c>
      <c r="R434">
        <v>2</v>
      </c>
      <c r="S434">
        <v>2</v>
      </c>
      <c r="T434">
        <v>4</v>
      </c>
      <c r="U434">
        <v>2</v>
      </c>
      <c r="V434">
        <v>4</v>
      </c>
      <c r="W434">
        <v>3</v>
      </c>
      <c r="X434">
        <v>2</v>
      </c>
      <c r="Y434">
        <v>4</v>
      </c>
      <c r="Z434">
        <v>13</v>
      </c>
      <c r="AA434">
        <v>14</v>
      </c>
      <c r="AB434">
        <v>26</v>
      </c>
      <c r="AC434">
        <v>5</v>
      </c>
      <c r="AD434">
        <v>5</v>
      </c>
      <c r="AE434">
        <v>3</v>
      </c>
      <c r="AF434">
        <v>4</v>
      </c>
      <c r="AG434">
        <v>5</v>
      </c>
      <c r="AH434">
        <v>4</v>
      </c>
      <c r="AI434">
        <v>91</v>
      </c>
      <c r="AJ434">
        <v>3</v>
      </c>
      <c r="AK434">
        <v>6</v>
      </c>
      <c r="AL434">
        <v>3</v>
      </c>
      <c r="AM434">
        <v>6</v>
      </c>
      <c r="AN434">
        <v>3</v>
      </c>
      <c r="AO434">
        <v>6</v>
      </c>
      <c r="AP434">
        <v>9</v>
      </c>
      <c r="AQ434">
        <v>10</v>
      </c>
      <c r="AR434">
        <v>25</v>
      </c>
      <c r="AS434">
        <v>5</v>
      </c>
      <c r="AT434" s="38">
        <v>68</v>
      </c>
      <c r="AU434" s="59" t="str">
        <f t="shared" si="6"/>
        <v>ano</v>
      </c>
    </row>
    <row r="435" spans="1:47" x14ac:dyDescent="0.45">
      <c r="A435">
        <v>40175</v>
      </c>
      <c r="B435">
        <v>0</v>
      </c>
      <c r="C435">
        <v>1988</v>
      </c>
      <c r="D435" s="1">
        <v>45604.93472222222</v>
      </c>
      <c r="E435" t="s">
        <v>138</v>
      </c>
      <c r="F435">
        <v>4</v>
      </c>
      <c r="G435">
        <v>3</v>
      </c>
      <c r="H435">
        <v>4</v>
      </c>
      <c r="I435">
        <v>4</v>
      </c>
      <c r="J435">
        <v>4</v>
      </c>
      <c r="K435">
        <v>2</v>
      </c>
      <c r="L435">
        <v>5</v>
      </c>
      <c r="M435">
        <v>5</v>
      </c>
      <c r="N435">
        <v>1</v>
      </c>
      <c r="O435">
        <v>2</v>
      </c>
      <c r="P435">
        <v>5</v>
      </c>
      <c r="Q435">
        <v>2</v>
      </c>
      <c r="R435">
        <v>1</v>
      </c>
      <c r="S435">
        <v>5</v>
      </c>
      <c r="T435">
        <v>4</v>
      </c>
      <c r="U435">
        <v>1</v>
      </c>
      <c r="V435">
        <v>2</v>
      </c>
      <c r="W435">
        <v>5</v>
      </c>
      <c r="X435">
        <v>2</v>
      </c>
      <c r="Y435">
        <v>2</v>
      </c>
      <c r="Z435">
        <v>6</v>
      </c>
      <c r="AA435">
        <v>2</v>
      </c>
      <c r="AB435">
        <v>6</v>
      </c>
      <c r="AC435">
        <v>3</v>
      </c>
      <c r="AD435">
        <v>4</v>
      </c>
      <c r="AE435">
        <v>3</v>
      </c>
      <c r="AF435">
        <v>2</v>
      </c>
      <c r="AG435">
        <v>3</v>
      </c>
      <c r="AH435">
        <v>3</v>
      </c>
      <c r="AI435">
        <v>3</v>
      </c>
      <c r="AJ435">
        <v>2</v>
      </c>
      <c r="AK435">
        <v>3</v>
      </c>
      <c r="AL435">
        <v>2</v>
      </c>
      <c r="AM435">
        <v>3</v>
      </c>
      <c r="AN435">
        <v>4</v>
      </c>
      <c r="AO435">
        <v>2</v>
      </c>
      <c r="AP435">
        <v>5</v>
      </c>
      <c r="AQ435">
        <v>2</v>
      </c>
      <c r="AR435">
        <v>4</v>
      </c>
      <c r="AS435">
        <v>2</v>
      </c>
      <c r="AT435" s="38">
        <v>49</v>
      </c>
      <c r="AU435" s="59" t="str">
        <f t="shared" si="6"/>
        <v>ano</v>
      </c>
    </row>
    <row r="436" spans="1:47" x14ac:dyDescent="0.45">
      <c r="A436">
        <v>40193</v>
      </c>
      <c r="B436">
        <v>0</v>
      </c>
      <c r="C436">
        <v>2002</v>
      </c>
      <c r="D436" s="1">
        <v>45605.433333333334</v>
      </c>
      <c r="E436" t="s">
        <v>88</v>
      </c>
      <c r="F436">
        <v>4</v>
      </c>
      <c r="G436">
        <v>2</v>
      </c>
      <c r="H436">
        <v>5</v>
      </c>
      <c r="I436">
        <v>2</v>
      </c>
      <c r="J436">
        <v>2</v>
      </c>
      <c r="K436">
        <v>2</v>
      </c>
      <c r="L436">
        <v>4</v>
      </c>
      <c r="M436">
        <v>4</v>
      </c>
      <c r="N436">
        <v>2</v>
      </c>
      <c r="O436">
        <v>4</v>
      </c>
      <c r="P436">
        <v>4</v>
      </c>
      <c r="Q436">
        <v>2</v>
      </c>
      <c r="R436">
        <v>1</v>
      </c>
      <c r="S436">
        <v>2</v>
      </c>
      <c r="T436">
        <v>4</v>
      </c>
      <c r="U436">
        <v>4</v>
      </c>
      <c r="V436">
        <v>4</v>
      </c>
      <c r="W436">
        <v>4</v>
      </c>
      <c r="X436">
        <v>2</v>
      </c>
      <c r="Y436">
        <v>2</v>
      </c>
      <c r="Z436">
        <v>6</v>
      </c>
      <c r="AA436">
        <v>2</v>
      </c>
      <c r="AB436">
        <v>5</v>
      </c>
      <c r="AC436">
        <v>4</v>
      </c>
      <c r="AD436">
        <v>4</v>
      </c>
      <c r="AE436">
        <v>3</v>
      </c>
      <c r="AF436">
        <v>3</v>
      </c>
      <c r="AG436">
        <v>5</v>
      </c>
      <c r="AH436">
        <v>3</v>
      </c>
      <c r="AI436">
        <v>5</v>
      </c>
      <c r="AJ436">
        <v>3</v>
      </c>
      <c r="AK436">
        <v>5</v>
      </c>
      <c r="AL436">
        <v>3</v>
      </c>
      <c r="AM436">
        <v>5</v>
      </c>
      <c r="AN436">
        <v>4</v>
      </c>
      <c r="AO436">
        <v>5</v>
      </c>
      <c r="AP436">
        <v>3</v>
      </c>
      <c r="AQ436">
        <v>5</v>
      </c>
      <c r="AR436">
        <v>4</v>
      </c>
      <c r="AS436">
        <v>3</v>
      </c>
      <c r="AT436" s="38">
        <v>61</v>
      </c>
      <c r="AU436" s="59" t="str">
        <f t="shared" si="6"/>
        <v>ano</v>
      </c>
    </row>
    <row r="437" spans="1:47" x14ac:dyDescent="0.45">
      <c r="A437">
        <v>40195</v>
      </c>
      <c r="B437">
        <v>0</v>
      </c>
      <c r="C437">
        <v>2000</v>
      </c>
      <c r="D437" s="1">
        <v>45605.455555555556</v>
      </c>
      <c r="E437" t="s">
        <v>82</v>
      </c>
      <c r="F437">
        <v>2</v>
      </c>
      <c r="G437">
        <v>5</v>
      </c>
      <c r="H437">
        <v>5</v>
      </c>
      <c r="I437">
        <v>5</v>
      </c>
      <c r="J437">
        <v>5</v>
      </c>
      <c r="K437">
        <v>4</v>
      </c>
      <c r="L437">
        <v>4</v>
      </c>
      <c r="M437">
        <v>5</v>
      </c>
      <c r="N437">
        <v>1</v>
      </c>
      <c r="O437">
        <v>1</v>
      </c>
      <c r="P437">
        <v>4</v>
      </c>
      <c r="Q437">
        <v>3</v>
      </c>
      <c r="R437">
        <v>4</v>
      </c>
      <c r="S437">
        <v>2</v>
      </c>
      <c r="T437">
        <v>5</v>
      </c>
      <c r="U437">
        <v>1</v>
      </c>
      <c r="V437">
        <v>2</v>
      </c>
      <c r="W437">
        <v>4</v>
      </c>
      <c r="X437">
        <v>5</v>
      </c>
      <c r="Y437">
        <v>3</v>
      </c>
      <c r="Z437">
        <v>8</v>
      </c>
      <c r="AA437">
        <v>3</v>
      </c>
      <c r="AB437">
        <v>11</v>
      </c>
      <c r="AC437">
        <v>3</v>
      </c>
      <c r="AD437">
        <v>3</v>
      </c>
      <c r="AE437">
        <v>3</v>
      </c>
      <c r="AF437">
        <v>2</v>
      </c>
      <c r="AG437">
        <v>3</v>
      </c>
      <c r="AH437">
        <v>3</v>
      </c>
      <c r="AI437">
        <v>3</v>
      </c>
      <c r="AJ437">
        <v>2</v>
      </c>
      <c r="AK437">
        <v>5</v>
      </c>
      <c r="AL437">
        <v>2</v>
      </c>
      <c r="AM437">
        <v>9</v>
      </c>
      <c r="AN437">
        <v>3</v>
      </c>
      <c r="AO437">
        <v>3</v>
      </c>
      <c r="AP437">
        <v>4</v>
      </c>
      <c r="AQ437">
        <v>2</v>
      </c>
      <c r="AR437">
        <v>4</v>
      </c>
      <c r="AS437">
        <v>3</v>
      </c>
      <c r="AT437" s="38">
        <v>62</v>
      </c>
      <c r="AU437" s="59" t="str">
        <f t="shared" si="6"/>
        <v>ano</v>
      </c>
    </row>
    <row r="438" spans="1:47" x14ac:dyDescent="0.45">
      <c r="A438">
        <v>40199</v>
      </c>
      <c r="B438">
        <v>0</v>
      </c>
      <c r="C438">
        <v>2000</v>
      </c>
      <c r="D438" s="1">
        <v>45605.509722222225</v>
      </c>
      <c r="E438" t="s">
        <v>139</v>
      </c>
      <c r="F438">
        <v>4</v>
      </c>
      <c r="G438">
        <v>3</v>
      </c>
      <c r="H438">
        <v>4</v>
      </c>
      <c r="I438">
        <v>4</v>
      </c>
      <c r="J438">
        <v>3</v>
      </c>
      <c r="K438">
        <v>5</v>
      </c>
      <c r="L438">
        <v>2</v>
      </c>
      <c r="M438">
        <v>4</v>
      </c>
      <c r="N438">
        <v>5</v>
      </c>
      <c r="O438">
        <v>2</v>
      </c>
      <c r="P438">
        <v>3</v>
      </c>
      <c r="Q438">
        <v>3</v>
      </c>
      <c r="R438">
        <v>3</v>
      </c>
      <c r="S438">
        <v>1</v>
      </c>
      <c r="T438">
        <v>4</v>
      </c>
      <c r="U438">
        <v>4</v>
      </c>
      <c r="V438">
        <v>2</v>
      </c>
      <c r="W438">
        <v>3</v>
      </c>
      <c r="X438">
        <v>1</v>
      </c>
      <c r="Y438">
        <v>4</v>
      </c>
      <c r="Z438">
        <v>7</v>
      </c>
      <c r="AA438">
        <v>9</v>
      </c>
      <c r="AB438">
        <v>5</v>
      </c>
      <c r="AC438">
        <v>6</v>
      </c>
      <c r="AD438">
        <v>5</v>
      </c>
      <c r="AE438">
        <v>3</v>
      </c>
      <c r="AF438">
        <v>4</v>
      </c>
      <c r="AG438">
        <v>4</v>
      </c>
      <c r="AH438">
        <v>3</v>
      </c>
      <c r="AI438">
        <v>11</v>
      </c>
      <c r="AJ438">
        <v>3</v>
      </c>
      <c r="AK438">
        <v>6</v>
      </c>
      <c r="AL438">
        <v>4</v>
      </c>
      <c r="AM438">
        <v>6</v>
      </c>
      <c r="AN438">
        <v>6</v>
      </c>
      <c r="AO438">
        <v>5</v>
      </c>
      <c r="AP438">
        <v>6</v>
      </c>
      <c r="AQ438">
        <v>9</v>
      </c>
      <c r="AR438">
        <v>7</v>
      </c>
      <c r="AS438">
        <v>6</v>
      </c>
      <c r="AT438" s="38">
        <v>52</v>
      </c>
      <c r="AU438" s="59" t="str">
        <f t="shared" si="6"/>
        <v>ano</v>
      </c>
    </row>
    <row r="439" spans="1:47" x14ac:dyDescent="0.45">
      <c r="A439">
        <v>40201</v>
      </c>
      <c r="B439">
        <v>0</v>
      </c>
      <c r="C439">
        <v>2002</v>
      </c>
      <c r="D439" s="1">
        <v>45605.513888888891</v>
      </c>
      <c r="E439" t="s">
        <v>85</v>
      </c>
      <c r="F439">
        <v>4</v>
      </c>
      <c r="G439">
        <v>2</v>
      </c>
      <c r="H439">
        <v>5</v>
      </c>
      <c r="I439">
        <v>3</v>
      </c>
      <c r="J439">
        <v>2</v>
      </c>
      <c r="K439">
        <v>2</v>
      </c>
      <c r="L439">
        <v>4</v>
      </c>
      <c r="M439">
        <v>5</v>
      </c>
      <c r="N439">
        <v>1</v>
      </c>
      <c r="O439">
        <v>2</v>
      </c>
      <c r="P439">
        <v>4</v>
      </c>
      <c r="Q439">
        <v>2</v>
      </c>
      <c r="R439">
        <v>1</v>
      </c>
      <c r="S439">
        <v>1</v>
      </c>
      <c r="T439">
        <v>5</v>
      </c>
      <c r="U439">
        <v>2</v>
      </c>
      <c r="V439">
        <v>4</v>
      </c>
      <c r="W439">
        <v>2</v>
      </c>
      <c r="X439">
        <v>4</v>
      </c>
      <c r="Y439">
        <v>4</v>
      </c>
      <c r="Z439">
        <v>13</v>
      </c>
      <c r="AA439">
        <v>7</v>
      </c>
      <c r="AB439">
        <v>6</v>
      </c>
      <c r="AC439">
        <v>7</v>
      </c>
      <c r="AD439">
        <v>6</v>
      </c>
      <c r="AE439">
        <v>4</v>
      </c>
      <c r="AF439">
        <v>3</v>
      </c>
      <c r="AG439">
        <v>5</v>
      </c>
      <c r="AH439">
        <v>4</v>
      </c>
      <c r="AI439">
        <v>5</v>
      </c>
      <c r="AJ439">
        <v>4</v>
      </c>
      <c r="AK439">
        <v>9</v>
      </c>
      <c r="AL439">
        <v>4</v>
      </c>
      <c r="AM439">
        <v>6</v>
      </c>
      <c r="AN439">
        <v>3</v>
      </c>
      <c r="AO439">
        <v>6</v>
      </c>
      <c r="AP439">
        <v>5</v>
      </c>
      <c r="AQ439">
        <v>5</v>
      </c>
      <c r="AR439">
        <v>6</v>
      </c>
      <c r="AS439">
        <v>4</v>
      </c>
      <c r="AT439" s="38">
        <v>56</v>
      </c>
      <c r="AU439" s="59" t="str">
        <f t="shared" si="6"/>
        <v>ano</v>
      </c>
    </row>
    <row r="440" spans="1:47" x14ac:dyDescent="0.45">
      <c r="A440">
        <v>40202</v>
      </c>
      <c r="B440">
        <v>0</v>
      </c>
      <c r="C440">
        <v>2001</v>
      </c>
      <c r="D440" s="1">
        <v>45605.517361111109</v>
      </c>
      <c r="E440" t="s">
        <v>85</v>
      </c>
      <c r="F440">
        <v>4</v>
      </c>
      <c r="G440">
        <v>3</v>
      </c>
      <c r="H440">
        <v>5</v>
      </c>
      <c r="I440">
        <v>4</v>
      </c>
      <c r="J440">
        <v>4</v>
      </c>
      <c r="K440">
        <v>4</v>
      </c>
      <c r="L440">
        <v>5</v>
      </c>
      <c r="M440">
        <v>4</v>
      </c>
      <c r="N440">
        <v>2</v>
      </c>
      <c r="O440">
        <v>4</v>
      </c>
      <c r="P440">
        <v>2</v>
      </c>
      <c r="Q440">
        <v>4</v>
      </c>
      <c r="R440">
        <v>2</v>
      </c>
      <c r="S440">
        <v>1</v>
      </c>
      <c r="T440">
        <v>4</v>
      </c>
      <c r="U440">
        <v>2</v>
      </c>
      <c r="V440">
        <v>1</v>
      </c>
      <c r="W440">
        <v>3</v>
      </c>
      <c r="X440">
        <v>4</v>
      </c>
      <c r="Y440">
        <v>5</v>
      </c>
      <c r="Z440">
        <v>6</v>
      </c>
      <c r="AA440">
        <v>7</v>
      </c>
      <c r="AB440">
        <v>8</v>
      </c>
      <c r="AC440">
        <v>9</v>
      </c>
      <c r="AD440">
        <v>9</v>
      </c>
      <c r="AE440">
        <v>6</v>
      </c>
      <c r="AF440">
        <v>4</v>
      </c>
      <c r="AG440">
        <v>4</v>
      </c>
      <c r="AH440">
        <v>7</v>
      </c>
      <c r="AI440">
        <v>4</v>
      </c>
      <c r="AJ440">
        <v>5</v>
      </c>
      <c r="AK440">
        <v>6</v>
      </c>
      <c r="AL440">
        <v>4</v>
      </c>
      <c r="AM440">
        <v>7</v>
      </c>
      <c r="AN440">
        <v>4</v>
      </c>
      <c r="AO440">
        <v>9</v>
      </c>
      <c r="AP440">
        <v>5</v>
      </c>
      <c r="AQ440">
        <v>5</v>
      </c>
      <c r="AR440">
        <v>5</v>
      </c>
      <c r="AS440">
        <v>4</v>
      </c>
      <c r="AT440" s="38">
        <v>50</v>
      </c>
      <c r="AU440" s="59" t="str">
        <f t="shared" si="6"/>
        <v>ano</v>
      </c>
    </row>
    <row r="441" spans="1:47" x14ac:dyDescent="0.45">
      <c r="A441">
        <v>36462</v>
      </c>
      <c r="B441">
        <v>0</v>
      </c>
      <c r="C441">
        <v>2004</v>
      </c>
      <c r="D441" s="1">
        <v>45605.539583333331</v>
      </c>
      <c r="E441" t="s">
        <v>85</v>
      </c>
      <c r="F441">
        <v>2</v>
      </c>
      <c r="G441">
        <v>4</v>
      </c>
      <c r="H441">
        <v>5</v>
      </c>
      <c r="I441">
        <v>4</v>
      </c>
      <c r="J441">
        <v>2</v>
      </c>
      <c r="K441">
        <v>3</v>
      </c>
      <c r="L441">
        <v>4</v>
      </c>
      <c r="M441">
        <v>4</v>
      </c>
      <c r="N441">
        <v>2</v>
      </c>
      <c r="O441">
        <v>4</v>
      </c>
      <c r="P441">
        <v>4</v>
      </c>
      <c r="Q441">
        <v>4</v>
      </c>
      <c r="R441">
        <v>2</v>
      </c>
      <c r="S441">
        <v>2</v>
      </c>
      <c r="T441">
        <v>4</v>
      </c>
      <c r="U441">
        <v>1</v>
      </c>
      <c r="V441">
        <v>2</v>
      </c>
      <c r="W441">
        <v>4</v>
      </c>
      <c r="X441">
        <v>4</v>
      </c>
      <c r="Y441">
        <v>2</v>
      </c>
      <c r="Z441">
        <v>12</v>
      </c>
      <c r="AA441">
        <v>3</v>
      </c>
      <c r="AB441">
        <v>4</v>
      </c>
      <c r="AC441">
        <v>4</v>
      </c>
      <c r="AD441">
        <v>2</v>
      </c>
      <c r="AE441">
        <v>4</v>
      </c>
      <c r="AF441">
        <v>25</v>
      </c>
      <c r="AG441">
        <v>5</v>
      </c>
      <c r="AH441">
        <v>3</v>
      </c>
      <c r="AI441">
        <v>5</v>
      </c>
      <c r="AJ441">
        <v>3</v>
      </c>
      <c r="AK441">
        <v>25</v>
      </c>
      <c r="AL441">
        <v>3</v>
      </c>
      <c r="AM441">
        <v>7</v>
      </c>
      <c r="AN441">
        <v>3</v>
      </c>
      <c r="AO441">
        <v>8</v>
      </c>
      <c r="AP441">
        <v>11</v>
      </c>
      <c r="AQ441">
        <v>10</v>
      </c>
      <c r="AR441">
        <v>4</v>
      </c>
      <c r="AS441">
        <v>4</v>
      </c>
      <c r="AT441" s="38">
        <v>56</v>
      </c>
      <c r="AU441" s="59" t="str">
        <f t="shared" si="6"/>
        <v>ano</v>
      </c>
    </row>
    <row r="442" spans="1:47" x14ac:dyDescent="0.45">
      <c r="A442">
        <v>40207</v>
      </c>
      <c r="B442">
        <v>1</v>
      </c>
      <c r="C442">
        <v>1989</v>
      </c>
      <c r="D442" s="1">
        <v>45605.599305555559</v>
      </c>
      <c r="E442" t="s">
        <v>85</v>
      </c>
      <c r="F442">
        <v>2</v>
      </c>
      <c r="G442">
        <v>2</v>
      </c>
      <c r="H442">
        <v>2</v>
      </c>
      <c r="I442">
        <v>2</v>
      </c>
      <c r="J442">
        <v>4</v>
      </c>
      <c r="K442">
        <v>4</v>
      </c>
      <c r="L442">
        <v>4</v>
      </c>
      <c r="M442">
        <v>2</v>
      </c>
      <c r="N442">
        <v>1</v>
      </c>
      <c r="O442">
        <v>1</v>
      </c>
      <c r="P442">
        <v>5</v>
      </c>
      <c r="Q442">
        <v>1</v>
      </c>
      <c r="R442">
        <v>1</v>
      </c>
      <c r="S442">
        <v>4</v>
      </c>
      <c r="T442">
        <v>5</v>
      </c>
      <c r="U442">
        <v>1</v>
      </c>
      <c r="V442">
        <v>1</v>
      </c>
      <c r="W442">
        <v>4</v>
      </c>
      <c r="X442">
        <v>1</v>
      </c>
      <c r="Y442">
        <v>1</v>
      </c>
      <c r="Z442">
        <v>7</v>
      </c>
      <c r="AA442">
        <v>3</v>
      </c>
      <c r="AB442">
        <v>5</v>
      </c>
      <c r="AC442">
        <v>4</v>
      </c>
      <c r="AD442">
        <v>6</v>
      </c>
      <c r="AE442">
        <v>5</v>
      </c>
      <c r="AF442">
        <v>2</v>
      </c>
      <c r="AG442">
        <v>4</v>
      </c>
      <c r="AH442">
        <v>7</v>
      </c>
      <c r="AI442">
        <v>6</v>
      </c>
      <c r="AJ442">
        <v>8</v>
      </c>
      <c r="AK442">
        <v>8</v>
      </c>
      <c r="AL442">
        <v>6</v>
      </c>
      <c r="AM442">
        <v>11</v>
      </c>
      <c r="AN442">
        <v>7</v>
      </c>
      <c r="AO442">
        <v>7</v>
      </c>
      <c r="AP442">
        <v>5</v>
      </c>
      <c r="AQ442">
        <v>7</v>
      </c>
      <c r="AR442">
        <v>5</v>
      </c>
      <c r="AS442">
        <v>6</v>
      </c>
      <c r="AT442" s="38">
        <v>21</v>
      </c>
      <c r="AU442" s="59" t="str">
        <f t="shared" si="6"/>
        <v>ano</v>
      </c>
    </row>
    <row r="443" spans="1:47" x14ac:dyDescent="0.45">
      <c r="A443">
        <v>40219</v>
      </c>
      <c r="B443">
        <v>0</v>
      </c>
      <c r="C443">
        <v>2004</v>
      </c>
      <c r="D443" s="1">
        <v>45605.63958333333</v>
      </c>
      <c r="E443" t="s">
        <v>86</v>
      </c>
      <c r="F443">
        <v>1</v>
      </c>
      <c r="G443">
        <v>4</v>
      </c>
      <c r="H443">
        <v>2</v>
      </c>
      <c r="I443">
        <v>4</v>
      </c>
      <c r="J443">
        <v>2</v>
      </c>
      <c r="K443">
        <v>4</v>
      </c>
      <c r="L443">
        <v>5</v>
      </c>
      <c r="M443">
        <v>4</v>
      </c>
      <c r="N443">
        <v>1</v>
      </c>
      <c r="O443">
        <v>1</v>
      </c>
      <c r="P443">
        <v>2</v>
      </c>
      <c r="Q443">
        <v>1</v>
      </c>
      <c r="R443">
        <v>1</v>
      </c>
      <c r="S443">
        <v>5</v>
      </c>
      <c r="T443">
        <v>4</v>
      </c>
      <c r="U443">
        <v>1</v>
      </c>
      <c r="V443">
        <v>1</v>
      </c>
      <c r="W443">
        <v>5</v>
      </c>
      <c r="X443">
        <v>2</v>
      </c>
      <c r="Y443">
        <v>1</v>
      </c>
      <c r="Z443">
        <v>33</v>
      </c>
      <c r="AA443">
        <v>2</v>
      </c>
      <c r="AB443">
        <v>10</v>
      </c>
      <c r="AC443">
        <v>3</v>
      </c>
      <c r="AD443">
        <v>3</v>
      </c>
      <c r="AE443">
        <v>3</v>
      </c>
      <c r="AF443">
        <v>2</v>
      </c>
      <c r="AG443">
        <v>4</v>
      </c>
      <c r="AH443">
        <v>2</v>
      </c>
      <c r="AI443">
        <v>3</v>
      </c>
      <c r="AJ443">
        <v>3</v>
      </c>
      <c r="AK443">
        <v>3</v>
      </c>
      <c r="AL443">
        <v>2</v>
      </c>
      <c r="AM443">
        <v>4</v>
      </c>
      <c r="AN443">
        <v>2</v>
      </c>
      <c r="AO443">
        <v>2</v>
      </c>
      <c r="AP443">
        <v>3</v>
      </c>
      <c r="AQ443">
        <v>4</v>
      </c>
      <c r="AR443">
        <v>4</v>
      </c>
      <c r="AS443">
        <v>2</v>
      </c>
      <c r="AT443" s="38">
        <v>36</v>
      </c>
      <c r="AU443" s="59" t="str">
        <f t="shared" si="6"/>
        <v>ano</v>
      </c>
    </row>
    <row r="444" spans="1:47" x14ac:dyDescent="0.45">
      <c r="A444">
        <v>40224</v>
      </c>
      <c r="B444">
        <v>0</v>
      </c>
      <c r="C444">
        <v>2005</v>
      </c>
      <c r="D444" s="1">
        <v>45605.703472222223</v>
      </c>
      <c r="E444" t="s">
        <v>81</v>
      </c>
      <c r="F444">
        <v>2</v>
      </c>
      <c r="G444">
        <v>4</v>
      </c>
      <c r="H444">
        <v>5</v>
      </c>
      <c r="I444">
        <v>5</v>
      </c>
      <c r="J444">
        <v>2</v>
      </c>
      <c r="K444">
        <v>1</v>
      </c>
      <c r="L444">
        <v>5</v>
      </c>
      <c r="M444">
        <v>4</v>
      </c>
      <c r="N444">
        <v>1</v>
      </c>
      <c r="O444">
        <v>2</v>
      </c>
      <c r="P444">
        <v>5</v>
      </c>
      <c r="Q444">
        <v>4</v>
      </c>
      <c r="R444">
        <v>2</v>
      </c>
      <c r="S444">
        <v>1</v>
      </c>
      <c r="T444">
        <v>4</v>
      </c>
      <c r="U444">
        <v>1</v>
      </c>
      <c r="V444">
        <v>3</v>
      </c>
      <c r="W444">
        <v>4</v>
      </c>
      <c r="X444">
        <v>4</v>
      </c>
      <c r="Y444">
        <v>2</v>
      </c>
      <c r="Z444">
        <v>12</v>
      </c>
      <c r="AA444">
        <v>4</v>
      </c>
      <c r="AB444">
        <v>4</v>
      </c>
      <c r="AC444">
        <v>6</v>
      </c>
      <c r="AD444">
        <v>4</v>
      </c>
      <c r="AE444">
        <v>3</v>
      </c>
      <c r="AF444">
        <v>2</v>
      </c>
      <c r="AG444">
        <v>4</v>
      </c>
      <c r="AH444">
        <v>3</v>
      </c>
      <c r="AI444">
        <v>5</v>
      </c>
      <c r="AJ444">
        <v>4</v>
      </c>
      <c r="AK444">
        <v>7</v>
      </c>
      <c r="AL444">
        <v>2</v>
      </c>
      <c r="AM444">
        <v>6</v>
      </c>
      <c r="AN444">
        <v>53</v>
      </c>
      <c r="AO444">
        <v>5</v>
      </c>
      <c r="AP444">
        <v>5</v>
      </c>
      <c r="AQ444">
        <v>5</v>
      </c>
      <c r="AR444">
        <v>7</v>
      </c>
      <c r="AS444">
        <v>3</v>
      </c>
      <c r="AT444" s="38">
        <v>64</v>
      </c>
      <c r="AU444" s="59" t="str">
        <f t="shared" si="6"/>
        <v>ano</v>
      </c>
    </row>
    <row r="445" spans="1:47" x14ac:dyDescent="0.45">
      <c r="A445">
        <v>40226</v>
      </c>
      <c r="B445">
        <v>0</v>
      </c>
      <c r="C445">
        <v>2001</v>
      </c>
      <c r="D445" s="1">
        <v>45605.734722222223</v>
      </c>
      <c r="E445" t="s">
        <v>81</v>
      </c>
      <c r="F445">
        <v>5</v>
      </c>
      <c r="G445">
        <v>1</v>
      </c>
      <c r="H445">
        <v>5</v>
      </c>
      <c r="I445">
        <v>2</v>
      </c>
      <c r="J445">
        <v>5</v>
      </c>
      <c r="K445">
        <v>1</v>
      </c>
      <c r="L445">
        <v>3</v>
      </c>
      <c r="M445">
        <v>1</v>
      </c>
      <c r="N445">
        <v>1</v>
      </c>
      <c r="O445">
        <v>1</v>
      </c>
      <c r="P445">
        <v>1</v>
      </c>
      <c r="Q445">
        <v>5</v>
      </c>
      <c r="R445">
        <v>1</v>
      </c>
      <c r="S445">
        <v>1</v>
      </c>
      <c r="T445">
        <v>5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8</v>
      </c>
      <c r="AA445">
        <v>9</v>
      </c>
      <c r="AB445">
        <v>9</v>
      </c>
      <c r="AC445">
        <v>13</v>
      </c>
      <c r="AD445">
        <v>6</v>
      </c>
      <c r="AE445">
        <v>5</v>
      </c>
      <c r="AF445">
        <v>5</v>
      </c>
      <c r="AG445">
        <v>8</v>
      </c>
      <c r="AH445">
        <v>7</v>
      </c>
      <c r="AI445">
        <v>14</v>
      </c>
      <c r="AJ445">
        <v>4</v>
      </c>
      <c r="AK445">
        <v>8</v>
      </c>
      <c r="AL445">
        <v>3</v>
      </c>
      <c r="AM445">
        <v>18</v>
      </c>
      <c r="AN445">
        <v>4</v>
      </c>
      <c r="AO445">
        <v>10</v>
      </c>
      <c r="AP445">
        <v>6</v>
      </c>
      <c r="AQ445">
        <v>7</v>
      </c>
      <c r="AR445">
        <v>6</v>
      </c>
      <c r="AS445">
        <v>5</v>
      </c>
      <c r="AT445" s="38">
        <v>87</v>
      </c>
      <c r="AU445" s="59" t="str">
        <f t="shared" si="6"/>
        <v>ano</v>
      </c>
    </row>
    <row r="446" spans="1:47" x14ac:dyDescent="0.45">
      <c r="A446">
        <v>40225</v>
      </c>
      <c r="B446">
        <v>0</v>
      </c>
      <c r="C446">
        <v>2003</v>
      </c>
      <c r="D446" s="1">
        <v>45605.734722222223</v>
      </c>
      <c r="E446" t="s">
        <v>85</v>
      </c>
      <c r="F446">
        <v>2</v>
      </c>
      <c r="G446">
        <v>3</v>
      </c>
      <c r="H446">
        <v>5</v>
      </c>
      <c r="I446">
        <v>5</v>
      </c>
      <c r="J446">
        <v>5</v>
      </c>
      <c r="K446">
        <v>4</v>
      </c>
      <c r="L446">
        <v>3</v>
      </c>
      <c r="M446">
        <v>4</v>
      </c>
      <c r="N446">
        <v>1</v>
      </c>
      <c r="O446">
        <v>2</v>
      </c>
      <c r="P446">
        <v>3</v>
      </c>
      <c r="Q446">
        <v>5</v>
      </c>
      <c r="R446">
        <v>4</v>
      </c>
      <c r="S446">
        <v>1</v>
      </c>
      <c r="T446">
        <v>5</v>
      </c>
      <c r="U446">
        <v>2</v>
      </c>
      <c r="V446">
        <v>1</v>
      </c>
      <c r="W446">
        <v>4</v>
      </c>
      <c r="X446">
        <v>4</v>
      </c>
      <c r="Y446">
        <v>3</v>
      </c>
      <c r="Z446">
        <v>14</v>
      </c>
      <c r="AA446">
        <v>10</v>
      </c>
      <c r="AB446">
        <v>6</v>
      </c>
      <c r="AC446">
        <v>5</v>
      </c>
      <c r="AD446">
        <v>6</v>
      </c>
      <c r="AE446">
        <v>5</v>
      </c>
      <c r="AF446">
        <v>6</v>
      </c>
      <c r="AG446">
        <v>4</v>
      </c>
      <c r="AH446">
        <v>5</v>
      </c>
      <c r="AI446">
        <v>9</v>
      </c>
      <c r="AJ446">
        <v>5</v>
      </c>
      <c r="AK446">
        <v>5</v>
      </c>
      <c r="AL446">
        <v>6</v>
      </c>
      <c r="AM446">
        <v>6</v>
      </c>
      <c r="AN446">
        <v>4</v>
      </c>
      <c r="AO446">
        <v>6</v>
      </c>
      <c r="AP446">
        <v>7</v>
      </c>
      <c r="AQ446">
        <v>7</v>
      </c>
      <c r="AR446">
        <v>11</v>
      </c>
      <c r="AS446">
        <v>7</v>
      </c>
      <c r="AT446" s="38">
        <v>51</v>
      </c>
      <c r="AU446" s="59" t="str">
        <f t="shared" si="6"/>
        <v>ano</v>
      </c>
    </row>
    <row r="447" spans="1:47" x14ac:dyDescent="0.45">
      <c r="A447">
        <v>40227</v>
      </c>
      <c r="B447">
        <v>1</v>
      </c>
      <c r="C447">
        <v>2000</v>
      </c>
      <c r="D447" s="1">
        <v>45605.752083333333</v>
      </c>
      <c r="E447" t="s">
        <v>81</v>
      </c>
      <c r="F447">
        <v>4</v>
      </c>
      <c r="G447">
        <v>2</v>
      </c>
      <c r="H447">
        <v>4</v>
      </c>
      <c r="I447">
        <v>5</v>
      </c>
      <c r="J447">
        <v>4</v>
      </c>
      <c r="K447">
        <v>4</v>
      </c>
      <c r="L447">
        <v>5</v>
      </c>
      <c r="M447">
        <v>3</v>
      </c>
      <c r="N447">
        <v>2</v>
      </c>
      <c r="O447">
        <v>4</v>
      </c>
      <c r="P447">
        <v>4</v>
      </c>
      <c r="Q447">
        <v>5</v>
      </c>
      <c r="R447">
        <v>1</v>
      </c>
      <c r="S447">
        <v>5</v>
      </c>
      <c r="T447">
        <v>4</v>
      </c>
      <c r="U447">
        <v>2</v>
      </c>
      <c r="V447">
        <v>1</v>
      </c>
      <c r="W447">
        <v>5</v>
      </c>
      <c r="X447">
        <v>4</v>
      </c>
      <c r="Y447">
        <v>3</v>
      </c>
      <c r="Z447">
        <v>4</v>
      </c>
      <c r="AA447">
        <v>4</v>
      </c>
      <c r="AB447">
        <v>3</v>
      </c>
      <c r="AC447">
        <v>3</v>
      </c>
      <c r="AD447">
        <v>3</v>
      </c>
      <c r="AE447">
        <v>4</v>
      </c>
      <c r="AF447">
        <v>3</v>
      </c>
      <c r="AG447">
        <v>3</v>
      </c>
      <c r="AH447">
        <v>4</v>
      </c>
      <c r="AI447">
        <v>4</v>
      </c>
      <c r="AJ447">
        <v>3</v>
      </c>
      <c r="AK447">
        <v>12</v>
      </c>
      <c r="AL447">
        <v>3</v>
      </c>
      <c r="AM447">
        <v>3</v>
      </c>
      <c r="AN447">
        <v>3</v>
      </c>
      <c r="AO447">
        <v>4</v>
      </c>
      <c r="AP447">
        <v>4</v>
      </c>
      <c r="AQ447">
        <v>3</v>
      </c>
      <c r="AR447">
        <v>5</v>
      </c>
      <c r="AS447">
        <v>3</v>
      </c>
      <c r="AT447" s="38">
        <v>73</v>
      </c>
      <c r="AU447" s="59" t="str">
        <f t="shared" si="6"/>
        <v>ano</v>
      </c>
    </row>
    <row r="448" spans="1:47" x14ac:dyDescent="0.45">
      <c r="A448">
        <v>38388</v>
      </c>
      <c r="B448">
        <v>0</v>
      </c>
      <c r="C448">
        <v>2000</v>
      </c>
      <c r="D448" s="1">
        <v>45605.757638888892</v>
      </c>
      <c r="E448" t="s">
        <v>82</v>
      </c>
      <c r="F448">
        <v>2</v>
      </c>
      <c r="G448">
        <v>5</v>
      </c>
      <c r="H448">
        <v>5</v>
      </c>
      <c r="I448">
        <v>5</v>
      </c>
      <c r="J448">
        <v>1</v>
      </c>
      <c r="K448">
        <v>5</v>
      </c>
      <c r="L448">
        <v>4</v>
      </c>
      <c r="M448">
        <v>5</v>
      </c>
      <c r="N448">
        <v>5</v>
      </c>
      <c r="O448">
        <v>2</v>
      </c>
      <c r="P448">
        <v>2</v>
      </c>
      <c r="Q448">
        <v>5</v>
      </c>
      <c r="R448">
        <v>5</v>
      </c>
      <c r="S448">
        <v>1</v>
      </c>
      <c r="T448">
        <v>4</v>
      </c>
      <c r="U448">
        <v>2</v>
      </c>
      <c r="V448">
        <v>4</v>
      </c>
      <c r="W448">
        <v>3</v>
      </c>
      <c r="X448">
        <v>3</v>
      </c>
      <c r="Y448">
        <v>1</v>
      </c>
      <c r="Z448">
        <v>7</v>
      </c>
      <c r="AA448">
        <v>6</v>
      </c>
      <c r="AB448">
        <v>4</v>
      </c>
      <c r="AC448">
        <v>4</v>
      </c>
      <c r="AD448">
        <v>3</v>
      </c>
      <c r="AE448">
        <v>3</v>
      </c>
      <c r="AF448">
        <v>4</v>
      </c>
      <c r="AG448">
        <v>5</v>
      </c>
      <c r="AH448">
        <v>4</v>
      </c>
      <c r="AI448">
        <v>8</v>
      </c>
      <c r="AJ448">
        <v>4</v>
      </c>
      <c r="AK448">
        <v>4</v>
      </c>
      <c r="AL448">
        <v>3</v>
      </c>
      <c r="AM448">
        <v>6</v>
      </c>
      <c r="AN448">
        <v>6</v>
      </c>
      <c r="AO448">
        <v>4</v>
      </c>
      <c r="AP448">
        <v>7</v>
      </c>
      <c r="AQ448">
        <v>5</v>
      </c>
      <c r="AR448">
        <v>19</v>
      </c>
      <c r="AS448">
        <v>6</v>
      </c>
      <c r="AT448" s="38">
        <v>37</v>
      </c>
      <c r="AU448" s="59" t="str">
        <f t="shared" si="6"/>
        <v>ano</v>
      </c>
    </row>
    <row r="449" spans="1:47" x14ac:dyDescent="0.45">
      <c r="A449">
        <v>40232</v>
      </c>
      <c r="B449">
        <v>0</v>
      </c>
      <c r="C449">
        <v>1972</v>
      </c>
      <c r="D449" s="1">
        <v>45605.761805555558</v>
      </c>
      <c r="E449" t="s">
        <v>85</v>
      </c>
      <c r="F449">
        <v>5</v>
      </c>
      <c r="G449">
        <v>2</v>
      </c>
      <c r="H449">
        <v>5</v>
      </c>
      <c r="I449">
        <v>2</v>
      </c>
      <c r="J449">
        <v>4</v>
      </c>
      <c r="K449">
        <v>1</v>
      </c>
      <c r="L449">
        <v>5</v>
      </c>
      <c r="M449">
        <v>2</v>
      </c>
      <c r="N449">
        <v>5</v>
      </c>
      <c r="O449">
        <v>1</v>
      </c>
      <c r="P449">
        <v>5</v>
      </c>
      <c r="Q449">
        <v>2</v>
      </c>
      <c r="R449">
        <v>1</v>
      </c>
      <c r="S449">
        <v>5</v>
      </c>
      <c r="T449">
        <v>5</v>
      </c>
      <c r="U449">
        <v>1</v>
      </c>
      <c r="V449">
        <v>1</v>
      </c>
      <c r="W449">
        <v>5</v>
      </c>
      <c r="X449">
        <v>2</v>
      </c>
      <c r="Y449">
        <v>1</v>
      </c>
      <c r="Z449">
        <v>13</v>
      </c>
      <c r="AA449">
        <v>8</v>
      </c>
      <c r="AB449">
        <v>6</v>
      </c>
      <c r="AC449">
        <v>5</v>
      </c>
      <c r="AD449">
        <v>7</v>
      </c>
      <c r="AE449">
        <v>4</v>
      </c>
      <c r="AF449">
        <v>3</v>
      </c>
      <c r="AG449">
        <v>6</v>
      </c>
      <c r="AH449">
        <v>5</v>
      </c>
      <c r="AI449">
        <v>5</v>
      </c>
      <c r="AJ449">
        <v>4</v>
      </c>
      <c r="AK449">
        <v>9</v>
      </c>
      <c r="AL449">
        <v>3</v>
      </c>
      <c r="AM449">
        <v>9</v>
      </c>
      <c r="AN449">
        <v>5</v>
      </c>
      <c r="AO449">
        <v>17</v>
      </c>
      <c r="AP449">
        <v>7</v>
      </c>
      <c r="AQ449">
        <v>4</v>
      </c>
      <c r="AR449">
        <v>6</v>
      </c>
      <c r="AS449">
        <v>4</v>
      </c>
      <c r="AT449" s="38">
        <v>62</v>
      </c>
      <c r="AU449" s="59" t="str">
        <f t="shared" si="6"/>
        <v>ano</v>
      </c>
    </row>
    <row r="450" spans="1:47" x14ac:dyDescent="0.45">
      <c r="A450">
        <v>40240</v>
      </c>
      <c r="B450">
        <v>1</v>
      </c>
      <c r="C450">
        <v>1964</v>
      </c>
      <c r="D450" s="1">
        <v>45605.865277777775</v>
      </c>
      <c r="E450" t="s">
        <v>82</v>
      </c>
      <c r="F450">
        <v>5</v>
      </c>
      <c r="G450">
        <v>3</v>
      </c>
      <c r="H450">
        <v>5</v>
      </c>
      <c r="I450">
        <v>3</v>
      </c>
      <c r="J450">
        <v>4</v>
      </c>
      <c r="K450">
        <v>2</v>
      </c>
      <c r="L450">
        <v>4</v>
      </c>
      <c r="M450">
        <v>3</v>
      </c>
      <c r="N450">
        <v>1</v>
      </c>
      <c r="O450">
        <v>3</v>
      </c>
      <c r="P450">
        <v>5</v>
      </c>
      <c r="Q450">
        <v>5</v>
      </c>
      <c r="R450">
        <v>1</v>
      </c>
      <c r="S450">
        <v>3</v>
      </c>
      <c r="T450">
        <v>5</v>
      </c>
      <c r="U450">
        <v>3</v>
      </c>
      <c r="V450">
        <v>4</v>
      </c>
      <c r="W450">
        <v>1</v>
      </c>
      <c r="X450">
        <v>1</v>
      </c>
      <c r="Y450">
        <v>1</v>
      </c>
      <c r="Z450">
        <v>49</v>
      </c>
      <c r="AA450">
        <v>6</v>
      </c>
      <c r="AB450">
        <v>5</v>
      </c>
      <c r="AC450">
        <v>3</v>
      </c>
      <c r="AD450">
        <v>8</v>
      </c>
      <c r="AE450">
        <v>6</v>
      </c>
      <c r="AF450">
        <v>11</v>
      </c>
      <c r="AG450">
        <v>9</v>
      </c>
      <c r="AH450">
        <v>6</v>
      </c>
      <c r="AI450">
        <v>7</v>
      </c>
      <c r="AJ450">
        <v>5</v>
      </c>
      <c r="AK450">
        <v>9</v>
      </c>
      <c r="AL450">
        <v>3</v>
      </c>
      <c r="AM450">
        <v>7</v>
      </c>
      <c r="AN450">
        <v>4</v>
      </c>
      <c r="AO450">
        <v>7</v>
      </c>
      <c r="AP450">
        <v>8</v>
      </c>
      <c r="AQ450">
        <v>13</v>
      </c>
      <c r="AR450">
        <v>9</v>
      </c>
      <c r="AS450">
        <v>11</v>
      </c>
      <c r="AT450" s="38">
        <v>71</v>
      </c>
      <c r="AU450" s="59" t="str">
        <f t="shared" si="6"/>
        <v>ano</v>
      </c>
    </row>
    <row r="451" spans="1:47" x14ac:dyDescent="0.45">
      <c r="A451">
        <v>40241</v>
      </c>
      <c r="B451">
        <v>0</v>
      </c>
      <c r="C451">
        <v>2005</v>
      </c>
      <c r="D451" s="1">
        <v>45605.925694444442</v>
      </c>
      <c r="E451" t="s">
        <v>85</v>
      </c>
      <c r="F451">
        <v>4</v>
      </c>
      <c r="G451">
        <v>4</v>
      </c>
      <c r="H451">
        <v>5</v>
      </c>
      <c r="I451">
        <v>4</v>
      </c>
      <c r="J451">
        <v>4</v>
      </c>
      <c r="K451">
        <v>3</v>
      </c>
      <c r="L451">
        <v>4</v>
      </c>
      <c r="M451">
        <v>2</v>
      </c>
      <c r="N451">
        <v>1</v>
      </c>
      <c r="O451">
        <v>1</v>
      </c>
      <c r="P451">
        <v>4</v>
      </c>
      <c r="Q451">
        <v>4</v>
      </c>
      <c r="R451">
        <v>4</v>
      </c>
      <c r="S451">
        <v>2</v>
      </c>
      <c r="T451">
        <v>5</v>
      </c>
      <c r="U451">
        <v>2</v>
      </c>
      <c r="V451">
        <v>1</v>
      </c>
      <c r="W451">
        <v>4</v>
      </c>
      <c r="X451">
        <v>4</v>
      </c>
      <c r="Y451">
        <v>2</v>
      </c>
      <c r="Z451">
        <v>8</v>
      </c>
      <c r="AA451">
        <v>3</v>
      </c>
      <c r="AB451">
        <v>5</v>
      </c>
      <c r="AC451">
        <v>4</v>
      </c>
      <c r="AD451">
        <v>4</v>
      </c>
      <c r="AE451">
        <v>7</v>
      </c>
      <c r="AF451">
        <v>3</v>
      </c>
      <c r="AG451">
        <v>6</v>
      </c>
      <c r="AH451">
        <v>3</v>
      </c>
      <c r="AI451">
        <v>9</v>
      </c>
      <c r="AJ451">
        <v>5</v>
      </c>
      <c r="AK451">
        <v>7</v>
      </c>
      <c r="AL451">
        <v>4</v>
      </c>
      <c r="AM451">
        <v>5</v>
      </c>
      <c r="AN451">
        <v>3</v>
      </c>
      <c r="AO451">
        <v>9</v>
      </c>
      <c r="AP451">
        <v>4</v>
      </c>
      <c r="AQ451">
        <v>5</v>
      </c>
      <c r="AR451">
        <v>6</v>
      </c>
      <c r="AS451">
        <v>9</v>
      </c>
      <c r="AT451" s="38">
        <v>62</v>
      </c>
      <c r="AU451" s="59" t="str">
        <f t="shared" si="6"/>
        <v>ano</v>
      </c>
    </row>
    <row r="452" spans="1:47" x14ac:dyDescent="0.45">
      <c r="A452">
        <v>40244</v>
      </c>
      <c r="B452">
        <v>0</v>
      </c>
      <c r="C452">
        <v>2004</v>
      </c>
      <c r="D452" s="1">
        <v>45605.959722222222</v>
      </c>
      <c r="E452" t="s">
        <v>88</v>
      </c>
      <c r="F452">
        <v>4</v>
      </c>
      <c r="G452">
        <v>5</v>
      </c>
      <c r="H452">
        <v>5</v>
      </c>
      <c r="I452">
        <v>5</v>
      </c>
      <c r="J452">
        <v>2</v>
      </c>
      <c r="K452">
        <v>1</v>
      </c>
      <c r="L452">
        <v>5</v>
      </c>
      <c r="M452">
        <v>4</v>
      </c>
      <c r="N452">
        <v>1</v>
      </c>
      <c r="O452">
        <v>1</v>
      </c>
      <c r="P452">
        <v>5</v>
      </c>
      <c r="Q452">
        <v>4</v>
      </c>
      <c r="R452">
        <v>1</v>
      </c>
      <c r="S452">
        <v>2</v>
      </c>
      <c r="T452">
        <v>4</v>
      </c>
      <c r="U452">
        <v>4</v>
      </c>
      <c r="V452">
        <v>3</v>
      </c>
      <c r="W452">
        <v>2</v>
      </c>
      <c r="X452">
        <v>4</v>
      </c>
      <c r="Y452">
        <v>2</v>
      </c>
      <c r="Z452">
        <v>15</v>
      </c>
      <c r="AA452">
        <v>3</v>
      </c>
      <c r="AB452">
        <v>3</v>
      </c>
      <c r="AC452">
        <v>3</v>
      </c>
      <c r="AD452">
        <v>3</v>
      </c>
      <c r="AE452">
        <v>3</v>
      </c>
      <c r="AF452">
        <v>6</v>
      </c>
      <c r="AG452">
        <v>5</v>
      </c>
      <c r="AH452">
        <v>2</v>
      </c>
      <c r="AI452">
        <v>4</v>
      </c>
      <c r="AJ452">
        <v>3</v>
      </c>
      <c r="AK452">
        <v>7</v>
      </c>
      <c r="AL452">
        <v>3</v>
      </c>
      <c r="AM452">
        <v>7</v>
      </c>
      <c r="AN452">
        <v>5</v>
      </c>
      <c r="AO452">
        <v>9</v>
      </c>
      <c r="AP452">
        <v>7</v>
      </c>
      <c r="AQ452">
        <v>5</v>
      </c>
      <c r="AR452">
        <v>7</v>
      </c>
      <c r="AS452">
        <v>3</v>
      </c>
      <c r="AT452" s="38">
        <v>72</v>
      </c>
      <c r="AU452" s="59" t="str">
        <f t="shared" ref="AU452:AU512" si="7">IF(AT452&lt;=100,"ano","ne")</f>
        <v>ano</v>
      </c>
    </row>
    <row r="453" spans="1:47" x14ac:dyDescent="0.45">
      <c r="A453">
        <v>40245</v>
      </c>
      <c r="B453">
        <v>0</v>
      </c>
      <c r="C453">
        <v>1987</v>
      </c>
      <c r="D453" s="1">
        <v>45606.049305555556</v>
      </c>
      <c r="E453" t="s">
        <v>85</v>
      </c>
      <c r="F453">
        <v>1</v>
      </c>
      <c r="G453">
        <v>5</v>
      </c>
      <c r="H453">
        <v>5</v>
      </c>
      <c r="I453">
        <v>5</v>
      </c>
      <c r="J453">
        <v>1</v>
      </c>
      <c r="K453">
        <v>5</v>
      </c>
      <c r="L453">
        <v>5</v>
      </c>
      <c r="M453">
        <v>2</v>
      </c>
      <c r="N453">
        <v>1</v>
      </c>
      <c r="O453">
        <v>1</v>
      </c>
      <c r="P453">
        <v>2</v>
      </c>
      <c r="Q453">
        <v>1</v>
      </c>
      <c r="R453">
        <v>5</v>
      </c>
      <c r="S453">
        <v>1</v>
      </c>
      <c r="T453">
        <v>5</v>
      </c>
      <c r="U453">
        <v>2</v>
      </c>
      <c r="V453">
        <v>1</v>
      </c>
      <c r="W453">
        <v>4</v>
      </c>
      <c r="X453">
        <v>1</v>
      </c>
      <c r="Y453">
        <v>1</v>
      </c>
      <c r="Z453">
        <v>7</v>
      </c>
      <c r="AA453">
        <v>3</v>
      </c>
      <c r="AB453">
        <v>8</v>
      </c>
      <c r="AC453">
        <v>6</v>
      </c>
      <c r="AD453">
        <v>5</v>
      </c>
      <c r="AE453">
        <v>3</v>
      </c>
      <c r="AF453">
        <v>6</v>
      </c>
      <c r="AG453">
        <v>8</v>
      </c>
      <c r="AH453">
        <v>6</v>
      </c>
      <c r="AI453">
        <v>4</v>
      </c>
      <c r="AJ453">
        <v>5</v>
      </c>
      <c r="AK453">
        <v>5</v>
      </c>
      <c r="AL453">
        <v>6</v>
      </c>
      <c r="AM453">
        <v>7</v>
      </c>
      <c r="AN453">
        <v>6</v>
      </c>
      <c r="AO453">
        <v>7</v>
      </c>
      <c r="AP453">
        <v>11</v>
      </c>
      <c r="AQ453">
        <v>4</v>
      </c>
      <c r="AR453">
        <v>5</v>
      </c>
      <c r="AS453">
        <v>4</v>
      </c>
      <c r="AT453" s="38">
        <v>91</v>
      </c>
      <c r="AU453" s="59" t="str">
        <f t="shared" si="7"/>
        <v>ano</v>
      </c>
    </row>
    <row r="454" spans="1:47" x14ac:dyDescent="0.45">
      <c r="A454">
        <v>40252</v>
      </c>
      <c r="B454">
        <v>0</v>
      </c>
      <c r="C454">
        <v>2004</v>
      </c>
      <c r="D454" s="1">
        <v>45606.569444444445</v>
      </c>
      <c r="E454" t="s">
        <v>140</v>
      </c>
      <c r="F454">
        <v>2</v>
      </c>
      <c r="G454">
        <v>2</v>
      </c>
      <c r="H454">
        <v>2</v>
      </c>
      <c r="I454">
        <v>4</v>
      </c>
      <c r="J454">
        <v>1</v>
      </c>
      <c r="K454">
        <v>3</v>
      </c>
      <c r="L454">
        <v>4</v>
      </c>
      <c r="M454">
        <v>4</v>
      </c>
      <c r="N454">
        <v>4</v>
      </c>
      <c r="O454">
        <v>1</v>
      </c>
      <c r="P454">
        <v>4</v>
      </c>
      <c r="Q454">
        <v>2</v>
      </c>
      <c r="R454">
        <v>2</v>
      </c>
      <c r="S454">
        <v>4</v>
      </c>
      <c r="T454">
        <v>3</v>
      </c>
      <c r="U454">
        <v>1</v>
      </c>
      <c r="V454">
        <v>1</v>
      </c>
      <c r="W454">
        <v>3</v>
      </c>
      <c r="X454">
        <v>2</v>
      </c>
      <c r="Y454">
        <v>1</v>
      </c>
      <c r="Z454">
        <v>9</v>
      </c>
      <c r="AA454">
        <v>7</v>
      </c>
      <c r="AB454">
        <v>9</v>
      </c>
      <c r="AC454">
        <v>7</v>
      </c>
      <c r="AD454">
        <v>5</v>
      </c>
      <c r="AE454">
        <v>14</v>
      </c>
      <c r="AF454">
        <v>5</v>
      </c>
      <c r="AG454">
        <v>6</v>
      </c>
      <c r="AH454">
        <v>20</v>
      </c>
      <c r="AI454">
        <v>8</v>
      </c>
      <c r="AJ454">
        <v>6</v>
      </c>
      <c r="AK454">
        <v>6</v>
      </c>
      <c r="AL454">
        <v>6</v>
      </c>
      <c r="AM454">
        <v>6</v>
      </c>
      <c r="AN454">
        <v>5</v>
      </c>
      <c r="AO454">
        <v>5</v>
      </c>
      <c r="AP454">
        <v>4</v>
      </c>
      <c r="AQ454">
        <v>9</v>
      </c>
      <c r="AR454">
        <v>6</v>
      </c>
      <c r="AS454">
        <v>6</v>
      </c>
      <c r="AT454" s="38">
        <v>55</v>
      </c>
      <c r="AU454" s="59" t="str">
        <f t="shared" si="7"/>
        <v>ano</v>
      </c>
    </row>
    <row r="455" spans="1:47" x14ac:dyDescent="0.45">
      <c r="A455">
        <v>40253</v>
      </c>
      <c r="B455">
        <v>0</v>
      </c>
      <c r="C455">
        <v>1963</v>
      </c>
      <c r="D455" s="1">
        <v>45606.588194444441</v>
      </c>
      <c r="E455" t="s">
        <v>81</v>
      </c>
      <c r="F455">
        <v>2</v>
      </c>
      <c r="G455">
        <v>2</v>
      </c>
      <c r="H455">
        <v>5</v>
      </c>
      <c r="I455">
        <v>5</v>
      </c>
      <c r="J455">
        <v>2</v>
      </c>
      <c r="K455">
        <v>2</v>
      </c>
      <c r="L455">
        <v>4</v>
      </c>
      <c r="M455">
        <v>1</v>
      </c>
      <c r="N455">
        <v>1</v>
      </c>
      <c r="O455">
        <v>1</v>
      </c>
      <c r="P455">
        <v>4</v>
      </c>
      <c r="Q455">
        <v>1</v>
      </c>
      <c r="R455">
        <v>1</v>
      </c>
      <c r="S455">
        <v>5</v>
      </c>
      <c r="T455">
        <v>5</v>
      </c>
      <c r="U455">
        <v>2</v>
      </c>
      <c r="V455">
        <v>1</v>
      </c>
      <c r="W455">
        <v>4</v>
      </c>
      <c r="X455">
        <v>3</v>
      </c>
      <c r="Y455">
        <v>2</v>
      </c>
      <c r="Z455">
        <v>10</v>
      </c>
      <c r="AA455">
        <v>14</v>
      </c>
      <c r="AB455">
        <v>6</v>
      </c>
      <c r="AC455">
        <v>5</v>
      </c>
      <c r="AD455">
        <v>8</v>
      </c>
      <c r="AE455">
        <v>1</v>
      </c>
      <c r="AF455">
        <v>6</v>
      </c>
      <c r="AG455">
        <v>12</v>
      </c>
      <c r="AH455">
        <v>12</v>
      </c>
      <c r="AI455">
        <v>5</v>
      </c>
      <c r="AJ455">
        <v>6</v>
      </c>
      <c r="AK455">
        <v>9</v>
      </c>
      <c r="AL455">
        <v>4</v>
      </c>
      <c r="AM455">
        <v>10</v>
      </c>
      <c r="AN455">
        <v>8</v>
      </c>
      <c r="AO455">
        <v>11</v>
      </c>
      <c r="AP455">
        <v>7</v>
      </c>
      <c r="AQ455">
        <v>7</v>
      </c>
      <c r="AR455">
        <v>6</v>
      </c>
      <c r="AS455">
        <v>6</v>
      </c>
      <c r="AT455" s="38">
        <v>48</v>
      </c>
      <c r="AU455" s="59" t="str">
        <f t="shared" si="7"/>
        <v>ano</v>
      </c>
    </row>
    <row r="456" spans="1:47" x14ac:dyDescent="0.45">
      <c r="A456">
        <v>40259</v>
      </c>
      <c r="B456">
        <v>1</v>
      </c>
      <c r="C456">
        <v>1993</v>
      </c>
      <c r="D456" s="1">
        <v>45606.824999999997</v>
      </c>
      <c r="E456" t="s">
        <v>81</v>
      </c>
      <c r="F456">
        <v>2</v>
      </c>
      <c r="G456">
        <v>1</v>
      </c>
      <c r="H456">
        <v>2</v>
      </c>
      <c r="I456">
        <v>4</v>
      </c>
      <c r="J456">
        <v>2</v>
      </c>
      <c r="K456">
        <v>1</v>
      </c>
      <c r="L456">
        <v>4</v>
      </c>
      <c r="M456">
        <v>1</v>
      </c>
      <c r="N456">
        <v>5</v>
      </c>
      <c r="O456">
        <v>1</v>
      </c>
      <c r="P456">
        <v>5</v>
      </c>
      <c r="Q456">
        <v>2</v>
      </c>
      <c r="R456">
        <v>1</v>
      </c>
      <c r="S456">
        <v>5</v>
      </c>
      <c r="T456">
        <v>4</v>
      </c>
      <c r="U456">
        <v>1</v>
      </c>
      <c r="V456">
        <v>1</v>
      </c>
      <c r="W456">
        <v>5</v>
      </c>
      <c r="X456">
        <v>1</v>
      </c>
      <c r="Y456">
        <v>2</v>
      </c>
      <c r="Z456">
        <v>5</v>
      </c>
      <c r="AA456">
        <v>2</v>
      </c>
      <c r="AB456">
        <v>3</v>
      </c>
      <c r="AC456">
        <v>4</v>
      </c>
      <c r="AD456">
        <v>3</v>
      </c>
      <c r="AE456">
        <v>3</v>
      </c>
      <c r="AF456">
        <v>2</v>
      </c>
      <c r="AG456">
        <v>4</v>
      </c>
      <c r="AH456">
        <v>4</v>
      </c>
      <c r="AI456">
        <v>4</v>
      </c>
      <c r="AJ456">
        <v>2</v>
      </c>
      <c r="AK456">
        <v>5</v>
      </c>
      <c r="AL456">
        <v>2</v>
      </c>
      <c r="AM456">
        <v>12</v>
      </c>
      <c r="AN456">
        <v>12</v>
      </c>
      <c r="AO456">
        <v>5</v>
      </c>
      <c r="AP456">
        <v>3</v>
      </c>
      <c r="AQ456">
        <v>3</v>
      </c>
      <c r="AR456">
        <v>2</v>
      </c>
      <c r="AS456">
        <v>3</v>
      </c>
      <c r="AT456" s="38">
        <v>19</v>
      </c>
      <c r="AU456" s="59" t="str">
        <f t="shared" si="7"/>
        <v>ano</v>
      </c>
    </row>
    <row r="457" spans="1:47" x14ac:dyDescent="0.45">
      <c r="A457">
        <v>40263</v>
      </c>
      <c r="B457">
        <v>1</v>
      </c>
      <c r="C457">
        <v>2002</v>
      </c>
      <c r="D457" s="1">
        <v>45606.929166666669</v>
      </c>
      <c r="E457" t="s">
        <v>141</v>
      </c>
      <c r="F457">
        <v>2</v>
      </c>
      <c r="G457">
        <v>4</v>
      </c>
      <c r="H457">
        <v>5</v>
      </c>
      <c r="I457">
        <v>2</v>
      </c>
      <c r="J457">
        <v>5</v>
      </c>
      <c r="K457">
        <v>3</v>
      </c>
      <c r="L457">
        <v>4</v>
      </c>
      <c r="M457">
        <v>4</v>
      </c>
      <c r="N457">
        <v>2</v>
      </c>
      <c r="O457">
        <v>2</v>
      </c>
      <c r="P457">
        <v>4</v>
      </c>
      <c r="Q457">
        <v>4</v>
      </c>
      <c r="R457">
        <v>1</v>
      </c>
      <c r="S457">
        <v>2</v>
      </c>
      <c r="T457">
        <v>4</v>
      </c>
      <c r="U457">
        <v>3</v>
      </c>
      <c r="V457">
        <v>4</v>
      </c>
      <c r="W457">
        <v>4</v>
      </c>
      <c r="X457">
        <v>3</v>
      </c>
      <c r="Y457">
        <v>4</v>
      </c>
      <c r="Z457">
        <v>27</v>
      </c>
      <c r="AA457">
        <v>10</v>
      </c>
      <c r="AB457">
        <v>6</v>
      </c>
      <c r="AC457">
        <v>7</v>
      </c>
      <c r="AD457">
        <v>4</v>
      </c>
      <c r="AE457">
        <v>7</v>
      </c>
      <c r="AF457">
        <v>6</v>
      </c>
      <c r="AG457">
        <v>12</v>
      </c>
      <c r="AH457">
        <v>7</v>
      </c>
      <c r="AI457">
        <v>17</v>
      </c>
      <c r="AJ457">
        <v>5</v>
      </c>
      <c r="AK457">
        <v>10</v>
      </c>
      <c r="AL457">
        <v>10</v>
      </c>
      <c r="AM457">
        <v>18</v>
      </c>
      <c r="AN457">
        <v>4</v>
      </c>
      <c r="AO457">
        <v>181</v>
      </c>
      <c r="AP457">
        <v>10</v>
      </c>
      <c r="AQ457">
        <v>7</v>
      </c>
      <c r="AR457">
        <v>8</v>
      </c>
      <c r="AS457">
        <v>6</v>
      </c>
      <c r="AT457" s="38">
        <v>51</v>
      </c>
      <c r="AU457" s="59" t="str">
        <f t="shared" si="7"/>
        <v>ano</v>
      </c>
    </row>
    <row r="458" spans="1:47" x14ac:dyDescent="0.45">
      <c r="A458">
        <v>40265</v>
      </c>
      <c r="B458">
        <v>1</v>
      </c>
      <c r="C458">
        <v>2003</v>
      </c>
      <c r="D458" s="1">
        <v>45606.938888888886</v>
      </c>
      <c r="E458" t="s">
        <v>81</v>
      </c>
      <c r="F458">
        <v>4</v>
      </c>
      <c r="G458">
        <v>4</v>
      </c>
      <c r="H458">
        <v>5</v>
      </c>
      <c r="I458">
        <v>3</v>
      </c>
      <c r="J458">
        <v>3</v>
      </c>
      <c r="K458">
        <v>2</v>
      </c>
      <c r="L458">
        <v>4</v>
      </c>
      <c r="M458">
        <v>1</v>
      </c>
      <c r="N458">
        <v>2</v>
      </c>
      <c r="O458">
        <v>1</v>
      </c>
      <c r="P458">
        <v>4</v>
      </c>
      <c r="Q458">
        <v>3</v>
      </c>
      <c r="R458">
        <v>2</v>
      </c>
      <c r="S458">
        <v>5</v>
      </c>
      <c r="T458">
        <v>5</v>
      </c>
      <c r="U458">
        <v>3</v>
      </c>
      <c r="V458">
        <v>1</v>
      </c>
      <c r="W458">
        <v>5</v>
      </c>
      <c r="X458">
        <v>4</v>
      </c>
      <c r="Y458">
        <v>3</v>
      </c>
      <c r="Z458">
        <v>14</v>
      </c>
      <c r="AA458">
        <v>14</v>
      </c>
      <c r="AB458">
        <v>4</v>
      </c>
      <c r="AC458">
        <v>7</v>
      </c>
      <c r="AD458">
        <v>6</v>
      </c>
      <c r="AE458">
        <v>9</v>
      </c>
      <c r="AF458">
        <v>2</v>
      </c>
      <c r="AG458">
        <v>10</v>
      </c>
      <c r="AH458">
        <v>10</v>
      </c>
      <c r="AI458">
        <v>24</v>
      </c>
      <c r="AJ458">
        <v>4</v>
      </c>
      <c r="AK458">
        <v>6</v>
      </c>
      <c r="AL458">
        <v>7</v>
      </c>
      <c r="AM458">
        <v>9</v>
      </c>
      <c r="AN458">
        <v>5</v>
      </c>
      <c r="AO458">
        <v>11</v>
      </c>
      <c r="AP458">
        <v>9</v>
      </c>
      <c r="AQ458">
        <v>11</v>
      </c>
      <c r="AR458">
        <v>13</v>
      </c>
      <c r="AS458">
        <v>7</v>
      </c>
      <c r="AT458" s="38">
        <v>66</v>
      </c>
      <c r="AU458" s="59" t="str">
        <f t="shared" si="7"/>
        <v>ano</v>
      </c>
    </row>
    <row r="459" spans="1:47" x14ac:dyDescent="0.45">
      <c r="A459">
        <v>40271</v>
      </c>
      <c r="B459">
        <v>0</v>
      </c>
      <c r="C459">
        <v>2002</v>
      </c>
      <c r="D459" s="1">
        <v>45607.431944444441</v>
      </c>
      <c r="E459" t="s">
        <v>142</v>
      </c>
      <c r="F459">
        <v>2</v>
      </c>
      <c r="G459">
        <v>1</v>
      </c>
      <c r="H459">
        <v>5</v>
      </c>
      <c r="I459">
        <v>2</v>
      </c>
      <c r="J459">
        <v>2</v>
      </c>
      <c r="K459">
        <v>3</v>
      </c>
      <c r="L459">
        <v>2</v>
      </c>
      <c r="M459">
        <v>2</v>
      </c>
      <c r="N459">
        <v>2</v>
      </c>
      <c r="O459">
        <v>2</v>
      </c>
      <c r="P459">
        <v>4</v>
      </c>
      <c r="Q459">
        <v>2</v>
      </c>
      <c r="R459">
        <v>2</v>
      </c>
      <c r="S459">
        <v>2</v>
      </c>
      <c r="T459">
        <v>5</v>
      </c>
      <c r="U459">
        <v>2</v>
      </c>
      <c r="V459">
        <v>5</v>
      </c>
      <c r="W459">
        <v>4</v>
      </c>
      <c r="X459">
        <v>2</v>
      </c>
      <c r="Y459">
        <v>2</v>
      </c>
      <c r="Z459">
        <v>9</v>
      </c>
      <c r="AA459">
        <v>5</v>
      </c>
      <c r="AB459">
        <v>5</v>
      </c>
      <c r="AC459">
        <v>4</v>
      </c>
      <c r="AD459">
        <v>5</v>
      </c>
      <c r="AE459">
        <v>5</v>
      </c>
      <c r="AF459">
        <v>3</v>
      </c>
      <c r="AG459">
        <v>4</v>
      </c>
      <c r="AH459">
        <v>4</v>
      </c>
      <c r="AI459">
        <v>5</v>
      </c>
      <c r="AJ459">
        <v>5</v>
      </c>
      <c r="AK459">
        <v>5</v>
      </c>
      <c r="AL459">
        <v>4</v>
      </c>
      <c r="AM459">
        <v>7</v>
      </c>
      <c r="AN459">
        <v>4</v>
      </c>
      <c r="AO459">
        <v>6</v>
      </c>
      <c r="AP459">
        <v>6</v>
      </c>
      <c r="AQ459">
        <v>9</v>
      </c>
      <c r="AR459">
        <v>5</v>
      </c>
      <c r="AS459">
        <v>7</v>
      </c>
      <c r="AT459" s="38">
        <v>64</v>
      </c>
      <c r="AU459" s="59" t="str">
        <f t="shared" si="7"/>
        <v>ano</v>
      </c>
    </row>
    <row r="460" spans="1:47" x14ac:dyDescent="0.45">
      <c r="A460">
        <v>40273</v>
      </c>
      <c r="B460">
        <v>1</v>
      </c>
      <c r="C460">
        <v>1996</v>
      </c>
      <c r="D460" s="1">
        <v>45607.4375</v>
      </c>
      <c r="E460" t="s">
        <v>81</v>
      </c>
      <c r="F460">
        <v>1</v>
      </c>
      <c r="G460">
        <v>4</v>
      </c>
      <c r="H460">
        <v>5</v>
      </c>
      <c r="I460">
        <v>4</v>
      </c>
      <c r="J460">
        <v>5</v>
      </c>
      <c r="K460">
        <v>5</v>
      </c>
      <c r="L460">
        <v>2</v>
      </c>
      <c r="M460">
        <v>4</v>
      </c>
      <c r="N460">
        <v>4</v>
      </c>
      <c r="O460">
        <v>4</v>
      </c>
      <c r="P460">
        <v>4</v>
      </c>
      <c r="Q460">
        <v>4</v>
      </c>
      <c r="R460">
        <v>2</v>
      </c>
      <c r="S460">
        <v>2</v>
      </c>
      <c r="T460">
        <v>4</v>
      </c>
      <c r="U460">
        <v>1</v>
      </c>
      <c r="V460">
        <v>4</v>
      </c>
      <c r="W460">
        <v>4</v>
      </c>
      <c r="X460">
        <v>2</v>
      </c>
      <c r="Y460">
        <v>1</v>
      </c>
      <c r="Z460">
        <v>14</v>
      </c>
      <c r="AA460">
        <v>4</v>
      </c>
      <c r="AB460">
        <v>8</v>
      </c>
      <c r="AC460">
        <v>7</v>
      </c>
      <c r="AD460">
        <v>6</v>
      </c>
      <c r="AE460">
        <v>5</v>
      </c>
      <c r="AF460">
        <v>11</v>
      </c>
      <c r="AG460">
        <v>4</v>
      </c>
      <c r="AH460">
        <v>23</v>
      </c>
      <c r="AI460">
        <v>6</v>
      </c>
      <c r="AJ460">
        <v>4</v>
      </c>
      <c r="AK460">
        <v>6</v>
      </c>
      <c r="AL460">
        <v>6</v>
      </c>
      <c r="AM460">
        <v>44</v>
      </c>
      <c r="AN460">
        <v>6</v>
      </c>
      <c r="AO460">
        <v>8</v>
      </c>
      <c r="AP460">
        <v>5</v>
      </c>
      <c r="AQ460">
        <v>7</v>
      </c>
      <c r="AR460">
        <v>10</v>
      </c>
      <c r="AS460">
        <v>7</v>
      </c>
      <c r="AT460" s="38">
        <v>67</v>
      </c>
      <c r="AU460" s="59" t="str">
        <f t="shared" si="7"/>
        <v>ano</v>
      </c>
    </row>
    <row r="461" spans="1:47" x14ac:dyDescent="0.45">
      <c r="A461">
        <v>40274</v>
      </c>
      <c r="B461">
        <v>0</v>
      </c>
      <c r="C461">
        <v>2002</v>
      </c>
      <c r="D461" s="1">
        <v>45607.443055555559</v>
      </c>
      <c r="E461" t="s">
        <v>85</v>
      </c>
      <c r="F461">
        <v>4</v>
      </c>
      <c r="G461">
        <v>5</v>
      </c>
      <c r="H461">
        <v>4</v>
      </c>
      <c r="I461">
        <v>5</v>
      </c>
      <c r="J461">
        <v>4</v>
      </c>
      <c r="K461">
        <v>2</v>
      </c>
      <c r="L461">
        <v>4</v>
      </c>
      <c r="M461">
        <v>5</v>
      </c>
      <c r="N461">
        <v>1</v>
      </c>
      <c r="O461">
        <v>2</v>
      </c>
      <c r="P461">
        <v>5</v>
      </c>
      <c r="Q461">
        <v>4</v>
      </c>
      <c r="R461">
        <v>1</v>
      </c>
      <c r="S461">
        <v>2</v>
      </c>
      <c r="T461">
        <v>5</v>
      </c>
      <c r="U461">
        <v>2</v>
      </c>
      <c r="V461">
        <v>1</v>
      </c>
      <c r="W461">
        <v>4</v>
      </c>
      <c r="X461">
        <v>2</v>
      </c>
      <c r="Y461">
        <v>4</v>
      </c>
      <c r="Z461">
        <v>5</v>
      </c>
      <c r="AA461">
        <v>4</v>
      </c>
      <c r="AB461">
        <v>5</v>
      </c>
      <c r="AC461">
        <v>2</v>
      </c>
      <c r="AD461">
        <v>4</v>
      </c>
      <c r="AE461">
        <v>2</v>
      </c>
      <c r="AF461">
        <v>3</v>
      </c>
      <c r="AG461">
        <v>3</v>
      </c>
      <c r="AH461">
        <v>3</v>
      </c>
      <c r="AI461">
        <v>4</v>
      </c>
      <c r="AJ461">
        <v>3</v>
      </c>
      <c r="AK461">
        <v>8</v>
      </c>
      <c r="AL461">
        <v>2</v>
      </c>
      <c r="AM461">
        <v>5</v>
      </c>
      <c r="AN461">
        <v>4</v>
      </c>
      <c r="AO461">
        <v>4</v>
      </c>
      <c r="AP461">
        <v>4</v>
      </c>
      <c r="AQ461">
        <v>5</v>
      </c>
      <c r="AR461">
        <v>5</v>
      </c>
      <c r="AS461">
        <v>5</v>
      </c>
      <c r="AT461" s="38">
        <v>64</v>
      </c>
      <c r="AU461" s="59" t="str">
        <f t="shared" si="7"/>
        <v>ano</v>
      </c>
    </row>
    <row r="462" spans="1:47" x14ac:dyDescent="0.45">
      <c r="A462">
        <v>40275</v>
      </c>
      <c r="B462">
        <v>1</v>
      </c>
      <c r="C462">
        <v>2001</v>
      </c>
      <c r="D462" s="1">
        <v>45607.453472222223</v>
      </c>
      <c r="E462" t="s">
        <v>85</v>
      </c>
      <c r="F462">
        <v>4</v>
      </c>
      <c r="G462">
        <v>4</v>
      </c>
      <c r="H462">
        <v>5</v>
      </c>
      <c r="I462">
        <v>5</v>
      </c>
      <c r="J462">
        <v>2</v>
      </c>
      <c r="K462">
        <v>1</v>
      </c>
      <c r="L462">
        <v>4</v>
      </c>
      <c r="M462">
        <v>3</v>
      </c>
      <c r="N462">
        <v>1</v>
      </c>
      <c r="O462">
        <v>2</v>
      </c>
      <c r="P462">
        <v>4</v>
      </c>
      <c r="Q462">
        <v>3</v>
      </c>
      <c r="R462">
        <v>1</v>
      </c>
      <c r="S462">
        <v>2</v>
      </c>
      <c r="T462">
        <v>4</v>
      </c>
      <c r="U462">
        <v>1</v>
      </c>
      <c r="V462">
        <v>1</v>
      </c>
      <c r="W462">
        <v>4</v>
      </c>
      <c r="X462">
        <v>5</v>
      </c>
      <c r="Y462">
        <v>2</v>
      </c>
      <c r="Z462">
        <v>9</v>
      </c>
      <c r="AA462">
        <v>4</v>
      </c>
      <c r="AB462">
        <v>2</v>
      </c>
      <c r="AC462">
        <v>2</v>
      </c>
      <c r="AD462">
        <v>5</v>
      </c>
      <c r="AE462">
        <v>4</v>
      </c>
      <c r="AF462">
        <v>2</v>
      </c>
      <c r="AG462">
        <v>7</v>
      </c>
      <c r="AH462">
        <v>3</v>
      </c>
      <c r="AI462">
        <v>5</v>
      </c>
      <c r="AJ462">
        <v>2</v>
      </c>
      <c r="AK462">
        <v>3</v>
      </c>
      <c r="AL462">
        <v>2</v>
      </c>
      <c r="AM462">
        <v>4</v>
      </c>
      <c r="AN462">
        <v>3</v>
      </c>
      <c r="AO462">
        <v>2</v>
      </c>
      <c r="AP462">
        <v>3</v>
      </c>
      <c r="AQ462">
        <v>2</v>
      </c>
      <c r="AR462">
        <v>3</v>
      </c>
      <c r="AS462">
        <v>3</v>
      </c>
      <c r="AT462" s="38">
        <v>64</v>
      </c>
      <c r="AU462" s="59" t="str">
        <f t="shared" si="7"/>
        <v>ano</v>
      </c>
    </row>
    <row r="463" spans="1:47" x14ac:dyDescent="0.45">
      <c r="A463">
        <v>40272</v>
      </c>
      <c r="B463">
        <v>0</v>
      </c>
      <c r="C463">
        <v>1975</v>
      </c>
      <c r="D463" s="1">
        <v>45607.454861111109</v>
      </c>
      <c r="E463" t="s">
        <v>85</v>
      </c>
      <c r="F463">
        <v>4</v>
      </c>
      <c r="G463">
        <v>4</v>
      </c>
      <c r="H463">
        <v>2</v>
      </c>
      <c r="I463">
        <v>2</v>
      </c>
      <c r="J463">
        <v>3</v>
      </c>
      <c r="K463">
        <v>2</v>
      </c>
      <c r="L463">
        <v>5</v>
      </c>
      <c r="M463">
        <v>3</v>
      </c>
      <c r="N463">
        <v>1</v>
      </c>
      <c r="O463">
        <v>1</v>
      </c>
      <c r="P463">
        <v>1</v>
      </c>
      <c r="Q463">
        <v>2</v>
      </c>
      <c r="R463">
        <v>1</v>
      </c>
      <c r="S463">
        <v>2</v>
      </c>
      <c r="T463">
        <v>3</v>
      </c>
      <c r="U463">
        <v>3</v>
      </c>
      <c r="V463">
        <v>2</v>
      </c>
      <c r="W463">
        <v>4</v>
      </c>
      <c r="X463">
        <v>2</v>
      </c>
      <c r="Y463">
        <v>2</v>
      </c>
      <c r="Z463">
        <v>4</v>
      </c>
      <c r="AA463">
        <v>3</v>
      </c>
      <c r="AB463">
        <v>5</v>
      </c>
      <c r="AC463">
        <v>5</v>
      </c>
      <c r="AD463">
        <v>4</v>
      </c>
      <c r="AE463">
        <v>3</v>
      </c>
      <c r="AF463">
        <v>4</v>
      </c>
      <c r="AG463">
        <v>3</v>
      </c>
      <c r="AH463">
        <v>3</v>
      </c>
      <c r="AI463">
        <v>4</v>
      </c>
      <c r="AJ463">
        <v>3</v>
      </c>
      <c r="AK463">
        <v>10</v>
      </c>
      <c r="AL463">
        <v>5</v>
      </c>
      <c r="AM463">
        <v>4</v>
      </c>
      <c r="AN463">
        <v>4</v>
      </c>
      <c r="AO463">
        <v>10</v>
      </c>
      <c r="AP463">
        <v>5</v>
      </c>
      <c r="AQ463">
        <v>7</v>
      </c>
      <c r="AR463">
        <v>5</v>
      </c>
      <c r="AS463">
        <v>3</v>
      </c>
      <c r="AT463" s="38">
        <v>64</v>
      </c>
      <c r="AU463" s="59" t="str">
        <f t="shared" si="7"/>
        <v>ano</v>
      </c>
    </row>
    <row r="464" spans="1:47" x14ac:dyDescent="0.45">
      <c r="A464">
        <v>40276</v>
      </c>
      <c r="B464">
        <v>1</v>
      </c>
      <c r="C464">
        <v>2001</v>
      </c>
      <c r="D464" s="1">
        <v>45607.462500000001</v>
      </c>
      <c r="E464" t="s">
        <v>85</v>
      </c>
      <c r="F464">
        <v>4</v>
      </c>
      <c r="G464">
        <v>4</v>
      </c>
      <c r="H464">
        <v>5</v>
      </c>
      <c r="I464">
        <v>2</v>
      </c>
      <c r="J464">
        <v>2</v>
      </c>
      <c r="K464">
        <v>2</v>
      </c>
      <c r="L464">
        <v>2</v>
      </c>
      <c r="M464">
        <v>4</v>
      </c>
      <c r="N464">
        <v>4</v>
      </c>
      <c r="O464">
        <v>3</v>
      </c>
      <c r="P464">
        <v>2</v>
      </c>
      <c r="Q464">
        <v>1</v>
      </c>
      <c r="R464">
        <v>2</v>
      </c>
      <c r="S464">
        <v>4</v>
      </c>
      <c r="T464">
        <v>5</v>
      </c>
      <c r="U464">
        <v>2</v>
      </c>
      <c r="V464">
        <v>4</v>
      </c>
      <c r="W464">
        <v>2</v>
      </c>
      <c r="X464">
        <v>1</v>
      </c>
      <c r="Y464">
        <v>4</v>
      </c>
      <c r="Z464">
        <v>11</v>
      </c>
      <c r="AA464">
        <v>15</v>
      </c>
      <c r="AB464">
        <v>6</v>
      </c>
      <c r="AC464">
        <v>5</v>
      </c>
      <c r="AD464">
        <v>9</v>
      </c>
      <c r="AE464">
        <v>12</v>
      </c>
      <c r="AF464">
        <v>9</v>
      </c>
      <c r="AG464">
        <v>4</v>
      </c>
      <c r="AH464">
        <v>13</v>
      </c>
      <c r="AI464">
        <v>18</v>
      </c>
      <c r="AJ464">
        <v>7</v>
      </c>
      <c r="AK464">
        <v>7</v>
      </c>
      <c r="AL464">
        <v>7</v>
      </c>
      <c r="AM464">
        <v>10</v>
      </c>
      <c r="AN464">
        <v>5</v>
      </c>
      <c r="AO464">
        <v>12</v>
      </c>
      <c r="AP464">
        <v>8</v>
      </c>
      <c r="AQ464">
        <v>10</v>
      </c>
      <c r="AR464">
        <v>8</v>
      </c>
      <c r="AS464">
        <v>14</v>
      </c>
      <c r="AT464" s="38">
        <v>57</v>
      </c>
      <c r="AU464" s="59" t="str">
        <f t="shared" si="7"/>
        <v>ano</v>
      </c>
    </row>
    <row r="465" spans="1:47" x14ac:dyDescent="0.45">
      <c r="A465">
        <v>40278</v>
      </c>
      <c r="B465">
        <v>0</v>
      </c>
      <c r="C465">
        <v>1946</v>
      </c>
      <c r="D465" s="1">
        <v>45607.508333333331</v>
      </c>
      <c r="E465" t="s">
        <v>81</v>
      </c>
      <c r="F465">
        <v>2</v>
      </c>
      <c r="G465">
        <v>4</v>
      </c>
      <c r="H465">
        <v>4</v>
      </c>
      <c r="I465">
        <v>3</v>
      </c>
      <c r="J465">
        <v>1</v>
      </c>
      <c r="K465">
        <v>2</v>
      </c>
      <c r="L465">
        <v>2</v>
      </c>
      <c r="M465">
        <v>4</v>
      </c>
      <c r="N465">
        <v>2</v>
      </c>
      <c r="O465">
        <v>3</v>
      </c>
      <c r="P465">
        <v>2</v>
      </c>
      <c r="Q465">
        <v>2</v>
      </c>
      <c r="R465">
        <v>1</v>
      </c>
      <c r="S465">
        <v>1</v>
      </c>
      <c r="T465">
        <v>4</v>
      </c>
      <c r="U465">
        <v>4</v>
      </c>
      <c r="V465">
        <v>2</v>
      </c>
      <c r="W465">
        <v>2</v>
      </c>
      <c r="X465">
        <v>4</v>
      </c>
      <c r="Y465">
        <v>2</v>
      </c>
      <c r="Z465">
        <v>8</v>
      </c>
      <c r="AA465">
        <v>8</v>
      </c>
      <c r="AB465">
        <v>4</v>
      </c>
      <c r="AC465">
        <v>6</v>
      </c>
      <c r="AD465">
        <v>3</v>
      </c>
      <c r="AE465">
        <v>5</v>
      </c>
      <c r="AF465">
        <v>4</v>
      </c>
      <c r="AG465">
        <v>5</v>
      </c>
      <c r="AH465">
        <v>4</v>
      </c>
      <c r="AI465">
        <v>5</v>
      </c>
      <c r="AJ465">
        <v>8</v>
      </c>
      <c r="AK465">
        <v>4</v>
      </c>
      <c r="AL465">
        <v>4</v>
      </c>
      <c r="AM465">
        <v>4</v>
      </c>
      <c r="AN465">
        <v>6</v>
      </c>
      <c r="AO465">
        <v>12</v>
      </c>
      <c r="AP465">
        <v>5</v>
      </c>
      <c r="AQ465">
        <v>6</v>
      </c>
      <c r="AR465">
        <v>5</v>
      </c>
      <c r="AS465">
        <v>4</v>
      </c>
      <c r="AT465" s="38">
        <v>62</v>
      </c>
      <c r="AU465" s="59" t="str">
        <f t="shared" si="7"/>
        <v>ano</v>
      </c>
    </row>
    <row r="466" spans="1:47" x14ac:dyDescent="0.45">
      <c r="A466">
        <v>40280</v>
      </c>
      <c r="B466">
        <v>1</v>
      </c>
      <c r="C466">
        <v>2001</v>
      </c>
      <c r="D466" s="1">
        <v>45607.536111111112</v>
      </c>
      <c r="E466" t="s">
        <v>81</v>
      </c>
      <c r="F466">
        <v>2</v>
      </c>
      <c r="G466">
        <v>4</v>
      </c>
      <c r="H466">
        <v>3</v>
      </c>
      <c r="I466">
        <v>4</v>
      </c>
      <c r="J466">
        <v>2</v>
      </c>
      <c r="K466">
        <v>2</v>
      </c>
      <c r="L466">
        <v>4</v>
      </c>
      <c r="M466">
        <v>2</v>
      </c>
      <c r="N466">
        <v>2</v>
      </c>
      <c r="O466">
        <v>2</v>
      </c>
      <c r="P466">
        <v>4</v>
      </c>
      <c r="Q466">
        <v>4</v>
      </c>
      <c r="R466">
        <v>2</v>
      </c>
      <c r="S466">
        <v>2</v>
      </c>
      <c r="T466">
        <v>4</v>
      </c>
      <c r="U466">
        <v>2</v>
      </c>
      <c r="V466">
        <v>2</v>
      </c>
      <c r="W466">
        <v>4</v>
      </c>
      <c r="X466">
        <v>3</v>
      </c>
      <c r="Y466">
        <v>4</v>
      </c>
      <c r="Z466">
        <v>10</v>
      </c>
      <c r="AA466">
        <v>5</v>
      </c>
      <c r="AB466">
        <v>26</v>
      </c>
      <c r="AC466">
        <v>8</v>
      </c>
      <c r="AD466">
        <v>5</v>
      </c>
      <c r="AE466">
        <v>5</v>
      </c>
      <c r="AF466">
        <v>2</v>
      </c>
      <c r="AG466">
        <v>5</v>
      </c>
      <c r="AH466">
        <v>4</v>
      </c>
      <c r="AI466">
        <v>5</v>
      </c>
      <c r="AJ466">
        <v>5</v>
      </c>
      <c r="AK466">
        <v>5</v>
      </c>
      <c r="AL466">
        <v>4</v>
      </c>
      <c r="AM466">
        <v>5</v>
      </c>
      <c r="AN466">
        <v>4</v>
      </c>
      <c r="AO466">
        <v>5</v>
      </c>
      <c r="AP466">
        <v>6</v>
      </c>
      <c r="AQ466">
        <v>11</v>
      </c>
      <c r="AR466">
        <v>10</v>
      </c>
      <c r="AS466">
        <v>2</v>
      </c>
      <c r="AT466" s="38">
        <v>53</v>
      </c>
      <c r="AU466" s="59" t="str">
        <f t="shared" si="7"/>
        <v>ano</v>
      </c>
    </row>
    <row r="467" spans="1:47" x14ac:dyDescent="0.45">
      <c r="A467">
        <v>40285</v>
      </c>
      <c r="B467">
        <v>0</v>
      </c>
      <c r="C467">
        <v>1999</v>
      </c>
      <c r="D467" s="1">
        <v>45607.558333333334</v>
      </c>
      <c r="E467" t="s">
        <v>81</v>
      </c>
      <c r="F467">
        <v>1</v>
      </c>
      <c r="G467">
        <v>2</v>
      </c>
      <c r="H467">
        <v>5</v>
      </c>
      <c r="I467">
        <v>2</v>
      </c>
      <c r="J467">
        <v>2</v>
      </c>
      <c r="K467">
        <v>1</v>
      </c>
      <c r="L467">
        <v>3</v>
      </c>
      <c r="M467">
        <v>2</v>
      </c>
      <c r="N467">
        <v>1</v>
      </c>
      <c r="O467">
        <v>3</v>
      </c>
      <c r="P467">
        <v>5</v>
      </c>
      <c r="Q467">
        <v>2</v>
      </c>
      <c r="R467">
        <v>1</v>
      </c>
      <c r="S467">
        <v>2</v>
      </c>
      <c r="T467">
        <v>5</v>
      </c>
      <c r="U467">
        <v>2</v>
      </c>
      <c r="V467">
        <v>1</v>
      </c>
      <c r="W467">
        <v>4</v>
      </c>
      <c r="X467">
        <v>1</v>
      </c>
      <c r="Y467">
        <v>2</v>
      </c>
      <c r="Z467">
        <v>6</v>
      </c>
      <c r="AA467">
        <v>3</v>
      </c>
      <c r="AB467">
        <v>6</v>
      </c>
      <c r="AC467">
        <v>7</v>
      </c>
      <c r="AD467">
        <v>4</v>
      </c>
      <c r="AE467">
        <v>2</v>
      </c>
      <c r="AF467">
        <v>6</v>
      </c>
      <c r="AG467">
        <v>4</v>
      </c>
      <c r="AH467">
        <v>3</v>
      </c>
      <c r="AI467">
        <v>6</v>
      </c>
      <c r="AJ467">
        <v>3</v>
      </c>
      <c r="AK467">
        <v>18</v>
      </c>
      <c r="AL467">
        <v>4</v>
      </c>
      <c r="AM467">
        <v>10</v>
      </c>
      <c r="AN467">
        <v>6</v>
      </c>
      <c r="AO467">
        <v>6</v>
      </c>
      <c r="AP467">
        <v>4</v>
      </c>
      <c r="AQ467">
        <v>6</v>
      </c>
      <c r="AR467">
        <v>4</v>
      </c>
      <c r="AS467">
        <v>4</v>
      </c>
      <c r="AT467" s="38">
        <v>49</v>
      </c>
      <c r="AU467" s="59" t="str">
        <f t="shared" si="7"/>
        <v>ano</v>
      </c>
    </row>
    <row r="468" spans="1:47" x14ac:dyDescent="0.45">
      <c r="A468">
        <v>40294</v>
      </c>
      <c r="B468">
        <v>0</v>
      </c>
      <c r="C468">
        <v>2005</v>
      </c>
      <c r="D468" s="1">
        <v>45607.730555555558</v>
      </c>
      <c r="E468" t="s">
        <v>81</v>
      </c>
      <c r="F468">
        <v>2</v>
      </c>
      <c r="G468">
        <v>4</v>
      </c>
      <c r="H468">
        <v>5</v>
      </c>
      <c r="I468">
        <v>1</v>
      </c>
      <c r="J468">
        <v>5</v>
      </c>
      <c r="K468">
        <v>1</v>
      </c>
      <c r="L468">
        <v>4</v>
      </c>
      <c r="M468">
        <v>4</v>
      </c>
      <c r="N468">
        <v>1</v>
      </c>
      <c r="O468">
        <v>2</v>
      </c>
      <c r="P468">
        <v>4</v>
      </c>
      <c r="Q468">
        <v>1</v>
      </c>
      <c r="R468">
        <v>1</v>
      </c>
      <c r="S468">
        <v>2</v>
      </c>
      <c r="T468">
        <v>5</v>
      </c>
      <c r="U468">
        <v>1</v>
      </c>
      <c r="V468">
        <v>1</v>
      </c>
      <c r="W468">
        <v>2</v>
      </c>
      <c r="X468">
        <v>1</v>
      </c>
      <c r="Y468">
        <v>1</v>
      </c>
      <c r="Z468">
        <v>15</v>
      </c>
      <c r="AA468">
        <v>3</v>
      </c>
      <c r="AB468">
        <v>4</v>
      </c>
      <c r="AC468">
        <v>4</v>
      </c>
      <c r="AD468">
        <v>3</v>
      </c>
      <c r="AE468">
        <v>4</v>
      </c>
      <c r="AF468">
        <v>3</v>
      </c>
      <c r="AG468">
        <v>8</v>
      </c>
      <c r="AH468">
        <v>4</v>
      </c>
      <c r="AI468">
        <v>8</v>
      </c>
      <c r="AJ468">
        <v>7</v>
      </c>
      <c r="AK468">
        <v>5</v>
      </c>
      <c r="AL468">
        <v>4</v>
      </c>
      <c r="AM468">
        <v>10</v>
      </c>
      <c r="AN468">
        <v>6</v>
      </c>
      <c r="AO468">
        <v>4</v>
      </c>
      <c r="AP468">
        <v>3</v>
      </c>
      <c r="AQ468">
        <v>5</v>
      </c>
      <c r="AR468">
        <v>6</v>
      </c>
      <c r="AS468">
        <v>5</v>
      </c>
      <c r="AT468" s="38">
        <v>55</v>
      </c>
      <c r="AU468" s="59" t="str">
        <f t="shared" si="7"/>
        <v>ano</v>
      </c>
    </row>
    <row r="469" spans="1:47" x14ac:dyDescent="0.45">
      <c r="A469">
        <v>40302</v>
      </c>
      <c r="B469">
        <v>0</v>
      </c>
      <c r="C469">
        <v>2002</v>
      </c>
      <c r="D469" s="1">
        <v>45607.863888888889</v>
      </c>
      <c r="E469" t="s">
        <v>82</v>
      </c>
      <c r="F469">
        <v>2</v>
      </c>
      <c r="G469">
        <v>4</v>
      </c>
      <c r="H469">
        <v>2</v>
      </c>
      <c r="I469">
        <v>5</v>
      </c>
      <c r="J469">
        <v>1</v>
      </c>
      <c r="K469">
        <v>1</v>
      </c>
      <c r="L469">
        <v>5</v>
      </c>
      <c r="M469">
        <v>4</v>
      </c>
      <c r="N469">
        <v>2</v>
      </c>
      <c r="O469">
        <v>1</v>
      </c>
      <c r="P469">
        <v>4</v>
      </c>
      <c r="Q469">
        <v>2</v>
      </c>
      <c r="R469">
        <v>2</v>
      </c>
      <c r="S469">
        <v>1</v>
      </c>
      <c r="T469">
        <v>2</v>
      </c>
      <c r="U469">
        <v>2</v>
      </c>
      <c r="V469">
        <v>2</v>
      </c>
      <c r="W469">
        <v>4</v>
      </c>
      <c r="X469">
        <v>2</v>
      </c>
      <c r="Y469">
        <v>1</v>
      </c>
      <c r="Z469">
        <v>12</v>
      </c>
      <c r="AA469">
        <v>17</v>
      </c>
      <c r="AB469">
        <v>22</v>
      </c>
      <c r="AC469">
        <v>8</v>
      </c>
      <c r="AD469">
        <v>4</v>
      </c>
      <c r="AE469">
        <v>12</v>
      </c>
      <c r="AF469">
        <v>4</v>
      </c>
      <c r="AG469">
        <v>7</v>
      </c>
      <c r="AH469">
        <v>8</v>
      </c>
      <c r="AI469">
        <v>8</v>
      </c>
      <c r="AJ469">
        <v>5</v>
      </c>
      <c r="AK469">
        <v>5</v>
      </c>
      <c r="AL469">
        <v>23</v>
      </c>
      <c r="AM469">
        <v>9</v>
      </c>
      <c r="AN469">
        <v>7</v>
      </c>
      <c r="AO469">
        <v>7</v>
      </c>
      <c r="AP469">
        <v>15</v>
      </c>
      <c r="AQ469">
        <v>8</v>
      </c>
      <c r="AR469">
        <v>6</v>
      </c>
      <c r="AS469">
        <v>7</v>
      </c>
      <c r="AT469" s="38">
        <v>55</v>
      </c>
      <c r="AU469" s="59" t="str">
        <f t="shared" si="7"/>
        <v>ano</v>
      </c>
    </row>
    <row r="470" spans="1:47" x14ac:dyDescent="0.45">
      <c r="A470">
        <v>40304</v>
      </c>
      <c r="B470">
        <v>0</v>
      </c>
      <c r="C470">
        <v>2002</v>
      </c>
      <c r="D470" s="1">
        <v>45607.870833333334</v>
      </c>
      <c r="E470" t="s">
        <v>81</v>
      </c>
      <c r="F470">
        <v>2</v>
      </c>
      <c r="G470">
        <v>5</v>
      </c>
      <c r="H470">
        <v>4</v>
      </c>
      <c r="I470">
        <v>1</v>
      </c>
      <c r="J470">
        <v>1</v>
      </c>
      <c r="K470">
        <v>2</v>
      </c>
      <c r="L470">
        <v>5</v>
      </c>
      <c r="M470">
        <v>1</v>
      </c>
      <c r="N470">
        <v>1</v>
      </c>
      <c r="O470">
        <v>2</v>
      </c>
      <c r="P470">
        <v>4</v>
      </c>
      <c r="Q470">
        <v>1</v>
      </c>
      <c r="R470">
        <v>1</v>
      </c>
      <c r="S470">
        <v>1</v>
      </c>
      <c r="T470">
        <v>5</v>
      </c>
      <c r="U470">
        <v>1</v>
      </c>
      <c r="V470">
        <v>1</v>
      </c>
      <c r="W470">
        <v>4</v>
      </c>
      <c r="X470">
        <v>1</v>
      </c>
      <c r="Y470">
        <v>1</v>
      </c>
      <c r="Z470">
        <v>10</v>
      </c>
      <c r="AA470">
        <v>4</v>
      </c>
      <c r="AB470">
        <v>7</v>
      </c>
      <c r="AC470">
        <v>7</v>
      </c>
      <c r="AD470">
        <v>4</v>
      </c>
      <c r="AE470">
        <v>5</v>
      </c>
      <c r="AF470">
        <v>2</v>
      </c>
      <c r="AG470">
        <v>4</v>
      </c>
      <c r="AH470">
        <v>8</v>
      </c>
      <c r="AI470">
        <v>4</v>
      </c>
      <c r="AJ470">
        <v>4</v>
      </c>
      <c r="AK470">
        <v>32</v>
      </c>
      <c r="AL470">
        <v>4</v>
      </c>
      <c r="AM470">
        <v>4</v>
      </c>
      <c r="AN470">
        <v>4</v>
      </c>
      <c r="AO470">
        <v>27</v>
      </c>
      <c r="AP470">
        <v>7</v>
      </c>
      <c r="AQ470">
        <v>5</v>
      </c>
      <c r="AR470">
        <v>7</v>
      </c>
      <c r="AS470">
        <v>7</v>
      </c>
      <c r="AT470" s="38">
        <v>34</v>
      </c>
      <c r="AU470" s="59" t="str">
        <f t="shared" si="7"/>
        <v>ano</v>
      </c>
    </row>
    <row r="471" spans="1:47" x14ac:dyDescent="0.45">
      <c r="A471">
        <v>40305</v>
      </c>
      <c r="B471">
        <v>0</v>
      </c>
      <c r="C471">
        <v>1998</v>
      </c>
      <c r="D471" s="1">
        <v>45607.871527777781</v>
      </c>
      <c r="E471" t="s">
        <v>81</v>
      </c>
      <c r="F471">
        <v>4</v>
      </c>
      <c r="G471">
        <v>2</v>
      </c>
      <c r="H471">
        <v>5</v>
      </c>
      <c r="I471">
        <v>1</v>
      </c>
      <c r="J471">
        <v>3</v>
      </c>
      <c r="K471">
        <v>2</v>
      </c>
      <c r="L471">
        <v>3</v>
      </c>
      <c r="M471">
        <v>3</v>
      </c>
      <c r="N471">
        <v>1</v>
      </c>
      <c r="O471">
        <v>2</v>
      </c>
      <c r="P471">
        <v>4</v>
      </c>
      <c r="Q471">
        <v>4</v>
      </c>
      <c r="R471">
        <v>1</v>
      </c>
      <c r="S471">
        <v>2</v>
      </c>
      <c r="T471">
        <v>4</v>
      </c>
      <c r="U471">
        <v>2</v>
      </c>
      <c r="V471">
        <v>3</v>
      </c>
      <c r="W471">
        <v>4</v>
      </c>
      <c r="X471">
        <v>2</v>
      </c>
      <c r="Y471">
        <v>2</v>
      </c>
      <c r="Z471">
        <v>12</v>
      </c>
      <c r="AA471">
        <v>5</v>
      </c>
      <c r="AB471">
        <v>6</v>
      </c>
      <c r="AC471">
        <v>5</v>
      </c>
      <c r="AD471">
        <v>8</v>
      </c>
      <c r="AE471">
        <v>6</v>
      </c>
      <c r="AF471">
        <v>4</v>
      </c>
      <c r="AG471">
        <v>6</v>
      </c>
      <c r="AH471">
        <v>5</v>
      </c>
      <c r="AI471">
        <v>5</v>
      </c>
      <c r="AJ471">
        <v>5</v>
      </c>
      <c r="AK471">
        <v>8</v>
      </c>
      <c r="AL471">
        <v>4</v>
      </c>
      <c r="AM471">
        <v>8</v>
      </c>
      <c r="AN471">
        <v>5</v>
      </c>
      <c r="AO471">
        <v>6</v>
      </c>
      <c r="AP471">
        <v>19</v>
      </c>
      <c r="AQ471">
        <v>7</v>
      </c>
      <c r="AR471">
        <v>7</v>
      </c>
      <c r="AS471">
        <v>5</v>
      </c>
      <c r="AT471" s="38">
        <v>55</v>
      </c>
      <c r="AU471" s="59" t="str">
        <f t="shared" si="7"/>
        <v>ano</v>
      </c>
    </row>
    <row r="472" spans="1:47" x14ac:dyDescent="0.45">
      <c r="A472">
        <v>40303</v>
      </c>
      <c r="B472">
        <v>0</v>
      </c>
      <c r="C472">
        <v>1965</v>
      </c>
      <c r="D472" s="1">
        <v>45607.905555555553</v>
      </c>
      <c r="E472" t="s">
        <v>82</v>
      </c>
      <c r="F472">
        <v>2</v>
      </c>
      <c r="G472">
        <v>2</v>
      </c>
      <c r="H472">
        <v>2</v>
      </c>
      <c r="I472">
        <v>2</v>
      </c>
      <c r="J472">
        <v>2</v>
      </c>
      <c r="K472">
        <v>1</v>
      </c>
      <c r="L472">
        <v>5</v>
      </c>
      <c r="M472">
        <v>1</v>
      </c>
      <c r="N472">
        <v>1</v>
      </c>
      <c r="O472">
        <v>1</v>
      </c>
      <c r="P472">
        <v>5</v>
      </c>
      <c r="Q472">
        <v>2</v>
      </c>
      <c r="R472">
        <v>1</v>
      </c>
      <c r="S472">
        <v>4</v>
      </c>
      <c r="T472">
        <v>4</v>
      </c>
      <c r="U472">
        <v>2</v>
      </c>
      <c r="V472">
        <v>2</v>
      </c>
      <c r="W472">
        <v>2</v>
      </c>
      <c r="X472">
        <v>1</v>
      </c>
      <c r="Y472">
        <v>2</v>
      </c>
      <c r="Z472">
        <v>5</v>
      </c>
      <c r="AA472">
        <v>1</v>
      </c>
      <c r="AB472">
        <v>9</v>
      </c>
      <c r="AC472">
        <v>3</v>
      </c>
      <c r="AD472">
        <v>3</v>
      </c>
      <c r="AE472">
        <v>4</v>
      </c>
      <c r="AF472">
        <v>3</v>
      </c>
      <c r="AG472">
        <v>4</v>
      </c>
      <c r="AH472">
        <v>4</v>
      </c>
      <c r="AI472">
        <v>4</v>
      </c>
      <c r="AJ472">
        <v>3</v>
      </c>
      <c r="AK472">
        <v>9</v>
      </c>
      <c r="AL472">
        <v>3</v>
      </c>
      <c r="AM472">
        <v>8</v>
      </c>
      <c r="AN472">
        <v>5</v>
      </c>
      <c r="AO472">
        <v>4</v>
      </c>
      <c r="AP472">
        <v>4</v>
      </c>
      <c r="AQ472">
        <v>14</v>
      </c>
      <c r="AR472">
        <v>7</v>
      </c>
      <c r="AS472">
        <v>4</v>
      </c>
      <c r="AT472" s="38">
        <v>14</v>
      </c>
      <c r="AU472" s="59" t="str">
        <f t="shared" si="7"/>
        <v>ano</v>
      </c>
    </row>
    <row r="473" spans="1:47" x14ac:dyDescent="0.45">
      <c r="A473">
        <v>40308</v>
      </c>
      <c r="B473">
        <v>0</v>
      </c>
      <c r="C473">
        <v>2002</v>
      </c>
      <c r="D473" s="1">
        <v>45607.906944444447</v>
      </c>
      <c r="E473" t="s">
        <v>81</v>
      </c>
      <c r="F473">
        <v>4</v>
      </c>
      <c r="G473">
        <v>5</v>
      </c>
      <c r="H473">
        <v>4</v>
      </c>
      <c r="I473">
        <v>4</v>
      </c>
      <c r="J473">
        <v>4</v>
      </c>
      <c r="K473">
        <v>4</v>
      </c>
      <c r="L473">
        <v>3</v>
      </c>
      <c r="M473">
        <v>4</v>
      </c>
      <c r="N473">
        <v>2</v>
      </c>
      <c r="O473">
        <v>4</v>
      </c>
      <c r="P473">
        <v>4</v>
      </c>
      <c r="Q473">
        <v>4</v>
      </c>
      <c r="R473">
        <v>3</v>
      </c>
      <c r="S473">
        <v>3</v>
      </c>
      <c r="T473">
        <v>4</v>
      </c>
      <c r="U473">
        <v>3</v>
      </c>
      <c r="V473">
        <v>4</v>
      </c>
      <c r="W473">
        <v>5</v>
      </c>
      <c r="X473">
        <v>3</v>
      </c>
      <c r="Y473">
        <v>3</v>
      </c>
      <c r="Z473">
        <v>6</v>
      </c>
      <c r="AA473">
        <v>2</v>
      </c>
      <c r="AB473">
        <v>3</v>
      </c>
      <c r="AC473">
        <v>3</v>
      </c>
      <c r="AD473">
        <v>3</v>
      </c>
      <c r="AE473">
        <v>2</v>
      </c>
      <c r="AF473">
        <v>5</v>
      </c>
      <c r="AG473">
        <v>3</v>
      </c>
      <c r="AH473">
        <v>3</v>
      </c>
      <c r="AI473">
        <v>6</v>
      </c>
      <c r="AJ473">
        <v>5</v>
      </c>
      <c r="AK473">
        <v>5</v>
      </c>
      <c r="AL473">
        <v>2</v>
      </c>
      <c r="AM473">
        <v>6</v>
      </c>
      <c r="AN473">
        <v>3</v>
      </c>
      <c r="AO473">
        <v>4</v>
      </c>
      <c r="AP473">
        <v>4</v>
      </c>
      <c r="AQ473">
        <v>5</v>
      </c>
      <c r="AR473">
        <v>4</v>
      </c>
      <c r="AS473">
        <v>3</v>
      </c>
      <c r="AT473" s="38">
        <v>48</v>
      </c>
      <c r="AU473" s="59" t="str">
        <f t="shared" si="7"/>
        <v>ano</v>
      </c>
    </row>
    <row r="474" spans="1:47" x14ac:dyDescent="0.45">
      <c r="A474">
        <v>40316</v>
      </c>
      <c r="B474">
        <v>0</v>
      </c>
      <c r="C474">
        <v>1985</v>
      </c>
      <c r="D474" s="1">
        <v>45608.356249999997</v>
      </c>
      <c r="E474" t="s">
        <v>85</v>
      </c>
      <c r="F474">
        <v>4</v>
      </c>
      <c r="G474">
        <v>3</v>
      </c>
      <c r="H474">
        <v>5</v>
      </c>
      <c r="I474">
        <v>4</v>
      </c>
      <c r="J474">
        <v>4</v>
      </c>
      <c r="K474">
        <v>4</v>
      </c>
      <c r="L474">
        <v>4</v>
      </c>
      <c r="M474">
        <v>5</v>
      </c>
      <c r="N474">
        <v>2</v>
      </c>
      <c r="O474">
        <v>2</v>
      </c>
      <c r="P474">
        <v>1</v>
      </c>
      <c r="Q474">
        <v>3</v>
      </c>
      <c r="R474">
        <v>2</v>
      </c>
      <c r="S474">
        <v>2</v>
      </c>
      <c r="T474">
        <v>4</v>
      </c>
      <c r="U474">
        <v>3</v>
      </c>
      <c r="V474">
        <v>4</v>
      </c>
      <c r="W474">
        <v>4</v>
      </c>
      <c r="X474">
        <v>2</v>
      </c>
      <c r="Y474">
        <v>2</v>
      </c>
      <c r="Z474">
        <v>10</v>
      </c>
      <c r="AA474">
        <v>5</v>
      </c>
      <c r="AB474">
        <v>6</v>
      </c>
      <c r="AC474">
        <v>10</v>
      </c>
      <c r="AD474">
        <v>7</v>
      </c>
      <c r="AE474">
        <v>5</v>
      </c>
      <c r="AF474">
        <v>6</v>
      </c>
      <c r="AG474">
        <v>6</v>
      </c>
      <c r="AH474">
        <v>9</v>
      </c>
      <c r="AI474">
        <v>9</v>
      </c>
      <c r="AJ474">
        <v>6</v>
      </c>
      <c r="AK474">
        <v>8</v>
      </c>
      <c r="AL474">
        <v>11</v>
      </c>
      <c r="AM474">
        <v>13</v>
      </c>
      <c r="AN474">
        <v>4</v>
      </c>
      <c r="AO474">
        <v>7</v>
      </c>
      <c r="AP474">
        <v>6</v>
      </c>
      <c r="AQ474">
        <v>9</v>
      </c>
      <c r="AR474">
        <v>21</v>
      </c>
      <c r="AS474">
        <v>7</v>
      </c>
      <c r="AT474" s="38">
        <v>45</v>
      </c>
      <c r="AU474" s="59" t="str">
        <f t="shared" si="7"/>
        <v>ano</v>
      </c>
    </row>
    <row r="475" spans="1:47" x14ac:dyDescent="0.45">
      <c r="A475">
        <v>40322</v>
      </c>
      <c r="B475">
        <v>0</v>
      </c>
      <c r="C475">
        <v>1988</v>
      </c>
      <c r="D475" s="1">
        <v>45608.365277777775</v>
      </c>
      <c r="E475" t="s">
        <v>85</v>
      </c>
      <c r="F475">
        <v>4</v>
      </c>
      <c r="G475">
        <v>4</v>
      </c>
      <c r="H475">
        <v>5</v>
      </c>
      <c r="I475">
        <v>2</v>
      </c>
      <c r="J475">
        <v>2</v>
      </c>
      <c r="K475">
        <v>1</v>
      </c>
      <c r="L475">
        <v>5</v>
      </c>
      <c r="M475">
        <v>2</v>
      </c>
      <c r="N475">
        <v>5</v>
      </c>
      <c r="O475">
        <v>1</v>
      </c>
      <c r="P475">
        <v>5</v>
      </c>
      <c r="Q475">
        <v>2</v>
      </c>
      <c r="R475">
        <v>1</v>
      </c>
      <c r="S475">
        <v>5</v>
      </c>
      <c r="T475">
        <v>5</v>
      </c>
      <c r="U475">
        <v>1</v>
      </c>
      <c r="V475">
        <v>1</v>
      </c>
      <c r="W475">
        <v>2</v>
      </c>
      <c r="X475">
        <v>1</v>
      </c>
      <c r="Y475">
        <v>2</v>
      </c>
      <c r="Z475">
        <v>14</v>
      </c>
      <c r="AA475">
        <v>7</v>
      </c>
      <c r="AB475">
        <v>5</v>
      </c>
      <c r="AC475">
        <v>11</v>
      </c>
      <c r="AD475">
        <v>12</v>
      </c>
      <c r="AE475">
        <v>3</v>
      </c>
      <c r="AF475">
        <v>3</v>
      </c>
      <c r="AG475">
        <v>6</v>
      </c>
      <c r="AH475">
        <v>4</v>
      </c>
      <c r="AI475">
        <v>10</v>
      </c>
      <c r="AJ475">
        <v>3</v>
      </c>
      <c r="AK475">
        <v>8</v>
      </c>
      <c r="AL475">
        <v>4</v>
      </c>
      <c r="AM475">
        <v>9</v>
      </c>
      <c r="AN475">
        <v>6</v>
      </c>
      <c r="AO475">
        <v>9</v>
      </c>
      <c r="AP475">
        <v>6</v>
      </c>
      <c r="AQ475">
        <v>11</v>
      </c>
      <c r="AR475">
        <v>8</v>
      </c>
      <c r="AS475">
        <v>13</v>
      </c>
      <c r="AT475" s="38">
        <v>63</v>
      </c>
      <c r="AU475" s="59" t="str">
        <f t="shared" si="7"/>
        <v>ano</v>
      </c>
    </row>
    <row r="476" spans="1:47" x14ac:dyDescent="0.45">
      <c r="A476">
        <v>40327</v>
      </c>
      <c r="B476">
        <v>0</v>
      </c>
      <c r="C476">
        <v>1977</v>
      </c>
      <c r="D476" s="1">
        <v>45608.394444444442</v>
      </c>
      <c r="E476" t="s">
        <v>143</v>
      </c>
      <c r="F476">
        <v>2</v>
      </c>
      <c r="G476">
        <v>4</v>
      </c>
      <c r="H476">
        <v>3</v>
      </c>
      <c r="I476">
        <v>4</v>
      </c>
      <c r="J476">
        <v>2</v>
      </c>
      <c r="K476">
        <v>2</v>
      </c>
      <c r="L476">
        <v>4</v>
      </c>
      <c r="M476">
        <v>2</v>
      </c>
      <c r="N476">
        <v>2</v>
      </c>
      <c r="O476">
        <v>2</v>
      </c>
      <c r="P476">
        <v>4</v>
      </c>
      <c r="Q476">
        <v>2</v>
      </c>
      <c r="R476">
        <v>2</v>
      </c>
      <c r="S476">
        <v>2</v>
      </c>
      <c r="T476">
        <v>4</v>
      </c>
      <c r="U476">
        <v>2</v>
      </c>
      <c r="V476">
        <v>4</v>
      </c>
      <c r="W476">
        <v>4</v>
      </c>
      <c r="X476">
        <v>2</v>
      </c>
      <c r="Y476">
        <v>3</v>
      </c>
      <c r="Z476">
        <v>8</v>
      </c>
      <c r="AA476">
        <v>7</v>
      </c>
      <c r="AB476">
        <v>13</v>
      </c>
      <c r="AC476">
        <v>25</v>
      </c>
      <c r="AD476">
        <v>5</v>
      </c>
      <c r="AE476">
        <v>5</v>
      </c>
      <c r="AF476">
        <v>5</v>
      </c>
      <c r="AG476">
        <v>26</v>
      </c>
      <c r="AH476">
        <v>4</v>
      </c>
      <c r="AI476">
        <v>9</v>
      </c>
      <c r="AJ476">
        <v>6</v>
      </c>
      <c r="AK476">
        <v>6</v>
      </c>
      <c r="AL476">
        <v>12</v>
      </c>
      <c r="AM476">
        <v>7</v>
      </c>
      <c r="AN476">
        <v>8</v>
      </c>
      <c r="AO476">
        <v>6</v>
      </c>
      <c r="AP476">
        <v>8</v>
      </c>
      <c r="AQ476">
        <v>7</v>
      </c>
      <c r="AR476">
        <v>8</v>
      </c>
      <c r="AS476">
        <v>54</v>
      </c>
      <c r="AT476" s="38">
        <v>53</v>
      </c>
      <c r="AU476" s="59" t="str">
        <f t="shared" si="7"/>
        <v>ano</v>
      </c>
    </row>
    <row r="477" spans="1:47" x14ac:dyDescent="0.45">
      <c r="A477">
        <v>40339</v>
      </c>
      <c r="B477">
        <v>1</v>
      </c>
      <c r="C477">
        <v>1977</v>
      </c>
      <c r="D477" s="1">
        <v>45608.4</v>
      </c>
      <c r="E477" t="s">
        <v>85</v>
      </c>
      <c r="F477">
        <v>3</v>
      </c>
      <c r="G477">
        <v>2</v>
      </c>
      <c r="H477">
        <v>4</v>
      </c>
      <c r="I477">
        <v>3</v>
      </c>
      <c r="J477">
        <v>3</v>
      </c>
      <c r="K477">
        <v>3</v>
      </c>
      <c r="L477">
        <v>5</v>
      </c>
      <c r="M477">
        <v>3</v>
      </c>
      <c r="N477">
        <v>2</v>
      </c>
      <c r="O477">
        <v>1</v>
      </c>
      <c r="P477">
        <v>3</v>
      </c>
      <c r="Q477">
        <v>3</v>
      </c>
      <c r="R477">
        <v>1</v>
      </c>
      <c r="S477">
        <v>3</v>
      </c>
      <c r="T477">
        <v>4</v>
      </c>
      <c r="U477">
        <v>1</v>
      </c>
      <c r="V477">
        <v>3</v>
      </c>
      <c r="W477">
        <v>3</v>
      </c>
      <c r="X477">
        <v>3</v>
      </c>
      <c r="Y477">
        <v>2</v>
      </c>
      <c r="Z477">
        <v>8</v>
      </c>
      <c r="AA477">
        <v>4</v>
      </c>
      <c r="AB477">
        <v>4</v>
      </c>
      <c r="AC477">
        <v>3</v>
      </c>
      <c r="AD477">
        <v>4</v>
      </c>
      <c r="AE477">
        <v>3</v>
      </c>
      <c r="AF477">
        <v>3</v>
      </c>
      <c r="AG477">
        <v>4</v>
      </c>
      <c r="AH477">
        <v>4</v>
      </c>
      <c r="AI477">
        <v>4</v>
      </c>
      <c r="AJ477">
        <v>3</v>
      </c>
      <c r="AK477">
        <v>5</v>
      </c>
      <c r="AL477">
        <v>4</v>
      </c>
      <c r="AM477">
        <v>3</v>
      </c>
      <c r="AN477">
        <v>3</v>
      </c>
      <c r="AO477">
        <v>4</v>
      </c>
      <c r="AP477">
        <v>5</v>
      </c>
      <c r="AQ477">
        <v>4</v>
      </c>
      <c r="AR477">
        <v>3</v>
      </c>
      <c r="AS477">
        <v>4</v>
      </c>
      <c r="AT477" s="38">
        <v>55</v>
      </c>
      <c r="AU477" s="59" t="str">
        <f t="shared" si="7"/>
        <v>ano</v>
      </c>
    </row>
    <row r="478" spans="1:47" x14ac:dyDescent="0.45">
      <c r="A478">
        <v>40336</v>
      </c>
      <c r="B478">
        <v>0</v>
      </c>
      <c r="C478">
        <v>2002</v>
      </c>
      <c r="D478" s="1">
        <v>45608.445833333331</v>
      </c>
      <c r="E478" t="s">
        <v>85</v>
      </c>
      <c r="F478">
        <v>4</v>
      </c>
      <c r="G478">
        <v>3</v>
      </c>
      <c r="H478">
        <v>4</v>
      </c>
      <c r="I478">
        <v>2</v>
      </c>
      <c r="J478">
        <v>3</v>
      </c>
      <c r="K478">
        <v>3</v>
      </c>
      <c r="L478">
        <v>4</v>
      </c>
      <c r="M478">
        <v>4</v>
      </c>
      <c r="N478">
        <v>3</v>
      </c>
      <c r="O478">
        <v>2</v>
      </c>
      <c r="P478">
        <v>3</v>
      </c>
      <c r="Q478">
        <v>4</v>
      </c>
      <c r="R478">
        <v>2</v>
      </c>
      <c r="S478">
        <v>3</v>
      </c>
      <c r="T478">
        <v>4</v>
      </c>
      <c r="U478">
        <v>3</v>
      </c>
      <c r="V478">
        <v>2</v>
      </c>
      <c r="W478">
        <v>4</v>
      </c>
      <c r="X478">
        <v>4</v>
      </c>
      <c r="Y478">
        <v>3</v>
      </c>
      <c r="Z478">
        <v>6</v>
      </c>
      <c r="AA478">
        <v>7</v>
      </c>
      <c r="AB478">
        <v>4</v>
      </c>
      <c r="AC478">
        <v>4</v>
      </c>
      <c r="AD478">
        <v>3</v>
      </c>
      <c r="AE478">
        <v>4</v>
      </c>
      <c r="AF478">
        <v>3</v>
      </c>
      <c r="AG478">
        <v>2</v>
      </c>
      <c r="AH478">
        <v>3</v>
      </c>
      <c r="AI478">
        <v>4</v>
      </c>
      <c r="AJ478">
        <v>3</v>
      </c>
      <c r="AK478">
        <v>8</v>
      </c>
      <c r="AL478">
        <v>3</v>
      </c>
      <c r="AM478">
        <v>6</v>
      </c>
      <c r="AN478">
        <v>3</v>
      </c>
      <c r="AO478">
        <v>3</v>
      </c>
      <c r="AP478">
        <v>7</v>
      </c>
      <c r="AQ478">
        <v>3</v>
      </c>
      <c r="AR478">
        <v>3</v>
      </c>
      <c r="AS478">
        <v>2</v>
      </c>
      <c r="AT478" s="38">
        <v>51</v>
      </c>
      <c r="AU478" s="59" t="str">
        <f t="shared" si="7"/>
        <v>ano</v>
      </c>
    </row>
    <row r="479" spans="1:47" x14ac:dyDescent="0.45">
      <c r="A479">
        <v>40346</v>
      </c>
      <c r="B479">
        <v>1</v>
      </c>
      <c r="C479">
        <v>1978</v>
      </c>
      <c r="D479" s="1">
        <v>45608.447222222225</v>
      </c>
      <c r="E479" t="s">
        <v>85</v>
      </c>
      <c r="F479">
        <v>3</v>
      </c>
      <c r="G479">
        <v>4</v>
      </c>
      <c r="H479">
        <v>4</v>
      </c>
      <c r="I479">
        <v>4</v>
      </c>
      <c r="J479">
        <v>3</v>
      </c>
      <c r="K479">
        <v>4</v>
      </c>
      <c r="L479">
        <v>3</v>
      </c>
      <c r="M479">
        <v>4</v>
      </c>
      <c r="N479">
        <v>3</v>
      </c>
      <c r="O479">
        <v>3</v>
      </c>
      <c r="P479">
        <v>3</v>
      </c>
      <c r="Q479">
        <v>3</v>
      </c>
      <c r="R479">
        <v>2</v>
      </c>
      <c r="S479">
        <v>4</v>
      </c>
      <c r="T479">
        <v>4</v>
      </c>
      <c r="U479">
        <v>3</v>
      </c>
      <c r="V479">
        <v>2</v>
      </c>
      <c r="W479">
        <v>2</v>
      </c>
      <c r="X479">
        <v>3</v>
      </c>
      <c r="Y479">
        <v>2</v>
      </c>
      <c r="Z479">
        <v>5</v>
      </c>
      <c r="AA479">
        <v>2</v>
      </c>
      <c r="AB479">
        <v>3</v>
      </c>
      <c r="AC479">
        <v>2</v>
      </c>
      <c r="AD479">
        <v>3</v>
      </c>
      <c r="AE479">
        <v>2</v>
      </c>
      <c r="AF479">
        <v>2</v>
      </c>
      <c r="AG479">
        <v>3</v>
      </c>
      <c r="AH479">
        <v>2</v>
      </c>
      <c r="AI479">
        <v>3</v>
      </c>
      <c r="AJ479">
        <v>2</v>
      </c>
      <c r="AK479">
        <v>3</v>
      </c>
      <c r="AL479">
        <v>2</v>
      </c>
      <c r="AM479">
        <v>8</v>
      </c>
      <c r="AN479">
        <v>4</v>
      </c>
      <c r="AO479">
        <v>3</v>
      </c>
      <c r="AP479">
        <v>3</v>
      </c>
      <c r="AQ479">
        <v>3</v>
      </c>
      <c r="AR479">
        <v>4</v>
      </c>
      <c r="AS479">
        <v>3</v>
      </c>
      <c r="AT479" s="38">
        <v>49</v>
      </c>
      <c r="AU479" s="59" t="str">
        <f t="shared" si="7"/>
        <v>ano</v>
      </c>
    </row>
    <row r="480" spans="1:47" x14ac:dyDescent="0.45">
      <c r="A480">
        <v>40374</v>
      </c>
      <c r="B480">
        <v>0</v>
      </c>
      <c r="C480">
        <v>1967</v>
      </c>
      <c r="D480" s="1">
        <v>45608.463194444441</v>
      </c>
      <c r="E480" t="s">
        <v>85</v>
      </c>
      <c r="F480">
        <v>4</v>
      </c>
      <c r="G480">
        <v>2</v>
      </c>
      <c r="H480">
        <v>4</v>
      </c>
      <c r="I480">
        <v>2</v>
      </c>
      <c r="J480">
        <v>2</v>
      </c>
      <c r="K480">
        <v>2</v>
      </c>
      <c r="L480">
        <v>4</v>
      </c>
      <c r="M480">
        <v>2</v>
      </c>
      <c r="N480">
        <v>1</v>
      </c>
      <c r="O480">
        <v>2</v>
      </c>
      <c r="P480">
        <v>4</v>
      </c>
      <c r="Q480">
        <v>5</v>
      </c>
      <c r="R480">
        <v>1</v>
      </c>
      <c r="S480">
        <v>4</v>
      </c>
      <c r="T480">
        <v>4</v>
      </c>
      <c r="U480">
        <v>1</v>
      </c>
      <c r="V480">
        <v>2</v>
      </c>
      <c r="W480">
        <v>4</v>
      </c>
      <c r="X480">
        <v>2</v>
      </c>
      <c r="Y480">
        <v>2</v>
      </c>
      <c r="Z480">
        <v>7</v>
      </c>
      <c r="AA480">
        <v>7</v>
      </c>
      <c r="AB480">
        <v>8</v>
      </c>
      <c r="AC480">
        <v>8</v>
      </c>
      <c r="AD480">
        <v>8</v>
      </c>
      <c r="AE480">
        <v>4</v>
      </c>
      <c r="AF480">
        <v>6</v>
      </c>
      <c r="AG480">
        <v>5</v>
      </c>
      <c r="AH480">
        <v>5</v>
      </c>
      <c r="AI480">
        <v>6</v>
      </c>
      <c r="AJ480">
        <v>4</v>
      </c>
      <c r="AK480">
        <v>4</v>
      </c>
      <c r="AL480">
        <v>5</v>
      </c>
      <c r="AM480">
        <v>9</v>
      </c>
      <c r="AN480">
        <v>4</v>
      </c>
      <c r="AO480">
        <v>4</v>
      </c>
      <c r="AP480">
        <v>7</v>
      </c>
      <c r="AQ480">
        <v>6</v>
      </c>
      <c r="AR480">
        <v>7</v>
      </c>
      <c r="AS480">
        <v>9</v>
      </c>
      <c r="AT480" s="38">
        <v>49</v>
      </c>
      <c r="AU480" s="59" t="str">
        <f t="shared" si="7"/>
        <v>ano</v>
      </c>
    </row>
    <row r="481" spans="1:47" x14ac:dyDescent="0.45">
      <c r="A481">
        <v>40377</v>
      </c>
      <c r="B481">
        <v>0</v>
      </c>
      <c r="C481">
        <v>1982</v>
      </c>
      <c r="D481" s="1">
        <v>45608.472916666666</v>
      </c>
      <c r="E481" t="s">
        <v>85</v>
      </c>
      <c r="F481">
        <v>1</v>
      </c>
      <c r="G481">
        <v>2</v>
      </c>
      <c r="H481">
        <v>2</v>
      </c>
      <c r="I481">
        <v>1</v>
      </c>
      <c r="J481">
        <v>1</v>
      </c>
      <c r="K481">
        <v>1</v>
      </c>
      <c r="L481">
        <v>5</v>
      </c>
      <c r="M481">
        <v>1</v>
      </c>
      <c r="N481">
        <v>1</v>
      </c>
      <c r="O481">
        <v>1</v>
      </c>
      <c r="P481">
        <v>5</v>
      </c>
      <c r="Q481">
        <v>1</v>
      </c>
      <c r="R481">
        <v>1</v>
      </c>
      <c r="S481">
        <v>5</v>
      </c>
      <c r="T481">
        <v>2</v>
      </c>
      <c r="U481">
        <v>1</v>
      </c>
      <c r="V481">
        <v>2</v>
      </c>
      <c r="W481">
        <v>4</v>
      </c>
      <c r="X481">
        <v>1</v>
      </c>
      <c r="Y481">
        <v>1</v>
      </c>
      <c r="Z481">
        <v>5</v>
      </c>
      <c r="AA481">
        <v>3</v>
      </c>
      <c r="AB481">
        <v>9</v>
      </c>
      <c r="AC481">
        <v>3</v>
      </c>
      <c r="AD481">
        <v>5</v>
      </c>
      <c r="AE481">
        <v>2</v>
      </c>
      <c r="AF481">
        <v>2</v>
      </c>
      <c r="AG481">
        <v>4</v>
      </c>
      <c r="AH481">
        <v>2</v>
      </c>
      <c r="AI481">
        <v>4</v>
      </c>
      <c r="AJ481">
        <v>2</v>
      </c>
      <c r="AK481">
        <v>4</v>
      </c>
      <c r="AL481">
        <v>3</v>
      </c>
      <c r="AM481">
        <v>3</v>
      </c>
      <c r="AN481">
        <v>4</v>
      </c>
      <c r="AO481">
        <v>5</v>
      </c>
      <c r="AP481">
        <v>8</v>
      </c>
      <c r="AQ481">
        <v>4</v>
      </c>
      <c r="AR481">
        <v>5</v>
      </c>
      <c r="AS481">
        <v>8</v>
      </c>
      <c r="AT481" s="38">
        <v>5</v>
      </c>
      <c r="AU481" s="59" t="str">
        <f t="shared" si="7"/>
        <v>ano</v>
      </c>
    </row>
    <row r="482" spans="1:47" x14ac:dyDescent="0.45">
      <c r="A482">
        <v>40389</v>
      </c>
      <c r="B482">
        <v>0</v>
      </c>
      <c r="C482">
        <v>1973</v>
      </c>
      <c r="D482" s="1">
        <v>45608.509027777778</v>
      </c>
      <c r="E482" t="s">
        <v>85</v>
      </c>
      <c r="F482">
        <v>2</v>
      </c>
      <c r="G482">
        <v>1</v>
      </c>
      <c r="H482">
        <v>4</v>
      </c>
      <c r="I482">
        <v>2</v>
      </c>
      <c r="J482">
        <v>2</v>
      </c>
      <c r="K482">
        <v>1</v>
      </c>
      <c r="L482">
        <v>4</v>
      </c>
      <c r="M482">
        <v>2</v>
      </c>
      <c r="N482">
        <v>1</v>
      </c>
      <c r="O482">
        <v>1</v>
      </c>
      <c r="P482">
        <v>4</v>
      </c>
      <c r="Q482">
        <v>2</v>
      </c>
      <c r="R482">
        <v>1</v>
      </c>
      <c r="S482">
        <v>5</v>
      </c>
      <c r="T482">
        <v>4</v>
      </c>
      <c r="U482">
        <v>2</v>
      </c>
      <c r="V482">
        <v>2</v>
      </c>
      <c r="W482">
        <v>4</v>
      </c>
      <c r="X482">
        <v>2</v>
      </c>
      <c r="Y482">
        <v>2</v>
      </c>
      <c r="Z482">
        <v>9</v>
      </c>
      <c r="AA482">
        <v>5</v>
      </c>
      <c r="AB482">
        <v>6</v>
      </c>
      <c r="AC482">
        <v>4</v>
      </c>
      <c r="AD482">
        <v>5</v>
      </c>
      <c r="AE482">
        <v>3</v>
      </c>
      <c r="AF482">
        <v>4</v>
      </c>
      <c r="AG482">
        <v>5</v>
      </c>
      <c r="AH482">
        <v>3</v>
      </c>
      <c r="AI482">
        <v>5</v>
      </c>
      <c r="AJ482">
        <v>5</v>
      </c>
      <c r="AK482">
        <v>11</v>
      </c>
      <c r="AL482">
        <v>3</v>
      </c>
      <c r="AM482">
        <v>7</v>
      </c>
      <c r="AN482">
        <v>8</v>
      </c>
      <c r="AO482">
        <v>4</v>
      </c>
      <c r="AP482">
        <v>7</v>
      </c>
      <c r="AQ482">
        <v>4</v>
      </c>
      <c r="AR482">
        <v>6</v>
      </c>
      <c r="AS482">
        <v>5</v>
      </c>
      <c r="AT482" s="38">
        <v>25</v>
      </c>
      <c r="AU482" s="59" t="str">
        <f t="shared" si="7"/>
        <v>ano</v>
      </c>
    </row>
    <row r="483" spans="1:47" x14ac:dyDescent="0.45">
      <c r="A483">
        <v>40385</v>
      </c>
      <c r="B483">
        <v>0</v>
      </c>
      <c r="C483">
        <v>2005</v>
      </c>
      <c r="D483" s="1">
        <v>45608.512499999997</v>
      </c>
      <c r="E483" t="s">
        <v>82</v>
      </c>
      <c r="F483">
        <v>2</v>
      </c>
      <c r="G483">
        <v>4</v>
      </c>
      <c r="H483">
        <v>4</v>
      </c>
      <c r="I483">
        <v>5</v>
      </c>
      <c r="J483">
        <v>4</v>
      </c>
      <c r="K483">
        <v>1</v>
      </c>
      <c r="L483">
        <v>5</v>
      </c>
      <c r="M483">
        <v>5</v>
      </c>
      <c r="N483">
        <v>1</v>
      </c>
      <c r="O483">
        <v>2</v>
      </c>
      <c r="P483">
        <v>4</v>
      </c>
      <c r="Q483">
        <v>4</v>
      </c>
      <c r="R483">
        <v>1</v>
      </c>
      <c r="S483">
        <v>2</v>
      </c>
      <c r="T483">
        <v>4</v>
      </c>
      <c r="U483">
        <v>2</v>
      </c>
      <c r="V483">
        <v>2</v>
      </c>
      <c r="W483">
        <v>4</v>
      </c>
      <c r="X483">
        <v>4</v>
      </c>
      <c r="Y483">
        <v>2</v>
      </c>
      <c r="Z483">
        <v>5</v>
      </c>
      <c r="AA483">
        <v>2</v>
      </c>
      <c r="AB483">
        <v>3</v>
      </c>
      <c r="AC483">
        <v>2</v>
      </c>
      <c r="AD483">
        <v>4</v>
      </c>
      <c r="AE483">
        <v>3</v>
      </c>
      <c r="AF483">
        <v>1</v>
      </c>
      <c r="AG483">
        <v>2</v>
      </c>
      <c r="AH483">
        <v>2</v>
      </c>
      <c r="AI483">
        <v>5</v>
      </c>
      <c r="AJ483">
        <v>2</v>
      </c>
      <c r="AK483">
        <v>2</v>
      </c>
      <c r="AL483">
        <v>2</v>
      </c>
      <c r="AM483">
        <v>5</v>
      </c>
      <c r="AN483">
        <v>3</v>
      </c>
      <c r="AO483">
        <v>5</v>
      </c>
      <c r="AP483">
        <v>2</v>
      </c>
      <c r="AQ483">
        <v>2</v>
      </c>
      <c r="AR483">
        <v>2</v>
      </c>
      <c r="AS483">
        <v>2</v>
      </c>
      <c r="AT483" s="38">
        <v>60</v>
      </c>
      <c r="AU483" s="59" t="str">
        <f t="shared" si="7"/>
        <v>ano</v>
      </c>
    </row>
    <row r="484" spans="1:47" x14ac:dyDescent="0.45">
      <c r="A484">
        <v>40391</v>
      </c>
      <c r="B484">
        <v>0</v>
      </c>
      <c r="C484">
        <v>1997</v>
      </c>
      <c r="D484" s="1">
        <v>45608.521527777775</v>
      </c>
      <c r="E484" t="s">
        <v>82</v>
      </c>
      <c r="F484">
        <v>1</v>
      </c>
      <c r="G484">
        <v>2</v>
      </c>
      <c r="H484">
        <v>2</v>
      </c>
      <c r="I484">
        <v>4</v>
      </c>
      <c r="J484">
        <v>1</v>
      </c>
      <c r="K484">
        <v>2</v>
      </c>
      <c r="L484">
        <v>5</v>
      </c>
      <c r="M484">
        <v>2</v>
      </c>
      <c r="N484">
        <v>1</v>
      </c>
      <c r="O484">
        <v>1</v>
      </c>
      <c r="P484">
        <v>5</v>
      </c>
      <c r="Q484">
        <v>2</v>
      </c>
      <c r="R484">
        <v>2</v>
      </c>
      <c r="S484">
        <v>1</v>
      </c>
      <c r="T484">
        <v>2</v>
      </c>
      <c r="U484">
        <v>1</v>
      </c>
      <c r="V484">
        <v>2</v>
      </c>
      <c r="W484">
        <v>5</v>
      </c>
      <c r="X484">
        <v>2</v>
      </c>
      <c r="Y484">
        <v>1</v>
      </c>
      <c r="Z484">
        <v>5</v>
      </c>
      <c r="AA484">
        <v>3</v>
      </c>
      <c r="AB484">
        <v>6</v>
      </c>
      <c r="AC484">
        <v>3</v>
      </c>
      <c r="AD484">
        <v>3</v>
      </c>
      <c r="AE484">
        <v>2</v>
      </c>
      <c r="AF484">
        <v>4</v>
      </c>
      <c r="AG484">
        <v>4</v>
      </c>
      <c r="AH484">
        <v>5</v>
      </c>
      <c r="AI484">
        <v>4</v>
      </c>
      <c r="AJ484">
        <v>3</v>
      </c>
      <c r="AK484">
        <v>4</v>
      </c>
      <c r="AL484">
        <v>3</v>
      </c>
      <c r="AM484">
        <v>5</v>
      </c>
      <c r="AN484">
        <v>3</v>
      </c>
      <c r="AO484">
        <v>7</v>
      </c>
      <c r="AP484">
        <v>4</v>
      </c>
      <c r="AQ484">
        <v>4</v>
      </c>
      <c r="AR484">
        <v>5</v>
      </c>
      <c r="AS484">
        <v>3</v>
      </c>
      <c r="AT484" s="38">
        <v>18</v>
      </c>
      <c r="AU484" s="59" t="str">
        <f t="shared" si="7"/>
        <v>ano</v>
      </c>
    </row>
    <row r="485" spans="1:47" x14ac:dyDescent="0.45">
      <c r="A485">
        <v>40407</v>
      </c>
      <c r="B485">
        <v>0</v>
      </c>
      <c r="C485">
        <v>1982</v>
      </c>
      <c r="D485" s="1">
        <v>45608.602083333331</v>
      </c>
      <c r="E485" t="s">
        <v>81</v>
      </c>
      <c r="F485">
        <v>2</v>
      </c>
      <c r="G485">
        <v>1</v>
      </c>
      <c r="H485">
        <v>2</v>
      </c>
      <c r="I485">
        <v>1</v>
      </c>
      <c r="J485">
        <v>2</v>
      </c>
      <c r="K485">
        <v>1</v>
      </c>
      <c r="L485">
        <v>5</v>
      </c>
      <c r="M485">
        <v>1</v>
      </c>
      <c r="N485">
        <v>1</v>
      </c>
      <c r="O485">
        <v>1</v>
      </c>
      <c r="P485">
        <v>5</v>
      </c>
      <c r="Q485">
        <v>1</v>
      </c>
      <c r="R485">
        <v>1</v>
      </c>
      <c r="S485">
        <v>5</v>
      </c>
      <c r="T485">
        <v>1</v>
      </c>
      <c r="U485">
        <v>1</v>
      </c>
      <c r="V485">
        <v>1</v>
      </c>
      <c r="W485">
        <v>5</v>
      </c>
      <c r="X485">
        <v>1</v>
      </c>
      <c r="Y485">
        <v>1</v>
      </c>
      <c r="Z485">
        <v>5</v>
      </c>
      <c r="AA485">
        <v>2</v>
      </c>
      <c r="AB485">
        <v>6</v>
      </c>
      <c r="AC485">
        <v>4</v>
      </c>
      <c r="AD485">
        <v>4</v>
      </c>
      <c r="AE485">
        <v>2</v>
      </c>
      <c r="AF485">
        <v>2</v>
      </c>
      <c r="AG485">
        <v>3</v>
      </c>
      <c r="AH485">
        <v>3</v>
      </c>
      <c r="AI485">
        <v>3</v>
      </c>
      <c r="AJ485">
        <v>2</v>
      </c>
      <c r="AK485">
        <v>3</v>
      </c>
      <c r="AL485">
        <v>3</v>
      </c>
      <c r="AM485">
        <v>4</v>
      </c>
      <c r="AN485">
        <v>3</v>
      </c>
      <c r="AO485">
        <v>3</v>
      </c>
      <c r="AP485">
        <v>3</v>
      </c>
      <c r="AQ485">
        <v>4</v>
      </c>
      <c r="AR485">
        <v>3</v>
      </c>
      <c r="AS485">
        <v>3</v>
      </c>
      <c r="AT485" s="38">
        <v>5</v>
      </c>
      <c r="AU485" s="59" t="str">
        <f t="shared" si="7"/>
        <v>ano</v>
      </c>
    </row>
    <row r="486" spans="1:47" x14ac:dyDescent="0.45">
      <c r="A486">
        <v>40414</v>
      </c>
      <c r="B486">
        <v>0</v>
      </c>
      <c r="C486">
        <v>1981</v>
      </c>
      <c r="D486" s="1">
        <v>45608.633333333331</v>
      </c>
      <c r="E486" t="s">
        <v>144</v>
      </c>
      <c r="F486">
        <v>3</v>
      </c>
      <c r="G486">
        <v>4</v>
      </c>
      <c r="H486">
        <v>4</v>
      </c>
      <c r="I486">
        <v>1</v>
      </c>
      <c r="J486">
        <v>1</v>
      </c>
      <c r="K486">
        <v>2</v>
      </c>
      <c r="L486">
        <v>4</v>
      </c>
      <c r="M486">
        <v>5</v>
      </c>
      <c r="N486">
        <v>3</v>
      </c>
      <c r="O486">
        <v>2</v>
      </c>
      <c r="P486">
        <v>4</v>
      </c>
      <c r="Q486">
        <v>2</v>
      </c>
      <c r="R486">
        <v>2</v>
      </c>
      <c r="S486">
        <v>1</v>
      </c>
      <c r="T486">
        <v>4</v>
      </c>
      <c r="U486">
        <v>1</v>
      </c>
      <c r="V486">
        <v>4</v>
      </c>
      <c r="W486">
        <v>3</v>
      </c>
      <c r="X486">
        <v>4</v>
      </c>
      <c r="Y486">
        <v>2</v>
      </c>
      <c r="Z486">
        <v>5</v>
      </c>
      <c r="AA486">
        <v>3</v>
      </c>
      <c r="AB486">
        <v>2</v>
      </c>
      <c r="AC486">
        <v>767</v>
      </c>
      <c r="AD486">
        <v>3</v>
      </c>
      <c r="AE486">
        <v>5</v>
      </c>
      <c r="AF486">
        <v>3</v>
      </c>
      <c r="AG486">
        <v>3</v>
      </c>
      <c r="AH486">
        <v>5</v>
      </c>
      <c r="AI486">
        <v>5</v>
      </c>
      <c r="AJ486">
        <v>5</v>
      </c>
      <c r="AK486">
        <v>6</v>
      </c>
      <c r="AL486">
        <v>2</v>
      </c>
      <c r="AM486">
        <v>8</v>
      </c>
      <c r="AN486">
        <v>4</v>
      </c>
      <c r="AO486">
        <v>8</v>
      </c>
      <c r="AP486">
        <v>5</v>
      </c>
      <c r="AQ486">
        <v>4</v>
      </c>
      <c r="AR486">
        <v>5</v>
      </c>
      <c r="AS486">
        <v>5</v>
      </c>
      <c r="AT486" s="38">
        <v>63</v>
      </c>
      <c r="AU486" s="59" t="str">
        <f t="shared" si="7"/>
        <v>ano</v>
      </c>
    </row>
    <row r="487" spans="1:47" x14ac:dyDescent="0.45">
      <c r="A487">
        <v>40442</v>
      </c>
      <c r="B487">
        <v>0</v>
      </c>
      <c r="C487">
        <v>1988</v>
      </c>
      <c r="D487" s="1">
        <v>45608.686805555553</v>
      </c>
      <c r="E487" t="s">
        <v>82</v>
      </c>
      <c r="F487">
        <v>1</v>
      </c>
      <c r="G487">
        <v>4</v>
      </c>
      <c r="H487">
        <v>4</v>
      </c>
      <c r="I487">
        <v>5</v>
      </c>
      <c r="J487">
        <v>1</v>
      </c>
      <c r="K487">
        <v>1</v>
      </c>
      <c r="L487">
        <v>4</v>
      </c>
      <c r="M487">
        <v>1</v>
      </c>
      <c r="N487">
        <v>2</v>
      </c>
      <c r="O487">
        <v>2</v>
      </c>
      <c r="P487">
        <v>5</v>
      </c>
      <c r="Q487">
        <v>1</v>
      </c>
      <c r="R487">
        <v>1</v>
      </c>
      <c r="S487">
        <v>1</v>
      </c>
      <c r="T487">
        <v>5</v>
      </c>
      <c r="U487">
        <v>1</v>
      </c>
      <c r="V487">
        <v>1</v>
      </c>
      <c r="W487">
        <v>5</v>
      </c>
      <c r="X487">
        <v>2</v>
      </c>
      <c r="Y487">
        <v>1</v>
      </c>
      <c r="Z487">
        <v>10</v>
      </c>
      <c r="AA487">
        <v>3</v>
      </c>
      <c r="AB487">
        <v>4</v>
      </c>
      <c r="AC487">
        <v>4</v>
      </c>
      <c r="AD487">
        <v>4</v>
      </c>
      <c r="AE487">
        <v>2</v>
      </c>
      <c r="AF487">
        <v>3</v>
      </c>
      <c r="AG487">
        <v>4</v>
      </c>
      <c r="AH487">
        <v>47</v>
      </c>
      <c r="AI487">
        <v>7</v>
      </c>
      <c r="AJ487">
        <v>4</v>
      </c>
      <c r="AK487">
        <v>5</v>
      </c>
      <c r="AL487">
        <v>4</v>
      </c>
      <c r="AM487">
        <v>5</v>
      </c>
      <c r="AN487">
        <v>6</v>
      </c>
      <c r="AO487">
        <v>4</v>
      </c>
      <c r="AP487">
        <v>5</v>
      </c>
      <c r="AQ487">
        <v>5</v>
      </c>
      <c r="AR487">
        <v>5</v>
      </c>
      <c r="AS487">
        <v>4</v>
      </c>
      <c r="AT487" s="38">
        <v>38</v>
      </c>
      <c r="AU487" s="59" t="str">
        <f t="shared" si="7"/>
        <v>ano</v>
      </c>
    </row>
    <row r="488" spans="1:47" x14ac:dyDescent="0.45">
      <c r="A488">
        <v>40447</v>
      </c>
      <c r="B488">
        <v>0</v>
      </c>
      <c r="C488">
        <v>1985</v>
      </c>
      <c r="D488" s="1">
        <v>45608.705555555556</v>
      </c>
      <c r="E488" t="s">
        <v>88</v>
      </c>
      <c r="F488">
        <v>2</v>
      </c>
      <c r="G488">
        <v>1</v>
      </c>
      <c r="H488">
        <v>4</v>
      </c>
      <c r="I488">
        <v>1</v>
      </c>
      <c r="J488">
        <v>2</v>
      </c>
      <c r="K488">
        <v>1</v>
      </c>
      <c r="L488">
        <v>4</v>
      </c>
      <c r="M488">
        <v>1</v>
      </c>
      <c r="N488">
        <v>1</v>
      </c>
      <c r="O488">
        <v>1</v>
      </c>
      <c r="P488">
        <v>3</v>
      </c>
      <c r="Q488">
        <v>2</v>
      </c>
      <c r="R488">
        <v>1</v>
      </c>
      <c r="S488">
        <v>4</v>
      </c>
      <c r="T488">
        <v>4</v>
      </c>
      <c r="U488">
        <v>1</v>
      </c>
      <c r="V488">
        <v>1</v>
      </c>
      <c r="W488">
        <v>3</v>
      </c>
      <c r="X488">
        <v>1</v>
      </c>
      <c r="Y488">
        <v>1</v>
      </c>
      <c r="Z488">
        <v>9</v>
      </c>
      <c r="AA488">
        <v>5</v>
      </c>
      <c r="AB488">
        <v>7</v>
      </c>
      <c r="AC488">
        <v>4</v>
      </c>
      <c r="AD488">
        <v>6</v>
      </c>
      <c r="AE488">
        <v>2</v>
      </c>
      <c r="AF488">
        <v>6</v>
      </c>
      <c r="AG488">
        <v>4</v>
      </c>
      <c r="AH488">
        <v>3</v>
      </c>
      <c r="AI488">
        <v>4</v>
      </c>
      <c r="AJ488">
        <v>14</v>
      </c>
      <c r="AK488">
        <v>7</v>
      </c>
      <c r="AL488">
        <v>3</v>
      </c>
      <c r="AM488">
        <v>14</v>
      </c>
      <c r="AN488">
        <v>7</v>
      </c>
      <c r="AO488">
        <v>4</v>
      </c>
      <c r="AP488">
        <v>5</v>
      </c>
      <c r="AQ488">
        <v>16</v>
      </c>
      <c r="AR488">
        <v>5</v>
      </c>
      <c r="AS488">
        <v>8</v>
      </c>
      <c r="AT488" s="38">
        <v>5</v>
      </c>
      <c r="AU488" s="59" t="str">
        <f t="shared" si="7"/>
        <v>ano</v>
      </c>
    </row>
    <row r="489" spans="1:47" x14ac:dyDescent="0.45">
      <c r="A489">
        <v>40458</v>
      </c>
      <c r="B489">
        <v>0</v>
      </c>
      <c r="C489">
        <v>1969</v>
      </c>
      <c r="D489" s="1">
        <v>45608.734722222223</v>
      </c>
      <c r="E489" t="s">
        <v>84</v>
      </c>
      <c r="F489">
        <v>2</v>
      </c>
      <c r="G489">
        <v>1</v>
      </c>
      <c r="H489">
        <v>1</v>
      </c>
      <c r="I489">
        <v>2</v>
      </c>
      <c r="J489">
        <v>1</v>
      </c>
      <c r="K489">
        <v>1</v>
      </c>
      <c r="L489">
        <v>2</v>
      </c>
      <c r="M489">
        <v>1</v>
      </c>
      <c r="N489">
        <v>1</v>
      </c>
      <c r="O489">
        <v>1</v>
      </c>
      <c r="P489">
        <v>1</v>
      </c>
      <c r="Q489">
        <v>1</v>
      </c>
      <c r="R489">
        <v>1</v>
      </c>
      <c r="S489">
        <v>1</v>
      </c>
      <c r="T489">
        <v>2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14</v>
      </c>
      <c r="AA489">
        <v>4</v>
      </c>
      <c r="AB489">
        <v>8</v>
      </c>
      <c r="AC489">
        <v>5</v>
      </c>
      <c r="AD489">
        <v>4</v>
      </c>
      <c r="AE489">
        <v>6</v>
      </c>
      <c r="AF489">
        <v>5</v>
      </c>
      <c r="AG489">
        <v>5</v>
      </c>
      <c r="AH489">
        <v>4</v>
      </c>
      <c r="AI489">
        <v>4</v>
      </c>
      <c r="AJ489">
        <v>3</v>
      </c>
      <c r="AK489">
        <v>10</v>
      </c>
      <c r="AL489">
        <v>4</v>
      </c>
      <c r="AM489">
        <v>6</v>
      </c>
      <c r="AN489">
        <v>7</v>
      </c>
      <c r="AO489">
        <v>7</v>
      </c>
      <c r="AP489">
        <v>5</v>
      </c>
      <c r="AQ489">
        <v>7</v>
      </c>
      <c r="AR489">
        <v>5</v>
      </c>
      <c r="AS489">
        <v>5</v>
      </c>
      <c r="AT489" s="38">
        <v>38</v>
      </c>
      <c r="AU489" s="59" t="str">
        <f t="shared" si="7"/>
        <v>ano</v>
      </c>
    </row>
    <row r="490" spans="1:47" x14ac:dyDescent="0.45">
      <c r="A490">
        <v>39754</v>
      </c>
      <c r="B490">
        <v>1</v>
      </c>
      <c r="C490">
        <v>1996</v>
      </c>
      <c r="D490" s="1">
        <v>45608.756249999999</v>
      </c>
      <c r="E490" t="s">
        <v>82</v>
      </c>
      <c r="F490">
        <v>1</v>
      </c>
      <c r="G490">
        <v>3</v>
      </c>
      <c r="H490">
        <v>4</v>
      </c>
      <c r="I490">
        <v>3</v>
      </c>
      <c r="J490">
        <v>2</v>
      </c>
      <c r="K490">
        <v>5</v>
      </c>
      <c r="L490">
        <v>5</v>
      </c>
      <c r="M490">
        <v>4</v>
      </c>
      <c r="N490">
        <v>3</v>
      </c>
      <c r="O490">
        <v>2</v>
      </c>
      <c r="P490">
        <v>2</v>
      </c>
      <c r="Q490">
        <v>3</v>
      </c>
      <c r="R490">
        <v>2</v>
      </c>
      <c r="S490">
        <v>3</v>
      </c>
      <c r="T490">
        <v>4</v>
      </c>
      <c r="U490">
        <v>2</v>
      </c>
      <c r="V490">
        <v>1</v>
      </c>
      <c r="W490">
        <v>3</v>
      </c>
      <c r="X490">
        <v>4</v>
      </c>
      <c r="Y490">
        <v>3</v>
      </c>
      <c r="Z490">
        <v>11</v>
      </c>
      <c r="AA490">
        <v>7</v>
      </c>
      <c r="AB490">
        <v>8</v>
      </c>
      <c r="AC490">
        <v>5</v>
      </c>
      <c r="AD490">
        <v>7</v>
      </c>
      <c r="AE490">
        <v>5</v>
      </c>
      <c r="AF490">
        <v>8</v>
      </c>
      <c r="AG490">
        <v>6</v>
      </c>
      <c r="AH490">
        <v>7</v>
      </c>
      <c r="AI490">
        <v>7</v>
      </c>
      <c r="AJ490">
        <v>5</v>
      </c>
      <c r="AK490">
        <v>6</v>
      </c>
      <c r="AL490">
        <v>4</v>
      </c>
      <c r="AM490">
        <v>12</v>
      </c>
      <c r="AN490">
        <v>6</v>
      </c>
      <c r="AO490">
        <v>10</v>
      </c>
      <c r="AP490">
        <v>9</v>
      </c>
      <c r="AQ490">
        <v>6</v>
      </c>
      <c r="AR490">
        <v>8</v>
      </c>
      <c r="AS490">
        <v>5</v>
      </c>
      <c r="AT490" s="38">
        <v>73</v>
      </c>
      <c r="AU490" s="59" t="str">
        <f t="shared" si="7"/>
        <v>ano</v>
      </c>
    </row>
    <row r="491" spans="1:47" x14ac:dyDescent="0.45">
      <c r="A491">
        <v>40467</v>
      </c>
      <c r="B491">
        <v>1</v>
      </c>
      <c r="C491">
        <v>2000</v>
      </c>
      <c r="D491" s="1">
        <v>45608.773611111108</v>
      </c>
      <c r="E491" t="s">
        <v>81</v>
      </c>
      <c r="F491">
        <v>5</v>
      </c>
      <c r="G491">
        <v>2</v>
      </c>
      <c r="H491">
        <v>5</v>
      </c>
      <c r="I491">
        <v>4</v>
      </c>
      <c r="J491">
        <v>4</v>
      </c>
      <c r="K491">
        <v>4</v>
      </c>
      <c r="L491">
        <v>3</v>
      </c>
      <c r="M491">
        <v>1</v>
      </c>
      <c r="N491">
        <v>5</v>
      </c>
      <c r="O491">
        <v>4</v>
      </c>
      <c r="P491">
        <v>5</v>
      </c>
      <c r="Q491">
        <v>5</v>
      </c>
      <c r="R491">
        <v>3</v>
      </c>
      <c r="S491">
        <v>5</v>
      </c>
      <c r="T491">
        <v>5</v>
      </c>
      <c r="U491">
        <v>4</v>
      </c>
      <c r="V491">
        <v>5</v>
      </c>
      <c r="W491">
        <v>2</v>
      </c>
      <c r="X491">
        <v>4</v>
      </c>
      <c r="Y491">
        <v>4</v>
      </c>
      <c r="Z491">
        <v>8</v>
      </c>
      <c r="AA491">
        <v>8</v>
      </c>
      <c r="AB491">
        <v>9</v>
      </c>
      <c r="AC491">
        <v>4</v>
      </c>
      <c r="AD491">
        <v>3</v>
      </c>
      <c r="AE491">
        <v>4</v>
      </c>
      <c r="AF491">
        <v>2</v>
      </c>
      <c r="AG491">
        <v>5</v>
      </c>
      <c r="AH491">
        <v>4</v>
      </c>
      <c r="AI491">
        <v>10</v>
      </c>
      <c r="AJ491">
        <v>4</v>
      </c>
      <c r="AK491">
        <v>4</v>
      </c>
      <c r="AL491">
        <v>2</v>
      </c>
      <c r="AM491">
        <v>19</v>
      </c>
      <c r="AN491">
        <v>2</v>
      </c>
      <c r="AO491">
        <v>20</v>
      </c>
      <c r="AP491">
        <v>35</v>
      </c>
      <c r="AQ491">
        <v>6</v>
      </c>
      <c r="AR491">
        <v>23</v>
      </c>
      <c r="AS491">
        <v>5</v>
      </c>
      <c r="AT491" s="38">
        <v>37</v>
      </c>
      <c r="AU491" s="59" t="str">
        <f t="shared" si="7"/>
        <v>ano</v>
      </c>
    </row>
    <row r="492" spans="1:47" x14ac:dyDescent="0.45">
      <c r="A492">
        <v>40468</v>
      </c>
      <c r="B492">
        <v>0</v>
      </c>
      <c r="C492">
        <v>1988</v>
      </c>
      <c r="D492" s="1">
        <v>45608.780555555553</v>
      </c>
      <c r="E492" t="s">
        <v>85</v>
      </c>
      <c r="F492">
        <v>2</v>
      </c>
      <c r="G492">
        <v>5</v>
      </c>
      <c r="H492">
        <v>5</v>
      </c>
      <c r="I492">
        <v>5</v>
      </c>
      <c r="J492">
        <v>1</v>
      </c>
      <c r="K492">
        <v>3</v>
      </c>
      <c r="L492">
        <v>5</v>
      </c>
      <c r="M492">
        <v>5</v>
      </c>
      <c r="N492">
        <v>5</v>
      </c>
      <c r="O492">
        <v>3</v>
      </c>
      <c r="P492">
        <v>3</v>
      </c>
      <c r="Q492">
        <v>2</v>
      </c>
      <c r="R492">
        <v>3</v>
      </c>
      <c r="S492">
        <v>1</v>
      </c>
      <c r="T492">
        <v>4</v>
      </c>
      <c r="U492">
        <v>4</v>
      </c>
      <c r="V492">
        <v>4</v>
      </c>
      <c r="W492">
        <v>4</v>
      </c>
      <c r="X492">
        <v>4</v>
      </c>
      <c r="Y492">
        <v>1</v>
      </c>
      <c r="Z492">
        <v>19</v>
      </c>
      <c r="AA492">
        <v>4</v>
      </c>
      <c r="AB492">
        <v>6</v>
      </c>
      <c r="AC492">
        <v>8</v>
      </c>
      <c r="AD492">
        <v>4</v>
      </c>
      <c r="AE492">
        <v>16</v>
      </c>
      <c r="AF492">
        <v>3</v>
      </c>
      <c r="AG492">
        <v>4</v>
      </c>
      <c r="AH492">
        <v>6</v>
      </c>
      <c r="AI492">
        <v>6</v>
      </c>
      <c r="AJ492">
        <v>9</v>
      </c>
      <c r="AK492">
        <v>6</v>
      </c>
      <c r="AL492">
        <v>5</v>
      </c>
      <c r="AM492">
        <v>7</v>
      </c>
      <c r="AN492">
        <v>5</v>
      </c>
      <c r="AO492">
        <v>6</v>
      </c>
      <c r="AP492">
        <v>7</v>
      </c>
      <c r="AQ492">
        <v>8</v>
      </c>
      <c r="AR492">
        <v>5</v>
      </c>
      <c r="AS492">
        <v>3</v>
      </c>
      <c r="AT492" s="38">
        <v>56</v>
      </c>
      <c r="AU492" s="59" t="str">
        <f t="shared" si="7"/>
        <v>ano</v>
      </c>
    </row>
    <row r="493" spans="1:47" x14ac:dyDescent="0.45">
      <c r="A493">
        <v>40465</v>
      </c>
      <c r="B493">
        <v>0</v>
      </c>
      <c r="C493">
        <v>1979</v>
      </c>
      <c r="D493" s="1">
        <v>45608.787499999999</v>
      </c>
      <c r="E493" t="s">
        <v>84</v>
      </c>
      <c r="F493">
        <v>5</v>
      </c>
      <c r="G493">
        <v>1</v>
      </c>
      <c r="H493">
        <v>5</v>
      </c>
      <c r="I493">
        <v>1</v>
      </c>
      <c r="J493">
        <v>5</v>
      </c>
      <c r="K493">
        <v>4</v>
      </c>
      <c r="L493">
        <v>3</v>
      </c>
      <c r="M493">
        <v>1</v>
      </c>
      <c r="N493">
        <v>1</v>
      </c>
      <c r="O493">
        <v>1</v>
      </c>
      <c r="P493">
        <v>2</v>
      </c>
      <c r="Q493">
        <v>1</v>
      </c>
      <c r="R493">
        <v>1</v>
      </c>
      <c r="S493">
        <v>1</v>
      </c>
      <c r="T493">
        <v>3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10</v>
      </c>
      <c r="AA493">
        <v>3</v>
      </c>
      <c r="AB493">
        <v>6</v>
      </c>
      <c r="AC493">
        <v>5</v>
      </c>
      <c r="AD493">
        <v>3</v>
      </c>
      <c r="AE493">
        <v>3</v>
      </c>
      <c r="AF493">
        <v>4</v>
      </c>
      <c r="AG493">
        <v>3</v>
      </c>
      <c r="AH493">
        <v>5</v>
      </c>
      <c r="AI493">
        <v>3</v>
      </c>
      <c r="AJ493">
        <v>5</v>
      </c>
      <c r="AK493">
        <v>4</v>
      </c>
      <c r="AL493">
        <v>2</v>
      </c>
      <c r="AM493">
        <v>3</v>
      </c>
      <c r="AN493">
        <v>5</v>
      </c>
      <c r="AO493">
        <v>8</v>
      </c>
      <c r="AP493">
        <v>4</v>
      </c>
      <c r="AQ493">
        <v>5</v>
      </c>
      <c r="AR493">
        <v>2</v>
      </c>
      <c r="AS493">
        <v>2</v>
      </c>
      <c r="AT493" s="38">
        <v>76</v>
      </c>
      <c r="AU493" s="59" t="str">
        <f t="shared" si="7"/>
        <v>ano</v>
      </c>
    </row>
    <row r="494" spans="1:47" x14ac:dyDescent="0.45">
      <c r="A494">
        <v>40483</v>
      </c>
      <c r="B494">
        <v>0</v>
      </c>
      <c r="C494">
        <v>1996</v>
      </c>
      <c r="D494" s="1">
        <v>45608.852777777778</v>
      </c>
      <c r="E494" t="s">
        <v>85</v>
      </c>
      <c r="F494">
        <v>2</v>
      </c>
      <c r="G494">
        <v>4</v>
      </c>
      <c r="H494">
        <v>5</v>
      </c>
      <c r="I494">
        <v>5</v>
      </c>
      <c r="J494">
        <v>4</v>
      </c>
      <c r="K494">
        <v>4</v>
      </c>
      <c r="L494">
        <v>4</v>
      </c>
      <c r="M494">
        <v>1</v>
      </c>
      <c r="N494">
        <v>1</v>
      </c>
      <c r="O494">
        <v>1</v>
      </c>
      <c r="P494">
        <v>1</v>
      </c>
      <c r="Q494">
        <v>2</v>
      </c>
      <c r="R494">
        <v>1</v>
      </c>
      <c r="S494">
        <v>2</v>
      </c>
      <c r="T494">
        <v>5</v>
      </c>
      <c r="U494">
        <v>2</v>
      </c>
      <c r="V494">
        <v>2</v>
      </c>
      <c r="W494">
        <v>4</v>
      </c>
      <c r="X494">
        <v>1</v>
      </c>
      <c r="Y494">
        <v>1</v>
      </c>
      <c r="Z494">
        <v>26</v>
      </c>
      <c r="AA494">
        <v>18</v>
      </c>
      <c r="AB494">
        <v>11</v>
      </c>
      <c r="AC494">
        <v>8</v>
      </c>
      <c r="AD494">
        <v>13</v>
      </c>
      <c r="AE494">
        <v>21</v>
      </c>
      <c r="AF494">
        <v>22</v>
      </c>
      <c r="AG494">
        <v>8</v>
      </c>
      <c r="AH494">
        <v>7</v>
      </c>
      <c r="AI494">
        <v>12</v>
      </c>
      <c r="AJ494">
        <v>8</v>
      </c>
      <c r="AK494">
        <v>22</v>
      </c>
      <c r="AL494">
        <v>8</v>
      </c>
      <c r="AM494">
        <v>16</v>
      </c>
      <c r="AN494">
        <v>12</v>
      </c>
      <c r="AO494">
        <v>13</v>
      </c>
      <c r="AP494">
        <v>10</v>
      </c>
      <c r="AQ494">
        <v>19</v>
      </c>
      <c r="AR494">
        <v>18</v>
      </c>
      <c r="AS494">
        <v>15</v>
      </c>
      <c r="AT494" s="38">
        <v>68</v>
      </c>
      <c r="AU494" s="59" t="str">
        <f t="shared" si="7"/>
        <v>ano</v>
      </c>
    </row>
    <row r="495" spans="1:47" x14ac:dyDescent="0.45">
      <c r="A495">
        <v>40495</v>
      </c>
      <c r="B495">
        <v>0</v>
      </c>
      <c r="C495">
        <v>1971</v>
      </c>
      <c r="D495" s="1">
        <v>45608.90902777778</v>
      </c>
      <c r="E495" t="s">
        <v>85</v>
      </c>
      <c r="F495">
        <v>5</v>
      </c>
      <c r="G495">
        <v>1</v>
      </c>
      <c r="H495">
        <v>4</v>
      </c>
      <c r="I495">
        <v>1</v>
      </c>
      <c r="J495">
        <v>2</v>
      </c>
      <c r="K495">
        <v>1</v>
      </c>
      <c r="L495">
        <v>5</v>
      </c>
      <c r="M495">
        <v>1</v>
      </c>
      <c r="N495">
        <v>1</v>
      </c>
      <c r="O495">
        <v>1</v>
      </c>
      <c r="P495">
        <v>3</v>
      </c>
      <c r="Q495">
        <v>2</v>
      </c>
      <c r="R495">
        <v>1</v>
      </c>
      <c r="S495">
        <v>1</v>
      </c>
      <c r="T495">
        <v>3</v>
      </c>
      <c r="U495">
        <v>3</v>
      </c>
      <c r="V495">
        <v>1</v>
      </c>
      <c r="W495">
        <v>2</v>
      </c>
      <c r="X495">
        <v>1</v>
      </c>
      <c r="Y495">
        <v>1</v>
      </c>
      <c r="Z495">
        <v>13</v>
      </c>
      <c r="AA495">
        <v>5</v>
      </c>
      <c r="AB495">
        <v>12</v>
      </c>
      <c r="AC495">
        <v>9</v>
      </c>
      <c r="AD495">
        <v>7</v>
      </c>
      <c r="AE495">
        <v>3</v>
      </c>
      <c r="AF495">
        <v>3</v>
      </c>
      <c r="AG495">
        <v>4</v>
      </c>
      <c r="AH495">
        <v>4</v>
      </c>
      <c r="AI495">
        <v>4</v>
      </c>
      <c r="AJ495">
        <v>8</v>
      </c>
      <c r="AK495">
        <v>13</v>
      </c>
      <c r="AL495">
        <v>3</v>
      </c>
      <c r="AM495">
        <v>3</v>
      </c>
      <c r="AN495">
        <v>6</v>
      </c>
      <c r="AO495">
        <v>18</v>
      </c>
      <c r="AP495">
        <v>4</v>
      </c>
      <c r="AQ495">
        <v>6</v>
      </c>
      <c r="AR495">
        <v>6</v>
      </c>
      <c r="AS495">
        <v>8</v>
      </c>
      <c r="AT495" s="38">
        <v>46</v>
      </c>
      <c r="AU495" s="59" t="str">
        <f t="shared" si="7"/>
        <v>ano</v>
      </c>
    </row>
    <row r="496" spans="1:47" x14ac:dyDescent="0.45">
      <c r="A496">
        <v>40504</v>
      </c>
      <c r="B496">
        <v>1</v>
      </c>
      <c r="C496">
        <v>1992</v>
      </c>
      <c r="D496" s="1">
        <v>45608.987500000003</v>
      </c>
      <c r="E496" t="s">
        <v>145</v>
      </c>
      <c r="F496">
        <v>3</v>
      </c>
      <c r="G496">
        <v>2</v>
      </c>
      <c r="H496">
        <v>3</v>
      </c>
      <c r="I496">
        <v>2</v>
      </c>
      <c r="J496">
        <v>5</v>
      </c>
      <c r="K496">
        <v>1</v>
      </c>
      <c r="L496">
        <v>4</v>
      </c>
      <c r="M496">
        <v>1</v>
      </c>
      <c r="N496">
        <v>1</v>
      </c>
      <c r="O496">
        <v>1</v>
      </c>
      <c r="P496">
        <v>4</v>
      </c>
      <c r="Q496">
        <v>4</v>
      </c>
      <c r="R496">
        <v>1</v>
      </c>
      <c r="S496">
        <v>3</v>
      </c>
      <c r="T496">
        <v>5</v>
      </c>
      <c r="U496">
        <v>1</v>
      </c>
      <c r="V496">
        <v>2</v>
      </c>
      <c r="W496">
        <v>2</v>
      </c>
      <c r="X496">
        <v>1</v>
      </c>
      <c r="Y496">
        <v>2</v>
      </c>
      <c r="Z496">
        <v>30</v>
      </c>
      <c r="AA496">
        <v>5</v>
      </c>
      <c r="AB496">
        <v>8</v>
      </c>
      <c r="AC496">
        <v>7</v>
      </c>
      <c r="AD496">
        <v>5</v>
      </c>
      <c r="AE496">
        <v>4</v>
      </c>
      <c r="AF496">
        <v>3</v>
      </c>
      <c r="AG496">
        <v>58</v>
      </c>
      <c r="AH496">
        <v>6</v>
      </c>
      <c r="AI496">
        <v>8</v>
      </c>
      <c r="AJ496">
        <v>8</v>
      </c>
      <c r="AK496">
        <v>6</v>
      </c>
      <c r="AL496">
        <v>5</v>
      </c>
      <c r="AM496">
        <v>8</v>
      </c>
      <c r="AN496">
        <v>4</v>
      </c>
      <c r="AO496">
        <v>5</v>
      </c>
      <c r="AP496">
        <v>13</v>
      </c>
      <c r="AQ496">
        <v>7</v>
      </c>
      <c r="AR496">
        <v>7</v>
      </c>
      <c r="AS496">
        <v>5</v>
      </c>
      <c r="AT496" s="38">
        <v>50</v>
      </c>
      <c r="AU496" s="59" t="str">
        <f t="shared" si="7"/>
        <v>ano</v>
      </c>
    </row>
    <row r="497" spans="1:47" x14ac:dyDescent="0.45">
      <c r="A497">
        <v>40514</v>
      </c>
      <c r="B497">
        <v>0</v>
      </c>
      <c r="C497">
        <v>1992</v>
      </c>
      <c r="D497" s="1">
        <v>45609.229166666664</v>
      </c>
      <c r="E497" t="s">
        <v>81</v>
      </c>
      <c r="F497">
        <v>4</v>
      </c>
      <c r="G497">
        <v>1</v>
      </c>
      <c r="H497">
        <v>5</v>
      </c>
      <c r="I497">
        <v>1</v>
      </c>
      <c r="J497">
        <v>4</v>
      </c>
      <c r="K497">
        <v>4</v>
      </c>
      <c r="L497">
        <v>4</v>
      </c>
      <c r="M497">
        <v>1</v>
      </c>
      <c r="N497">
        <v>5</v>
      </c>
      <c r="O497">
        <v>2</v>
      </c>
      <c r="P497">
        <v>1</v>
      </c>
      <c r="Q497">
        <v>3</v>
      </c>
      <c r="R497">
        <v>1</v>
      </c>
      <c r="S497">
        <v>5</v>
      </c>
      <c r="T497">
        <v>5</v>
      </c>
      <c r="U497">
        <v>4</v>
      </c>
      <c r="V497">
        <v>5</v>
      </c>
      <c r="W497">
        <v>1</v>
      </c>
      <c r="X497">
        <v>1</v>
      </c>
      <c r="Y497">
        <v>4</v>
      </c>
      <c r="Z497">
        <v>17</v>
      </c>
      <c r="AA497">
        <v>8</v>
      </c>
      <c r="AB497">
        <v>6</v>
      </c>
      <c r="AC497">
        <v>5</v>
      </c>
      <c r="AD497">
        <v>3</v>
      </c>
      <c r="AE497">
        <v>7</v>
      </c>
      <c r="AF497">
        <v>3</v>
      </c>
      <c r="AG497">
        <v>5</v>
      </c>
      <c r="AH497">
        <v>3</v>
      </c>
      <c r="AI497">
        <v>7</v>
      </c>
      <c r="AJ497">
        <v>3</v>
      </c>
      <c r="AK497">
        <v>6</v>
      </c>
      <c r="AL497">
        <v>2</v>
      </c>
      <c r="AM497">
        <v>6</v>
      </c>
      <c r="AN497">
        <v>4</v>
      </c>
      <c r="AO497">
        <v>14</v>
      </c>
      <c r="AP497">
        <v>4</v>
      </c>
      <c r="AQ497">
        <v>4</v>
      </c>
      <c r="AR497">
        <v>6</v>
      </c>
      <c r="AS497">
        <v>6</v>
      </c>
      <c r="AT497" s="38">
        <v>80</v>
      </c>
      <c r="AU497" s="59" t="str">
        <f t="shared" si="7"/>
        <v>ano</v>
      </c>
    </row>
    <row r="498" spans="1:47" x14ac:dyDescent="0.45">
      <c r="A498">
        <v>40521</v>
      </c>
      <c r="B498">
        <v>1</v>
      </c>
      <c r="C498">
        <v>1975</v>
      </c>
      <c r="D498" s="1">
        <v>45609.345833333333</v>
      </c>
      <c r="E498" t="s">
        <v>82</v>
      </c>
      <c r="F498">
        <v>2</v>
      </c>
      <c r="G498">
        <v>4</v>
      </c>
      <c r="H498">
        <v>5</v>
      </c>
      <c r="I498">
        <v>4</v>
      </c>
      <c r="J498">
        <v>3</v>
      </c>
      <c r="K498">
        <v>4</v>
      </c>
      <c r="L498">
        <v>2</v>
      </c>
      <c r="M498">
        <v>5</v>
      </c>
      <c r="N498">
        <v>3</v>
      </c>
      <c r="O498">
        <v>2</v>
      </c>
      <c r="P498">
        <v>2</v>
      </c>
      <c r="Q498">
        <v>4</v>
      </c>
      <c r="R498">
        <v>3</v>
      </c>
      <c r="S498">
        <v>4</v>
      </c>
      <c r="T498">
        <v>5</v>
      </c>
      <c r="U498">
        <v>2</v>
      </c>
      <c r="V498">
        <v>2</v>
      </c>
      <c r="W498">
        <v>2</v>
      </c>
      <c r="X498">
        <v>4</v>
      </c>
      <c r="Y498">
        <v>4</v>
      </c>
      <c r="Z498">
        <v>8</v>
      </c>
      <c r="AA498">
        <v>6</v>
      </c>
      <c r="AB498">
        <v>5</v>
      </c>
      <c r="AC498">
        <v>5</v>
      </c>
      <c r="AD498">
        <v>3</v>
      </c>
      <c r="AE498">
        <v>4</v>
      </c>
      <c r="AF498">
        <v>3</v>
      </c>
      <c r="AG498">
        <v>4</v>
      </c>
      <c r="AH498">
        <v>7</v>
      </c>
      <c r="AI498">
        <v>5</v>
      </c>
      <c r="AJ498">
        <v>5</v>
      </c>
      <c r="AK498">
        <v>5</v>
      </c>
      <c r="AL498">
        <v>3</v>
      </c>
      <c r="AM498">
        <v>9</v>
      </c>
      <c r="AN498">
        <v>3</v>
      </c>
      <c r="AO498">
        <v>7</v>
      </c>
      <c r="AP498">
        <v>5</v>
      </c>
      <c r="AQ498">
        <v>5</v>
      </c>
      <c r="AR498">
        <v>6</v>
      </c>
      <c r="AS498">
        <v>3</v>
      </c>
      <c r="AT498" s="38">
        <v>27</v>
      </c>
      <c r="AU498" s="59" t="str">
        <f t="shared" si="7"/>
        <v>ano</v>
      </c>
    </row>
    <row r="499" spans="1:47" x14ac:dyDescent="0.45">
      <c r="A499">
        <v>40537</v>
      </c>
      <c r="B499">
        <v>1</v>
      </c>
      <c r="C499">
        <v>1998</v>
      </c>
      <c r="D499" s="1">
        <v>45609.543055555558</v>
      </c>
      <c r="E499" t="s">
        <v>146</v>
      </c>
      <c r="F499">
        <v>1</v>
      </c>
      <c r="G499">
        <v>1</v>
      </c>
      <c r="H499">
        <v>1</v>
      </c>
      <c r="I499">
        <v>5</v>
      </c>
      <c r="J499">
        <v>1</v>
      </c>
      <c r="K499">
        <v>1</v>
      </c>
      <c r="L499">
        <v>5</v>
      </c>
      <c r="M499">
        <v>1</v>
      </c>
      <c r="N499">
        <v>1</v>
      </c>
      <c r="O499">
        <v>1</v>
      </c>
      <c r="P499">
        <v>5</v>
      </c>
      <c r="Q499">
        <v>1</v>
      </c>
      <c r="R499">
        <v>1</v>
      </c>
      <c r="S499">
        <v>5</v>
      </c>
      <c r="T499">
        <v>1</v>
      </c>
      <c r="U499">
        <v>1</v>
      </c>
      <c r="V499">
        <v>1</v>
      </c>
      <c r="W499">
        <v>5</v>
      </c>
      <c r="X499">
        <v>1</v>
      </c>
      <c r="Y499">
        <v>1</v>
      </c>
      <c r="Z499">
        <v>9</v>
      </c>
      <c r="AA499">
        <v>4</v>
      </c>
      <c r="AB499">
        <v>5</v>
      </c>
      <c r="AC499">
        <v>4</v>
      </c>
      <c r="AD499">
        <v>6</v>
      </c>
      <c r="AE499">
        <v>2</v>
      </c>
      <c r="AF499">
        <v>2</v>
      </c>
      <c r="AG499">
        <v>6</v>
      </c>
      <c r="AH499">
        <v>8</v>
      </c>
      <c r="AI499">
        <v>9</v>
      </c>
      <c r="AJ499">
        <v>3</v>
      </c>
      <c r="AK499">
        <v>4</v>
      </c>
      <c r="AL499">
        <v>3</v>
      </c>
      <c r="AM499">
        <v>10</v>
      </c>
      <c r="AN499">
        <v>3</v>
      </c>
      <c r="AO499">
        <v>8</v>
      </c>
      <c r="AP499">
        <v>5</v>
      </c>
      <c r="AQ499">
        <v>5</v>
      </c>
      <c r="AR499">
        <v>8</v>
      </c>
      <c r="AS499">
        <v>3</v>
      </c>
      <c r="AT499" s="38">
        <v>5</v>
      </c>
      <c r="AU499" s="59" t="str">
        <f t="shared" si="7"/>
        <v>ano</v>
      </c>
    </row>
    <row r="500" spans="1:47" x14ac:dyDescent="0.45">
      <c r="A500">
        <v>40548</v>
      </c>
      <c r="B500">
        <v>0</v>
      </c>
      <c r="C500">
        <v>1988</v>
      </c>
      <c r="D500" s="1">
        <v>45609.625</v>
      </c>
      <c r="E500" t="s">
        <v>81</v>
      </c>
      <c r="F500">
        <v>4</v>
      </c>
      <c r="G500">
        <v>5</v>
      </c>
      <c r="H500">
        <v>5</v>
      </c>
      <c r="I500">
        <v>4</v>
      </c>
      <c r="J500">
        <v>4</v>
      </c>
      <c r="K500">
        <v>5</v>
      </c>
      <c r="L500">
        <v>4</v>
      </c>
      <c r="M500">
        <v>3</v>
      </c>
      <c r="N500">
        <v>5</v>
      </c>
      <c r="O500">
        <v>2</v>
      </c>
      <c r="P500">
        <v>4</v>
      </c>
      <c r="Q500">
        <v>5</v>
      </c>
      <c r="R500">
        <v>4</v>
      </c>
      <c r="S500">
        <v>1</v>
      </c>
      <c r="T500">
        <v>5</v>
      </c>
      <c r="U500">
        <v>2</v>
      </c>
      <c r="V500">
        <v>2</v>
      </c>
      <c r="W500">
        <v>4</v>
      </c>
      <c r="X500">
        <v>3</v>
      </c>
      <c r="Y500">
        <v>4</v>
      </c>
      <c r="Z500">
        <v>6</v>
      </c>
      <c r="AA500">
        <v>1</v>
      </c>
      <c r="AB500">
        <v>2</v>
      </c>
      <c r="AC500">
        <v>4</v>
      </c>
      <c r="AD500">
        <v>3</v>
      </c>
      <c r="AE500">
        <v>1</v>
      </c>
      <c r="AF500">
        <v>5</v>
      </c>
      <c r="AG500">
        <v>3</v>
      </c>
      <c r="AH500">
        <v>6</v>
      </c>
      <c r="AI500">
        <v>3</v>
      </c>
      <c r="AJ500">
        <v>10</v>
      </c>
      <c r="AK500">
        <v>4</v>
      </c>
      <c r="AL500">
        <v>4</v>
      </c>
      <c r="AM500">
        <v>4</v>
      </c>
      <c r="AN500">
        <v>2</v>
      </c>
      <c r="AO500">
        <v>5</v>
      </c>
      <c r="AP500">
        <v>3</v>
      </c>
      <c r="AQ500">
        <v>4</v>
      </c>
      <c r="AR500">
        <v>5</v>
      </c>
      <c r="AS500">
        <v>4</v>
      </c>
      <c r="AT500" s="38">
        <v>23</v>
      </c>
      <c r="AU500" s="59" t="str">
        <f t="shared" si="7"/>
        <v>ano</v>
      </c>
    </row>
    <row r="501" spans="1:47" x14ac:dyDescent="0.45">
      <c r="A501">
        <v>40549</v>
      </c>
      <c r="B501">
        <v>0</v>
      </c>
      <c r="C501">
        <v>1972</v>
      </c>
      <c r="D501" s="1">
        <v>45609.632638888892</v>
      </c>
      <c r="E501" t="s">
        <v>85</v>
      </c>
      <c r="F501">
        <v>4</v>
      </c>
      <c r="G501">
        <v>2</v>
      </c>
      <c r="H501">
        <v>5</v>
      </c>
      <c r="I501">
        <v>4</v>
      </c>
      <c r="J501">
        <v>4</v>
      </c>
      <c r="K501">
        <v>2</v>
      </c>
      <c r="L501">
        <v>4</v>
      </c>
      <c r="M501">
        <v>4</v>
      </c>
      <c r="N501">
        <v>1</v>
      </c>
      <c r="O501">
        <v>1</v>
      </c>
      <c r="P501">
        <v>5</v>
      </c>
      <c r="Q501">
        <v>2</v>
      </c>
      <c r="R501">
        <v>1</v>
      </c>
      <c r="S501">
        <v>5</v>
      </c>
      <c r="T501">
        <v>5</v>
      </c>
      <c r="U501">
        <v>2</v>
      </c>
      <c r="V501">
        <v>2</v>
      </c>
      <c r="W501">
        <v>3</v>
      </c>
      <c r="X501">
        <v>2</v>
      </c>
      <c r="Y501">
        <v>2</v>
      </c>
      <c r="Z501">
        <v>13</v>
      </c>
      <c r="AA501">
        <v>4</v>
      </c>
      <c r="AB501">
        <v>3</v>
      </c>
      <c r="AC501">
        <v>7</v>
      </c>
      <c r="AD501">
        <v>8</v>
      </c>
      <c r="AE501">
        <v>4</v>
      </c>
      <c r="AF501">
        <v>10</v>
      </c>
      <c r="AG501">
        <v>4</v>
      </c>
      <c r="AH501">
        <v>7</v>
      </c>
      <c r="AI501">
        <v>4</v>
      </c>
      <c r="AJ501">
        <v>6</v>
      </c>
      <c r="AK501">
        <v>8</v>
      </c>
      <c r="AL501">
        <v>4</v>
      </c>
      <c r="AM501">
        <v>7</v>
      </c>
      <c r="AN501">
        <v>7</v>
      </c>
      <c r="AO501">
        <v>13</v>
      </c>
      <c r="AP501">
        <v>5</v>
      </c>
      <c r="AQ501">
        <v>9</v>
      </c>
      <c r="AR501">
        <v>5</v>
      </c>
      <c r="AS501">
        <v>4</v>
      </c>
      <c r="AT501" s="38">
        <v>55</v>
      </c>
      <c r="AU501" s="59" t="str">
        <f t="shared" si="7"/>
        <v>ano</v>
      </c>
    </row>
    <row r="502" spans="1:47" x14ac:dyDescent="0.45">
      <c r="A502">
        <v>40573</v>
      </c>
      <c r="B502">
        <v>0</v>
      </c>
      <c r="C502">
        <v>1977</v>
      </c>
      <c r="D502" s="1">
        <v>45609.963194444441</v>
      </c>
      <c r="E502" t="s">
        <v>81</v>
      </c>
      <c r="F502">
        <v>4</v>
      </c>
      <c r="G502">
        <v>2</v>
      </c>
      <c r="H502">
        <v>2</v>
      </c>
      <c r="I502">
        <v>3</v>
      </c>
      <c r="J502">
        <v>1</v>
      </c>
      <c r="K502">
        <v>4</v>
      </c>
      <c r="L502">
        <v>2</v>
      </c>
      <c r="M502">
        <v>2</v>
      </c>
      <c r="N502">
        <v>3</v>
      </c>
      <c r="O502">
        <v>4</v>
      </c>
      <c r="P502">
        <v>2</v>
      </c>
      <c r="Q502">
        <v>4</v>
      </c>
      <c r="R502">
        <v>3</v>
      </c>
      <c r="S502">
        <v>2</v>
      </c>
      <c r="T502">
        <v>4</v>
      </c>
      <c r="U502">
        <v>4</v>
      </c>
      <c r="V502">
        <v>4</v>
      </c>
      <c r="W502">
        <v>2</v>
      </c>
      <c r="X502">
        <v>2</v>
      </c>
      <c r="Y502">
        <v>3</v>
      </c>
      <c r="Z502">
        <v>13</v>
      </c>
      <c r="AA502">
        <v>4</v>
      </c>
      <c r="AB502">
        <v>8</v>
      </c>
      <c r="AC502">
        <v>9</v>
      </c>
      <c r="AD502">
        <v>5</v>
      </c>
      <c r="AE502">
        <v>12</v>
      </c>
      <c r="AF502">
        <v>7</v>
      </c>
      <c r="AG502">
        <v>8</v>
      </c>
      <c r="AH502">
        <v>5</v>
      </c>
      <c r="AI502">
        <v>12</v>
      </c>
      <c r="AJ502">
        <v>6</v>
      </c>
      <c r="AK502">
        <v>8</v>
      </c>
      <c r="AL502">
        <v>7</v>
      </c>
      <c r="AM502">
        <v>6</v>
      </c>
      <c r="AN502">
        <v>3</v>
      </c>
      <c r="AO502">
        <v>8</v>
      </c>
      <c r="AP502">
        <v>7</v>
      </c>
      <c r="AQ502">
        <v>6</v>
      </c>
      <c r="AR502">
        <v>7</v>
      </c>
      <c r="AS502">
        <v>9</v>
      </c>
      <c r="AT502" s="38">
        <v>66</v>
      </c>
      <c r="AU502" s="59" t="str">
        <f t="shared" si="7"/>
        <v>ano</v>
      </c>
    </row>
    <row r="503" spans="1:47" x14ac:dyDescent="0.45">
      <c r="A503">
        <v>40576</v>
      </c>
      <c r="B503">
        <v>0</v>
      </c>
      <c r="C503">
        <v>1939</v>
      </c>
      <c r="D503" s="1">
        <v>45610.021527777775</v>
      </c>
      <c r="E503" t="s">
        <v>85</v>
      </c>
      <c r="F503">
        <v>5</v>
      </c>
      <c r="G503">
        <v>4</v>
      </c>
      <c r="H503">
        <v>5</v>
      </c>
      <c r="I503">
        <v>5</v>
      </c>
      <c r="J503">
        <v>1</v>
      </c>
      <c r="K503">
        <v>1</v>
      </c>
      <c r="L503">
        <v>5</v>
      </c>
      <c r="M503">
        <v>5</v>
      </c>
      <c r="N503">
        <v>1</v>
      </c>
      <c r="O503">
        <v>2</v>
      </c>
      <c r="P503">
        <v>4</v>
      </c>
      <c r="Q503">
        <v>4</v>
      </c>
      <c r="R503">
        <v>1</v>
      </c>
      <c r="S503">
        <v>2</v>
      </c>
      <c r="T503">
        <v>5</v>
      </c>
      <c r="U503">
        <v>3</v>
      </c>
      <c r="V503">
        <v>2</v>
      </c>
      <c r="W503">
        <v>2</v>
      </c>
      <c r="X503">
        <v>1</v>
      </c>
      <c r="Y503">
        <v>3</v>
      </c>
      <c r="Z503">
        <v>21</v>
      </c>
      <c r="AA503">
        <v>10</v>
      </c>
      <c r="AB503">
        <v>6</v>
      </c>
      <c r="AC503">
        <v>27</v>
      </c>
      <c r="AD503">
        <v>6</v>
      </c>
      <c r="AE503">
        <v>29</v>
      </c>
      <c r="AF503">
        <v>4</v>
      </c>
      <c r="AG503">
        <v>8</v>
      </c>
      <c r="AH503">
        <v>6</v>
      </c>
      <c r="AI503">
        <v>11</v>
      </c>
      <c r="AJ503">
        <v>20</v>
      </c>
      <c r="AK503">
        <v>9</v>
      </c>
      <c r="AL503">
        <v>7</v>
      </c>
      <c r="AM503">
        <v>38</v>
      </c>
      <c r="AN503">
        <v>7</v>
      </c>
      <c r="AO503">
        <v>11</v>
      </c>
      <c r="AP503">
        <v>13</v>
      </c>
      <c r="AQ503">
        <v>18</v>
      </c>
      <c r="AR503">
        <v>23</v>
      </c>
      <c r="AS503">
        <v>56</v>
      </c>
      <c r="AT503" s="38">
        <v>68</v>
      </c>
      <c r="AU503" s="59" t="str">
        <f t="shared" si="7"/>
        <v>ano</v>
      </c>
    </row>
    <row r="504" spans="1:47" x14ac:dyDescent="0.45">
      <c r="A504">
        <v>40587</v>
      </c>
      <c r="B504">
        <v>0</v>
      </c>
      <c r="C504">
        <v>2003</v>
      </c>
      <c r="D504" s="1">
        <v>45610.439583333333</v>
      </c>
      <c r="E504" t="s">
        <v>81</v>
      </c>
      <c r="F504">
        <v>4</v>
      </c>
      <c r="G504">
        <v>4</v>
      </c>
      <c r="H504">
        <v>5</v>
      </c>
      <c r="I504">
        <v>2</v>
      </c>
      <c r="J504">
        <v>2</v>
      </c>
      <c r="K504">
        <v>2</v>
      </c>
      <c r="L504">
        <v>4</v>
      </c>
      <c r="M504">
        <v>4</v>
      </c>
      <c r="N504">
        <v>5</v>
      </c>
      <c r="O504">
        <v>1</v>
      </c>
      <c r="P504">
        <v>5</v>
      </c>
      <c r="Q504">
        <v>4</v>
      </c>
      <c r="R504">
        <v>1</v>
      </c>
      <c r="S504">
        <v>2</v>
      </c>
      <c r="T504">
        <v>5</v>
      </c>
      <c r="U504">
        <v>2</v>
      </c>
      <c r="V504">
        <v>4</v>
      </c>
      <c r="W504">
        <v>3</v>
      </c>
      <c r="X504">
        <v>2</v>
      </c>
      <c r="Y504">
        <v>2</v>
      </c>
      <c r="Z504">
        <v>7</v>
      </c>
      <c r="AA504">
        <v>4</v>
      </c>
      <c r="AB504">
        <v>6</v>
      </c>
      <c r="AC504">
        <v>4</v>
      </c>
      <c r="AD504">
        <v>5</v>
      </c>
      <c r="AE504">
        <v>7</v>
      </c>
      <c r="AF504">
        <v>4</v>
      </c>
      <c r="AG504">
        <v>3</v>
      </c>
      <c r="AH504">
        <v>4</v>
      </c>
      <c r="AI504">
        <v>3</v>
      </c>
      <c r="AJ504">
        <v>4</v>
      </c>
      <c r="AK504">
        <v>4</v>
      </c>
      <c r="AL504">
        <v>4</v>
      </c>
      <c r="AM504">
        <v>10</v>
      </c>
      <c r="AN504">
        <v>3</v>
      </c>
      <c r="AO504">
        <v>6</v>
      </c>
      <c r="AP504">
        <v>5</v>
      </c>
      <c r="AQ504">
        <v>5</v>
      </c>
      <c r="AR504">
        <v>5</v>
      </c>
      <c r="AS504">
        <v>4</v>
      </c>
      <c r="AT504" s="38">
        <v>64</v>
      </c>
      <c r="AU504" s="59" t="str">
        <f t="shared" si="7"/>
        <v>ano</v>
      </c>
    </row>
    <row r="505" spans="1:47" x14ac:dyDescent="0.45">
      <c r="A505">
        <v>40595</v>
      </c>
      <c r="B505">
        <v>0</v>
      </c>
      <c r="C505">
        <v>2000</v>
      </c>
      <c r="D505" s="1">
        <v>45610.561111111114</v>
      </c>
      <c r="E505" t="s">
        <v>85</v>
      </c>
      <c r="F505">
        <v>3</v>
      </c>
      <c r="G505">
        <v>3</v>
      </c>
      <c r="H505">
        <v>5</v>
      </c>
      <c r="I505">
        <v>2</v>
      </c>
      <c r="J505">
        <v>3</v>
      </c>
      <c r="K505">
        <v>1</v>
      </c>
      <c r="L505">
        <v>3</v>
      </c>
      <c r="M505">
        <v>2</v>
      </c>
      <c r="N505">
        <v>1</v>
      </c>
      <c r="O505">
        <v>1</v>
      </c>
      <c r="P505">
        <v>5</v>
      </c>
      <c r="Q505">
        <v>3</v>
      </c>
      <c r="R505">
        <v>1</v>
      </c>
      <c r="S505">
        <v>1</v>
      </c>
      <c r="T505">
        <v>5</v>
      </c>
      <c r="U505">
        <v>1</v>
      </c>
      <c r="V505">
        <v>1</v>
      </c>
      <c r="W505">
        <v>4</v>
      </c>
      <c r="X505">
        <v>2</v>
      </c>
      <c r="Y505">
        <v>3</v>
      </c>
      <c r="Z505">
        <v>9</v>
      </c>
      <c r="AA505">
        <v>5</v>
      </c>
      <c r="AB505">
        <v>3</v>
      </c>
      <c r="AC505">
        <v>4</v>
      </c>
      <c r="AD505">
        <v>5</v>
      </c>
      <c r="AE505">
        <v>2</v>
      </c>
      <c r="AF505">
        <v>3</v>
      </c>
      <c r="AG505">
        <v>5</v>
      </c>
      <c r="AH505">
        <v>4</v>
      </c>
      <c r="AI505">
        <v>5</v>
      </c>
      <c r="AJ505">
        <v>3</v>
      </c>
      <c r="AK505">
        <v>6</v>
      </c>
      <c r="AL505">
        <v>3</v>
      </c>
      <c r="AM505">
        <v>5</v>
      </c>
      <c r="AN505">
        <v>3</v>
      </c>
      <c r="AO505">
        <v>6</v>
      </c>
      <c r="AP505">
        <v>5</v>
      </c>
      <c r="AQ505">
        <v>3</v>
      </c>
      <c r="AR505">
        <v>6</v>
      </c>
      <c r="AS505">
        <v>5</v>
      </c>
      <c r="AT505" s="38">
        <v>54</v>
      </c>
      <c r="AU505" s="59" t="str">
        <f t="shared" si="7"/>
        <v>ano</v>
      </c>
    </row>
    <row r="506" spans="1:47" x14ac:dyDescent="0.45">
      <c r="A506">
        <v>40597</v>
      </c>
      <c r="B506">
        <v>1</v>
      </c>
      <c r="C506">
        <v>2003</v>
      </c>
      <c r="D506" s="1">
        <v>45610.61041666667</v>
      </c>
      <c r="E506" t="s">
        <v>85</v>
      </c>
      <c r="F506">
        <v>4</v>
      </c>
      <c r="G506">
        <v>2</v>
      </c>
      <c r="H506">
        <v>2</v>
      </c>
      <c r="I506">
        <v>1</v>
      </c>
      <c r="J506">
        <v>1</v>
      </c>
      <c r="K506">
        <v>1</v>
      </c>
      <c r="L506">
        <v>5</v>
      </c>
      <c r="M506">
        <v>1</v>
      </c>
      <c r="N506">
        <v>1</v>
      </c>
      <c r="O506">
        <v>1</v>
      </c>
      <c r="P506">
        <v>5</v>
      </c>
      <c r="Q506">
        <v>3</v>
      </c>
      <c r="R506">
        <v>1</v>
      </c>
      <c r="S506">
        <v>5</v>
      </c>
      <c r="T506">
        <v>5</v>
      </c>
      <c r="U506">
        <v>1</v>
      </c>
      <c r="V506">
        <v>1</v>
      </c>
      <c r="W506">
        <v>4</v>
      </c>
      <c r="X506">
        <v>1</v>
      </c>
      <c r="Y506">
        <v>4</v>
      </c>
      <c r="Z506">
        <v>8</v>
      </c>
      <c r="AA506">
        <v>5</v>
      </c>
      <c r="AB506">
        <v>12</v>
      </c>
      <c r="AC506">
        <v>12</v>
      </c>
      <c r="AD506">
        <v>6</v>
      </c>
      <c r="AE506">
        <v>3</v>
      </c>
      <c r="AF506">
        <v>3</v>
      </c>
      <c r="AG506">
        <v>5</v>
      </c>
      <c r="AH506">
        <v>4</v>
      </c>
      <c r="AI506">
        <v>5</v>
      </c>
      <c r="AJ506">
        <v>4</v>
      </c>
      <c r="AK506">
        <v>7</v>
      </c>
      <c r="AL506">
        <v>2</v>
      </c>
      <c r="AM506">
        <v>10</v>
      </c>
      <c r="AN506">
        <v>6</v>
      </c>
      <c r="AO506">
        <v>7</v>
      </c>
      <c r="AP506">
        <v>4</v>
      </c>
      <c r="AQ506">
        <v>4</v>
      </c>
      <c r="AR506">
        <v>6</v>
      </c>
      <c r="AS506">
        <v>5</v>
      </c>
      <c r="AT506" s="38">
        <v>14</v>
      </c>
      <c r="AU506" s="59" t="str">
        <f t="shared" si="7"/>
        <v>ano</v>
      </c>
    </row>
    <row r="507" spans="1:47" x14ac:dyDescent="0.45">
      <c r="A507">
        <v>40610</v>
      </c>
      <c r="B507">
        <v>1</v>
      </c>
      <c r="C507">
        <v>1982</v>
      </c>
      <c r="D507" s="1">
        <v>45610.840277777781</v>
      </c>
      <c r="E507" t="s">
        <v>81</v>
      </c>
      <c r="F507">
        <v>4</v>
      </c>
      <c r="G507">
        <v>2</v>
      </c>
      <c r="H507">
        <v>2</v>
      </c>
      <c r="I507">
        <v>4</v>
      </c>
      <c r="J507">
        <v>2</v>
      </c>
      <c r="K507">
        <v>2</v>
      </c>
      <c r="L507">
        <v>5</v>
      </c>
      <c r="M507">
        <v>2</v>
      </c>
      <c r="N507">
        <v>1</v>
      </c>
      <c r="O507">
        <v>2</v>
      </c>
      <c r="P507">
        <v>4</v>
      </c>
      <c r="Q507">
        <v>4</v>
      </c>
      <c r="R507">
        <v>2</v>
      </c>
      <c r="S507">
        <v>4</v>
      </c>
      <c r="T507">
        <v>4</v>
      </c>
      <c r="U507">
        <v>2</v>
      </c>
      <c r="V507">
        <v>2</v>
      </c>
      <c r="W507">
        <v>2</v>
      </c>
      <c r="X507">
        <v>2</v>
      </c>
      <c r="Y507">
        <v>3</v>
      </c>
      <c r="Z507">
        <v>7</v>
      </c>
      <c r="AA507">
        <v>3</v>
      </c>
      <c r="AB507">
        <v>6</v>
      </c>
      <c r="AC507">
        <v>5</v>
      </c>
      <c r="AD507">
        <v>5</v>
      </c>
      <c r="AE507">
        <v>2</v>
      </c>
      <c r="AF507">
        <v>5</v>
      </c>
      <c r="AG507">
        <v>5</v>
      </c>
      <c r="AH507">
        <v>6</v>
      </c>
      <c r="AI507">
        <v>5</v>
      </c>
      <c r="AJ507">
        <v>4</v>
      </c>
      <c r="AK507">
        <v>6</v>
      </c>
      <c r="AL507">
        <v>3</v>
      </c>
      <c r="AM507">
        <v>6</v>
      </c>
      <c r="AN507">
        <v>7</v>
      </c>
      <c r="AO507">
        <v>18</v>
      </c>
      <c r="AP507">
        <v>4</v>
      </c>
      <c r="AQ507">
        <v>5</v>
      </c>
      <c r="AR507">
        <v>12</v>
      </c>
      <c r="AS507">
        <v>6</v>
      </c>
      <c r="AT507" s="38">
        <v>59</v>
      </c>
      <c r="AU507" s="59" t="str">
        <f t="shared" si="7"/>
        <v>ano</v>
      </c>
    </row>
    <row r="508" spans="1:47" x14ac:dyDescent="0.45">
      <c r="A508">
        <v>40608</v>
      </c>
      <c r="B508">
        <v>0</v>
      </c>
      <c r="C508">
        <v>1940</v>
      </c>
      <c r="D508" s="1">
        <v>45610.848611111112</v>
      </c>
      <c r="E508" t="s">
        <v>88</v>
      </c>
      <c r="F508">
        <v>4</v>
      </c>
      <c r="G508">
        <v>5</v>
      </c>
      <c r="H508">
        <v>5</v>
      </c>
      <c r="I508">
        <v>5</v>
      </c>
      <c r="J508">
        <v>4</v>
      </c>
      <c r="K508">
        <v>1</v>
      </c>
      <c r="L508">
        <v>5</v>
      </c>
      <c r="M508">
        <v>5</v>
      </c>
      <c r="N508">
        <v>2</v>
      </c>
      <c r="O508">
        <v>1</v>
      </c>
      <c r="P508">
        <v>4</v>
      </c>
      <c r="Q508">
        <v>4</v>
      </c>
      <c r="R508">
        <v>1</v>
      </c>
      <c r="S508">
        <v>4</v>
      </c>
      <c r="T508">
        <v>5</v>
      </c>
      <c r="U508">
        <v>4</v>
      </c>
      <c r="V508">
        <v>4</v>
      </c>
      <c r="W508">
        <v>2</v>
      </c>
      <c r="X508">
        <v>4</v>
      </c>
      <c r="Y508">
        <v>2</v>
      </c>
      <c r="Z508">
        <v>13</v>
      </c>
      <c r="AA508">
        <v>5</v>
      </c>
      <c r="AB508">
        <v>3</v>
      </c>
      <c r="AC508">
        <v>4</v>
      </c>
      <c r="AD508">
        <v>6</v>
      </c>
      <c r="AE508">
        <v>5</v>
      </c>
      <c r="AF508">
        <v>3</v>
      </c>
      <c r="AG508">
        <v>4</v>
      </c>
      <c r="AH508">
        <v>9</v>
      </c>
      <c r="AI508">
        <v>4</v>
      </c>
      <c r="AJ508">
        <v>9</v>
      </c>
      <c r="AK508">
        <v>9</v>
      </c>
      <c r="AL508">
        <v>4</v>
      </c>
      <c r="AM508">
        <v>6</v>
      </c>
      <c r="AN508">
        <v>3</v>
      </c>
      <c r="AO508">
        <v>7</v>
      </c>
      <c r="AP508">
        <v>13</v>
      </c>
      <c r="AQ508">
        <v>7</v>
      </c>
      <c r="AR508">
        <v>10</v>
      </c>
      <c r="AS508">
        <v>5</v>
      </c>
      <c r="AT508" s="38">
        <v>62</v>
      </c>
      <c r="AU508" s="59" t="str">
        <f t="shared" si="7"/>
        <v>ano</v>
      </c>
    </row>
    <row r="509" spans="1:47" x14ac:dyDescent="0.45">
      <c r="A509">
        <v>37541</v>
      </c>
      <c r="B509">
        <v>0</v>
      </c>
      <c r="C509">
        <v>1999</v>
      </c>
      <c r="D509" s="1">
        <v>45611.404861111114</v>
      </c>
      <c r="E509" t="s">
        <v>106</v>
      </c>
      <c r="F509">
        <v>4</v>
      </c>
      <c r="G509">
        <v>1</v>
      </c>
      <c r="H509">
        <v>5</v>
      </c>
      <c r="I509">
        <v>2</v>
      </c>
      <c r="J509">
        <v>3</v>
      </c>
      <c r="K509">
        <v>2</v>
      </c>
      <c r="L509">
        <v>4</v>
      </c>
      <c r="M509">
        <v>2</v>
      </c>
      <c r="N509">
        <v>2</v>
      </c>
      <c r="O509">
        <v>2</v>
      </c>
      <c r="P509">
        <v>4</v>
      </c>
      <c r="Q509">
        <v>4</v>
      </c>
      <c r="R509">
        <v>2</v>
      </c>
      <c r="S509">
        <v>2</v>
      </c>
      <c r="T509">
        <v>4</v>
      </c>
      <c r="U509">
        <v>4</v>
      </c>
      <c r="V509">
        <v>2</v>
      </c>
      <c r="W509">
        <v>2</v>
      </c>
      <c r="X509">
        <v>2</v>
      </c>
      <c r="Y509">
        <v>3</v>
      </c>
      <c r="Z509">
        <v>6</v>
      </c>
      <c r="AA509">
        <v>4</v>
      </c>
      <c r="AB509">
        <v>3</v>
      </c>
      <c r="AC509">
        <v>4</v>
      </c>
      <c r="AD509">
        <v>4</v>
      </c>
      <c r="AE509">
        <v>3</v>
      </c>
      <c r="AF509">
        <v>4</v>
      </c>
      <c r="AG509">
        <v>3</v>
      </c>
      <c r="AH509">
        <v>4</v>
      </c>
      <c r="AI509">
        <v>3</v>
      </c>
      <c r="AJ509">
        <v>4</v>
      </c>
      <c r="AK509">
        <v>6</v>
      </c>
      <c r="AL509">
        <v>2</v>
      </c>
      <c r="AM509">
        <v>4</v>
      </c>
      <c r="AN509">
        <v>2</v>
      </c>
      <c r="AO509">
        <v>5</v>
      </c>
      <c r="AP509">
        <v>3</v>
      </c>
      <c r="AQ509">
        <v>4</v>
      </c>
      <c r="AR509">
        <v>4</v>
      </c>
      <c r="AS509">
        <v>5</v>
      </c>
      <c r="AT509" s="38">
        <v>60</v>
      </c>
      <c r="AU509" s="59" t="str">
        <f t="shared" si="7"/>
        <v>ano</v>
      </c>
    </row>
    <row r="510" spans="1:47" x14ac:dyDescent="0.45">
      <c r="A510">
        <v>40623</v>
      </c>
      <c r="B510">
        <v>0</v>
      </c>
      <c r="C510">
        <v>1984</v>
      </c>
      <c r="D510" s="1">
        <v>45611.501388888886</v>
      </c>
      <c r="E510" t="s">
        <v>106</v>
      </c>
      <c r="F510">
        <v>2</v>
      </c>
      <c r="G510">
        <v>4</v>
      </c>
      <c r="H510">
        <v>4</v>
      </c>
      <c r="I510">
        <v>4</v>
      </c>
      <c r="J510">
        <v>2</v>
      </c>
      <c r="K510">
        <v>2</v>
      </c>
      <c r="L510">
        <v>4</v>
      </c>
      <c r="M510">
        <v>4</v>
      </c>
      <c r="N510">
        <v>2</v>
      </c>
      <c r="O510">
        <v>4</v>
      </c>
      <c r="P510">
        <v>4</v>
      </c>
      <c r="Q510">
        <v>2</v>
      </c>
      <c r="R510">
        <v>2</v>
      </c>
      <c r="S510">
        <v>2</v>
      </c>
      <c r="T510">
        <v>4</v>
      </c>
      <c r="U510">
        <v>4</v>
      </c>
      <c r="V510">
        <v>4</v>
      </c>
      <c r="W510">
        <v>4</v>
      </c>
      <c r="X510">
        <v>4</v>
      </c>
      <c r="Y510">
        <v>2</v>
      </c>
      <c r="Z510">
        <v>5</v>
      </c>
      <c r="AA510">
        <v>3</v>
      </c>
      <c r="AB510">
        <v>3</v>
      </c>
      <c r="AC510">
        <v>3</v>
      </c>
      <c r="AD510">
        <v>3</v>
      </c>
      <c r="AE510">
        <v>3</v>
      </c>
      <c r="AF510">
        <v>2</v>
      </c>
      <c r="AG510">
        <v>2</v>
      </c>
      <c r="AH510">
        <v>3</v>
      </c>
      <c r="AI510">
        <v>4</v>
      </c>
      <c r="AJ510">
        <v>3</v>
      </c>
      <c r="AK510">
        <v>4</v>
      </c>
      <c r="AL510">
        <v>2</v>
      </c>
      <c r="AM510">
        <v>4</v>
      </c>
      <c r="AN510">
        <v>2</v>
      </c>
      <c r="AO510">
        <v>3</v>
      </c>
      <c r="AP510">
        <v>3</v>
      </c>
      <c r="AQ510">
        <v>3</v>
      </c>
      <c r="AR510">
        <v>3</v>
      </c>
      <c r="AS510">
        <v>4</v>
      </c>
      <c r="AT510" s="38">
        <v>59</v>
      </c>
      <c r="AU510" s="59" t="str">
        <f t="shared" si="7"/>
        <v>ano</v>
      </c>
    </row>
    <row r="511" spans="1:47" x14ac:dyDescent="0.45">
      <c r="A511">
        <v>40648</v>
      </c>
      <c r="B511">
        <v>0</v>
      </c>
      <c r="C511">
        <v>2002</v>
      </c>
      <c r="D511" s="1">
        <v>45612.686805555553</v>
      </c>
      <c r="E511" t="s">
        <v>81</v>
      </c>
      <c r="F511">
        <v>2</v>
      </c>
      <c r="G511">
        <v>2</v>
      </c>
      <c r="H511">
        <v>5</v>
      </c>
      <c r="I511">
        <v>2</v>
      </c>
      <c r="J511">
        <v>2</v>
      </c>
      <c r="K511">
        <v>2</v>
      </c>
      <c r="L511">
        <v>5</v>
      </c>
      <c r="M511">
        <v>5</v>
      </c>
      <c r="N511">
        <v>1</v>
      </c>
      <c r="O511">
        <v>1</v>
      </c>
      <c r="P511">
        <v>4</v>
      </c>
      <c r="Q511">
        <v>2</v>
      </c>
      <c r="R511">
        <v>1</v>
      </c>
      <c r="S511">
        <v>4</v>
      </c>
      <c r="T511">
        <v>4</v>
      </c>
      <c r="U511">
        <v>1</v>
      </c>
      <c r="V511">
        <v>1</v>
      </c>
      <c r="W511">
        <v>4</v>
      </c>
      <c r="X511">
        <v>2</v>
      </c>
      <c r="Y511">
        <v>1</v>
      </c>
      <c r="Z511">
        <v>13</v>
      </c>
      <c r="AA511">
        <v>3</v>
      </c>
      <c r="AB511">
        <v>4</v>
      </c>
      <c r="AC511">
        <v>11</v>
      </c>
      <c r="AD511">
        <v>4</v>
      </c>
      <c r="AE511">
        <v>3</v>
      </c>
      <c r="AF511">
        <v>2</v>
      </c>
      <c r="AG511">
        <v>8</v>
      </c>
      <c r="AH511">
        <v>4</v>
      </c>
      <c r="AI511">
        <v>3</v>
      </c>
      <c r="AJ511">
        <v>4</v>
      </c>
      <c r="AK511">
        <v>5</v>
      </c>
      <c r="AL511">
        <v>3</v>
      </c>
      <c r="AM511">
        <v>10</v>
      </c>
      <c r="AN511">
        <v>4</v>
      </c>
      <c r="AO511">
        <v>4</v>
      </c>
      <c r="AP511">
        <v>4</v>
      </c>
      <c r="AQ511">
        <v>3</v>
      </c>
      <c r="AR511">
        <v>11</v>
      </c>
      <c r="AS511">
        <v>6</v>
      </c>
      <c r="AT511" s="38">
        <v>36</v>
      </c>
      <c r="AU511" s="59" t="str">
        <f t="shared" si="7"/>
        <v>ano</v>
      </c>
    </row>
    <row r="512" spans="1:47" x14ac:dyDescent="0.45">
      <c r="A512" s="43">
        <v>40668</v>
      </c>
      <c r="B512" s="43">
        <v>0</v>
      </c>
      <c r="C512" s="43">
        <v>1990</v>
      </c>
      <c r="D512" s="57">
        <v>45613.832638888889</v>
      </c>
      <c r="E512" s="43" t="s">
        <v>88</v>
      </c>
      <c r="F512" s="43">
        <v>2</v>
      </c>
      <c r="G512" s="43">
        <v>2</v>
      </c>
      <c r="H512" s="43">
        <v>4</v>
      </c>
      <c r="I512" s="43">
        <v>3</v>
      </c>
      <c r="J512" s="43">
        <v>1</v>
      </c>
      <c r="K512" s="43">
        <v>1</v>
      </c>
      <c r="L512" s="43">
        <v>4</v>
      </c>
      <c r="M512" s="43">
        <v>3</v>
      </c>
      <c r="N512" s="43">
        <v>1</v>
      </c>
      <c r="O512" s="43">
        <v>2</v>
      </c>
      <c r="P512" s="43">
        <v>4</v>
      </c>
      <c r="Q512" s="43">
        <v>2</v>
      </c>
      <c r="R512" s="43">
        <v>2</v>
      </c>
      <c r="S512" s="43">
        <v>2</v>
      </c>
      <c r="T512" s="43">
        <v>4</v>
      </c>
      <c r="U512" s="43">
        <v>1</v>
      </c>
      <c r="V512" s="43">
        <v>1</v>
      </c>
      <c r="W512" s="43">
        <v>4</v>
      </c>
      <c r="X512" s="43">
        <v>2</v>
      </c>
      <c r="Y512" s="43">
        <v>2</v>
      </c>
      <c r="Z512" s="43">
        <v>6</v>
      </c>
      <c r="AA512" s="43">
        <v>2</v>
      </c>
      <c r="AB512" s="43">
        <v>3</v>
      </c>
      <c r="AC512" s="43">
        <v>6</v>
      </c>
      <c r="AD512" s="43">
        <v>3</v>
      </c>
      <c r="AE512" s="43">
        <v>2</v>
      </c>
      <c r="AF512" s="43">
        <v>1</v>
      </c>
      <c r="AG512" s="43">
        <v>6</v>
      </c>
      <c r="AH512" s="43">
        <v>1</v>
      </c>
      <c r="AI512" s="43">
        <v>3</v>
      </c>
      <c r="AJ512" s="43">
        <v>2</v>
      </c>
      <c r="AK512" s="43">
        <v>2</v>
      </c>
      <c r="AL512" s="43">
        <v>2</v>
      </c>
      <c r="AM512" s="43">
        <v>2</v>
      </c>
      <c r="AN512" s="43">
        <v>2</v>
      </c>
      <c r="AO512" s="43">
        <v>3</v>
      </c>
      <c r="AP512" s="43">
        <v>2</v>
      </c>
      <c r="AQ512" s="43">
        <v>2</v>
      </c>
      <c r="AR512" s="43">
        <v>2</v>
      </c>
      <c r="AS512" s="43">
        <v>2</v>
      </c>
      <c r="AT512" s="39">
        <v>38</v>
      </c>
      <c r="AU512" s="59" t="str">
        <f t="shared" si="7"/>
        <v>ano</v>
      </c>
    </row>
  </sheetData>
  <conditionalFormatting sqref="AU3:AU512">
    <cfRule type="containsText" dxfId="0" priority="1" operator="containsText" text="ano">
      <formula>NOT(ISERROR(SEARCH("ano",AU3)))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4DF1-8333-4195-B1C9-F0A2D9F51F80}">
  <dimension ref="A1:AT516"/>
  <sheetViews>
    <sheetView zoomScaleNormal="100" workbookViewId="0">
      <selection activeCell="C1" sqref="C1:C1048576"/>
    </sheetView>
  </sheetViews>
  <sheetFormatPr defaultRowHeight="14.25" x14ac:dyDescent="0.45"/>
  <cols>
    <col min="1" max="1" width="12.19921875" customWidth="1"/>
    <col min="4" max="4" width="17.6640625" customWidth="1"/>
    <col min="46" max="46" width="16.33203125" customWidth="1"/>
  </cols>
  <sheetData>
    <row r="1" spans="1:46" x14ac:dyDescent="0.45">
      <c r="A1" s="56" t="s">
        <v>294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46" x14ac:dyDescent="0.4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46" s="52" customFormat="1" x14ac:dyDescent="0.45">
      <c r="A3" s="52" t="s">
        <v>33</v>
      </c>
      <c r="B3" s="52" t="s">
        <v>263</v>
      </c>
      <c r="C3" s="52" t="s">
        <v>264</v>
      </c>
      <c r="D3" s="52" t="s">
        <v>36</v>
      </c>
      <c r="E3" s="52" t="s">
        <v>37</v>
      </c>
      <c r="F3" s="52" t="s">
        <v>38</v>
      </c>
      <c r="G3" s="52" t="s">
        <v>39</v>
      </c>
      <c r="H3" s="52" t="s">
        <v>40</v>
      </c>
      <c r="I3" s="52" t="s">
        <v>41</v>
      </c>
      <c r="J3" s="52" t="s">
        <v>42</v>
      </c>
      <c r="K3" s="52" t="s">
        <v>43</v>
      </c>
      <c r="L3" s="52" t="s">
        <v>44</v>
      </c>
      <c r="M3" s="52" t="s">
        <v>45</v>
      </c>
      <c r="N3" s="52" t="s">
        <v>46</v>
      </c>
      <c r="O3" s="52" t="s">
        <v>47</v>
      </c>
      <c r="P3" s="52" t="s">
        <v>48</v>
      </c>
      <c r="Q3" s="52" t="s">
        <v>49</v>
      </c>
      <c r="R3" s="52" t="s">
        <v>50</v>
      </c>
      <c r="S3" s="52" t="s">
        <v>51</v>
      </c>
      <c r="T3" s="52" t="s">
        <v>52</v>
      </c>
      <c r="U3" s="52" t="s">
        <v>53</v>
      </c>
      <c r="V3" s="52" t="s">
        <v>54</v>
      </c>
      <c r="W3" s="52" t="s">
        <v>55</v>
      </c>
      <c r="X3" s="52" t="s">
        <v>56</v>
      </c>
      <c r="Y3" s="52" t="s">
        <v>57</v>
      </c>
      <c r="Z3" s="52" t="s">
        <v>58</v>
      </c>
      <c r="AA3" s="52" t="s">
        <v>59</v>
      </c>
      <c r="AB3" s="52" t="s">
        <v>60</v>
      </c>
      <c r="AC3" s="52" t="s">
        <v>61</v>
      </c>
      <c r="AD3" s="52" t="s">
        <v>62</v>
      </c>
      <c r="AE3" s="52" t="s">
        <v>63</v>
      </c>
      <c r="AF3" s="52" t="s">
        <v>64</v>
      </c>
      <c r="AG3" s="52" t="s">
        <v>65</v>
      </c>
      <c r="AH3" s="52" t="s">
        <v>66</v>
      </c>
      <c r="AI3" s="52" t="s">
        <v>67</v>
      </c>
      <c r="AJ3" s="52" t="s">
        <v>68</v>
      </c>
      <c r="AK3" s="52" t="s">
        <v>69</v>
      </c>
      <c r="AL3" s="52" t="s">
        <v>70</v>
      </c>
      <c r="AM3" s="52" t="s">
        <v>71</v>
      </c>
      <c r="AN3" s="52" t="s">
        <v>72</v>
      </c>
      <c r="AO3" s="52" t="s">
        <v>73</v>
      </c>
      <c r="AP3" s="52" t="s">
        <v>74</v>
      </c>
      <c r="AQ3" s="52" t="s">
        <v>75</v>
      </c>
      <c r="AR3" s="52" t="s">
        <v>76</v>
      </c>
      <c r="AS3" s="52" t="s">
        <v>77</v>
      </c>
      <c r="AT3" s="52" t="s">
        <v>205</v>
      </c>
    </row>
    <row r="4" spans="1:46" x14ac:dyDescent="0.45">
      <c r="A4" s="56">
        <v>36381</v>
      </c>
      <c r="B4">
        <v>1</v>
      </c>
      <c r="C4">
        <v>1966</v>
      </c>
      <c r="D4" s="1">
        <v>45595.375694444447</v>
      </c>
      <c r="E4" t="s">
        <v>81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6</v>
      </c>
      <c r="AA4">
        <v>1</v>
      </c>
      <c r="AB4">
        <v>2</v>
      </c>
      <c r="AC4">
        <v>2</v>
      </c>
      <c r="AD4">
        <v>2</v>
      </c>
      <c r="AE4">
        <v>1</v>
      </c>
      <c r="AF4">
        <v>1</v>
      </c>
      <c r="AG4">
        <v>2</v>
      </c>
      <c r="AH4">
        <v>1</v>
      </c>
      <c r="AI4">
        <v>1</v>
      </c>
      <c r="AJ4">
        <v>2</v>
      </c>
      <c r="AK4">
        <v>1</v>
      </c>
      <c r="AL4">
        <v>2</v>
      </c>
      <c r="AM4">
        <v>1</v>
      </c>
      <c r="AN4">
        <v>1</v>
      </c>
      <c r="AO4">
        <v>2</v>
      </c>
      <c r="AP4">
        <v>1</v>
      </c>
      <c r="AQ4">
        <v>2</v>
      </c>
      <c r="AR4">
        <v>1</v>
      </c>
      <c r="AS4">
        <v>2</v>
      </c>
      <c r="AT4" s="56">
        <f t="shared" ref="AT4:AT67" si="0">SUM(Z4:AS4)</f>
        <v>34</v>
      </c>
    </row>
    <row r="5" spans="1:46" x14ac:dyDescent="0.45">
      <c r="A5" s="56">
        <v>37988</v>
      </c>
      <c r="B5">
        <v>0</v>
      </c>
      <c r="C5">
        <v>1985</v>
      </c>
      <c r="D5" s="1">
        <v>45596.554861111108</v>
      </c>
      <c r="E5" t="s">
        <v>81</v>
      </c>
      <c r="F5">
        <v>3</v>
      </c>
      <c r="G5">
        <v>4</v>
      </c>
      <c r="H5">
        <v>4</v>
      </c>
      <c r="I5">
        <v>4</v>
      </c>
      <c r="J5">
        <v>3</v>
      </c>
      <c r="K5">
        <v>4</v>
      </c>
      <c r="L5">
        <v>3</v>
      </c>
      <c r="M5">
        <v>4</v>
      </c>
      <c r="N5">
        <v>2</v>
      </c>
      <c r="O5">
        <v>3</v>
      </c>
      <c r="P5">
        <v>2</v>
      </c>
      <c r="Q5">
        <v>4</v>
      </c>
      <c r="R5">
        <v>2</v>
      </c>
      <c r="S5">
        <v>4</v>
      </c>
      <c r="T5">
        <v>4</v>
      </c>
      <c r="U5">
        <v>3</v>
      </c>
      <c r="V5">
        <v>3</v>
      </c>
      <c r="W5">
        <v>3</v>
      </c>
      <c r="X5">
        <v>2</v>
      </c>
      <c r="Y5">
        <v>3</v>
      </c>
      <c r="Z5">
        <v>3</v>
      </c>
      <c r="AA5">
        <v>1</v>
      </c>
      <c r="AB5">
        <v>2</v>
      </c>
      <c r="AC5">
        <v>2</v>
      </c>
      <c r="AD5">
        <v>3</v>
      </c>
      <c r="AE5">
        <v>2</v>
      </c>
      <c r="AF5">
        <v>2</v>
      </c>
      <c r="AG5">
        <v>1</v>
      </c>
      <c r="AH5">
        <v>3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1</v>
      </c>
      <c r="AS5">
        <v>2</v>
      </c>
      <c r="AT5" s="56">
        <f t="shared" si="0"/>
        <v>40</v>
      </c>
    </row>
    <row r="6" spans="1:46" x14ac:dyDescent="0.45">
      <c r="A6" s="56">
        <v>37471</v>
      </c>
      <c r="B6">
        <v>0</v>
      </c>
      <c r="C6">
        <v>1980</v>
      </c>
      <c r="D6" s="1">
        <v>45596.364583333336</v>
      </c>
      <c r="E6" t="s">
        <v>86</v>
      </c>
      <c r="F6">
        <v>2</v>
      </c>
      <c r="G6">
        <v>2</v>
      </c>
      <c r="H6">
        <v>4</v>
      </c>
      <c r="I6">
        <v>1</v>
      </c>
      <c r="J6">
        <v>2</v>
      </c>
      <c r="K6">
        <v>2</v>
      </c>
      <c r="L6">
        <v>5</v>
      </c>
      <c r="M6">
        <v>1</v>
      </c>
      <c r="N6">
        <v>1</v>
      </c>
      <c r="O6">
        <v>1</v>
      </c>
      <c r="P6">
        <v>5</v>
      </c>
      <c r="Q6">
        <v>2</v>
      </c>
      <c r="R6">
        <v>1</v>
      </c>
      <c r="S6">
        <v>2</v>
      </c>
      <c r="T6">
        <v>4</v>
      </c>
      <c r="U6">
        <v>3</v>
      </c>
      <c r="V6">
        <v>1</v>
      </c>
      <c r="W6">
        <v>3</v>
      </c>
      <c r="X6">
        <v>1</v>
      </c>
      <c r="Y6">
        <v>1</v>
      </c>
      <c r="Z6">
        <v>3</v>
      </c>
      <c r="AA6">
        <v>2</v>
      </c>
      <c r="AB6">
        <v>3</v>
      </c>
      <c r="AC6">
        <v>2</v>
      </c>
      <c r="AD6">
        <v>1</v>
      </c>
      <c r="AE6">
        <v>3</v>
      </c>
      <c r="AF6">
        <v>3</v>
      </c>
      <c r="AG6">
        <v>2</v>
      </c>
      <c r="AH6">
        <v>2</v>
      </c>
      <c r="AI6">
        <v>2</v>
      </c>
      <c r="AJ6">
        <v>2</v>
      </c>
      <c r="AK6">
        <v>3</v>
      </c>
      <c r="AL6">
        <v>1</v>
      </c>
      <c r="AM6">
        <v>3</v>
      </c>
      <c r="AN6">
        <v>1</v>
      </c>
      <c r="AO6">
        <v>3</v>
      </c>
      <c r="AP6">
        <v>3</v>
      </c>
      <c r="AQ6">
        <v>3</v>
      </c>
      <c r="AR6">
        <v>2</v>
      </c>
      <c r="AS6">
        <v>3</v>
      </c>
      <c r="AT6" s="56">
        <f t="shared" si="0"/>
        <v>47</v>
      </c>
    </row>
    <row r="7" spans="1:46" x14ac:dyDescent="0.45">
      <c r="A7" s="56">
        <v>38072</v>
      </c>
      <c r="B7">
        <v>0</v>
      </c>
      <c r="C7">
        <v>2002</v>
      </c>
      <c r="D7" s="1">
        <v>45596.569444444445</v>
      </c>
      <c r="E7" t="s">
        <v>81</v>
      </c>
      <c r="F7">
        <v>4</v>
      </c>
      <c r="G7">
        <v>5</v>
      </c>
      <c r="H7">
        <v>4</v>
      </c>
      <c r="I7">
        <v>5</v>
      </c>
      <c r="J7">
        <v>4</v>
      </c>
      <c r="K7">
        <v>2</v>
      </c>
      <c r="L7">
        <v>2</v>
      </c>
      <c r="M7">
        <v>4</v>
      </c>
      <c r="N7">
        <v>2</v>
      </c>
      <c r="O7">
        <v>4</v>
      </c>
      <c r="P7">
        <v>4</v>
      </c>
      <c r="Q7">
        <v>2</v>
      </c>
      <c r="R7">
        <v>4</v>
      </c>
      <c r="S7">
        <v>5</v>
      </c>
      <c r="T7">
        <v>5</v>
      </c>
      <c r="U7">
        <v>5</v>
      </c>
      <c r="V7">
        <v>5</v>
      </c>
      <c r="W7">
        <v>5</v>
      </c>
      <c r="X7">
        <v>5</v>
      </c>
      <c r="Y7">
        <v>5</v>
      </c>
      <c r="Z7">
        <v>6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3</v>
      </c>
      <c r="AI7">
        <v>2</v>
      </c>
      <c r="AJ7">
        <v>1</v>
      </c>
      <c r="AK7">
        <v>3</v>
      </c>
      <c r="AL7">
        <v>1</v>
      </c>
      <c r="AM7">
        <v>1</v>
      </c>
      <c r="AN7">
        <v>2</v>
      </c>
      <c r="AO7">
        <v>1</v>
      </c>
      <c r="AP7">
        <v>2</v>
      </c>
      <c r="AQ7">
        <v>1</v>
      </c>
      <c r="AR7">
        <v>3</v>
      </c>
      <c r="AS7">
        <v>7</v>
      </c>
      <c r="AT7" s="56">
        <f t="shared" si="0"/>
        <v>47</v>
      </c>
    </row>
    <row r="8" spans="1:46" x14ac:dyDescent="0.45">
      <c r="A8" s="56">
        <v>38183</v>
      </c>
      <c r="B8">
        <v>0</v>
      </c>
      <c r="C8">
        <v>2000</v>
      </c>
      <c r="D8" s="1">
        <v>45596.595138888886</v>
      </c>
      <c r="E8" t="s">
        <v>85</v>
      </c>
      <c r="F8">
        <v>4</v>
      </c>
      <c r="G8">
        <v>5</v>
      </c>
      <c r="H8">
        <v>5</v>
      </c>
      <c r="I8">
        <v>1</v>
      </c>
      <c r="J8">
        <v>5</v>
      </c>
      <c r="K8">
        <v>1</v>
      </c>
      <c r="L8">
        <v>4</v>
      </c>
      <c r="M8">
        <v>5</v>
      </c>
      <c r="N8">
        <v>1</v>
      </c>
      <c r="O8">
        <v>1</v>
      </c>
      <c r="P8">
        <v>5</v>
      </c>
      <c r="Q8">
        <v>2</v>
      </c>
      <c r="R8">
        <v>1</v>
      </c>
      <c r="S8">
        <v>1</v>
      </c>
      <c r="T8">
        <v>5</v>
      </c>
      <c r="U8">
        <v>1</v>
      </c>
      <c r="V8">
        <v>1</v>
      </c>
      <c r="W8">
        <v>4</v>
      </c>
      <c r="X8">
        <v>5</v>
      </c>
      <c r="Y8">
        <v>1</v>
      </c>
      <c r="Z8">
        <v>3</v>
      </c>
      <c r="AA8">
        <v>2</v>
      </c>
      <c r="AB8">
        <v>2</v>
      </c>
      <c r="AC8">
        <v>2</v>
      </c>
      <c r="AD8">
        <v>2</v>
      </c>
      <c r="AE8">
        <v>2</v>
      </c>
      <c r="AF8">
        <v>3</v>
      </c>
      <c r="AG8">
        <v>2</v>
      </c>
      <c r="AH8">
        <v>2</v>
      </c>
      <c r="AI8">
        <v>2</v>
      </c>
      <c r="AJ8">
        <v>1</v>
      </c>
      <c r="AK8">
        <v>3</v>
      </c>
      <c r="AL8">
        <v>3</v>
      </c>
      <c r="AM8">
        <v>3</v>
      </c>
      <c r="AN8">
        <v>3</v>
      </c>
      <c r="AO8">
        <v>2</v>
      </c>
      <c r="AP8">
        <v>3</v>
      </c>
      <c r="AQ8">
        <v>3</v>
      </c>
      <c r="AR8">
        <v>3</v>
      </c>
      <c r="AS8">
        <v>2</v>
      </c>
      <c r="AT8" s="56">
        <f t="shared" si="0"/>
        <v>48</v>
      </c>
    </row>
    <row r="9" spans="1:46" x14ac:dyDescent="0.45">
      <c r="A9" s="56">
        <v>39406</v>
      </c>
      <c r="B9">
        <v>0</v>
      </c>
      <c r="C9">
        <v>1985</v>
      </c>
      <c r="D9" s="1">
        <v>45598.381944444445</v>
      </c>
      <c r="E9" t="s">
        <v>85</v>
      </c>
      <c r="F9">
        <v>2</v>
      </c>
      <c r="G9">
        <v>5</v>
      </c>
      <c r="H9">
        <v>5</v>
      </c>
      <c r="I9">
        <v>4</v>
      </c>
      <c r="J9">
        <v>2</v>
      </c>
      <c r="K9">
        <v>1</v>
      </c>
      <c r="L9">
        <v>5</v>
      </c>
      <c r="M9">
        <v>5</v>
      </c>
      <c r="N9">
        <v>1</v>
      </c>
      <c r="O9">
        <v>4</v>
      </c>
      <c r="P9">
        <v>5</v>
      </c>
      <c r="Q9">
        <v>3</v>
      </c>
      <c r="R9">
        <v>1</v>
      </c>
      <c r="S9">
        <v>2</v>
      </c>
      <c r="T9">
        <v>5</v>
      </c>
      <c r="U9">
        <v>3</v>
      </c>
      <c r="V9">
        <v>1</v>
      </c>
      <c r="W9">
        <v>5</v>
      </c>
      <c r="X9">
        <v>3</v>
      </c>
      <c r="Y9">
        <v>1</v>
      </c>
      <c r="Z9">
        <v>5</v>
      </c>
      <c r="AA9">
        <v>2</v>
      </c>
      <c r="AB9">
        <v>2</v>
      </c>
      <c r="AC9">
        <v>2</v>
      </c>
      <c r="AD9">
        <v>3</v>
      </c>
      <c r="AE9">
        <v>3</v>
      </c>
      <c r="AF9">
        <v>1</v>
      </c>
      <c r="AG9">
        <v>3</v>
      </c>
      <c r="AH9">
        <v>2</v>
      </c>
      <c r="AI9">
        <v>3</v>
      </c>
      <c r="AJ9">
        <v>3</v>
      </c>
      <c r="AK9">
        <v>3</v>
      </c>
      <c r="AL9">
        <v>2</v>
      </c>
      <c r="AM9">
        <v>3</v>
      </c>
      <c r="AN9">
        <v>2</v>
      </c>
      <c r="AO9">
        <v>2</v>
      </c>
      <c r="AP9">
        <v>3</v>
      </c>
      <c r="AQ9">
        <v>2</v>
      </c>
      <c r="AR9">
        <v>3</v>
      </c>
      <c r="AS9">
        <v>2</v>
      </c>
      <c r="AT9" s="56">
        <f t="shared" si="0"/>
        <v>51</v>
      </c>
    </row>
    <row r="10" spans="1:46" x14ac:dyDescent="0.45">
      <c r="A10" s="56">
        <v>37174</v>
      </c>
      <c r="B10">
        <v>1</v>
      </c>
      <c r="C10">
        <v>2000</v>
      </c>
      <c r="D10" s="1">
        <v>45595.798611111109</v>
      </c>
      <c r="E10" t="s">
        <v>81</v>
      </c>
      <c r="F10">
        <v>3</v>
      </c>
      <c r="G10">
        <v>2</v>
      </c>
      <c r="H10">
        <v>4</v>
      </c>
      <c r="I10">
        <v>1</v>
      </c>
      <c r="J10">
        <v>5</v>
      </c>
      <c r="K10">
        <v>2</v>
      </c>
      <c r="L10">
        <v>5</v>
      </c>
      <c r="M10">
        <v>2</v>
      </c>
      <c r="N10">
        <v>1</v>
      </c>
      <c r="O10">
        <v>1</v>
      </c>
      <c r="P10">
        <v>5</v>
      </c>
      <c r="Q10">
        <v>3</v>
      </c>
      <c r="R10">
        <v>2</v>
      </c>
      <c r="S10">
        <v>4</v>
      </c>
      <c r="T10">
        <v>4</v>
      </c>
      <c r="U10">
        <v>1</v>
      </c>
      <c r="V10">
        <v>3</v>
      </c>
      <c r="W10">
        <v>4</v>
      </c>
      <c r="X10">
        <v>2</v>
      </c>
      <c r="Y10">
        <v>2</v>
      </c>
      <c r="Z10">
        <v>3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4</v>
      </c>
      <c r="AH10">
        <v>2</v>
      </c>
      <c r="AI10">
        <v>3</v>
      </c>
      <c r="AJ10">
        <v>2</v>
      </c>
      <c r="AK10">
        <v>3</v>
      </c>
      <c r="AL10">
        <v>1</v>
      </c>
      <c r="AM10">
        <v>4</v>
      </c>
      <c r="AN10">
        <v>2</v>
      </c>
      <c r="AO10">
        <v>3</v>
      </c>
      <c r="AP10">
        <v>3</v>
      </c>
      <c r="AQ10">
        <v>4</v>
      </c>
      <c r="AR10">
        <v>3</v>
      </c>
      <c r="AS10">
        <v>3</v>
      </c>
      <c r="AT10" s="56">
        <f t="shared" si="0"/>
        <v>52</v>
      </c>
    </row>
    <row r="11" spans="1:46" x14ac:dyDescent="0.45">
      <c r="A11" s="56">
        <v>40013</v>
      </c>
      <c r="B11">
        <v>0</v>
      </c>
      <c r="C11">
        <v>1999</v>
      </c>
      <c r="D11" s="1">
        <v>45603.697222222225</v>
      </c>
      <c r="E11" t="s">
        <v>82</v>
      </c>
      <c r="F11">
        <v>4</v>
      </c>
      <c r="G11">
        <v>2</v>
      </c>
      <c r="H11">
        <v>4</v>
      </c>
      <c r="I11">
        <v>2</v>
      </c>
      <c r="J11">
        <v>1</v>
      </c>
      <c r="K11">
        <v>2</v>
      </c>
      <c r="L11">
        <v>5</v>
      </c>
      <c r="M11">
        <v>2</v>
      </c>
      <c r="N11">
        <v>1</v>
      </c>
      <c r="O11">
        <v>2</v>
      </c>
      <c r="P11">
        <v>5</v>
      </c>
      <c r="Q11">
        <v>2</v>
      </c>
      <c r="R11">
        <v>1</v>
      </c>
      <c r="S11">
        <v>5</v>
      </c>
      <c r="T11">
        <v>4</v>
      </c>
      <c r="U11">
        <v>1</v>
      </c>
      <c r="V11">
        <v>1</v>
      </c>
      <c r="W11">
        <v>5</v>
      </c>
      <c r="X11">
        <v>2</v>
      </c>
      <c r="Y11">
        <v>4</v>
      </c>
      <c r="Z11">
        <v>4</v>
      </c>
      <c r="AA11">
        <v>2</v>
      </c>
      <c r="AB11">
        <v>4</v>
      </c>
      <c r="AC11">
        <v>3</v>
      </c>
      <c r="AD11">
        <v>4</v>
      </c>
      <c r="AE11">
        <v>3</v>
      </c>
      <c r="AF11">
        <v>1</v>
      </c>
      <c r="AG11">
        <v>2</v>
      </c>
      <c r="AH11">
        <v>3</v>
      </c>
      <c r="AI11">
        <v>3</v>
      </c>
      <c r="AJ11">
        <v>1</v>
      </c>
      <c r="AK11">
        <v>2</v>
      </c>
      <c r="AL11">
        <v>2</v>
      </c>
      <c r="AM11">
        <v>3</v>
      </c>
      <c r="AN11">
        <v>2</v>
      </c>
      <c r="AO11">
        <v>5</v>
      </c>
      <c r="AP11">
        <v>2</v>
      </c>
      <c r="AQ11">
        <v>2</v>
      </c>
      <c r="AR11">
        <v>2</v>
      </c>
      <c r="AS11">
        <v>2</v>
      </c>
      <c r="AT11" s="56">
        <f t="shared" si="0"/>
        <v>52</v>
      </c>
    </row>
    <row r="12" spans="1:46" x14ac:dyDescent="0.45">
      <c r="A12" s="56">
        <v>39072</v>
      </c>
      <c r="B12">
        <v>1</v>
      </c>
      <c r="C12">
        <v>1994</v>
      </c>
      <c r="D12" s="1">
        <v>45597.533333333333</v>
      </c>
      <c r="E12" t="s">
        <v>84</v>
      </c>
      <c r="F12">
        <v>4</v>
      </c>
      <c r="G12">
        <v>5</v>
      </c>
      <c r="H12">
        <v>5</v>
      </c>
      <c r="I12">
        <v>5</v>
      </c>
      <c r="J12">
        <v>2</v>
      </c>
      <c r="K12">
        <v>5</v>
      </c>
      <c r="L12">
        <v>4</v>
      </c>
      <c r="M12">
        <v>5</v>
      </c>
      <c r="N12">
        <v>4</v>
      </c>
      <c r="O12">
        <v>2</v>
      </c>
      <c r="P12">
        <v>2</v>
      </c>
      <c r="Q12">
        <v>4</v>
      </c>
      <c r="R12">
        <v>4</v>
      </c>
      <c r="S12">
        <v>1</v>
      </c>
      <c r="T12">
        <v>5</v>
      </c>
      <c r="U12">
        <v>5</v>
      </c>
      <c r="V12">
        <v>2</v>
      </c>
      <c r="W12">
        <v>2</v>
      </c>
      <c r="X12">
        <v>5</v>
      </c>
      <c r="Y12">
        <v>2</v>
      </c>
      <c r="Z12">
        <v>4</v>
      </c>
      <c r="AA12">
        <v>2</v>
      </c>
      <c r="AB12">
        <v>1</v>
      </c>
      <c r="AC12">
        <v>2</v>
      </c>
      <c r="AD12">
        <v>2</v>
      </c>
      <c r="AE12">
        <v>2</v>
      </c>
      <c r="AF12">
        <v>4</v>
      </c>
      <c r="AG12">
        <v>2</v>
      </c>
      <c r="AH12">
        <v>3</v>
      </c>
      <c r="AI12">
        <v>3</v>
      </c>
      <c r="AJ12">
        <v>3</v>
      </c>
      <c r="AK12">
        <v>3</v>
      </c>
      <c r="AL12">
        <v>2</v>
      </c>
      <c r="AM12">
        <v>4</v>
      </c>
      <c r="AN12">
        <v>1</v>
      </c>
      <c r="AO12">
        <v>4</v>
      </c>
      <c r="AP12">
        <v>4</v>
      </c>
      <c r="AQ12">
        <v>2</v>
      </c>
      <c r="AR12">
        <v>4</v>
      </c>
      <c r="AS12">
        <v>2</v>
      </c>
      <c r="AT12" s="56">
        <f t="shared" si="0"/>
        <v>54</v>
      </c>
    </row>
    <row r="13" spans="1:46" x14ac:dyDescent="0.45">
      <c r="A13" s="56">
        <v>40668</v>
      </c>
      <c r="B13">
        <v>0</v>
      </c>
      <c r="C13">
        <v>1990</v>
      </c>
      <c r="D13" s="1">
        <v>45613.832638888889</v>
      </c>
      <c r="E13" t="s">
        <v>88</v>
      </c>
      <c r="F13">
        <v>2</v>
      </c>
      <c r="G13">
        <v>2</v>
      </c>
      <c r="H13">
        <v>4</v>
      </c>
      <c r="I13">
        <v>3</v>
      </c>
      <c r="J13">
        <v>1</v>
      </c>
      <c r="K13">
        <v>1</v>
      </c>
      <c r="L13">
        <v>4</v>
      </c>
      <c r="M13">
        <v>3</v>
      </c>
      <c r="N13">
        <v>1</v>
      </c>
      <c r="O13">
        <v>2</v>
      </c>
      <c r="P13">
        <v>4</v>
      </c>
      <c r="Q13">
        <v>2</v>
      </c>
      <c r="R13">
        <v>2</v>
      </c>
      <c r="S13">
        <v>2</v>
      </c>
      <c r="T13">
        <v>4</v>
      </c>
      <c r="U13">
        <v>1</v>
      </c>
      <c r="V13">
        <v>1</v>
      </c>
      <c r="W13">
        <v>4</v>
      </c>
      <c r="X13">
        <v>2</v>
      </c>
      <c r="Y13">
        <v>2</v>
      </c>
      <c r="Z13">
        <v>6</v>
      </c>
      <c r="AA13">
        <v>2</v>
      </c>
      <c r="AB13">
        <v>3</v>
      </c>
      <c r="AC13">
        <v>6</v>
      </c>
      <c r="AD13">
        <v>3</v>
      </c>
      <c r="AE13">
        <v>2</v>
      </c>
      <c r="AF13">
        <v>1</v>
      </c>
      <c r="AG13">
        <v>6</v>
      </c>
      <c r="AH13">
        <v>1</v>
      </c>
      <c r="AI13">
        <v>3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2</v>
      </c>
      <c r="AR13">
        <v>2</v>
      </c>
      <c r="AS13">
        <v>2</v>
      </c>
      <c r="AT13" s="56">
        <f t="shared" si="0"/>
        <v>54</v>
      </c>
    </row>
    <row r="14" spans="1:46" x14ac:dyDescent="0.45">
      <c r="A14" s="56">
        <v>36304</v>
      </c>
      <c r="B14">
        <v>0</v>
      </c>
      <c r="C14">
        <v>2002</v>
      </c>
      <c r="D14" s="1">
        <v>45594.972916666666</v>
      </c>
      <c r="E14" t="s">
        <v>85</v>
      </c>
      <c r="F14">
        <v>4</v>
      </c>
      <c r="G14">
        <v>5</v>
      </c>
      <c r="H14">
        <v>5</v>
      </c>
      <c r="I14">
        <v>5</v>
      </c>
      <c r="J14">
        <v>4</v>
      </c>
      <c r="K14">
        <v>5</v>
      </c>
      <c r="L14">
        <v>2</v>
      </c>
      <c r="M14">
        <v>5</v>
      </c>
      <c r="N14">
        <v>4</v>
      </c>
      <c r="O14">
        <v>2</v>
      </c>
      <c r="P14">
        <v>4</v>
      </c>
      <c r="Q14">
        <v>5</v>
      </c>
      <c r="R14">
        <v>2</v>
      </c>
      <c r="S14">
        <v>1</v>
      </c>
      <c r="T14">
        <v>5</v>
      </c>
      <c r="U14">
        <v>2</v>
      </c>
      <c r="V14">
        <v>2</v>
      </c>
      <c r="W14">
        <v>4</v>
      </c>
      <c r="X14">
        <v>5</v>
      </c>
      <c r="Y14">
        <v>4</v>
      </c>
      <c r="Z14">
        <v>4</v>
      </c>
      <c r="AA14">
        <v>1</v>
      </c>
      <c r="AB14">
        <v>2</v>
      </c>
      <c r="AC14">
        <v>1</v>
      </c>
      <c r="AD14">
        <v>6</v>
      </c>
      <c r="AE14">
        <v>1</v>
      </c>
      <c r="AF14">
        <v>4</v>
      </c>
      <c r="AG14">
        <v>2</v>
      </c>
      <c r="AH14">
        <v>2</v>
      </c>
      <c r="AI14">
        <v>4</v>
      </c>
      <c r="AJ14">
        <v>3</v>
      </c>
      <c r="AK14">
        <v>2</v>
      </c>
      <c r="AL14">
        <v>4</v>
      </c>
      <c r="AM14">
        <v>3</v>
      </c>
      <c r="AN14">
        <v>1</v>
      </c>
      <c r="AO14">
        <v>3</v>
      </c>
      <c r="AP14">
        <v>4</v>
      </c>
      <c r="AQ14">
        <v>2</v>
      </c>
      <c r="AR14">
        <v>2</v>
      </c>
      <c r="AS14">
        <v>4</v>
      </c>
      <c r="AT14" s="56">
        <f t="shared" si="0"/>
        <v>55</v>
      </c>
    </row>
    <row r="15" spans="1:46" x14ac:dyDescent="0.45">
      <c r="A15" s="56">
        <v>40385</v>
      </c>
      <c r="B15">
        <v>0</v>
      </c>
      <c r="C15">
        <v>2005</v>
      </c>
      <c r="D15" s="1">
        <v>45608.512499999997</v>
      </c>
      <c r="E15" t="s">
        <v>82</v>
      </c>
      <c r="F15">
        <v>2</v>
      </c>
      <c r="G15">
        <v>4</v>
      </c>
      <c r="H15">
        <v>4</v>
      </c>
      <c r="I15">
        <v>5</v>
      </c>
      <c r="J15">
        <v>4</v>
      </c>
      <c r="K15">
        <v>1</v>
      </c>
      <c r="L15">
        <v>5</v>
      </c>
      <c r="M15">
        <v>5</v>
      </c>
      <c r="N15">
        <v>1</v>
      </c>
      <c r="O15">
        <v>2</v>
      </c>
      <c r="P15">
        <v>4</v>
      </c>
      <c r="Q15">
        <v>4</v>
      </c>
      <c r="R15">
        <v>1</v>
      </c>
      <c r="S15">
        <v>2</v>
      </c>
      <c r="T15">
        <v>4</v>
      </c>
      <c r="U15">
        <v>2</v>
      </c>
      <c r="V15">
        <v>2</v>
      </c>
      <c r="W15">
        <v>4</v>
      </c>
      <c r="X15">
        <v>4</v>
      </c>
      <c r="Y15">
        <v>2</v>
      </c>
      <c r="Z15">
        <v>5</v>
      </c>
      <c r="AA15">
        <v>2</v>
      </c>
      <c r="AB15">
        <v>3</v>
      </c>
      <c r="AC15">
        <v>2</v>
      </c>
      <c r="AD15">
        <v>4</v>
      </c>
      <c r="AE15">
        <v>3</v>
      </c>
      <c r="AF15">
        <v>1</v>
      </c>
      <c r="AG15">
        <v>2</v>
      </c>
      <c r="AH15">
        <v>2</v>
      </c>
      <c r="AI15">
        <v>5</v>
      </c>
      <c r="AJ15">
        <v>2</v>
      </c>
      <c r="AK15">
        <v>2</v>
      </c>
      <c r="AL15">
        <v>2</v>
      </c>
      <c r="AM15">
        <v>5</v>
      </c>
      <c r="AN15">
        <v>3</v>
      </c>
      <c r="AO15">
        <v>5</v>
      </c>
      <c r="AP15">
        <v>2</v>
      </c>
      <c r="AQ15">
        <v>2</v>
      </c>
      <c r="AR15">
        <v>2</v>
      </c>
      <c r="AS15">
        <v>2</v>
      </c>
      <c r="AT15" s="56">
        <f t="shared" si="0"/>
        <v>56</v>
      </c>
    </row>
    <row r="16" spans="1:46" x14ac:dyDescent="0.45">
      <c r="A16" s="56">
        <v>36224</v>
      </c>
      <c r="B16">
        <v>0</v>
      </c>
      <c r="C16">
        <v>2004</v>
      </c>
      <c r="D16" s="1">
        <v>45594.861805555556</v>
      </c>
      <c r="E16" t="s">
        <v>94</v>
      </c>
      <c r="F16">
        <v>2</v>
      </c>
      <c r="G16">
        <v>3</v>
      </c>
      <c r="H16">
        <v>4</v>
      </c>
      <c r="I16">
        <v>1</v>
      </c>
      <c r="J16">
        <v>1</v>
      </c>
      <c r="K16">
        <v>1</v>
      </c>
      <c r="L16">
        <v>2</v>
      </c>
      <c r="M16">
        <v>1</v>
      </c>
      <c r="N16">
        <v>5</v>
      </c>
      <c r="O16">
        <v>1</v>
      </c>
      <c r="P16">
        <v>2</v>
      </c>
      <c r="Q16">
        <v>2</v>
      </c>
      <c r="R16">
        <v>2</v>
      </c>
      <c r="S16">
        <v>2</v>
      </c>
      <c r="T16">
        <v>5</v>
      </c>
      <c r="U16">
        <v>1</v>
      </c>
      <c r="V16">
        <v>2</v>
      </c>
      <c r="W16">
        <v>3</v>
      </c>
      <c r="X16">
        <v>2</v>
      </c>
      <c r="Y16">
        <v>2</v>
      </c>
      <c r="Z16">
        <v>4</v>
      </c>
      <c r="AA16">
        <v>2</v>
      </c>
      <c r="AB16">
        <v>4</v>
      </c>
      <c r="AC16">
        <v>3</v>
      </c>
      <c r="AD16">
        <v>2</v>
      </c>
      <c r="AE16">
        <v>2</v>
      </c>
      <c r="AF16">
        <v>3</v>
      </c>
      <c r="AG16">
        <v>2</v>
      </c>
      <c r="AH16">
        <v>2</v>
      </c>
      <c r="AI16">
        <v>3</v>
      </c>
      <c r="AJ16">
        <v>3</v>
      </c>
      <c r="AK16">
        <v>3</v>
      </c>
      <c r="AL16">
        <v>3</v>
      </c>
      <c r="AM16">
        <v>5</v>
      </c>
      <c r="AN16">
        <v>2</v>
      </c>
      <c r="AO16">
        <v>2</v>
      </c>
      <c r="AP16">
        <v>3</v>
      </c>
      <c r="AQ16">
        <v>3</v>
      </c>
      <c r="AR16">
        <v>3</v>
      </c>
      <c r="AS16">
        <v>3</v>
      </c>
      <c r="AT16" s="56">
        <f t="shared" si="0"/>
        <v>57</v>
      </c>
    </row>
    <row r="17" spans="1:46" x14ac:dyDescent="0.45">
      <c r="A17" s="56">
        <v>36980</v>
      </c>
      <c r="B17">
        <v>0</v>
      </c>
      <c r="C17">
        <v>1992</v>
      </c>
      <c r="D17" s="1">
        <v>45595.683333333334</v>
      </c>
      <c r="E17" t="s">
        <v>85</v>
      </c>
      <c r="F17">
        <v>1</v>
      </c>
      <c r="G17">
        <v>5</v>
      </c>
      <c r="H17">
        <v>5</v>
      </c>
      <c r="I17">
        <v>5</v>
      </c>
      <c r="J17">
        <v>1</v>
      </c>
      <c r="K17">
        <v>1</v>
      </c>
      <c r="L17">
        <v>4</v>
      </c>
      <c r="M17">
        <v>5</v>
      </c>
      <c r="N17">
        <v>1</v>
      </c>
      <c r="O17">
        <v>4</v>
      </c>
      <c r="P17">
        <v>5</v>
      </c>
      <c r="Q17">
        <v>1</v>
      </c>
      <c r="R17">
        <v>1</v>
      </c>
      <c r="S17">
        <v>2</v>
      </c>
      <c r="T17">
        <v>1</v>
      </c>
      <c r="U17">
        <v>1</v>
      </c>
      <c r="V17">
        <v>1</v>
      </c>
      <c r="W17">
        <v>5</v>
      </c>
      <c r="X17">
        <v>5</v>
      </c>
      <c r="Y17">
        <v>1</v>
      </c>
      <c r="Z17">
        <v>2</v>
      </c>
      <c r="AA17">
        <v>3</v>
      </c>
      <c r="AB17">
        <v>3</v>
      </c>
      <c r="AC17">
        <v>3</v>
      </c>
      <c r="AD17">
        <v>2</v>
      </c>
      <c r="AE17">
        <v>2</v>
      </c>
      <c r="AF17">
        <v>4</v>
      </c>
      <c r="AG17">
        <v>4</v>
      </c>
      <c r="AH17">
        <v>2</v>
      </c>
      <c r="AI17">
        <v>5</v>
      </c>
      <c r="AJ17">
        <v>2</v>
      </c>
      <c r="AK17">
        <v>3</v>
      </c>
      <c r="AL17">
        <v>1</v>
      </c>
      <c r="AM17">
        <v>5</v>
      </c>
      <c r="AN17">
        <v>3</v>
      </c>
      <c r="AO17">
        <v>3</v>
      </c>
      <c r="AP17">
        <v>2</v>
      </c>
      <c r="AQ17">
        <v>3</v>
      </c>
      <c r="AR17">
        <v>5</v>
      </c>
      <c r="AS17">
        <v>2</v>
      </c>
      <c r="AT17" s="56">
        <f t="shared" si="0"/>
        <v>59</v>
      </c>
    </row>
    <row r="18" spans="1:46" x14ac:dyDescent="0.45">
      <c r="A18">
        <v>37038</v>
      </c>
      <c r="B18">
        <v>0</v>
      </c>
      <c r="C18">
        <v>2000</v>
      </c>
      <c r="D18" s="1">
        <v>45595.732638888891</v>
      </c>
      <c r="E18" t="s">
        <v>82</v>
      </c>
      <c r="F18">
        <v>2</v>
      </c>
      <c r="G18">
        <v>2</v>
      </c>
      <c r="H18">
        <v>4</v>
      </c>
      <c r="I18">
        <v>4</v>
      </c>
      <c r="J18">
        <v>1</v>
      </c>
      <c r="K18">
        <v>1</v>
      </c>
      <c r="L18">
        <v>5</v>
      </c>
      <c r="M18">
        <v>4</v>
      </c>
      <c r="N18">
        <v>1</v>
      </c>
      <c r="O18">
        <v>1</v>
      </c>
      <c r="P18">
        <v>5</v>
      </c>
      <c r="Q18">
        <v>1</v>
      </c>
      <c r="R18">
        <v>1</v>
      </c>
      <c r="S18">
        <v>4</v>
      </c>
      <c r="T18">
        <v>4</v>
      </c>
      <c r="U18">
        <v>2</v>
      </c>
      <c r="V18">
        <v>1</v>
      </c>
      <c r="W18">
        <v>4</v>
      </c>
      <c r="X18">
        <v>3</v>
      </c>
      <c r="Y18">
        <v>1</v>
      </c>
      <c r="Z18">
        <v>5</v>
      </c>
      <c r="AA18">
        <v>2</v>
      </c>
      <c r="AB18">
        <v>2</v>
      </c>
      <c r="AC18">
        <v>3</v>
      </c>
      <c r="AD18">
        <v>3</v>
      </c>
      <c r="AE18">
        <v>2</v>
      </c>
      <c r="AF18">
        <v>2</v>
      </c>
      <c r="AG18">
        <v>3</v>
      </c>
      <c r="AH18">
        <v>3</v>
      </c>
      <c r="AI18">
        <v>3</v>
      </c>
      <c r="AJ18">
        <v>2</v>
      </c>
      <c r="AK18">
        <v>4</v>
      </c>
      <c r="AL18">
        <v>2</v>
      </c>
      <c r="AM18">
        <v>4</v>
      </c>
      <c r="AN18">
        <v>2</v>
      </c>
      <c r="AO18">
        <v>6</v>
      </c>
      <c r="AP18">
        <v>3</v>
      </c>
      <c r="AQ18">
        <v>3</v>
      </c>
      <c r="AR18">
        <v>3</v>
      </c>
      <c r="AS18">
        <v>3</v>
      </c>
      <c r="AT18">
        <f t="shared" si="0"/>
        <v>60</v>
      </c>
    </row>
    <row r="19" spans="1:46" x14ac:dyDescent="0.45">
      <c r="A19">
        <v>36605</v>
      </c>
      <c r="B19">
        <v>0</v>
      </c>
      <c r="C19">
        <v>2002</v>
      </c>
      <c r="D19" s="1">
        <v>45595.490972222222</v>
      </c>
      <c r="E19" t="s">
        <v>85</v>
      </c>
      <c r="F19">
        <v>4</v>
      </c>
      <c r="G19">
        <v>4</v>
      </c>
      <c r="H19">
        <v>5</v>
      </c>
      <c r="I19">
        <v>4</v>
      </c>
      <c r="J19">
        <v>3</v>
      </c>
      <c r="K19">
        <v>4</v>
      </c>
      <c r="L19">
        <v>3</v>
      </c>
      <c r="M19">
        <v>2</v>
      </c>
      <c r="N19">
        <v>1</v>
      </c>
      <c r="O19">
        <v>2</v>
      </c>
      <c r="P19">
        <v>4</v>
      </c>
      <c r="Q19">
        <v>3</v>
      </c>
      <c r="R19">
        <v>3</v>
      </c>
      <c r="S19">
        <v>2</v>
      </c>
      <c r="T19">
        <v>5</v>
      </c>
      <c r="U19">
        <v>2</v>
      </c>
      <c r="V19">
        <v>2</v>
      </c>
      <c r="W19">
        <v>2</v>
      </c>
      <c r="X19">
        <v>2</v>
      </c>
      <c r="Y19">
        <v>3</v>
      </c>
      <c r="Z19">
        <v>4</v>
      </c>
      <c r="AA19">
        <v>2</v>
      </c>
      <c r="AB19">
        <v>2</v>
      </c>
      <c r="AC19">
        <v>2</v>
      </c>
      <c r="AD19">
        <v>3</v>
      </c>
      <c r="AE19">
        <v>1</v>
      </c>
      <c r="AF19">
        <v>3</v>
      </c>
      <c r="AG19">
        <v>3</v>
      </c>
      <c r="AH19">
        <v>3</v>
      </c>
      <c r="AI19">
        <v>2</v>
      </c>
      <c r="AJ19">
        <v>3</v>
      </c>
      <c r="AK19">
        <v>4</v>
      </c>
      <c r="AL19">
        <v>4</v>
      </c>
      <c r="AM19">
        <v>4</v>
      </c>
      <c r="AN19">
        <v>1</v>
      </c>
      <c r="AO19">
        <v>5</v>
      </c>
      <c r="AP19">
        <v>2</v>
      </c>
      <c r="AQ19">
        <v>5</v>
      </c>
      <c r="AR19">
        <v>5</v>
      </c>
      <c r="AS19">
        <v>3</v>
      </c>
      <c r="AT19">
        <f t="shared" si="0"/>
        <v>61</v>
      </c>
    </row>
    <row r="20" spans="1:46" x14ac:dyDescent="0.45">
      <c r="A20">
        <v>40346</v>
      </c>
      <c r="B20">
        <v>1</v>
      </c>
      <c r="C20">
        <v>1978</v>
      </c>
      <c r="D20" s="1">
        <v>45608.447222222225</v>
      </c>
      <c r="E20" t="s">
        <v>85</v>
      </c>
      <c r="F20">
        <v>3</v>
      </c>
      <c r="G20">
        <v>4</v>
      </c>
      <c r="H20">
        <v>4</v>
      </c>
      <c r="I20">
        <v>4</v>
      </c>
      <c r="J20">
        <v>3</v>
      </c>
      <c r="K20">
        <v>4</v>
      </c>
      <c r="L20">
        <v>3</v>
      </c>
      <c r="M20">
        <v>4</v>
      </c>
      <c r="N20">
        <v>3</v>
      </c>
      <c r="O20">
        <v>3</v>
      </c>
      <c r="P20">
        <v>3</v>
      </c>
      <c r="Q20">
        <v>3</v>
      </c>
      <c r="R20">
        <v>2</v>
      </c>
      <c r="S20">
        <v>4</v>
      </c>
      <c r="T20">
        <v>4</v>
      </c>
      <c r="U20">
        <v>3</v>
      </c>
      <c r="V20">
        <v>2</v>
      </c>
      <c r="W20">
        <v>2</v>
      </c>
      <c r="X20">
        <v>3</v>
      </c>
      <c r="Y20">
        <v>2</v>
      </c>
      <c r="Z20">
        <v>5</v>
      </c>
      <c r="AA20">
        <v>2</v>
      </c>
      <c r="AB20">
        <v>3</v>
      </c>
      <c r="AC20">
        <v>2</v>
      </c>
      <c r="AD20">
        <v>3</v>
      </c>
      <c r="AE20">
        <v>2</v>
      </c>
      <c r="AF20">
        <v>2</v>
      </c>
      <c r="AG20">
        <v>3</v>
      </c>
      <c r="AH20">
        <v>2</v>
      </c>
      <c r="AI20">
        <v>3</v>
      </c>
      <c r="AJ20">
        <v>2</v>
      </c>
      <c r="AK20">
        <v>3</v>
      </c>
      <c r="AL20">
        <v>2</v>
      </c>
      <c r="AM20">
        <v>8</v>
      </c>
      <c r="AN20">
        <v>4</v>
      </c>
      <c r="AO20">
        <v>3</v>
      </c>
      <c r="AP20">
        <v>3</v>
      </c>
      <c r="AQ20">
        <v>3</v>
      </c>
      <c r="AR20">
        <v>4</v>
      </c>
      <c r="AS20">
        <v>3</v>
      </c>
      <c r="AT20">
        <f t="shared" si="0"/>
        <v>62</v>
      </c>
    </row>
    <row r="21" spans="1:46" x14ac:dyDescent="0.45">
      <c r="A21">
        <v>40623</v>
      </c>
      <c r="B21">
        <v>0</v>
      </c>
      <c r="C21">
        <v>1984</v>
      </c>
      <c r="D21" s="1">
        <v>45611.501388888886</v>
      </c>
      <c r="E21" t="s">
        <v>106</v>
      </c>
      <c r="F21">
        <v>2</v>
      </c>
      <c r="G21">
        <v>4</v>
      </c>
      <c r="H21">
        <v>4</v>
      </c>
      <c r="I21">
        <v>4</v>
      </c>
      <c r="J21">
        <v>2</v>
      </c>
      <c r="K21">
        <v>2</v>
      </c>
      <c r="L21">
        <v>4</v>
      </c>
      <c r="M21">
        <v>4</v>
      </c>
      <c r="N21">
        <v>2</v>
      </c>
      <c r="O21">
        <v>4</v>
      </c>
      <c r="P21">
        <v>4</v>
      </c>
      <c r="Q21">
        <v>2</v>
      </c>
      <c r="R21">
        <v>2</v>
      </c>
      <c r="S21">
        <v>2</v>
      </c>
      <c r="T21">
        <v>4</v>
      </c>
      <c r="U21">
        <v>4</v>
      </c>
      <c r="V21">
        <v>4</v>
      </c>
      <c r="W21">
        <v>4</v>
      </c>
      <c r="X21">
        <v>4</v>
      </c>
      <c r="Y21">
        <v>2</v>
      </c>
      <c r="Z21">
        <v>5</v>
      </c>
      <c r="AA21">
        <v>3</v>
      </c>
      <c r="AB21">
        <v>3</v>
      </c>
      <c r="AC21">
        <v>3</v>
      </c>
      <c r="AD21">
        <v>3</v>
      </c>
      <c r="AE21">
        <v>3</v>
      </c>
      <c r="AF21">
        <v>2</v>
      </c>
      <c r="AG21">
        <v>2</v>
      </c>
      <c r="AH21">
        <v>3</v>
      </c>
      <c r="AI21">
        <v>4</v>
      </c>
      <c r="AJ21">
        <v>3</v>
      </c>
      <c r="AK21">
        <v>4</v>
      </c>
      <c r="AL21">
        <v>2</v>
      </c>
      <c r="AM21">
        <v>4</v>
      </c>
      <c r="AN21">
        <v>2</v>
      </c>
      <c r="AO21">
        <v>3</v>
      </c>
      <c r="AP21">
        <v>3</v>
      </c>
      <c r="AQ21">
        <v>3</v>
      </c>
      <c r="AR21">
        <v>3</v>
      </c>
      <c r="AS21">
        <v>4</v>
      </c>
      <c r="AT21">
        <f t="shared" si="0"/>
        <v>62</v>
      </c>
    </row>
    <row r="22" spans="1:46" x14ac:dyDescent="0.45">
      <c r="A22">
        <v>36581</v>
      </c>
      <c r="B22">
        <v>0</v>
      </c>
      <c r="C22">
        <v>1992</v>
      </c>
      <c r="D22" s="1">
        <v>45595.482638888891</v>
      </c>
      <c r="E22" t="s">
        <v>88</v>
      </c>
      <c r="F22">
        <v>1</v>
      </c>
      <c r="G22">
        <v>2</v>
      </c>
      <c r="H22">
        <v>3</v>
      </c>
      <c r="I22">
        <v>2</v>
      </c>
      <c r="J22">
        <v>3</v>
      </c>
      <c r="K22">
        <v>1</v>
      </c>
      <c r="L22">
        <v>5</v>
      </c>
      <c r="M22">
        <v>3</v>
      </c>
      <c r="N22">
        <v>1</v>
      </c>
      <c r="O22">
        <v>1</v>
      </c>
      <c r="P22">
        <v>5</v>
      </c>
      <c r="Q22">
        <v>2</v>
      </c>
      <c r="R22">
        <v>1</v>
      </c>
      <c r="S22">
        <v>5</v>
      </c>
      <c r="T22">
        <v>3</v>
      </c>
      <c r="U22">
        <v>2</v>
      </c>
      <c r="V22">
        <v>3</v>
      </c>
      <c r="W22">
        <v>5</v>
      </c>
      <c r="X22">
        <v>3</v>
      </c>
      <c r="Y22">
        <v>1</v>
      </c>
      <c r="Z22">
        <v>3</v>
      </c>
      <c r="AA22">
        <v>3</v>
      </c>
      <c r="AB22">
        <v>3</v>
      </c>
      <c r="AC22">
        <v>5</v>
      </c>
      <c r="AD22">
        <v>2</v>
      </c>
      <c r="AE22">
        <v>3</v>
      </c>
      <c r="AF22">
        <v>2</v>
      </c>
      <c r="AG22">
        <v>3</v>
      </c>
      <c r="AH22">
        <v>2</v>
      </c>
      <c r="AI22">
        <v>4</v>
      </c>
      <c r="AJ22">
        <v>3</v>
      </c>
      <c r="AK22">
        <v>4</v>
      </c>
      <c r="AL22">
        <v>3</v>
      </c>
      <c r="AM22">
        <v>4</v>
      </c>
      <c r="AN22">
        <v>2</v>
      </c>
      <c r="AO22">
        <v>4</v>
      </c>
      <c r="AP22">
        <v>4</v>
      </c>
      <c r="AQ22">
        <v>2</v>
      </c>
      <c r="AR22">
        <v>5</v>
      </c>
      <c r="AS22">
        <v>2</v>
      </c>
      <c r="AT22">
        <f t="shared" si="0"/>
        <v>63</v>
      </c>
    </row>
    <row r="23" spans="1:46" x14ac:dyDescent="0.45">
      <c r="A23">
        <v>35943</v>
      </c>
      <c r="B23">
        <v>0</v>
      </c>
      <c r="C23">
        <v>1990</v>
      </c>
      <c r="D23" s="1">
        <v>45594.651388888888</v>
      </c>
      <c r="E23" t="s">
        <v>90</v>
      </c>
      <c r="F23">
        <v>4</v>
      </c>
      <c r="G23">
        <v>4</v>
      </c>
      <c r="H23">
        <v>4</v>
      </c>
      <c r="I23">
        <v>4</v>
      </c>
      <c r="J23">
        <v>4</v>
      </c>
      <c r="K23">
        <v>4</v>
      </c>
      <c r="L23">
        <v>4</v>
      </c>
      <c r="M23">
        <v>4</v>
      </c>
      <c r="N23">
        <v>4</v>
      </c>
      <c r="O23">
        <v>2</v>
      </c>
      <c r="P23">
        <v>2</v>
      </c>
      <c r="Q23">
        <v>4</v>
      </c>
      <c r="R23">
        <v>2</v>
      </c>
      <c r="S23">
        <v>2</v>
      </c>
      <c r="T23">
        <v>4</v>
      </c>
      <c r="U23">
        <v>4</v>
      </c>
      <c r="V23">
        <v>4</v>
      </c>
      <c r="W23">
        <v>2</v>
      </c>
      <c r="X23">
        <v>4</v>
      </c>
      <c r="Y23">
        <v>4</v>
      </c>
      <c r="Z23">
        <v>4</v>
      </c>
      <c r="AA23">
        <v>2</v>
      </c>
      <c r="AB23">
        <v>3</v>
      </c>
      <c r="AC23">
        <v>3</v>
      </c>
      <c r="AD23">
        <v>3</v>
      </c>
      <c r="AE23">
        <v>3</v>
      </c>
      <c r="AF23">
        <v>7</v>
      </c>
      <c r="AG23">
        <v>2</v>
      </c>
      <c r="AH23">
        <v>2</v>
      </c>
      <c r="AI23">
        <v>4</v>
      </c>
      <c r="AJ23">
        <v>4</v>
      </c>
      <c r="AK23">
        <v>3</v>
      </c>
      <c r="AL23">
        <v>3</v>
      </c>
      <c r="AM23">
        <v>4</v>
      </c>
      <c r="AN23">
        <v>2</v>
      </c>
      <c r="AO23">
        <v>3</v>
      </c>
      <c r="AP23">
        <v>3</v>
      </c>
      <c r="AQ23">
        <v>3</v>
      </c>
      <c r="AR23">
        <v>3</v>
      </c>
      <c r="AS23">
        <v>3</v>
      </c>
      <c r="AT23">
        <f t="shared" si="0"/>
        <v>64</v>
      </c>
    </row>
    <row r="24" spans="1:46" x14ac:dyDescent="0.45">
      <c r="A24">
        <v>37432</v>
      </c>
      <c r="B24">
        <v>0</v>
      </c>
      <c r="C24">
        <v>1975</v>
      </c>
      <c r="D24" s="1">
        <v>45596.306250000001</v>
      </c>
      <c r="E24" t="s">
        <v>85</v>
      </c>
      <c r="F24">
        <v>3</v>
      </c>
      <c r="G24">
        <v>5</v>
      </c>
      <c r="H24">
        <v>5</v>
      </c>
      <c r="I24">
        <v>3</v>
      </c>
      <c r="J24">
        <v>3</v>
      </c>
      <c r="K24">
        <v>4</v>
      </c>
      <c r="L24">
        <v>4</v>
      </c>
      <c r="M24">
        <v>5</v>
      </c>
      <c r="N24">
        <v>3</v>
      </c>
      <c r="O24">
        <v>3</v>
      </c>
      <c r="P24">
        <v>2</v>
      </c>
      <c r="Q24">
        <v>3</v>
      </c>
      <c r="R24">
        <v>3</v>
      </c>
      <c r="S24">
        <v>3</v>
      </c>
      <c r="T24">
        <v>5</v>
      </c>
      <c r="U24">
        <v>2</v>
      </c>
      <c r="V24">
        <v>2</v>
      </c>
      <c r="W24">
        <v>3</v>
      </c>
      <c r="X24">
        <v>5</v>
      </c>
      <c r="Y24">
        <v>3</v>
      </c>
      <c r="Z24">
        <v>4</v>
      </c>
      <c r="AA24">
        <v>2</v>
      </c>
      <c r="AB24">
        <v>3</v>
      </c>
      <c r="AC24">
        <v>4</v>
      </c>
      <c r="AD24">
        <v>3</v>
      </c>
      <c r="AE24">
        <v>3</v>
      </c>
      <c r="AF24">
        <v>2</v>
      </c>
      <c r="AG24">
        <v>2</v>
      </c>
      <c r="AH24">
        <v>3</v>
      </c>
      <c r="AI24">
        <v>4</v>
      </c>
      <c r="AJ24">
        <v>6</v>
      </c>
      <c r="AK24">
        <v>4</v>
      </c>
      <c r="AL24">
        <v>2</v>
      </c>
      <c r="AM24">
        <v>5</v>
      </c>
      <c r="AN24">
        <v>2</v>
      </c>
      <c r="AO24">
        <v>4</v>
      </c>
      <c r="AP24">
        <v>3</v>
      </c>
      <c r="AQ24">
        <v>3</v>
      </c>
      <c r="AR24">
        <v>2</v>
      </c>
      <c r="AS24">
        <v>3</v>
      </c>
      <c r="AT24">
        <f t="shared" si="0"/>
        <v>64</v>
      </c>
    </row>
    <row r="25" spans="1:46" x14ac:dyDescent="0.45">
      <c r="A25">
        <v>39632</v>
      </c>
      <c r="B25">
        <v>0</v>
      </c>
      <c r="C25">
        <v>2002</v>
      </c>
      <c r="D25" s="1">
        <v>45599.773611111108</v>
      </c>
      <c r="E25" t="s">
        <v>132</v>
      </c>
      <c r="F25">
        <v>4</v>
      </c>
      <c r="G25">
        <v>5</v>
      </c>
      <c r="H25">
        <v>5</v>
      </c>
      <c r="I25">
        <v>5</v>
      </c>
      <c r="J25">
        <v>3</v>
      </c>
      <c r="K25">
        <v>4</v>
      </c>
      <c r="L25">
        <v>2</v>
      </c>
      <c r="M25">
        <v>4</v>
      </c>
      <c r="N25">
        <v>4</v>
      </c>
      <c r="O25">
        <v>4</v>
      </c>
      <c r="P25">
        <v>3</v>
      </c>
      <c r="Q25">
        <v>4</v>
      </c>
      <c r="R25">
        <v>5</v>
      </c>
      <c r="S25">
        <v>1</v>
      </c>
      <c r="T25">
        <v>5</v>
      </c>
      <c r="U25">
        <v>2</v>
      </c>
      <c r="V25">
        <v>2</v>
      </c>
      <c r="W25">
        <v>2</v>
      </c>
      <c r="X25">
        <v>5</v>
      </c>
      <c r="Y25">
        <v>4</v>
      </c>
      <c r="Z25">
        <v>4</v>
      </c>
      <c r="AA25">
        <v>2</v>
      </c>
      <c r="AB25">
        <v>5</v>
      </c>
      <c r="AC25">
        <v>2</v>
      </c>
      <c r="AD25">
        <v>3</v>
      </c>
      <c r="AE25">
        <v>2</v>
      </c>
      <c r="AF25">
        <v>3</v>
      </c>
      <c r="AG25">
        <v>3</v>
      </c>
      <c r="AH25">
        <v>3</v>
      </c>
      <c r="AI25">
        <v>3</v>
      </c>
      <c r="AJ25">
        <v>3</v>
      </c>
      <c r="AK25">
        <v>4</v>
      </c>
      <c r="AL25">
        <v>2</v>
      </c>
      <c r="AM25">
        <v>3</v>
      </c>
      <c r="AN25">
        <v>3</v>
      </c>
      <c r="AO25">
        <v>5</v>
      </c>
      <c r="AP25">
        <v>3</v>
      </c>
      <c r="AQ25">
        <v>4</v>
      </c>
      <c r="AR25">
        <v>3</v>
      </c>
      <c r="AS25">
        <v>4</v>
      </c>
      <c r="AT25">
        <f t="shared" si="0"/>
        <v>64</v>
      </c>
    </row>
    <row r="26" spans="1:46" x14ac:dyDescent="0.45">
      <c r="A26">
        <v>40175</v>
      </c>
      <c r="B26">
        <v>0</v>
      </c>
      <c r="C26">
        <v>1988</v>
      </c>
      <c r="D26" s="1">
        <v>45604.93472222222</v>
      </c>
      <c r="E26" t="s">
        <v>138</v>
      </c>
      <c r="F26">
        <v>4</v>
      </c>
      <c r="G26">
        <v>3</v>
      </c>
      <c r="H26">
        <v>4</v>
      </c>
      <c r="I26">
        <v>4</v>
      </c>
      <c r="J26">
        <v>4</v>
      </c>
      <c r="K26">
        <v>2</v>
      </c>
      <c r="L26">
        <v>5</v>
      </c>
      <c r="M26">
        <v>5</v>
      </c>
      <c r="N26">
        <v>1</v>
      </c>
      <c r="O26">
        <v>2</v>
      </c>
      <c r="P26">
        <v>5</v>
      </c>
      <c r="Q26">
        <v>2</v>
      </c>
      <c r="R26">
        <v>1</v>
      </c>
      <c r="S26">
        <v>5</v>
      </c>
      <c r="T26">
        <v>4</v>
      </c>
      <c r="U26">
        <v>1</v>
      </c>
      <c r="V26">
        <v>2</v>
      </c>
      <c r="W26">
        <v>5</v>
      </c>
      <c r="X26">
        <v>2</v>
      </c>
      <c r="Y26">
        <v>2</v>
      </c>
      <c r="Z26">
        <v>6</v>
      </c>
      <c r="AA26">
        <v>2</v>
      </c>
      <c r="AB26">
        <v>6</v>
      </c>
      <c r="AC26">
        <v>3</v>
      </c>
      <c r="AD26">
        <v>4</v>
      </c>
      <c r="AE26">
        <v>3</v>
      </c>
      <c r="AF26">
        <v>2</v>
      </c>
      <c r="AG26">
        <v>3</v>
      </c>
      <c r="AH26">
        <v>3</v>
      </c>
      <c r="AI26">
        <v>3</v>
      </c>
      <c r="AJ26">
        <v>2</v>
      </c>
      <c r="AK26">
        <v>3</v>
      </c>
      <c r="AL26">
        <v>2</v>
      </c>
      <c r="AM26">
        <v>3</v>
      </c>
      <c r="AN26">
        <v>4</v>
      </c>
      <c r="AO26">
        <v>2</v>
      </c>
      <c r="AP26">
        <v>5</v>
      </c>
      <c r="AQ26">
        <v>2</v>
      </c>
      <c r="AR26">
        <v>4</v>
      </c>
      <c r="AS26">
        <v>2</v>
      </c>
      <c r="AT26">
        <f t="shared" si="0"/>
        <v>64</v>
      </c>
    </row>
    <row r="27" spans="1:46" x14ac:dyDescent="0.45">
      <c r="A27">
        <v>35996</v>
      </c>
      <c r="B27">
        <v>0</v>
      </c>
      <c r="C27">
        <v>2001</v>
      </c>
      <c r="D27" s="1">
        <v>45594.70416666667</v>
      </c>
      <c r="E27" t="s">
        <v>82</v>
      </c>
      <c r="F27">
        <v>4</v>
      </c>
      <c r="G27">
        <v>4</v>
      </c>
      <c r="H27">
        <v>4</v>
      </c>
      <c r="I27">
        <v>2</v>
      </c>
      <c r="J27">
        <v>4</v>
      </c>
      <c r="K27">
        <v>2</v>
      </c>
      <c r="L27">
        <v>5</v>
      </c>
      <c r="M27">
        <v>3</v>
      </c>
      <c r="N27">
        <v>1</v>
      </c>
      <c r="O27">
        <v>1</v>
      </c>
      <c r="P27">
        <v>5</v>
      </c>
      <c r="Q27">
        <v>2</v>
      </c>
      <c r="R27">
        <v>1</v>
      </c>
      <c r="S27">
        <v>3</v>
      </c>
      <c r="T27">
        <v>4</v>
      </c>
      <c r="U27">
        <v>1</v>
      </c>
      <c r="V27">
        <v>2</v>
      </c>
      <c r="W27">
        <v>5</v>
      </c>
      <c r="X27">
        <v>3</v>
      </c>
      <c r="Y27">
        <v>2</v>
      </c>
      <c r="Z27">
        <v>6</v>
      </c>
      <c r="AA27">
        <v>1</v>
      </c>
      <c r="AB27">
        <v>3</v>
      </c>
      <c r="AC27">
        <v>3</v>
      </c>
      <c r="AD27">
        <v>3</v>
      </c>
      <c r="AE27">
        <v>3</v>
      </c>
      <c r="AF27">
        <v>2</v>
      </c>
      <c r="AG27">
        <v>4</v>
      </c>
      <c r="AH27">
        <v>3</v>
      </c>
      <c r="AI27">
        <v>3</v>
      </c>
      <c r="AJ27">
        <v>2</v>
      </c>
      <c r="AK27">
        <v>3</v>
      </c>
      <c r="AL27">
        <v>5</v>
      </c>
      <c r="AM27">
        <v>4</v>
      </c>
      <c r="AN27">
        <v>3</v>
      </c>
      <c r="AO27">
        <v>3</v>
      </c>
      <c r="AP27">
        <v>4</v>
      </c>
      <c r="AQ27">
        <v>4</v>
      </c>
      <c r="AR27">
        <v>4</v>
      </c>
      <c r="AS27">
        <v>2</v>
      </c>
      <c r="AT27">
        <f t="shared" si="0"/>
        <v>65</v>
      </c>
    </row>
    <row r="28" spans="1:46" x14ac:dyDescent="0.45">
      <c r="A28">
        <v>36135</v>
      </c>
      <c r="B28">
        <v>0</v>
      </c>
      <c r="C28">
        <v>1999</v>
      </c>
      <c r="D28" s="1">
        <v>45594.78125</v>
      </c>
      <c r="E28" t="s">
        <v>82</v>
      </c>
      <c r="F28">
        <v>4</v>
      </c>
      <c r="G28">
        <v>4</v>
      </c>
      <c r="H28">
        <v>4</v>
      </c>
      <c r="I28">
        <v>4</v>
      </c>
      <c r="J28">
        <v>4</v>
      </c>
      <c r="K28">
        <v>4</v>
      </c>
      <c r="L28">
        <v>4</v>
      </c>
      <c r="M28">
        <v>4</v>
      </c>
      <c r="N28">
        <v>2</v>
      </c>
      <c r="O28">
        <v>2</v>
      </c>
      <c r="P28">
        <v>4</v>
      </c>
      <c r="Q28">
        <v>3</v>
      </c>
      <c r="R28">
        <v>1</v>
      </c>
      <c r="S28">
        <v>2</v>
      </c>
      <c r="T28">
        <v>5</v>
      </c>
      <c r="U28">
        <v>2</v>
      </c>
      <c r="V28">
        <v>4</v>
      </c>
      <c r="W28">
        <v>4</v>
      </c>
      <c r="X28">
        <v>1</v>
      </c>
      <c r="Y28">
        <v>2</v>
      </c>
      <c r="Z28">
        <v>4</v>
      </c>
      <c r="AA28">
        <v>2</v>
      </c>
      <c r="AB28">
        <v>3</v>
      </c>
      <c r="AC28">
        <v>6</v>
      </c>
      <c r="AD28">
        <v>3</v>
      </c>
      <c r="AE28">
        <v>2</v>
      </c>
      <c r="AF28">
        <v>3</v>
      </c>
      <c r="AG28">
        <v>3</v>
      </c>
      <c r="AH28">
        <v>4</v>
      </c>
      <c r="AI28">
        <v>3</v>
      </c>
      <c r="AJ28">
        <v>2</v>
      </c>
      <c r="AK28">
        <v>4</v>
      </c>
      <c r="AL28">
        <v>3</v>
      </c>
      <c r="AM28">
        <v>4</v>
      </c>
      <c r="AN28">
        <v>2</v>
      </c>
      <c r="AO28">
        <v>2</v>
      </c>
      <c r="AP28">
        <v>5</v>
      </c>
      <c r="AQ28">
        <v>3</v>
      </c>
      <c r="AR28">
        <v>4</v>
      </c>
      <c r="AS28">
        <v>3</v>
      </c>
      <c r="AT28">
        <f t="shared" si="0"/>
        <v>65</v>
      </c>
    </row>
    <row r="29" spans="1:46" x14ac:dyDescent="0.45">
      <c r="A29">
        <v>36498</v>
      </c>
      <c r="B29">
        <v>0</v>
      </c>
      <c r="C29">
        <v>2005</v>
      </c>
      <c r="D29" s="1">
        <v>45595.445138888892</v>
      </c>
      <c r="E29" t="s">
        <v>85</v>
      </c>
      <c r="F29">
        <v>2</v>
      </c>
      <c r="G29">
        <v>4</v>
      </c>
      <c r="H29">
        <v>4</v>
      </c>
      <c r="I29">
        <v>4</v>
      </c>
      <c r="J29">
        <v>2</v>
      </c>
      <c r="K29">
        <v>4</v>
      </c>
      <c r="L29">
        <v>5</v>
      </c>
      <c r="M29">
        <v>4</v>
      </c>
      <c r="N29">
        <v>2</v>
      </c>
      <c r="O29">
        <v>2</v>
      </c>
      <c r="P29">
        <v>4</v>
      </c>
      <c r="Q29">
        <v>2</v>
      </c>
      <c r="R29">
        <v>2</v>
      </c>
      <c r="S29">
        <v>2</v>
      </c>
      <c r="T29">
        <v>4</v>
      </c>
      <c r="U29">
        <v>2</v>
      </c>
      <c r="V29">
        <v>2</v>
      </c>
      <c r="W29">
        <v>4</v>
      </c>
      <c r="X29">
        <v>4</v>
      </c>
      <c r="Y29">
        <v>2</v>
      </c>
      <c r="Z29">
        <v>4</v>
      </c>
      <c r="AA29">
        <v>2</v>
      </c>
      <c r="AB29">
        <v>2</v>
      </c>
      <c r="AC29">
        <v>3</v>
      </c>
      <c r="AD29">
        <v>3</v>
      </c>
      <c r="AE29">
        <v>6</v>
      </c>
      <c r="AF29">
        <v>2</v>
      </c>
      <c r="AG29">
        <v>4</v>
      </c>
      <c r="AH29">
        <v>2</v>
      </c>
      <c r="AI29">
        <v>4</v>
      </c>
      <c r="AJ29">
        <v>3</v>
      </c>
      <c r="AK29">
        <v>3</v>
      </c>
      <c r="AL29">
        <v>3</v>
      </c>
      <c r="AM29">
        <v>4</v>
      </c>
      <c r="AN29">
        <v>3</v>
      </c>
      <c r="AO29">
        <v>4</v>
      </c>
      <c r="AP29">
        <v>2</v>
      </c>
      <c r="AQ29">
        <v>4</v>
      </c>
      <c r="AR29">
        <v>4</v>
      </c>
      <c r="AS29">
        <v>3</v>
      </c>
      <c r="AT29">
        <f t="shared" si="0"/>
        <v>65</v>
      </c>
    </row>
    <row r="30" spans="1:46" x14ac:dyDescent="0.45">
      <c r="A30">
        <v>36782</v>
      </c>
      <c r="B30">
        <v>0</v>
      </c>
      <c r="C30">
        <v>2001</v>
      </c>
      <c r="D30" s="1">
        <v>45595.569444444445</v>
      </c>
      <c r="E30" t="s">
        <v>85</v>
      </c>
      <c r="F30">
        <v>2</v>
      </c>
      <c r="G30">
        <v>2</v>
      </c>
      <c r="H30">
        <v>4</v>
      </c>
      <c r="I30">
        <v>2</v>
      </c>
      <c r="J30">
        <v>2</v>
      </c>
      <c r="K30">
        <v>1</v>
      </c>
      <c r="L30">
        <v>4</v>
      </c>
      <c r="M30">
        <v>3</v>
      </c>
      <c r="N30">
        <v>1</v>
      </c>
      <c r="O30">
        <v>2</v>
      </c>
      <c r="P30">
        <v>4</v>
      </c>
      <c r="Q30">
        <v>2</v>
      </c>
      <c r="R30">
        <v>2</v>
      </c>
      <c r="S30">
        <v>3</v>
      </c>
      <c r="T30">
        <v>4</v>
      </c>
      <c r="U30">
        <v>2</v>
      </c>
      <c r="V30">
        <v>2</v>
      </c>
      <c r="W30">
        <v>4</v>
      </c>
      <c r="X30">
        <v>2</v>
      </c>
      <c r="Y30">
        <v>2</v>
      </c>
      <c r="Z30">
        <v>8</v>
      </c>
      <c r="AA30">
        <v>4</v>
      </c>
      <c r="AB30">
        <v>3</v>
      </c>
      <c r="AC30">
        <v>2</v>
      </c>
      <c r="AD30">
        <v>3</v>
      </c>
      <c r="AE30">
        <v>2</v>
      </c>
      <c r="AF30">
        <v>4</v>
      </c>
      <c r="AG30">
        <v>3</v>
      </c>
      <c r="AH30">
        <v>3</v>
      </c>
      <c r="AI30">
        <v>4</v>
      </c>
      <c r="AJ30">
        <v>2</v>
      </c>
      <c r="AK30">
        <v>3</v>
      </c>
      <c r="AL30">
        <v>2</v>
      </c>
      <c r="AM30">
        <v>4</v>
      </c>
      <c r="AN30">
        <v>3</v>
      </c>
      <c r="AO30">
        <v>2</v>
      </c>
      <c r="AP30">
        <v>3</v>
      </c>
      <c r="AQ30">
        <v>3</v>
      </c>
      <c r="AR30">
        <v>4</v>
      </c>
      <c r="AS30">
        <v>3</v>
      </c>
      <c r="AT30">
        <f t="shared" si="0"/>
        <v>65</v>
      </c>
    </row>
    <row r="31" spans="1:46" x14ac:dyDescent="0.45">
      <c r="A31">
        <v>37246</v>
      </c>
      <c r="B31">
        <v>0</v>
      </c>
      <c r="C31">
        <v>1986</v>
      </c>
      <c r="D31" s="1">
        <v>45595.862500000003</v>
      </c>
      <c r="E31" t="s">
        <v>85</v>
      </c>
      <c r="F31">
        <v>1</v>
      </c>
      <c r="G31">
        <v>5</v>
      </c>
      <c r="H31">
        <v>4</v>
      </c>
      <c r="I31">
        <v>3</v>
      </c>
      <c r="J31">
        <v>3</v>
      </c>
      <c r="K31">
        <v>1</v>
      </c>
      <c r="L31">
        <v>5</v>
      </c>
      <c r="M31">
        <v>5</v>
      </c>
      <c r="N31">
        <v>1</v>
      </c>
      <c r="O31">
        <v>1</v>
      </c>
      <c r="P31">
        <v>5</v>
      </c>
      <c r="Q31">
        <v>3</v>
      </c>
      <c r="R31">
        <v>1</v>
      </c>
      <c r="S31">
        <v>3</v>
      </c>
      <c r="T31">
        <v>3</v>
      </c>
      <c r="U31">
        <v>1</v>
      </c>
      <c r="V31">
        <v>1</v>
      </c>
      <c r="W31">
        <v>5</v>
      </c>
      <c r="X31">
        <v>3</v>
      </c>
      <c r="Y31">
        <v>1</v>
      </c>
      <c r="Z31">
        <v>6</v>
      </c>
      <c r="AA31">
        <v>4</v>
      </c>
      <c r="AB31">
        <v>4</v>
      </c>
      <c r="AC31">
        <v>3</v>
      </c>
      <c r="AD31">
        <v>3</v>
      </c>
      <c r="AE31">
        <v>4</v>
      </c>
      <c r="AF31">
        <v>4</v>
      </c>
      <c r="AG31">
        <v>3</v>
      </c>
      <c r="AH31">
        <v>3</v>
      </c>
      <c r="AI31">
        <v>3</v>
      </c>
      <c r="AJ31">
        <v>3</v>
      </c>
      <c r="AK31">
        <v>4</v>
      </c>
      <c r="AL31">
        <v>2</v>
      </c>
      <c r="AM31">
        <v>3</v>
      </c>
      <c r="AN31">
        <v>2</v>
      </c>
      <c r="AO31">
        <v>4</v>
      </c>
      <c r="AP31">
        <v>2</v>
      </c>
      <c r="AQ31">
        <v>3</v>
      </c>
      <c r="AR31">
        <v>2</v>
      </c>
      <c r="AS31">
        <v>3</v>
      </c>
      <c r="AT31">
        <f t="shared" si="0"/>
        <v>65</v>
      </c>
    </row>
    <row r="32" spans="1:46" x14ac:dyDescent="0.45">
      <c r="A32">
        <v>40407</v>
      </c>
      <c r="B32">
        <v>0</v>
      </c>
      <c r="C32">
        <v>1982</v>
      </c>
      <c r="D32" s="1">
        <v>45608.602083333331</v>
      </c>
      <c r="E32" t="s">
        <v>81</v>
      </c>
      <c r="F32">
        <v>2</v>
      </c>
      <c r="G32">
        <v>1</v>
      </c>
      <c r="H32">
        <v>2</v>
      </c>
      <c r="I32">
        <v>1</v>
      </c>
      <c r="J32">
        <v>2</v>
      </c>
      <c r="K32">
        <v>1</v>
      </c>
      <c r="L32">
        <v>5</v>
      </c>
      <c r="M32">
        <v>1</v>
      </c>
      <c r="N32">
        <v>1</v>
      </c>
      <c r="O32">
        <v>1</v>
      </c>
      <c r="P32">
        <v>5</v>
      </c>
      <c r="Q32">
        <v>1</v>
      </c>
      <c r="R32">
        <v>1</v>
      </c>
      <c r="S32">
        <v>5</v>
      </c>
      <c r="T32">
        <v>1</v>
      </c>
      <c r="U32">
        <v>1</v>
      </c>
      <c r="V32">
        <v>1</v>
      </c>
      <c r="W32">
        <v>5</v>
      </c>
      <c r="X32">
        <v>1</v>
      </c>
      <c r="Y32">
        <v>1</v>
      </c>
      <c r="Z32">
        <v>5</v>
      </c>
      <c r="AA32">
        <v>2</v>
      </c>
      <c r="AB32">
        <v>6</v>
      </c>
      <c r="AC32">
        <v>4</v>
      </c>
      <c r="AD32">
        <v>4</v>
      </c>
      <c r="AE32">
        <v>2</v>
      </c>
      <c r="AF32">
        <v>2</v>
      </c>
      <c r="AG32">
        <v>3</v>
      </c>
      <c r="AH32">
        <v>3</v>
      </c>
      <c r="AI32">
        <v>3</v>
      </c>
      <c r="AJ32">
        <v>2</v>
      </c>
      <c r="AK32">
        <v>3</v>
      </c>
      <c r="AL32">
        <v>3</v>
      </c>
      <c r="AM32">
        <v>4</v>
      </c>
      <c r="AN32">
        <v>3</v>
      </c>
      <c r="AO32">
        <v>3</v>
      </c>
      <c r="AP32">
        <v>3</v>
      </c>
      <c r="AQ32">
        <v>4</v>
      </c>
      <c r="AR32">
        <v>3</v>
      </c>
      <c r="AS32">
        <v>3</v>
      </c>
      <c r="AT32">
        <f t="shared" si="0"/>
        <v>65</v>
      </c>
    </row>
    <row r="33" spans="1:46" x14ac:dyDescent="0.45">
      <c r="A33">
        <v>37899</v>
      </c>
      <c r="B33">
        <v>0</v>
      </c>
      <c r="C33">
        <v>1987</v>
      </c>
      <c r="D33" s="1">
        <v>45596.543055555558</v>
      </c>
      <c r="E33" t="s">
        <v>85</v>
      </c>
      <c r="F33">
        <v>4</v>
      </c>
      <c r="G33">
        <v>1</v>
      </c>
      <c r="H33">
        <v>4</v>
      </c>
      <c r="I33">
        <v>1</v>
      </c>
      <c r="J33">
        <v>3</v>
      </c>
      <c r="K33">
        <v>1</v>
      </c>
      <c r="L33">
        <v>4</v>
      </c>
      <c r="M33">
        <v>4</v>
      </c>
      <c r="N33">
        <v>1</v>
      </c>
      <c r="O33">
        <v>1</v>
      </c>
      <c r="P33">
        <v>4</v>
      </c>
      <c r="Q33">
        <v>2</v>
      </c>
      <c r="R33">
        <v>1</v>
      </c>
      <c r="S33">
        <v>4</v>
      </c>
      <c r="T33">
        <v>4</v>
      </c>
      <c r="U33">
        <v>2</v>
      </c>
      <c r="V33">
        <v>2</v>
      </c>
      <c r="W33">
        <v>2</v>
      </c>
      <c r="X33">
        <v>1</v>
      </c>
      <c r="Y33">
        <v>1</v>
      </c>
      <c r="Z33">
        <v>5</v>
      </c>
      <c r="AA33">
        <v>1</v>
      </c>
      <c r="AB33">
        <v>5</v>
      </c>
      <c r="AC33">
        <v>4</v>
      </c>
      <c r="AD33">
        <v>4</v>
      </c>
      <c r="AE33">
        <v>2</v>
      </c>
      <c r="AF33">
        <v>2</v>
      </c>
      <c r="AG33">
        <v>4</v>
      </c>
      <c r="AH33">
        <v>3</v>
      </c>
      <c r="AI33">
        <v>4</v>
      </c>
      <c r="AJ33">
        <v>3</v>
      </c>
      <c r="AK33">
        <v>5</v>
      </c>
      <c r="AL33">
        <v>1</v>
      </c>
      <c r="AM33">
        <v>4</v>
      </c>
      <c r="AN33">
        <v>4</v>
      </c>
      <c r="AO33">
        <v>5</v>
      </c>
      <c r="AP33">
        <v>2</v>
      </c>
      <c r="AQ33">
        <v>4</v>
      </c>
      <c r="AR33">
        <v>3</v>
      </c>
      <c r="AS33">
        <v>2</v>
      </c>
      <c r="AT33">
        <f t="shared" si="0"/>
        <v>67</v>
      </c>
    </row>
    <row r="34" spans="1:46" x14ac:dyDescent="0.45">
      <c r="A34">
        <v>27084</v>
      </c>
      <c r="B34">
        <v>0</v>
      </c>
      <c r="C34">
        <v>2000</v>
      </c>
      <c r="D34" s="1">
        <v>45596.561111111114</v>
      </c>
      <c r="E34" t="s">
        <v>113</v>
      </c>
      <c r="F34">
        <v>4</v>
      </c>
      <c r="G34">
        <v>5</v>
      </c>
      <c r="H34">
        <v>5</v>
      </c>
      <c r="I34">
        <v>1</v>
      </c>
      <c r="J34">
        <v>2</v>
      </c>
      <c r="K34">
        <v>5</v>
      </c>
      <c r="L34">
        <v>5</v>
      </c>
      <c r="M34">
        <v>4</v>
      </c>
      <c r="N34">
        <v>5</v>
      </c>
      <c r="O34">
        <v>5</v>
      </c>
      <c r="P34">
        <v>1</v>
      </c>
      <c r="Q34">
        <v>3</v>
      </c>
      <c r="R34">
        <v>5</v>
      </c>
      <c r="S34">
        <v>2</v>
      </c>
      <c r="T34">
        <v>5</v>
      </c>
      <c r="U34">
        <v>5</v>
      </c>
      <c r="V34">
        <v>5</v>
      </c>
      <c r="W34">
        <v>1</v>
      </c>
      <c r="X34">
        <v>4</v>
      </c>
      <c r="Y34">
        <v>3</v>
      </c>
      <c r="Z34">
        <v>4</v>
      </c>
      <c r="AA34">
        <v>3</v>
      </c>
      <c r="AB34">
        <v>2</v>
      </c>
      <c r="AC34">
        <v>4</v>
      </c>
      <c r="AD34">
        <v>3</v>
      </c>
      <c r="AE34">
        <v>2</v>
      </c>
      <c r="AF34">
        <v>2</v>
      </c>
      <c r="AG34">
        <v>3</v>
      </c>
      <c r="AH34">
        <v>3</v>
      </c>
      <c r="AI34">
        <v>3</v>
      </c>
      <c r="AJ34">
        <v>2</v>
      </c>
      <c r="AK34">
        <v>9</v>
      </c>
      <c r="AL34">
        <v>2</v>
      </c>
      <c r="AM34">
        <v>8</v>
      </c>
      <c r="AN34">
        <v>2</v>
      </c>
      <c r="AO34">
        <v>2</v>
      </c>
      <c r="AP34">
        <v>4</v>
      </c>
      <c r="AQ34">
        <v>2</v>
      </c>
      <c r="AR34">
        <v>4</v>
      </c>
      <c r="AS34">
        <v>3</v>
      </c>
      <c r="AT34">
        <f t="shared" si="0"/>
        <v>67</v>
      </c>
    </row>
    <row r="35" spans="1:46" x14ac:dyDescent="0.45">
      <c r="A35">
        <v>38865</v>
      </c>
      <c r="B35">
        <v>0</v>
      </c>
      <c r="C35">
        <v>2000</v>
      </c>
      <c r="D35" s="1">
        <v>45597.320833333331</v>
      </c>
      <c r="E35" t="s">
        <v>81</v>
      </c>
      <c r="F35">
        <v>4</v>
      </c>
      <c r="G35">
        <v>4</v>
      </c>
      <c r="H35">
        <v>5</v>
      </c>
      <c r="I35">
        <v>4</v>
      </c>
      <c r="J35">
        <v>2</v>
      </c>
      <c r="K35">
        <v>5</v>
      </c>
      <c r="L35">
        <v>2</v>
      </c>
      <c r="M35">
        <v>5</v>
      </c>
      <c r="N35">
        <v>5</v>
      </c>
      <c r="O35">
        <v>4</v>
      </c>
      <c r="P35">
        <v>2</v>
      </c>
      <c r="Q35">
        <v>2</v>
      </c>
      <c r="R35">
        <v>4</v>
      </c>
      <c r="S35">
        <v>2</v>
      </c>
      <c r="T35">
        <v>5</v>
      </c>
      <c r="U35">
        <v>2</v>
      </c>
      <c r="V35">
        <v>4</v>
      </c>
      <c r="W35">
        <v>2</v>
      </c>
      <c r="X35">
        <v>4</v>
      </c>
      <c r="Y35">
        <v>2</v>
      </c>
      <c r="Z35">
        <v>3</v>
      </c>
      <c r="AA35">
        <v>4</v>
      </c>
      <c r="AB35">
        <v>3</v>
      </c>
      <c r="AC35">
        <v>4</v>
      </c>
      <c r="AD35">
        <v>4</v>
      </c>
      <c r="AE35">
        <v>2</v>
      </c>
      <c r="AF35">
        <v>4</v>
      </c>
      <c r="AG35">
        <v>3</v>
      </c>
      <c r="AH35">
        <v>2</v>
      </c>
      <c r="AI35">
        <v>5</v>
      </c>
      <c r="AJ35">
        <v>3</v>
      </c>
      <c r="AK35">
        <v>4</v>
      </c>
      <c r="AL35">
        <v>3</v>
      </c>
      <c r="AM35">
        <v>4</v>
      </c>
      <c r="AN35">
        <v>2</v>
      </c>
      <c r="AO35">
        <v>3</v>
      </c>
      <c r="AP35">
        <v>4</v>
      </c>
      <c r="AQ35">
        <v>3</v>
      </c>
      <c r="AR35">
        <v>4</v>
      </c>
      <c r="AS35">
        <v>3</v>
      </c>
      <c r="AT35">
        <f t="shared" si="0"/>
        <v>67</v>
      </c>
    </row>
    <row r="36" spans="1:46" x14ac:dyDescent="0.45">
      <c r="A36">
        <v>35799</v>
      </c>
      <c r="B36">
        <v>0</v>
      </c>
      <c r="C36">
        <v>2001</v>
      </c>
      <c r="D36" s="1">
        <v>45594.563888888886</v>
      </c>
      <c r="E36" t="s">
        <v>85</v>
      </c>
      <c r="F36">
        <v>2</v>
      </c>
      <c r="G36">
        <v>5</v>
      </c>
      <c r="H36">
        <v>5</v>
      </c>
      <c r="I36">
        <v>4</v>
      </c>
      <c r="J36">
        <v>2</v>
      </c>
      <c r="K36">
        <v>5</v>
      </c>
      <c r="L36">
        <v>2</v>
      </c>
      <c r="M36">
        <v>5</v>
      </c>
      <c r="N36">
        <v>3</v>
      </c>
      <c r="O36">
        <v>3</v>
      </c>
      <c r="P36">
        <v>2</v>
      </c>
      <c r="Q36">
        <v>2</v>
      </c>
      <c r="R36">
        <v>4</v>
      </c>
      <c r="S36">
        <v>1</v>
      </c>
      <c r="T36">
        <v>4</v>
      </c>
      <c r="U36">
        <v>2</v>
      </c>
      <c r="V36">
        <v>2</v>
      </c>
      <c r="W36">
        <v>3</v>
      </c>
      <c r="X36">
        <v>4</v>
      </c>
      <c r="Y36">
        <v>2</v>
      </c>
      <c r="Z36">
        <v>6</v>
      </c>
      <c r="AA36">
        <v>2</v>
      </c>
      <c r="AB36">
        <v>3</v>
      </c>
      <c r="AC36">
        <v>3</v>
      </c>
      <c r="AD36">
        <v>2</v>
      </c>
      <c r="AE36">
        <v>2</v>
      </c>
      <c r="AF36">
        <v>2</v>
      </c>
      <c r="AG36">
        <v>2</v>
      </c>
      <c r="AH36">
        <v>6</v>
      </c>
      <c r="AI36">
        <v>3</v>
      </c>
      <c r="AJ36">
        <v>6</v>
      </c>
      <c r="AK36">
        <v>5</v>
      </c>
      <c r="AL36">
        <v>3</v>
      </c>
      <c r="AM36">
        <v>5</v>
      </c>
      <c r="AN36">
        <v>2</v>
      </c>
      <c r="AO36">
        <v>3</v>
      </c>
      <c r="AP36">
        <v>4</v>
      </c>
      <c r="AQ36">
        <v>4</v>
      </c>
      <c r="AR36">
        <v>3</v>
      </c>
      <c r="AS36">
        <v>2</v>
      </c>
      <c r="AT36">
        <f t="shared" si="0"/>
        <v>68</v>
      </c>
    </row>
    <row r="37" spans="1:46" x14ac:dyDescent="0.45">
      <c r="A37">
        <v>36526</v>
      </c>
      <c r="B37">
        <v>0</v>
      </c>
      <c r="C37">
        <v>1992</v>
      </c>
      <c r="D37" s="1">
        <v>45595.480555555558</v>
      </c>
      <c r="E37" t="s">
        <v>82</v>
      </c>
      <c r="F37">
        <v>2</v>
      </c>
      <c r="G37">
        <v>2</v>
      </c>
      <c r="H37">
        <v>4</v>
      </c>
      <c r="I37">
        <v>4</v>
      </c>
      <c r="J37">
        <v>2</v>
      </c>
      <c r="K37">
        <v>2</v>
      </c>
      <c r="L37">
        <v>4</v>
      </c>
      <c r="M37">
        <v>2</v>
      </c>
      <c r="N37">
        <v>1</v>
      </c>
      <c r="O37">
        <v>1</v>
      </c>
      <c r="P37">
        <v>4</v>
      </c>
      <c r="Q37">
        <v>2</v>
      </c>
      <c r="R37">
        <v>1</v>
      </c>
      <c r="S37">
        <v>2</v>
      </c>
      <c r="T37">
        <v>4</v>
      </c>
      <c r="U37">
        <v>1</v>
      </c>
      <c r="V37">
        <v>1</v>
      </c>
      <c r="W37">
        <v>5</v>
      </c>
      <c r="X37">
        <v>1</v>
      </c>
      <c r="Y37">
        <v>1</v>
      </c>
      <c r="Z37">
        <v>5</v>
      </c>
      <c r="AA37">
        <v>3</v>
      </c>
      <c r="AB37">
        <v>2</v>
      </c>
      <c r="AC37">
        <v>6</v>
      </c>
      <c r="AD37">
        <v>4</v>
      </c>
      <c r="AE37">
        <v>2</v>
      </c>
      <c r="AF37">
        <v>2</v>
      </c>
      <c r="AG37">
        <v>3</v>
      </c>
      <c r="AH37">
        <v>3</v>
      </c>
      <c r="AI37">
        <v>3</v>
      </c>
      <c r="AJ37">
        <v>2</v>
      </c>
      <c r="AK37">
        <v>3</v>
      </c>
      <c r="AL37">
        <v>2</v>
      </c>
      <c r="AM37">
        <v>5</v>
      </c>
      <c r="AN37">
        <v>4</v>
      </c>
      <c r="AO37">
        <v>7</v>
      </c>
      <c r="AP37">
        <v>2</v>
      </c>
      <c r="AQ37">
        <v>3</v>
      </c>
      <c r="AR37">
        <v>5</v>
      </c>
      <c r="AS37">
        <v>2</v>
      </c>
      <c r="AT37">
        <f t="shared" si="0"/>
        <v>68</v>
      </c>
    </row>
    <row r="38" spans="1:46" x14ac:dyDescent="0.45">
      <c r="A38">
        <v>38714</v>
      </c>
      <c r="B38">
        <v>1</v>
      </c>
      <c r="C38">
        <v>2001</v>
      </c>
      <c r="D38" s="1">
        <v>45596.900694444441</v>
      </c>
      <c r="E38" t="s">
        <v>81</v>
      </c>
      <c r="F38">
        <v>5</v>
      </c>
      <c r="G38">
        <v>5</v>
      </c>
      <c r="H38">
        <v>5</v>
      </c>
      <c r="I38">
        <v>5</v>
      </c>
      <c r="J38">
        <v>4</v>
      </c>
      <c r="K38">
        <v>5</v>
      </c>
      <c r="L38">
        <v>2</v>
      </c>
      <c r="M38">
        <v>2</v>
      </c>
      <c r="N38">
        <v>5</v>
      </c>
      <c r="O38">
        <v>2</v>
      </c>
      <c r="P38">
        <v>1</v>
      </c>
      <c r="Q38">
        <v>4</v>
      </c>
      <c r="R38">
        <v>1</v>
      </c>
      <c r="S38">
        <v>2</v>
      </c>
      <c r="T38">
        <v>5</v>
      </c>
      <c r="U38">
        <v>4</v>
      </c>
      <c r="V38">
        <v>1</v>
      </c>
      <c r="W38">
        <v>2</v>
      </c>
      <c r="X38">
        <v>1</v>
      </c>
      <c r="Y38">
        <v>4</v>
      </c>
      <c r="Z38">
        <v>5</v>
      </c>
      <c r="AA38">
        <v>2</v>
      </c>
      <c r="AB38">
        <v>3</v>
      </c>
      <c r="AC38">
        <v>3</v>
      </c>
      <c r="AD38">
        <v>3</v>
      </c>
      <c r="AE38">
        <v>3</v>
      </c>
      <c r="AF38">
        <v>2</v>
      </c>
      <c r="AG38">
        <v>4</v>
      </c>
      <c r="AH38">
        <v>3</v>
      </c>
      <c r="AI38">
        <v>8</v>
      </c>
      <c r="AJ38">
        <v>2</v>
      </c>
      <c r="AK38">
        <v>4</v>
      </c>
      <c r="AL38">
        <v>2</v>
      </c>
      <c r="AM38">
        <v>4</v>
      </c>
      <c r="AN38">
        <v>2</v>
      </c>
      <c r="AO38">
        <v>6</v>
      </c>
      <c r="AP38">
        <v>3</v>
      </c>
      <c r="AQ38">
        <v>2</v>
      </c>
      <c r="AR38">
        <v>4</v>
      </c>
      <c r="AS38">
        <v>3</v>
      </c>
      <c r="AT38">
        <f t="shared" si="0"/>
        <v>68</v>
      </c>
    </row>
    <row r="39" spans="1:46" x14ac:dyDescent="0.45">
      <c r="A39">
        <v>39286</v>
      </c>
      <c r="B39">
        <v>0</v>
      </c>
      <c r="C39">
        <v>1990</v>
      </c>
      <c r="D39" s="1">
        <v>45597.87777777778</v>
      </c>
      <c r="E39" t="s">
        <v>85</v>
      </c>
      <c r="F39">
        <v>3</v>
      </c>
      <c r="G39">
        <v>4</v>
      </c>
      <c r="H39">
        <v>5</v>
      </c>
      <c r="I39">
        <v>5</v>
      </c>
      <c r="J39">
        <v>2</v>
      </c>
      <c r="K39">
        <v>1</v>
      </c>
      <c r="L39">
        <v>5</v>
      </c>
      <c r="M39">
        <v>2</v>
      </c>
      <c r="N39">
        <v>1</v>
      </c>
      <c r="O39">
        <v>4</v>
      </c>
      <c r="P39">
        <v>5</v>
      </c>
      <c r="Q39">
        <v>2</v>
      </c>
      <c r="R39">
        <v>1</v>
      </c>
      <c r="S39">
        <v>2</v>
      </c>
      <c r="T39">
        <v>4</v>
      </c>
      <c r="U39">
        <v>2</v>
      </c>
      <c r="V39">
        <v>1</v>
      </c>
      <c r="W39">
        <v>4</v>
      </c>
      <c r="X39">
        <v>1</v>
      </c>
      <c r="Y39">
        <v>4</v>
      </c>
      <c r="Z39">
        <v>6</v>
      </c>
      <c r="AA39">
        <v>3</v>
      </c>
      <c r="AB39">
        <v>3</v>
      </c>
      <c r="AC39">
        <v>3</v>
      </c>
      <c r="AD39">
        <v>4</v>
      </c>
      <c r="AE39">
        <v>5</v>
      </c>
      <c r="AF39">
        <v>3</v>
      </c>
      <c r="AG39">
        <v>4</v>
      </c>
      <c r="AH39">
        <v>3</v>
      </c>
      <c r="AI39">
        <v>4</v>
      </c>
      <c r="AJ39">
        <v>2</v>
      </c>
      <c r="AK39">
        <v>3</v>
      </c>
      <c r="AL39">
        <v>1</v>
      </c>
      <c r="AM39">
        <v>4</v>
      </c>
      <c r="AN39">
        <v>3</v>
      </c>
      <c r="AO39">
        <v>4</v>
      </c>
      <c r="AP39">
        <v>3</v>
      </c>
      <c r="AQ39">
        <v>3</v>
      </c>
      <c r="AR39">
        <v>3</v>
      </c>
      <c r="AS39">
        <v>4</v>
      </c>
      <c r="AT39">
        <f t="shared" si="0"/>
        <v>68</v>
      </c>
    </row>
    <row r="40" spans="1:46" x14ac:dyDescent="0.45">
      <c r="A40">
        <v>36573</v>
      </c>
      <c r="B40">
        <v>0</v>
      </c>
      <c r="C40">
        <v>2001</v>
      </c>
      <c r="D40" s="1">
        <v>45595.795138888891</v>
      </c>
      <c r="E40" t="s">
        <v>85</v>
      </c>
      <c r="F40">
        <v>2</v>
      </c>
      <c r="G40">
        <v>4</v>
      </c>
      <c r="H40">
        <v>5</v>
      </c>
      <c r="I40">
        <v>2</v>
      </c>
      <c r="J40">
        <v>1</v>
      </c>
      <c r="K40">
        <v>3</v>
      </c>
      <c r="L40">
        <v>4</v>
      </c>
      <c r="M40">
        <v>5</v>
      </c>
      <c r="N40">
        <v>1</v>
      </c>
      <c r="O40">
        <v>2</v>
      </c>
      <c r="P40">
        <v>4</v>
      </c>
      <c r="Q40">
        <v>3</v>
      </c>
      <c r="R40">
        <v>1</v>
      </c>
      <c r="S40">
        <v>2</v>
      </c>
      <c r="T40">
        <v>5</v>
      </c>
      <c r="U40">
        <v>2</v>
      </c>
      <c r="V40">
        <v>1</v>
      </c>
      <c r="W40">
        <v>3</v>
      </c>
      <c r="X40">
        <v>2</v>
      </c>
      <c r="Y40">
        <v>2</v>
      </c>
      <c r="Z40">
        <v>4</v>
      </c>
      <c r="AA40">
        <v>4</v>
      </c>
      <c r="AB40">
        <v>3</v>
      </c>
      <c r="AC40">
        <v>4</v>
      </c>
      <c r="AD40">
        <v>3</v>
      </c>
      <c r="AE40">
        <v>3</v>
      </c>
      <c r="AF40">
        <v>3</v>
      </c>
      <c r="AG40">
        <v>2</v>
      </c>
      <c r="AH40">
        <v>3</v>
      </c>
      <c r="AI40">
        <v>4</v>
      </c>
      <c r="AJ40">
        <v>4</v>
      </c>
      <c r="AK40">
        <v>3</v>
      </c>
      <c r="AL40">
        <v>3</v>
      </c>
      <c r="AM40">
        <v>5</v>
      </c>
      <c r="AN40">
        <v>2</v>
      </c>
      <c r="AO40">
        <v>6</v>
      </c>
      <c r="AP40">
        <v>2</v>
      </c>
      <c r="AQ40">
        <v>4</v>
      </c>
      <c r="AR40">
        <v>4</v>
      </c>
      <c r="AS40">
        <v>3</v>
      </c>
      <c r="AT40">
        <f t="shared" si="0"/>
        <v>69</v>
      </c>
    </row>
    <row r="41" spans="1:46" x14ac:dyDescent="0.45">
      <c r="A41">
        <v>37309</v>
      </c>
      <c r="B41">
        <v>0</v>
      </c>
      <c r="C41">
        <v>1978</v>
      </c>
      <c r="D41" s="1">
        <v>45595.890972222223</v>
      </c>
      <c r="E41" t="s">
        <v>82</v>
      </c>
      <c r="F41">
        <v>2</v>
      </c>
      <c r="G41">
        <v>5</v>
      </c>
      <c r="H41">
        <v>5</v>
      </c>
      <c r="I41">
        <v>5</v>
      </c>
      <c r="J41">
        <v>3</v>
      </c>
      <c r="K41">
        <v>1</v>
      </c>
      <c r="L41">
        <v>5</v>
      </c>
      <c r="M41">
        <v>5</v>
      </c>
      <c r="N41">
        <v>1</v>
      </c>
      <c r="O41">
        <v>1</v>
      </c>
      <c r="P41">
        <v>5</v>
      </c>
      <c r="Q41">
        <v>3</v>
      </c>
      <c r="R41">
        <v>1</v>
      </c>
      <c r="S41">
        <v>1</v>
      </c>
      <c r="T41">
        <v>4</v>
      </c>
      <c r="U41">
        <v>1</v>
      </c>
      <c r="V41">
        <v>1</v>
      </c>
      <c r="W41">
        <v>5</v>
      </c>
      <c r="X41">
        <v>3</v>
      </c>
      <c r="Y41">
        <v>2</v>
      </c>
      <c r="Z41">
        <v>4</v>
      </c>
      <c r="AA41">
        <v>4</v>
      </c>
      <c r="AB41">
        <v>3</v>
      </c>
      <c r="AC41">
        <v>2</v>
      </c>
      <c r="AD41">
        <v>6</v>
      </c>
      <c r="AE41">
        <v>3</v>
      </c>
      <c r="AF41">
        <v>3</v>
      </c>
      <c r="AG41">
        <v>3</v>
      </c>
      <c r="AH41">
        <v>3</v>
      </c>
      <c r="AI41">
        <v>3</v>
      </c>
      <c r="AJ41">
        <v>2</v>
      </c>
      <c r="AK41">
        <v>6</v>
      </c>
      <c r="AL41">
        <v>2</v>
      </c>
      <c r="AM41">
        <v>4</v>
      </c>
      <c r="AN41">
        <v>3</v>
      </c>
      <c r="AO41">
        <v>3</v>
      </c>
      <c r="AP41">
        <v>2</v>
      </c>
      <c r="AQ41">
        <v>4</v>
      </c>
      <c r="AR41">
        <v>6</v>
      </c>
      <c r="AS41">
        <v>3</v>
      </c>
      <c r="AT41">
        <f t="shared" si="0"/>
        <v>69</v>
      </c>
    </row>
    <row r="42" spans="1:46" x14ac:dyDescent="0.45">
      <c r="A42">
        <v>38804</v>
      </c>
      <c r="B42">
        <v>0</v>
      </c>
      <c r="C42">
        <v>2001</v>
      </c>
      <c r="D42" s="1">
        <v>45597.013194444444</v>
      </c>
      <c r="E42" t="s">
        <v>85</v>
      </c>
      <c r="F42">
        <v>2</v>
      </c>
      <c r="G42">
        <v>5</v>
      </c>
      <c r="H42">
        <v>4</v>
      </c>
      <c r="I42">
        <v>5</v>
      </c>
      <c r="J42">
        <v>1</v>
      </c>
      <c r="K42">
        <v>4</v>
      </c>
      <c r="L42">
        <v>3</v>
      </c>
      <c r="M42">
        <v>4</v>
      </c>
      <c r="N42">
        <v>1</v>
      </c>
      <c r="O42">
        <v>2</v>
      </c>
      <c r="P42">
        <v>3</v>
      </c>
      <c r="Q42">
        <v>2</v>
      </c>
      <c r="R42">
        <v>2</v>
      </c>
      <c r="S42">
        <v>1</v>
      </c>
      <c r="T42">
        <v>4</v>
      </c>
      <c r="U42">
        <v>2</v>
      </c>
      <c r="V42">
        <v>1</v>
      </c>
      <c r="W42">
        <v>4</v>
      </c>
      <c r="X42">
        <v>4</v>
      </c>
      <c r="Y42">
        <v>2</v>
      </c>
      <c r="Z42">
        <v>5</v>
      </c>
      <c r="AA42">
        <v>5</v>
      </c>
      <c r="AB42">
        <v>3</v>
      </c>
      <c r="AC42">
        <v>2</v>
      </c>
      <c r="AD42">
        <v>5</v>
      </c>
      <c r="AE42">
        <v>1</v>
      </c>
      <c r="AF42">
        <v>4</v>
      </c>
      <c r="AG42">
        <v>4</v>
      </c>
      <c r="AH42">
        <v>3</v>
      </c>
      <c r="AI42">
        <v>4</v>
      </c>
      <c r="AJ42">
        <v>3</v>
      </c>
      <c r="AK42">
        <v>4</v>
      </c>
      <c r="AL42">
        <v>2</v>
      </c>
      <c r="AM42">
        <v>3</v>
      </c>
      <c r="AN42">
        <v>3</v>
      </c>
      <c r="AO42">
        <v>3</v>
      </c>
      <c r="AP42">
        <v>3</v>
      </c>
      <c r="AQ42">
        <v>8</v>
      </c>
      <c r="AR42">
        <v>2</v>
      </c>
      <c r="AS42">
        <v>2</v>
      </c>
      <c r="AT42">
        <f t="shared" si="0"/>
        <v>69</v>
      </c>
    </row>
    <row r="43" spans="1:46" x14ac:dyDescent="0.45">
      <c r="A43">
        <v>36094</v>
      </c>
      <c r="B43">
        <v>0</v>
      </c>
      <c r="C43">
        <v>2002</v>
      </c>
      <c r="D43" s="1">
        <v>45594.750694444447</v>
      </c>
      <c r="E43" t="s">
        <v>82</v>
      </c>
      <c r="F43">
        <v>1</v>
      </c>
      <c r="G43">
        <v>2</v>
      </c>
      <c r="H43">
        <v>4</v>
      </c>
      <c r="I43">
        <v>2</v>
      </c>
      <c r="J43">
        <v>1</v>
      </c>
      <c r="K43">
        <v>2</v>
      </c>
      <c r="L43">
        <v>4</v>
      </c>
      <c r="M43">
        <v>2</v>
      </c>
      <c r="N43">
        <v>1</v>
      </c>
      <c r="O43">
        <v>1</v>
      </c>
      <c r="P43">
        <v>5</v>
      </c>
      <c r="Q43">
        <v>2</v>
      </c>
      <c r="R43">
        <v>1</v>
      </c>
      <c r="S43">
        <v>2</v>
      </c>
      <c r="T43">
        <v>4</v>
      </c>
      <c r="U43">
        <v>1</v>
      </c>
      <c r="V43">
        <v>1</v>
      </c>
      <c r="W43">
        <v>5</v>
      </c>
      <c r="X43">
        <v>1</v>
      </c>
      <c r="Y43">
        <v>1</v>
      </c>
      <c r="Z43">
        <v>5</v>
      </c>
      <c r="AA43">
        <v>3</v>
      </c>
      <c r="AB43">
        <v>5</v>
      </c>
      <c r="AC43">
        <v>3</v>
      </c>
      <c r="AD43">
        <v>3</v>
      </c>
      <c r="AE43">
        <v>2</v>
      </c>
      <c r="AF43">
        <v>2</v>
      </c>
      <c r="AG43">
        <v>5</v>
      </c>
      <c r="AH43">
        <v>3</v>
      </c>
      <c r="AI43">
        <v>4</v>
      </c>
      <c r="AJ43">
        <v>4</v>
      </c>
      <c r="AK43">
        <v>4</v>
      </c>
      <c r="AL43">
        <v>3</v>
      </c>
      <c r="AM43">
        <v>4</v>
      </c>
      <c r="AN43">
        <v>3</v>
      </c>
      <c r="AO43">
        <v>6</v>
      </c>
      <c r="AP43">
        <v>2</v>
      </c>
      <c r="AQ43">
        <v>4</v>
      </c>
      <c r="AR43">
        <v>3</v>
      </c>
      <c r="AS43">
        <v>2</v>
      </c>
      <c r="AT43">
        <f t="shared" si="0"/>
        <v>70</v>
      </c>
    </row>
    <row r="44" spans="1:46" x14ac:dyDescent="0.45">
      <c r="A44">
        <v>38901</v>
      </c>
      <c r="B44">
        <v>0</v>
      </c>
      <c r="C44">
        <v>1988</v>
      </c>
      <c r="D44" s="1">
        <v>45597.375694444447</v>
      </c>
      <c r="E44" t="s">
        <v>84</v>
      </c>
      <c r="F44">
        <v>2</v>
      </c>
      <c r="G44">
        <v>4</v>
      </c>
      <c r="H44">
        <v>4</v>
      </c>
      <c r="I44">
        <v>3</v>
      </c>
      <c r="J44">
        <v>2</v>
      </c>
      <c r="K44">
        <v>2</v>
      </c>
      <c r="L44">
        <v>4</v>
      </c>
      <c r="M44">
        <v>3</v>
      </c>
      <c r="N44">
        <v>2</v>
      </c>
      <c r="O44">
        <v>3</v>
      </c>
      <c r="P44">
        <v>4</v>
      </c>
      <c r="Q44">
        <v>2</v>
      </c>
      <c r="R44">
        <v>2</v>
      </c>
      <c r="S44">
        <v>2</v>
      </c>
      <c r="T44">
        <v>4</v>
      </c>
      <c r="U44">
        <v>2</v>
      </c>
      <c r="V44">
        <v>3</v>
      </c>
      <c r="W44">
        <v>3</v>
      </c>
      <c r="X44">
        <v>3</v>
      </c>
      <c r="Y44">
        <v>2</v>
      </c>
      <c r="Z44">
        <v>5</v>
      </c>
      <c r="AA44">
        <v>2</v>
      </c>
      <c r="AB44">
        <v>4</v>
      </c>
      <c r="AC44">
        <v>4</v>
      </c>
      <c r="AD44">
        <v>3</v>
      </c>
      <c r="AE44">
        <v>2</v>
      </c>
      <c r="AF44">
        <v>3</v>
      </c>
      <c r="AG44">
        <v>3</v>
      </c>
      <c r="AH44">
        <v>4</v>
      </c>
      <c r="AI44">
        <v>4</v>
      </c>
      <c r="AJ44">
        <v>3</v>
      </c>
      <c r="AK44">
        <v>5</v>
      </c>
      <c r="AL44">
        <v>2</v>
      </c>
      <c r="AM44">
        <v>5</v>
      </c>
      <c r="AN44">
        <v>3</v>
      </c>
      <c r="AO44">
        <v>3</v>
      </c>
      <c r="AP44">
        <v>5</v>
      </c>
      <c r="AQ44">
        <v>4</v>
      </c>
      <c r="AR44">
        <v>3</v>
      </c>
      <c r="AS44">
        <v>3</v>
      </c>
      <c r="AT44">
        <f t="shared" si="0"/>
        <v>70</v>
      </c>
    </row>
    <row r="45" spans="1:46" x14ac:dyDescent="0.45">
      <c r="A45">
        <v>40275</v>
      </c>
      <c r="B45">
        <v>1</v>
      </c>
      <c r="C45">
        <v>2001</v>
      </c>
      <c r="D45" s="1">
        <v>45607.453472222223</v>
      </c>
      <c r="E45" t="s">
        <v>85</v>
      </c>
      <c r="F45">
        <v>4</v>
      </c>
      <c r="G45">
        <v>4</v>
      </c>
      <c r="H45">
        <v>5</v>
      </c>
      <c r="I45">
        <v>5</v>
      </c>
      <c r="J45">
        <v>2</v>
      </c>
      <c r="K45">
        <v>1</v>
      </c>
      <c r="L45">
        <v>4</v>
      </c>
      <c r="M45">
        <v>3</v>
      </c>
      <c r="N45">
        <v>1</v>
      </c>
      <c r="O45">
        <v>2</v>
      </c>
      <c r="P45">
        <v>4</v>
      </c>
      <c r="Q45">
        <v>3</v>
      </c>
      <c r="R45">
        <v>1</v>
      </c>
      <c r="S45">
        <v>2</v>
      </c>
      <c r="T45">
        <v>4</v>
      </c>
      <c r="U45">
        <v>1</v>
      </c>
      <c r="V45">
        <v>1</v>
      </c>
      <c r="W45">
        <v>4</v>
      </c>
      <c r="X45">
        <v>5</v>
      </c>
      <c r="Y45">
        <v>2</v>
      </c>
      <c r="Z45">
        <v>9</v>
      </c>
      <c r="AA45">
        <v>4</v>
      </c>
      <c r="AB45">
        <v>2</v>
      </c>
      <c r="AC45">
        <v>2</v>
      </c>
      <c r="AD45">
        <v>5</v>
      </c>
      <c r="AE45">
        <v>4</v>
      </c>
      <c r="AF45">
        <v>2</v>
      </c>
      <c r="AG45">
        <v>7</v>
      </c>
      <c r="AH45">
        <v>3</v>
      </c>
      <c r="AI45">
        <v>5</v>
      </c>
      <c r="AJ45">
        <v>2</v>
      </c>
      <c r="AK45">
        <v>3</v>
      </c>
      <c r="AL45">
        <v>2</v>
      </c>
      <c r="AM45">
        <v>4</v>
      </c>
      <c r="AN45">
        <v>3</v>
      </c>
      <c r="AO45">
        <v>2</v>
      </c>
      <c r="AP45">
        <v>3</v>
      </c>
      <c r="AQ45">
        <v>2</v>
      </c>
      <c r="AR45">
        <v>3</v>
      </c>
      <c r="AS45">
        <v>3</v>
      </c>
      <c r="AT45">
        <f t="shared" si="0"/>
        <v>70</v>
      </c>
    </row>
    <row r="46" spans="1:46" x14ac:dyDescent="0.45">
      <c r="A46">
        <v>36844</v>
      </c>
      <c r="B46">
        <v>0</v>
      </c>
      <c r="C46">
        <v>2003</v>
      </c>
      <c r="D46" s="1">
        <v>45595.594444444447</v>
      </c>
      <c r="E46" t="s">
        <v>81</v>
      </c>
      <c r="F46">
        <v>4</v>
      </c>
      <c r="G46">
        <v>2</v>
      </c>
      <c r="H46">
        <v>4</v>
      </c>
      <c r="I46">
        <v>3</v>
      </c>
      <c r="J46">
        <v>1</v>
      </c>
      <c r="K46">
        <v>2</v>
      </c>
      <c r="L46">
        <v>5</v>
      </c>
      <c r="M46">
        <v>1</v>
      </c>
      <c r="N46">
        <v>1</v>
      </c>
      <c r="O46">
        <v>1</v>
      </c>
      <c r="P46">
        <v>5</v>
      </c>
      <c r="Q46">
        <v>1</v>
      </c>
      <c r="R46">
        <v>2</v>
      </c>
      <c r="S46">
        <v>4</v>
      </c>
      <c r="T46">
        <v>4</v>
      </c>
      <c r="U46">
        <v>2</v>
      </c>
      <c r="V46">
        <v>1</v>
      </c>
      <c r="W46">
        <v>4</v>
      </c>
      <c r="X46">
        <v>1</v>
      </c>
      <c r="Y46">
        <v>1</v>
      </c>
      <c r="Z46">
        <v>6</v>
      </c>
      <c r="AA46">
        <v>3</v>
      </c>
      <c r="AB46">
        <v>2</v>
      </c>
      <c r="AC46">
        <v>3</v>
      </c>
      <c r="AD46">
        <v>4</v>
      </c>
      <c r="AE46">
        <v>2</v>
      </c>
      <c r="AF46">
        <v>2</v>
      </c>
      <c r="AG46">
        <v>3</v>
      </c>
      <c r="AH46">
        <v>7</v>
      </c>
      <c r="AI46">
        <v>3</v>
      </c>
      <c r="AJ46">
        <v>2</v>
      </c>
      <c r="AK46">
        <v>4</v>
      </c>
      <c r="AL46">
        <v>2</v>
      </c>
      <c r="AM46">
        <v>6</v>
      </c>
      <c r="AN46">
        <v>3</v>
      </c>
      <c r="AO46">
        <v>3</v>
      </c>
      <c r="AP46">
        <v>4</v>
      </c>
      <c r="AQ46">
        <v>3</v>
      </c>
      <c r="AR46">
        <v>6</v>
      </c>
      <c r="AS46">
        <v>3</v>
      </c>
      <c r="AT46">
        <f t="shared" si="0"/>
        <v>71</v>
      </c>
    </row>
    <row r="47" spans="1:46" x14ac:dyDescent="0.45">
      <c r="A47">
        <v>37229</v>
      </c>
      <c r="B47">
        <v>0</v>
      </c>
      <c r="C47">
        <v>2003</v>
      </c>
      <c r="D47" s="1">
        <v>45595.847916666666</v>
      </c>
      <c r="E47" t="s">
        <v>84</v>
      </c>
      <c r="F47">
        <v>4</v>
      </c>
      <c r="G47">
        <v>5</v>
      </c>
      <c r="H47">
        <v>5</v>
      </c>
      <c r="I47">
        <v>2</v>
      </c>
      <c r="J47">
        <v>4</v>
      </c>
      <c r="K47">
        <v>4</v>
      </c>
      <c r="L47">
        <v>4</v>
      </c>
      <c r="M47">
        <v>2</v>
      </c>
      <c r="N47">
        <v>2</v>
      </c>
      <c r="O47">
        <v>2</v>
      </c>
      <c r="P47">
        <v>4</v>
      </c>
      <c r="Q47">
        <v>4</v>
      </c>
      <c r="R47">
        <v>1</v>
      </c>
      <c r="S47">
        <v>1</v>
      </c>
      <c r="T47">
        <v>5</v>
      </c>
      <c r="U47">
        <v>2</v>
      </c>
      <c r="V47">
        <v>3</v>
      </c>
      <c r="W47">
        <v>4</v>
      </c>
      <c r="X47">
        <v>3</v>
      </c>
      <c r="Y47">
        <v>2</v>
      </c>
      <c r="Z47">
        <v>7</v>
      </c>
      <c r="AA47">
        <v>2</v>
      </c>
      <c r="AB47">
        <v>2</v>
      </c>
      <c r="AC47">
        <v>3</v>
      </c>
      <c r="AD47">
        <v>2</v>
      </c>
      <c r="AE47">
        <v>3</v>
      </c>
      <c r="AF47">
        <v>3</v>
      </c>
      <c r="AG47">
        <v>3</v>
      </c>
      <c r="AH47">
        <v>7</v>
      </c>
      <c r="AI47">
        <v>3</v>
      </c>
      <c r="AJ47">
        <v>2</v>
      </c>
      <c r="AK47">
        <v>2</v>
      </c>
      <c r="AL47">
        <v>5</v>
      </c>
      <c r="AM47">
        <v>4</v>
      </c>
      <c r="AN47">
        <v>6</v>
      </c>
      <c r="AO47">
        <v>3</v>
      </c>
      <c r="AP47">
        <v>5</v>
      </c>
      <c r="AQ47">
        <v>3</v>
      </c>
      <c r="AR47">
        <v>3</v>
      </c>
      <c r="AS47">
        <v>3</v>
      </c>
      <c r="AT47">
        <f t="shared" si="0"/>
        <v>71</v>
      </c>
    </row>
    <row r="48" spans="1:46" x14ac:dyDescent="0.45">
      <c r="A48">
        <v>38438</v>
      </c>
      <c r="B48">
        <v>0</v>
      </c>
      <c r="C48">
        <v>1991</v>
      </c>
      <c r="D48" s="1">
        <v>45596.737500000003</v>
      </c>
      <c r="E48" t="s">
        <v>85</v>
      </c>
      <c r="F48">
        <v>2</v>
      </c>
      <c r="G48">
        <v>1</v>
      </c>
      <c r="H48">
        <v>4</v>
      </c>
      <c r="I48">
        <v>4</v>
      </c>
      <c r="J48">
        <v>5</v>
      </c>
      <c r="K48">
        <v>2</v>
      </c>
      <c r="L48">
        <v>4</v>
      </c>
      <c r="M48">
        <v>2</v>
      </c>
      <c r="N48">
        <v>1</v>
      </c>
      <c r="O48">
        <v>1</v>
      </c>
      <c r="P48">
        <v>1</v>
      </c>
      <c r="Q48">
        <v>5</v>
      </c>
      <c r="R48">
        <v>1</v>
      </c>
      <c r="S48">
        <v>4</v>
      </c>
      <c r="T48">
        <v>4</v>
      </c>
      <c r="U48">
        <v>2</v>
      </c>
      <c r="V48">
        <v>2</v>
      </c>
      <c r="W48">
        <v>4</v>
      </c>
      <c r="X48">
        <v>2</v>
      </c>
      <c r="Y48">
        <v>2</v>
      </c>
      <c r="Z48">
        <v>5</v>
      </c>
      <c r="AA48">
        <v>3</v>
      </c>
      <c r="AB48">
        <v>3</v>
      </c>
      <c r="AC48">
        <v>4</v>
      </c>
      <c r="AD48">
        <v>3</v>
      </c>
      <c r="AE48">
        <v>2</v>
      </c>
      <c r="AF48">
        <v>3</v>
      </c>
      <c r="AG48">
        <v>3</v>
      </c>
      <c r="AH48">
        <v>2</v>
      </c>
      <c r="AI48">
        <v>4</v>
      </c>
      <c r="AJ48">
        <v>3</v>
      </c>
      <c r="AK48">
        <v>4</v>
      </c>
      <c r="AL48">
        <v>4</v>
      </c>
      <c r="AM48">
        <v>6</v>
      </c>
      <c r="AN48">
        <v>3</v>
      </c>
      <c r="AO48">
        <v>4</v>
      </c>
      <c r="AP48">
        <v>4</v>
      </c>
      <c r="AQ48">
        <v>3</v>
      </c>
      <c r="AR48">
        <v>5</v>
      </c>
      <c r="AS48">
        <v>3</v>
      </c>
      <c r="AT48">
        <f t="shared" si="0"/>
        <v>71</v>
      </c>
    </row>
    <row r="49" spans="1:46" x14ac:dyDescent="0.45">
      <c r="A49">
        <v>35719</v>
      </c>
      <c r="B49">
        <v>0</v>
      </c>
      <c r="C49">
        <v>2003</v>
      </c>
      <c r="D49" s="1">
        <v>45594.48541666667</v>
      </c>
      <c r="E49" t="s">
        <v>82</v>
      </c>
      <c r="F49">
        <v>4</v>
      </c>
      <c r="G49">
        <v>4</v>
      </c>
      <c r="H49">
        <v>5</v>
      </c>
      <c r="I49">
        <v>2</v>
      </c>
      <c r="J49">
        <v>3</v>
      </c>
      <c r="K49">
        <v>3</v>
      </c>
      <c r="L49">
        <v>2</v>
      </c>
      <c r="M49">
        <v>4</v>
      </c>
      <c r="N49">
        <v>2</v>
      </c>
      <c r="O49">
        <v>2</v>
      </c>
      <c r="P49">
        <v>4</v>
      </c>
      <c r="Q49">
        <v>4</v>
      </c>
      <c r="R49">
        <v>3</v>
      </c>
      <c r="S49">
        <v>2</v>
      </c>
      <c r="T49">
        <v>4</v>
      </c>
      <c r="U49">
        <v>3</v>
      </c>
      <c r="V49">
        <v>2</v>
      </c>
      <c r="W49">
        <v>2</v>
      </c>
      <c r="X49">
        <v>4</v>
      </c>
      <c r="Y49">
        <v>1</v>
      </c>
      <c r="Z49">
        <v>8</v>
      </c>
      <c r="AA49">
        <v>3</v>
      </c>
      <c r="AB49">
        <v>3</v>
      </c>
      <c r="AC49">
        <v>6</v>
      </c>
      <c r="AD49">
        <v>4</v>
      </c>
      <c r="AE49">
        <v>2</v>
      </c>
      <c r="AF49">
        <v>3</v>
      </c>
      <c r="AG49">
        <v>3</v>
      </c>
      <c r="AH49">
        <v>4</v>
      </c>
      <c r="AI49">
        <v>6</v>
      </c>
      <c r="AJ49">
        <v>4</v>
      </c>
      <c r="AK49">
        <v>3</v>
      </c>
      <c r="AL49">
        <v>2</v>
      </c>
      <c r="AM49">
        <v>3</v>
      </c>
      <c r="AN49">
        <v>3</v>
      </c>
      <c r="AO49">
        <v>3</v>
      </c>
      <c r="AP49">
        <v>2</v>
      </c>
      <c r="AQ49">
        <v>4</v>
      </c>
      <c r="AR49">
        <v>3</v>
      </c>
      <c r="AS49">
        <v>3</v>
      </c>
      <c r="AT49">
        <f t="shared" si="0"/>
        <v>72</v>
      </c>
    </row>
    <row r="50" spans="1:46" x14ac:dyDescent="0.45">
      <c r="A50">
        <v>36198</v>
      </c>
      <c r="B50">
        <v>0</v>
      </c>
      <c r="C50">
        <v>2000</v>
      </c>
      <c r="D50" s="1">
        <v>45594.839583333334</v>
      </c>
      <c r="E50" t="s">
        <v>85</v>
      </c>
      <c r="F50">
        <v>1</v>
      </c>
      <c r="G50">
        <v>2</v>
      </c>
      <c r="H50">
        <v>5</v>
      </c>
      <c r="I50">
        <v>3</v>
      </c>
      <c r="J50">
        <v>2</v>
      </c>
      <c r="K50">
        <v>1</v>
      </c>
      <c r="L50">
        <v>4</v>
      </c>
      <c r="M50">
        <v>5</v>
      </c>
      <c r="N50">
        <v>1</v>
      </c>
      <c r="O50">
        <v>1</v>
      </c>
      <c r="P50">
        <v>3</v>
      </c>
      <c r="Q50">
        <v>2</v>
      </c>
      <c r="R50">
        <v>1</v>
      </c>
      <c r="S50">
        <v>5</v>
      </c>
      <c r="T50">
        <v>4</v>
      </c>
      <c r="U50">
        <v>1</v>
      </c>
      <c r="V50">
        <v>3</v>
      </c>
      <c r="W50">
        <v>4</v>
      </c>
      <c r="X50">
        <v>5</v>
      </c>
      <c r="Y50">
        <v>2</v>
      </c>
      <c r="Z50">
        <v>5</v>
      </c>
      <c r="AA50">
        <v>2</v>
      </c>
      <c r="AB50">
        <v>2</v>
      </c>
      <c r="AC50">
        <v>3</v>
      </c>
      <c r="AD50">
        <v>3</v>
      </c>
      <c r="AE50">
        <v>3</v>
      </c>
      <c r="AF50">
        <v>5</v>
      </c>
      <c r="AG50">
        <v>3</v>
      </c>
      <c r="AH50">
        <v>3</v>
      </c>
      <c r="AI50">
        <v>6</v>
      </c>
      <c r="AJ50">
        <v>4</v>
      </c>
      <c r="AK50">
        <v>5</v>
      </c>
      <c r="AL50">
        <v>2</v>
      </c>
      <c r="AM50">
        <v>4</v>
      </c>
      <c r="AN50">
        <v>3</v>
      </c>
      <c r="AO50">
        <v>4</v>
      </c>
      <c r="AP50">
        <v>5</v>
      </c>
      <c r="AQ50">
        <v>3</v>
      </c>
      <c r="AR50">
        <v>2</v>
      </c>
      <c r="AS50">
        <v>5</v>
      </c>
      <c r="AT50">
        <f t="shared" si="0"/>
        <v>72</v>
      </c>
    </row>
    <row r="51" spans="1:46" x14ac:dyDescent="0.45">
      <c r="A51">
        <v>36202</v>
      </c>
      <c r="B51">
        <v>0</v>
      </c>
      <c r="C51">
        <v>2000</v>
      </c>
      <c r="D51" s="1">
        <v>45594.840277777781</v>
      </c>
      <c r="E51" t="s">
        <v>93</v>
      </c>
      <c r="F51">
        <v>4</v>
      </c>
      <c r="G51">
        <v>4</v>
      </c>
      <c r="H51">
        <v>5</v>
      </c>
      <c r="I51">
        <v>3</v>
      </c>
      <c r="J51">
        <v>4</v>
      </c>
      <c r="K51">
        <v>4</v>
      </c>
      <c r="L51">
        <v>2</v>
      </c>
      <c r="M51">
        <v>1</v>
      </c>
      <c r="N51">
        <v>1</v>
      </c>
      <c r="O51">
        <v>2</v>
      </c>
      <c r="P51">
        <v>2</v>
      </c>
      <c r="Q51">
        <v>4</v>
      </c>
      <c r="R51">
        <v>2</v>
      </c>
      <c r="S51">
        <v>1</v>
      </c>
      <c r="T51">
        <v>5</v>
      </c>
      <c r="U51">
        <v>4</v>
      </c>
      <c r="V51">
        <v>2</v>
      </c>
      <c r="W51">
        <v>2</v>
      </c>
      <c r="X51">
        <v>1</v>
      </c>
      <c r="Y51">
        <v>3</v>
      </c>
      <c r="Z51">
        <v>5</v>
      </c>
      <c r="AA51">
        <v>4</v>
      </c>
      <c r="AB51">
        <v>2</v>
      </c>
      <c r="AC51">
        <v>4</v>
      </c>
      <c r="AD51">
        <v>13</v>
      </c>
      <c r="AE51">
        <v>2</v>
      </c>
      <c r="AF51">
        <v>3</v>
      </c>
      <c r="AG51">
        <v>3</v>
      </c>
      <c r="AH51">
        <v>3</v>
      </c>
      <c r="AI51">
        <v>3</v>
      </c>
      <c r="AJ51">
        <v>3</v>
      </c>
      <c r="AK51">
        <v>7</v>
      </c>
      <c r="AL51">
        <v>2</v>
      </c>
      <c r="AM51">
        <v>2</v>
      </c>
      <c r="AN51">
        <v>2</v>
      </c>
      <c r="AO51">
        <v>2</v>
      </c>
      <c r="AP51">
        <v>3</v>
      </c>
      <c r="AQ51">
        <v>3</v>
      </c>
      <c r="AR51">
        <v>4</v>
      </c>
      <c r="AS51">
        <v>2</v>
      </c>
      <c r="AT51">
        <f t="shared" si="0"/>
        <v>72</v>
      </c>
    </row>
    <row r="52" spans="1:46" x14ac:dyDescent="0.45">
      <c r="A52">
        <v>37224</v>
      </c>
      <c r="B52">
        <v>0</v>
      </c>
      <c r="C52">
        <v>1976</v>
      </c>
      <c r="D52" s="1">
        <v>45595.847222222219</v>
      </c>
      <c r="E52" t="s">
        <v>85</v>
      </c>
      <c r="F52">
        <v>4</v>
      </c>
      <c r="G52">
        <v>4</v>
      </c>
      <c r="H52">
        <v>5</v>
      </c>
      <c r="I52">
        <v>2</v>
      </c>
      <c r="J52">
        <v>3</v>
      </c>
      <c r="K52">
        <v>2</v>
      </c>
      <c r="L52">
        <v>5</v>
      </c>
      <c r="M52">
        <v>3</v>
      </c>
      <c r="N52">
        <v>1</v>
      </c>
      <c r="O52">
        <v>4</v>
      </c>
      <c r="P52">
        <v>4</v>
      </c>
      <c r="Q52">
        <v>3</v>
      </c>
      <c r="R52">
        <v>1</v>
      </c>
      <c r="S52">
        <v>3</v>
      </c>
      <c r="T52">
        <v>5</v>
      </c>
      <c r="U52">
        <v>5</v>
      </c>
      <c r="V52">
        <v>3</v>
      </c>
      <c r="W52">
        <v>5</v>
      </c>
      <c r="X52">
        <v>3</v>
      </c>
      <c r="Y52">
        <v>1</v>
      </c>
      <c r="Z52">
        <v>6</v>
      </c>
      <c r="AA52">
        <v>3</v>
      </c>
      <c r="AB52">
        <v>4</v>
      </c>
      <c r="AC52">
        <v>2</v>
      </c>
      <c r="AD52">
        <v>3</v>
      </c>
      <c r="AE52">
        <v>3</v>
      </c>
      <c r="AF52">
        <v>3</v>
      </c>
      <c r="AG52">
        <v>4</v>
      </c>
      <c r="AH52">
        <v>3</v>
      </c>
      <c r="AI52">
        <v>6</v>
      </c>
      <c r="AJ52">
        <v>3</v>
      </c>
      <c r="AK52">
        <v>4</v>
      </c>
      <c r="AL52">
        <v>2</v>
      </c>
      <c r="AM52">
        <v>6</v>
      </c>
      <c r="AN52">
        <v>3</v>
      </c>
      <c r="AO52">
        <v>4</v>
      </c>
      <c r="AP52">
        <v>4</v>
      </c>
      <c r="AQ52">
        <v>1</v>
      </c>
      <c r="AR52">
        <v>4</v>
      </c>
      <c r="AS52">
        <v>4</v>
      </c>
      <c r="AT52">
        <f t="shared" si="0"/>
        <v>72</v>
      </c>
    </row>
    <row r="53" spans="1:46" x14ac:dyDescent="0.45">
      <c r="A53">
        <v>36145</v>
      </c>
      <c r="B53">
        <v>0</v>
      </c>
      <c r="C53">
        <v>1992</v>
      </c>
      <c r="D53" s="1">
        <v>45597.625</v>
      </c>
      <c r="E53" t="s">
        <v>106</v>
      </c>
      <c r="F53">
        <v>2</v>
      </c>
      <c r="G53">
        <v>2</v>
      </c>
      <c r="H53">
        <v>5</v>
      </c>
      <c r="I53">
        <v>2</v>
      </c>
      <c r="J53">
        <v>1</v>
      </c>
      <c r="K53">
        <v>1</v>
      </c>
      <c r="L53">
        <v>5</v>
      </c>
      <c r="M53">
        <v>1</v>
      </c>
      <c r="N53">
        <v>1</v>
      </c>
      <c r="O53">
        <v>1</v>
      </c>
      <c r="P53">
        <v>4</v>
      </c>
      <c r="Q53">
        <v>2</v>
      </c>
      <c r="R53">
        <v>1</v>
      </c>
      <c r="S53">
        <v>1</v>
      </c>
      <c r="T53">
        <v>5</v>
      </c>
      <c r="U53">
        <v>1</v>
      </c>
      <c r="V53">
        <v>1</v>
      </c>
      <c r="W53">
        <v>4</v>
      </c>
      <c r="X53">
        <v>1</v>
      </c>
      <c r="Y53">
        <v>1</v>
      </c>
      <c r="Z53">
        <v>5</v>
      </c>
      <c r="AA53">
        <v>4</v>
      </c>
      <c r="AB53">
        <v>3</v>
      </c>
      <c r="AC53">
        <v>5</v>
      </c>
      <c r="AD53">
        <v>3</v>
      </c>
      <c r="AE53">
        <v>2</v>
      </c>
      <c r="AF53">
        <v>3</v>
      </c>
      <c r="AG53">
        <v>4</v>
      </c>
      <c r="AH53">
        <v>4</v>
      </c>
      <c r="AI53">
        <v>3</v>
      </c>
      <c r="AJ53">
        <v>3</v>
      </c>
      <c r="AK53">
        <v>4</v>
      </c>
      <c r="AL53">
        <v>3</v>
      </c>
      <c r="AM53">
        <v>5</v>
      </c>
      <c r="AN53">
        <v>3</v>
      </c>
      <c r="AO53">
        <v>4</v>
      </c>
      <c r="AP53">
        <v>5</v>
      </c>
      <c r="AQ53">
        <v>2</v>
      </c>
      <c r="AR53">
        <v>4</v>
      </c>
      <c r="AS53">
        <v>3</v>
      </c>
      <c r="AT53">
        <f t="shared" si="0"/>
        <v>72</v>
      </c>
    </row>
    <row r="54" spans="1:46" x14ac:dyDescent="0.45">
      <c r="A54">
        <v>36852</v>
      </c>
      <c r="B54">
        <v>1</v>
      </c>
      <c r="C54">
        <v>2000</v>
      </c>
      <c r="D54" s="1">
        <v>45595.584027777775</v>
      </c>
      <c r="E54" t="s">
        <v>85</v>
      </c>
      <c r="F54">
        <v>2</v>
      </c>
      <c r="G54">
        <v>2</v>
      </c>
      <c r="H54">
        <v>3</v>
      </c>
      <c r="I54">
        <v>1</v>
      </c>
      <c r="J54">
        <v>5</v>
      </c>
      <c r="K54">
        <v>3</v>
      </c>
      <c r="L54">
        <v>4</v>
      </c>
      <c r="M54">
        <v>2</v>
      </c>
      <c r="N54">
        <v>1</v>
      </c>
      <c r="O54">
        <v>2</v>
      </c>
      <c r="P54">
        <v>1</v>
      </c>
      <c r="Q54">
        <v>5</v>
      </c>
      <c r="R54">
        <v>1</v>
      </c>
      <c r="S54">
        <v>5</v>
      </c>
      <c r="T54">
        <v>4</v>
      </c>
      <c r="U54">
        <v>5</v>
      </c>
      <c r="V54">
        <v>1</v>
      </c>
      <c r="W54">
        <v>3</v>
      </c>
      <c r="X54">
        <v>1</v>
      </c>
      <c r="Y54">
        <v>3</v>
      </c>
      <c r="Z54">
        <v>6</v>
      </c>
      <c r="AA54">
        <v>3</v>
      </c>
      <c r="AB54">
        <v>3</v>
      </c>
      <c r="AC54">
        <v>3</v>
      </c>
      <c r="AD54">
        <v>3</v>
      </c>
      <c r="AE54">
        <v>4</v>
      </c>
      <c r="AF54">
        <v>2</v>
      </c>
      <c r="AG54">
        <v>5</v>
      </c>
      <c r="AH54">
        <v>2</v>
      </c>
      <c r="AI54">
        <v>6</v>
      </c>
      <c r="AJ54">
        <v>4</v>
      </c>
      <c r="AK54">
        <v>4</v>
      </c>
      <c r="AL54">
        <v>2</v>
      </c>
      <c r="AM54">
        <v>5</v>
      </c>
      <c r="AN54">
        <v>4</v>
      </c>
      <c r="AO54">
        <v>3</v>
      </c>
      <c r="AP54">
        <v>3</v>
      </c>
      <c r="AQ54">
        <v>5</v>
      </c>
      <c r="AR54">
        <v>3</v>
      </c>
      <c r="AS54">
        <v>3</v>
      </c>
      <c r="AT54">
        <f t="shared" si="0"/>
        <v>73</v>
      </c>
    </row>
    <row r="55" spans="1:46" x14ac:dyDescent="0.45">
      <c r="A55">
        <v>37307</v>
      </c>
      <c r="B55">
        <v>1</v>
      </c>
      <c r="C55">
        <v>2000</v>
      </c>
      <c r="D55" s="1">
        <v>45595.892361111109</v>
      </c>
      <c r="E55" t="s">
        <v>85</v>
      </c>
      <c r="F55">
        <v>3</v>
      </c>
      <c r="G55">
        <v>3</v>
      </c>
      <c r="H55">
        <v>5</v>
      </c>
      <c r="I55">
        <v>2</v>
      </c>
      <c r="J55">
        <v>4</v>
      </c>
      <c r="K55">
        <v>4</v>
      </c>
      <c r="L55">
        <v>3</v>
      </c>
      <c r="M55">
        <v>4</v>
      </c>
      <c r="N55">
        <v>4</v>
      </c>
      <c r="O55">
        <v>2</v>
      </c>
      <c r="P55">
        <v>1</v>
      </c>
      <c r="Q55">
        <v>4</v>
      </c>
      <c r="R55">
        <v>3</v>
      </c>
      <c r="S55">
        <v>2</v>
      </c>
      <c r="T55">
        <v>5</v>
      </c>
      <c r="U55">
        <v>2</v>
      </c>
      <c r="V55">
        <v>1</v>
      </c>
      <c r="W55">
        <v>3</v>
      </c>
      <c r="X55">
        <v>3</v>
      </c>
      <c r="Y55">
        <v>3</v>
      </c>
      <c r="Z55">
        <v>6</v>
      </c>
      <c r="AA55">
        <v>3</v>
      </c>
      <c r="AB55">
        <v>2</v>
      </c>
      <c r="AC55">
        <v>3</v>
      </c>
      <c r="AD55">
        <v>4</v>
      </c>
      <c r="AE55">
        <v>4</v>
      </c>
      <c r="AF55">
        <v>3</v>
      </c>
      <c r="AG55">
        <v>4</v>
      </c>
      <c r="AH55">
        <v>6</v>
      </c>
      <c r="AI55">
        <v>4</v>
      </c>
      <c r="AJ55">
        <v>3</v>
      </c>
      <c r="AK55">
        <v>5</v>
      </c>
      <c r="AL55">
        <v>3</v>
      </c>
      <c r="AM55">
        <v>3</v>
      </c>
      <c r="AN55">
        <v>3</v>
      </c>
      <c r="AO55">
        <v>4</v>
      </c>
      <c r="AP55">
        <v>5</v>
      </c>
      <c r="AQ55">
        <v>3</v>
      </c>
      <c r="AR55">
        <v>3</v>
      </c>
      <c r="AS55">
        <v>2</v>
      </c>
      <c r="AT55">
        <f t="shared" si="0"/>
        <v>73</v>
      </c>
    </row>
    <row r="56" spans="1:46" x14ac:dyDescent="0.45">
      <c r="A56">
        <v>37697</v>
      </c>
      <c r="B56">
        <v>0</v>
      </c>
      <c r="C56">
        <v>2006</v>
      </c>
      <c r="D56" s="1">
        <v>45596.505555555559</v>
      </c>
      <c r="E56" t="s">
        <v>82</v>
      </c>
      <c r="F56">
        <v>3</v>
      </c>
      <c r="G56">
        <v>5</v>
      </c>
      <c r="H56">
        <v>5</v>
      </c>
      <c r="I56">
        <v>5</v>
      </c>
      <c r="J56">
        <v>4</v>
      </c>
      <c r="K56">
        <v>5</v>
      </c>
      <c r="L56">
        <v>2</v>
      </c>
      <c r="M56">
        <v>5</v>
      </c>
      <c r="N56">
        <v>4</v>
      </c>
      <c r="O56">
        <v>5</v>
      </c>
      <c r="P56">
        <v>2</v>
      </c>
      <c r="Q56">
        <v>5</v>
      </c>
      <c r="R56">
        <v>5</v>
      </c>
      <c r="S56">
        <v>5</v>
      </c>
      <c r="T56">
        <v>5</v>
      </c>
      <c r="U56">
        <v>5</v>
      </c>
      <c r="V56">
        <v>5</v>
      </c>
      <c r="W56">
        <v>2</v>
      </c>
      <c r="X56">
        <v>5</v>
      </c>
      <c r="Y56">
        <v>2</v>
      </c>
      <c r="Z56">
        <v>7</v>
      </c>
      <c r="AA56">
        <v>3</v>
      </c>
      <c r="AB56">
        <v>5</v>
      </c>
      <c r="AC56">
        <v>2</v>
      </c>
      <c r="AD56">
        <v>4</v>
      </c>
      <c r="AE56">
        <v>3</v>
      </c>
      <c r="AF56">
        <v>3</v>
      </c>
      <c r="AG56">
        <v>5</v>
      </c>
      <c r="AH56">
        <v>4</v>
      </c>
      <c r="AI56">
        <v>3</v>
      </c>
      <c r="AJ56">
        <v>4</v>
      </c>
      <c r="AK56">
        <v>3</v>
      </c>
      <c r="AL56">
        <v>3</v>
      </c>
      <c r="AM56">
        <v>2</v>
      </c>
      <c r="AN56">
        <v>3</v>
      </c>
      <c r="AO56">
        <v>3</v>
      </c>
      <c r="AP56">
        <v>4</v>
      </c>
      <c r="AQ56">
        <v>5</v>
      </c>
      <c r="AR56">
        <v>3</v>
      </c>
      <c r="AS56">
        <v>4</v>
      </c>
      <c r="AT56">
        <f t="shared" si="0"/>
        <v>73</v>
      </c>
    </row>
    <row r="57" spans="1:46" x14ac:dyDescent="0.45">
      <c r="A57">
        <v>38746</v>
      </c>
      <c r="B57">
        <v>0</v>
      </c>
      <c r="C57">
        <v>1997</v>
      </c>
      <c r="D57" s="1">
        <v>45596.931944444441</v>
      </c>
      <c r="E57" t="s">
        <v>81</v>
      </c>
      <c r="F57">
        <v>3</v>
      </c>
      <c r="G57">
        <v>5</v>
      </c>
      <c r="H57">
        <v>5</v>
      </c>
      <c r="I57">
        <v>4</v>
      </c>
      <c r="J57">
        <v>2</v>
      </c>
      <c r="K57">
        <v>4</v>
      </c>
      <c r="L57">
        <v>4</v>
      </c>
      <c r="M57">
        <v>5</v>
      </c>
      <c r="N57">
        <v>2</v>
      </c>
      <c r="O57">
        <v>3</v>
      </c>
      <c r="P57">
        <v>3</v>
      </c>
      <c r="Q57">
        <v>2</v>
      </c>
      <c r="R57">
        <v>1</v>
      </c>
      <c r="S57">
        <v>2</v>
      </c>
      <c r="T57">
        <v>4</v>
      </c>
      <c r="U57">
        <v>1</v>
      </c>
      <c r="V57">
        <v>1</v>
      </c>
      <c r="W57">
        <v>3</v>
      </c>
      <c r="X57">
        <v>1</v>
      </c>
      <c r="Y57">
        <v>1</v>
      </c>
      <c r="Z57">
        <v>5</v>
      </c>
      <c r="AA57">
        <v>2</v>
      </c>
      <c r="AB57">
        <v>3</v>
      </c>
      <c r="AC57">
        <v>5</v>
      </c>
      <c r="AD57">
        <v>3</v>
      </c>
      <c r="AE57">
        <v>3</v>
      </c>
      <c r="AF57">
        <v>6</v>
      </c>
      <c r="AG57">
        <v>3</v>
      </c>
      <c r="AH57">
        <v>3</v>
      </c>
      <c r="AI57">
        <v>5</v>
      </c>
      <c r="AJ57">
        <v>5</v>
      </c>
      <c r="AK57">
        <v>3</v>
      </c>
      <c r="AL57">
        <v>3</v>
      </c>
      <c r="AM57">
        <v>3</v>
      </c>
      <c r="AN57">
        <v>3</v>
      </c>
      <c r="AO57">
        <v>5</v>
      </c>
      <c r="AP57">
        <v>3</v>
      </c>
      <c r="AQ57">
        <v>4</v>
      </c>
      <c r="AR57">
        <v>4</v>
      </c>
      <c r="AS57">
        <v>2</v>
      </c>
      <c r="AT57">
        <f t="shared" si="0"/>
        <v>73</v>
      </c>
    </row>
    <row r="58" spans="1:46" x14ac:dyDescent="0.45">
      <c r="A58">
        <v>39441</v>
      </c>
      <c r="B58">
        <v>0</v>
      </c>
      <c r="C58">
        <v>1995</v>
      </c>
      <c r="D58" s="1">
        <v>45598.497916666667</v>
      </c>
      <c r="E58" t="s">
        <v>85</v>
      </c>
      <c r="F58">
        <v>4</v>
      </c>
      <c r="G58">
        <v>2</v>
      </c>
      <c r="H58">
        <v>4</v>
      </c>
      <c r="I58">
        <v>2</v>
      </c>
      <c r="J58">
        <v>2</v>
      </c>
      <c r="K58">
        <v>1</v>
      </c>
      <c r="L58">
        <v>5</v>
      </c>
      <c r="M58">
        <v>1</v>
      </c>
      <c r="N58">
        <v>2</v>
      </c>
      <c r="O58">
        <v>1</v>
      </c>
      <c r="P58">
        <v>4</v>
      </c>
      <c r="Q58">
        <v>4</v>
      </c>
      <c r="R58">
        <v>1</v>
      </c>
      <c r="S58">
        <v>4</v>
      </c>
      <c r="T58">
        <v>4</v>
      </c>
      <c r="U58">
        <v>2</v>
      </c>
      <c r="V58">
        <v>4</v>
      </c>
      <c r="W58">
        <v>3</v>
      </c>
      <c r="X58">
        <v>1</v>
      </c>
      <c r="Y58">
        <v>2</v>
      </c>
      <c r="Z58">
        <v>5</v>
      </c>
      <c r="AA58">
        <v>5</v>
      </c>
      <c r="AB58">
        <v>2</v>
      </c>
      <c r="AC58">
        <v>4</v>
      </c>
      <c r="AD58">
        <v>5</v>
      </c>
      <c r="AE58">
        <v>2</v>
      </c>
      <c r="AF58">
        <v>2</v>
      </c>
      <c r="AG58">
        <v>4</v>
      </c>
      <c r="AH58">
        <v>3</v>
      </c>
      <c r="AI58">
        <v>4</v>
      </c>
      <c r="AJ58">
        <v>3</v>
      </c>
      <c r="AK58">
        <v>5</v>
      </c>
      <c r="AL58">
        <v>2</v>
      </c>
      <c r="AM58">
        <v>4</v>
      </c>
      <c r="AN58">
        <v>4</v>
      </c>
      <c r="AO58">
        <v>5</v>
      </c>
      <c r="AP58">
        <v>4</v>
      </c>
      <c r="AQ58">
        <v>4</v>
      </c>
      <c r="AR58">
        <v>4</v>
      </c>
      <c r="AS58">
        <v>2</v>
      </c>
      <c r="AT58">
        <f t="shared" si="0"/>
        <v>73</v>
      </c>
    </row>
    <row r="59" spans="1:46" x14ac:dyDescent="0.45">
      <c r="A59">
        <v>39490</v>
      </c>
      <c r="B59">
        <v>0</v>
      </c>
      <c r="C59">
        <v>2004</v>
      </c>
      <c r="D59" s="1">
        <v>45598.743055555555</v>
      </c>
      <c r="E59" t="s">
        <v>85</v>
      </c>
      <c r="F59">
        <v>2</v>
      </c>
      <c r="G59">
        <v>1</v>
      </c>
      <c r="H59">
        <v>5</v>
      </c>
      <c r="I59">
        <v>2</v>
      </c>
      <c r="J59">
        <v>4</v>
      </c>
      <c r="K59">
        <v>5</v>
      </c>
      <c r="L59">
        <v>5</v>
      </c>
      <c r="M59">
        <v>1</v>
      </c>
      <c r="N59">
        <v>1</v>
      </c>
      <c r="O59">
        <v>1</v>
      </c>
      <c r="P59">
        <v>5</v>
      </c>
      <c r="Q59">
        <v>1</v>
      </c>
      <c r="R59">
        <v>1</v>
      </c>
      <c r="S59">
        <v>5</v>
      </c>
      <c r="T59">
        <v>5</v>
      </c>
      <c r="U59">
        <v>1</v>
      </c>
      <c r="V59">
        <v>2</v>
      </c>
      <c r="W59">
        <v>5</v>
      </c>
      <c r="X59">
        <v>1</v>
      </c>
      <c r="Y59">
        <v>5</v>
      </c>
      <c r="Z59">
        <v>7</v>
      </c>
      <c r="AA59">
        <v>7</v>
      </c>
      <c r="AB59">
        <v>3</v>
      </c>
      <c r="AC59">
        <v>3</v>
      </c>
      <c r="AD59">
        <v>8</v>
      </c>
      <c r="AE59">
        <v>2</v>
      </c>
      <c r="AF59">
        <v>3</v>
      </c>
      <c r="AG59">
        <v>3</v>
      </c>
      <c r="AH59">
        <v>4</v>
      </c>
      <c r="AI59">
        <v>3</v>
      </c>
      <c r="AJ59">
        <v>2</v>
      </c>
      <c r="AK59">
        <v>3</v>
      </c>
      <c r="AL59">
        <v>3</v>
      </c>
      <c r="AM59">
        <v>3</v>
      </c>
      <c r="AN59">
        <v>2</v>
      </c>
      <c r="AO59">
        <v>4</v>
      </c>
      <c r="AP59">
        <v>4</v>
      </c>
      <c r="AQ59">
        <v>3</v>
      </c>
      <c r="AR59">
        <v>3</v>
      </c>
      <c r="AS59">
        <v>3</v>
      </c>
      <c r="AT59">
        <f t="shared" si="0"/>
        <v>73</v>
      </c>
    </row>
    <row r="60" spans="1:46" x14ac:dyDescent="0.45">
      <c r="A60">
        <v>36236</v>
      </c>
      <c r="B60">
        <v>1</v>
      </c>
      <c r="C60">
        <v>1998</v>
      </c>
      <c r="D60" s="1">
        <v>45594.895138888889</v>
      </c>
      <c r="E60" t="s">
        <v>85</v>
      </c>
      <c r="F60">
        <v>2</v>
      </c>
      <c r="G60">
        <v>5</v>
      </c>
      <c r="H60">
        <v>5</v>
      </c>
      <c r="I60">
        <v>4</v>
      </c>
      <c r="J60">
        <v>2</v>
      </c>
      <c r="K60">
        <v>4</v>
      </c>
      <c r="L60">
        <v>5</v>
      </c>
      <c r="M60">
        <v>5</v>
      </c>
      <c r="N60">
        <v>1</v>
      </c>
      <c r="O60">
        <v>4</v>
      </c>
      <c r="P60">
        <v>5</v>
      </c>
      <c r="Q60">
        <v>5</v>
      </c>
      <c r="R60">
        <v>1</v>
      </c>
      <c r="S60">
        <v>4</v>
      </c>
      <c r="T60">
        <v>5</v>
      </c>
      <c r="U60">
        <v>1</v>
      </c>
      <c r="V60">
        <v>4</v>
      </c>
      <c r="W60">
        <v>4</v>
      </c>
      <c r="X60">
        <v>5</v>
      </c>
      <c r="Y60">
        <v>1</v>
      </c>
      <c r="Z60">
        <v>10</v>
      </c>
      <c r="AA60">
        <v>2</v>
      </c>
      <c r="AB60">
        <v>5</v>
      </c>
      <c r="AC60">
        <v>2</v>
      </c>
      <c r="AD60">
        <v>4</v>
      </c>
      <c r="AE60">
        <v>3</v>
      </c>
      <c r="AF60">
        <v>2</v>
      </c>
      <c r="AG60">
        <v>3</v>
      </c>
      <c r="AH60">
        <v>3</v>
      </c>
      <c r="AI60">
        <v>5</v>
      </c>
      <c r="AJ60">
        <v>2</v>
      </c>
      <c r="AK60">
        <v>4</v>
      </c>
      <c r="AL60">
        <v>2</v>
      </c>
      <c r="AM60">
        <v>6</v>
      </c>
      <c r="AN60">
        <v>2</v>
      </c>
      <c r="AO60">
        <v>4</v>
      </c>
      <c r="AP60">
        <v>4</v>
      </c>
      <c r="AQ60">
        <v>4</v>
      </c>
      <c r="AR60">
        <v>4</v>
      </c>
      <c r="AS60">
        <v>3</v>
      </c>
      <c r="AT60">
        <f t="shared" si="0"/>
        <v>74</v>
      </c>
    </row>
    <row r="61" spans="1:46" x14ac:dyDescent="0.45">
      <c r="A61">
        <v>36408</v>
      </c>
      <c r="B61">
        <v>0</v>
      </c>
      <c r="C61">
        <v>1998</v>
      </c>
      <c r="D61" s="1">
        <v>45595.397916666669</v>
      </c>
      <c r="E61" t="s">
        <v>81</v>
      </c>
      <c r="F61">
        <v>4</v>
      </c>
      <c r="G61">
        <v>4</v>
      </c>
      <c r="H61">
        <v>4</v>
      </c>
      <c r="I61">
        <v>4</v>
      </c>
      <c r="J61">
        <v>5</v>
      </c>
      <c r="K61">
        <v>4</v>
      </c>
      <c r="L61">
        <v>2</v>
      </c>
      <c r="M61">
        <v>4</v>
      </c>
      <c r="N61">
        <v>4</v>
      </c>
      <c r="O61">
        <v>4</v>
      </c>
      <c r="P61">
        <v>2</v>
      </c>
      <c r="Q61">
        <v>4</v>
      </c>
      <c r="R61">
        <v>3</v>
      </c>
      <c r="S61">
        <v>3</v>
      </c>
      <c r="T61">
        <v>4</v>
      </c>
      <c r="U61">
        <v>4</v>
      </c>
      <c r="V61">
        <v>4</v>
      </c>
      <c r="W61">
        <v>2</v>
      </c>
      <c r="X61">
        <v>4</v>
      </c>
      <c r="Y61">
        <v>4</v>
      </c>
      <c r="Z61">
        <v>6</v>
      </c>
      <c r="AA61">
        <v>3</v>
      </c>
      <c r="AB61">
        <v>2</v>
      </c>
      <c r="AC61">
        <v>2</v>
      </c>
      <c r="AD61">
        <v>3</v>
      </c>
      <c r="AE61">
        <v>3</v>
      </c>
      <c r="AF61">
        <v>2</v>
      </c>
      <c r="AG61">
        <v>4</v>
      </c>
      <c r="AH61">
        <v>1</v>
      </c>
      <c r="AI61">
        <v>3</v>
      </c>
      <c r="AJ61">
        <v>3</v>
      </c>
      <c r="AK61">
        <v>14</v>
      </c>
      <c r="AL61">
        <v>3</v>
      </c>
      <c r="AM61">
        <v>7</v>
      </c>
      <c r="AN61">
        <v>2</v>
      </c>
      <c r="AO61">
        <v>4</v>
      </c>
      <c r="AP61">
        <v>3</v>
      </c>
      <c r="AQ61">
        <v>3</v>
      </c>
      <c r="AR61">
        <v>4</v>
      </c>
      <c r="AS61">
        <v>2</v>
      </c>
      <c r="AT61">
        <f t="shared" si="0"/>
        <v>74</v>
      </c>
    </row>
    <row r="62" spans="1:46" x14ac:dyDescent="0.45">
      <c r="A62">
        <v>36629</v>
      </c>
      <c r="B62">
        <v>0</v>
      </c>
      <c r="C62">
        <v>2003</v>
      </c>
      <c r="D62" s="1">
        <v>45595.505555555559</v>
      </c>
      <c r="E62" t="s">
        <v>81</v>
      </c>
      <c r="F62">
        <v>2</v>
      </c>
      <c r="G62">
        <v>4</v>
      </c>
      <c r="H62">
        <v>4</v>
      </c>
      <c r="I62">
        <v>5</v>
      </c>
      <c r="J62">
        <v>4</v>
      </c>
      <c r="K62">
        <v>4</v>
      </c>
      <c r="L62">
        <v>4</v>
      </c>
      <c r="M62">
        <v>5</v>
      </c>
      <c r="N62">
        <v>1</v>
      </c>
      <c r="O62">
        <v>3</v>
      </c>
      <c r="P62">
        <v>5</v>
      </c>
      <c r="Q62">
        <v>4</v>
      </c>
      <c r="R62">
        <v>3</v>
      </c>
      <c r="S62">
        <v>2</v>
      </c>
      <c r="T62">
        <v>3</v>
      </c>
      <c r="U62">
        <v>3</v>
      </c>
      <c r="V62">
        <v>5</v>
      </c>
      <c r="W62">
        <v>3</v>
      </c>
      <c r="X62">
        <v>5</v>
      </c>
      <c r="Y62">
        <v>3</v>
      </c>
      <c r="Z62">
        <v>8</v>
      </c>
      <c r="AA62">
        <v>3</v>
      </c>
      <c r="AB62">
        <v>3</v>
      </c>
      <c r="AC62">
        <v>4</v>
      </c>
      <c r="AD62">
        <v>3</v>
      </c>
      <c r="AE62">
        <v>3</v>
      </c>
      <c r="AF62">
        <v>2</v>
      </c>
      <c r="AG62">
        <v>3</v>
      </c>
      <c r="AH62">
        <v>4</v>
      </c>
      <c r="AI62">
        <v>5</v>
      </c>
      <c r="AJ62">
        <v>2</v>
      </c>
      <c r="AK62">
        <v>4</v>
      </c>
      <c r="AL62">
        <v>3</v>
      </c>
      <c r="AM62">
        <v>7</v>
      </c>
      <c r="AN62">
        <v>3</v>
      </c>
      <c r="AO62">
        <v>3</v>
      </c>
      <c r="AP62">
        <v>4</v>
      </c>
      <c r="AQ62">
        <v>4</v>
      </c>
      <c r="AR62">
        <v>3</v>
      </c>
      <c r="AS62">
        <v>3</v>
      </c>
      <c r="AT62">
        <f t="shared" si="0"/>
        <v>74</v>
      </c>
    </row>
    <row r="63" spans="1:46" x14ac:dyDescent="0.45">
      <c r="A63">
        <v>36934</v>
      </c>
      <c r="B63">
        <v>0</v>
      </c>
      <c r="C63">
        <v>2007</v>
      </c>
      <c r="D63" s="1">
        <v>45595.644444444442</v>
      </c>
      <c r="E63" t="s">
        <v>82</v>
      </c>
      <c r="F63">
        <v>3</v>
      </c>
      <c r="G63">
        <v>5</v>
      </c>
      <c r="H63">
        <v>5</v>
      </c>
      <c r="I63">
        <v>5</v>
      </c>
      <c r="J63">
        <v>4</v>
      </c>
      <c r="K63">
        <v>2</v>
      </c>
      <c r="L63">
        <v>5</v>
      </c>
      <c r="M63">
        <v>3</v>
      </c>
      <c r="N63">
        <v>1</v>
      </c>
      <c r="O63">
        <v>2</v>
      </c>
      <c r="P63">
        <v>5</v>
      </c>
      <c r="Q63">
        <v>5</v>
      </c>
      <c r="R63">
        <v>1</v>
      </c>
      <c r="S63">
        <v>2</v>
      </c>
      <c r="T63">
        <v>5</v>
      </c>
      <c r="U63">
        <v>2</v>
      </c>
      <c r="V63">
        <v>3</v>
      </c>
      <c r="W63">
        <v>5</v>
      </c>
      <c r="X63">
        <v>5</v>
      </c>
      <c r="Y63">
        <v>3</v>
      </c>
      <c r="Z63">
        <v>7</v>
      </c>
      <c r="AA63">
        <v>4</v>
      </c>
      <c r="AB63">
        <v>3</v>
      </c>
      <c r="AC63">
        <v>3</v>
      </c>
      <c r="AD63">
        <v>4</v>
      </c>
      <c r="AE63">
        <v>3</v>
      </c>
      <c r="AF63">
        <v>5</v>
      </c>
      <c r="AG63">
        <v>2</v>
      </c>
      <c r="AH63">
        <v>3</v>
      </c>
      <c r="AI63">
        <v>4</v>
      </c>
      <c r="AJ63">
        <v>3</v>
      </c>
      <c r="AK63">
        <v>4</v>
      </c>
      <c r="AL63">
        <v>3</v>
      </c>
      <c r="AM63">
        <v>5</v>
      </c>
      <c r="AN63">
        <v>2</v>
      </c>
      <c r="AO63">
        <v>3</v>
      </c>
      <c r="AP63">
        <v>4</v>
      </c>
      <c r="AQ63">
        <v>3</v>
      </c>
      <c r="AR63">
        <v>6</v>
      </c>
      <c r="AS63">
        <v>3</v>
      </c>
      <c r="AT63">
        <f t="shared" si="0"/>
        <v>74</v>
      </c>
    </row>
    <row r="64" spans="1:46" x14ac:dyDescent="0.45">
      <c r="A64">
        <v>37274</v>
      </c>
      <c r="B64">
        <v>0</v>
      </c>
      <c r="C64">
        <v>1989</v>
      </c>
      <c r="D64" s="1">
        <v>45595.875</v>
      </c>
      <c r="E64" t="s">
        <v>85</v>
      </c>
      <c r="F64">
        <v>4</v>
      </c>
      <c r="G64">
        <v>5</v>
      </c>
      <c r="H64">
        <v>4</v>
      </c>
      <c r="I64">
        <v>2</v>
      </c>
      <c r="J64">
        <v>1</v>
      </c>
      <c r="K64">
        <v>3</v>
      </c>
      <c r="L64">
        <v>2</v>
      </c>
      <c r="M64">
        <v>5</v>
      </c>
      <c r="N64">
        <v>2</v>
      </c>
      <c r="O64">
        <v>3</v>
      </c>
      <c r="P64">
        <v>2</v>
      </c>
      <c r="Q64">
        <v>2</v>
      </c>
      <c r="R64">
        <v>2</v>
      </c>
      <c r="S64">
        <v>4</v>
      </c>
      <c r="T64">
        <v>4</v>
      </c>
      <c r="U64">
        <v>4</v>
      </c>
      <c r="V64">
        <v>2</v>
      </c>
      <c r="W64">
        <v>4</v>
      </c>
      <c r="X64">
        <v>4</v>
      </c>
      <c r="Y64">
        <v>1</v>
      </c>
      <c r="Z64">
        <v>6</v>
      </c>
      <c r="AA64">
        <v>3</v>
      </c>
      <c r="AB64">
        <v>3</v>
      </c>
      <c r="AC64">
        <v>6</v>
      </c>
      <c r="AD64">
        <v>3</v>
      </c>
      <c r="AE64">
        <v>4</v>
      </c>
      <c r="AF64">
        <v>3</v>
      </c>
      <c r="AG64">
        <v>4</v>
      </c>
      <c r="AH64">
        <v>4</v>
      </c>
      <c r="AI64">
        <v>4</v>
      </c>
      <c r="AJ64">
        <v>3</v>
      </c>
      <c r="AK64">
        <v>4</v>
      </c>
      <c r="AL64">
        <v>3</v>
      </c>
      <c r="AM64">
        <v>5</v>
      </c>
      <c r="AN64">
        <v>2</v>
      </c>
      <c r="AO64">
        <v>4</v>
      </c>
      <c r="AP64">
        <v>4</v>
      </c>
      <c r="AQ64">
        <v>3</v>
      </c>
      <c r="AR64">
        <v>4</v>
      </c>
      <c r="AS64">
        <v>2</v>
      </c>
      <c r="AT64">
        <f t="shared" si="0"/>
        <v>74</v>
      </c>
    </row>
    <row r="65" spans="1:46" x14ac:dyDescent="0.45">
      <c r="A65">
        <v>39358</v>
      </c>
      <c r="B65">
        <v>0</v>
      </c>
      <c r="C65">
        <v>1996</v>
      </c>
      <c r="D65" s="1">
        <v>45598.01458333333</v>
      </c>
      <c r="E65" t="s">
        <v>85</v>
      </c>
      <c r="F65">
        <v>4</v>
      </c>
      <c r="G65">
        <v>2</v>
      </c>
      <c r="H65">
        <v>5</v>
      </c>
      <c r="I65">
        <v>2</v>
      </c>
      <c r="J65">
        <v>2</v>
      </c>
      <c r="K65">
        <v>4</v>
      </c>
      <c r="L65">
        <v>4</v>
      </c>
      <c r="M65">
        <v>4</v>
      </c>
      <c r="N65">
        <v>4</v>
      </c>
      <c r="O65">
        <v>2</v>
      </c>
      <c r="P65">
        <v>2</v>
      </c>
      <c r="Q65">
        <v>2</v>
      </c>
      <c r="R65">
        <v>1</v>
      </c>
      <c r="S65">
        <v>2</v>
      </c>
      <c r="T65">
        <v>5</v>
      </c>
      <c r="U65">
        <v>2</v>
      </c>
      <c r="V65">
        <v>2</v>
      </c>
      <c r="W65">
        <v>2</v>
      </c>
      <c r="X65">
        <v>1</v>
      </c>
      <c r="Y65">
        <v>2</v>
      </c>
      <c r="Z65">
        <v>5</v>
      </c>
      <c r="AA65">
        <v>4</v>
      </c>
      <c r="AB65">
        <v>4</v>
      </c>
      <c r="AC65">
        <v>4</v>
      </c>
      <c r="AD65">
        <v>2</v>
      </c>
      <c r="AE65">
        <v>4</v>
      </c>
      <c r="AF65">
        <v>3</v>
      </c>
      <c r="AG65">
        <v>3</v>
      </c>
      <c r="AH65">
        <v>3</v>
      </c>
      <c r="AI65">
        <v>4</v>
      </c>
      <c r="AJ65">
        <v>3</v>
      </c>
      <c r="AK65">
        <v>5</v>
      </c>
      <c r="AL65">
        <v>2</v>
      </c>
      <c r="AM65">
        <v>5</v>
      </c>
      <c r="AN65">
        <v>2</v>
      </c>
      <c r="AO65">
        <v>5</v>
      </c>
      <c r="AP65">
        <v>4</v>
      </c>
      <c r="AQ65">
        <v>4</v>
      </c>
      <c r="AR65">
        <v>5</v>
      </c>
      <c r="AS65">
        <v>3</v>
      </c>
      <c r="AT65">
        <f t="shared" si="0"/>
        <v>74</v>
      </c>
    </row>
    <row r="66" spans="1:46" x14ac:dyDescent="0.45">
      <c r="A66">
        <v>35594</v>
      </c>
      <c r="B66">
        <v>0</v>
      </c>
      <c r="C66">
        <v>1998</v>
      </c>
      <c r="D66" s="1">
        <v>45594.390277777777</v>
      </c>
      <c r="E66" t="s">
        <v>80</v>
      </c>
      <c r="F66">
        <v>4</v>
      </c>
      <c r="G66">
        <v>2</v>
      </c>
      <c r="H66">
        <v>5</v>
      </c>
      <c r="I66">
        <v>2</v>
      </c>
      <c r="J66">
        <v>2</v>
      </c>
      <c r="K66">
        <v>1</v>
      </c>
      <c r="L66">
        <v>5</v>
      </c>
      <c r="M66">
        <v>1</v>
      </c>
      <c r="N66">
        <v>1</v>
      </c>
      <c r="O66">
        <v>1</v>
      </c>
      <c r="P66">
        <v>4</v>
      </c>
      <c r="Q66">
        <v>4</v>
      </c>
      <c r="R66">
        <v>1</v>
      </c>
      <c r="S66">
        <v>2</v>
      </c>
      <c r="T66">
        <v>5</v>
      </c>
      <c r="U66">
        <v>2</v>
      </c>
      <c r="V66">
        <v>1</v>
      </c>
      <c r="W66">
        <v>4</v>
      </c>
      <c r="X66">
        <v>1</v>
      </c>
      <c r="Y66">
        <v>2</v>
      </c>
      <c r="Z66">
        <v>7</v>
      </c>
      <c r="AA66">
        <v>3</v>
      </c>
      <c r="AB66">
        <v>4</v>
      </c>
      <c r="AC66">
        <v>4</v>
      </c>
      <c r="AD66">
        <v>3</v>
      </c>
      <c r="AE66">
        <v>3</v>
      </c>
      <c r="AF66">
        <v>3</v>
      </c>
      <c r="AG66">
        <v>4</v>
      </c>
      <c r="AH66">
        <v>3</v>
      </c>
      <c r="AI66">
        <v>4</v>
      </c>
      <c r="AJ66">
        <v>2</v>
      </c>
      <c r="AK66">
        <v>4</v>
      </c>
      <c r="AL66">
        <v>3</v>
      </c>
      <c r="AM66">
        <v>4</v>
      </c>
      <c r="AN66">
        <v>4</v>
      </c>
      <c r="AO66">
        <v>5</v>
      </c>
      <c r="AP66">
        <v>3</v>
      </c>
      <c r="AQ66">
        <v>4</v>
      </c>
      <c r="AR66">
        <v>4</v>
      </c>
      <c r="AS66">
        <v>4</v>
      </c>
      <c r="AT66">
        <f t="shared" si="0"/>
        <v>75</v>
      </c>
    </row>
    <row r="67" spans="1:46" x14ac:dyDescent="0.45">
      <c r="A67">
        <v>36043</v>
      </c>
      <c r="B67">
        <v>0</v>
      </c>
      <c r="C67">
        <v>1959</v>
      </c>
      <c r="D67" s="1">
        <v>45594.734722222223</v>
      </c>
      <c r="E67" t="s">
        <v>82</v>
      </c>
      <c r="F67">
        <v>2</v>
      </c>
      <c r="G67">
        <v>4</v>
      </c>
      <c r="H67">
        <v>5</v>
      </c>
      <c r="I67">
        <v>5</v>
      </c>
      <c r="J67">
        <v>1</v>
      </c>
      <c r="K67">
        <v>3</v>
      </c>
      <c r="L67">
        <v>5</v>
      </c>
      <c r="M67">
        <v>4</v>
      </c>
      <c r="N67">
        <v>1</v>
      </c>
      <c r="O67">
        <v>1</v>
      </c>
      <c r="P67">
        <v>5</v>
      </c>
      <c r="Q67">
        <v>2</v>
      </c>
      <c r="R67">
        <v>1</v>
      </c>
      <c r="S67">
        <v>4</v>
      </c>
      <c r="T67">
        <v>5</v>
      </c>
      <c r="U67">
        <v>1</v>
      </c>
      <c r="V67">
        <v>1</v>
      </c>
      <c r="W67">
        <v>1</v>
      </c>
      <c r="X67">
        <v>1</v>
      </c>
      <c r="Y67">
        <v>1</v>
      </c>
      <c r="Z67">
        <v>4</v>
      </c>
      <c r="AA67">
        <v>2</v>
      </c>
      <c r="AB67">
        <v>4</v>
      </c>
      <c r="AC67">
        <v>2</v>
      </c>
      <c r="AD67">
        <v>3</v>
      </c>
      <c r="AE67">
        <v>3</v>
      </c>
      <c r="AF67">
        <v>2</v>
      </c>
      <c r="AG67">
        <v>4</v>
      </c>
      <c r="AH67">
        <v>8</v>
      </c>
      <c r="AI67">
        <v>5</v>
      </c>
      <c r="AJ67">
        <v>3</v>
      </c>
      <c r="AK67">
        <v>6</v>
      </c>
      <c r="AL67">
        <v>3</v>
      </c>
      <c r="AM67">
        <v>4</v>
      </c>
      <c r="AN67">
        <v>4</v>
      </c>
      <c r="AO67">
        <v>7</v>
      </c>
      <c r="AP67">
        <v>4</v>
      </c>
      <c r="AQ67">
        <v>2</v>
      </c>
      <c r="AR67">
        <v>3</v>
      </c>
      <c r="AS67">
        <v>2</v>
      </c>
      <c r="AT67">
        <f t="shared" si="0"/>
        <v>75</v>
      </c>
    </row>
    <row r="68" spans="1:46" x14ac:dyDescent="0.45">
      <c r="A68">
        <v>36062</v>
      </c>
      <c r="B68">
        <v>0</v>
      </c>
      <c r="C68">
        <v>1979</v>
      </c>
      <c r="D68" s="1">
        <v>45594.79583333333</v>
      </c>
      <c r="E68" t="s">
        <v>85</v>
      </c>
      <c r="F68">
        <v>2</v>
      </c>
      <c r="G68">
        <v>1</v>
      </c>
      <c r="H68">
        <v>3</v>
      </c>
      <c r="I68">
        <v>1</v>
      </c>
      <c r="J68">
        <v>2</v>
      </c>
      <c r="K68">
        <v>1</v>
      </c>
      <c r="L68">
        <v>2</v>
      </c>
      <c r="M68">
        <v>1</v>
      </c>
      <c r="N68">
        <v>5</v>
      </c>
      <c r="O68">
        <v>1</v>
      </c>
      <c r="P68">
        <v>5</v>
      </c>
      <c r="Q68">
        <v>2</v>
      </c>
      <c r="R68">
        <v>1</v>
      </c>
      <c r="S68">
        <v>1</v>
      </c>
      <c r="T68">
        <v>4</v>
      </c>
      <c r="U68">
        <v>1</v>
      </c>
      <c r="V68">
        <v>1</v>
      </c>
      <c r="W68">
        <v>5</v>
      </c>
      <c r="X68">
        <v>1</v>
      </c>
      <c r="Y68">
        <v>2</v>
      </c>
      <c r="Z68">
        <v>9</v>
      </c>
      <c r="AA68">
        <v>3</v>
      </c>
      <c r="AB68">
        <v>6</v>
      </c>
      <c r="AC68">
        <v>3</v>
      </c>
      <c r="AD68">
        <v>3</v>
      </c>
      <c r="AE68">
        <v>2</v>
      </c>
      <c r="AF68">
        <v>4</v>
      </c>
      <c r="AG68">
        <v>4</v>
      </c>
      <c r="AH68">
        <v>3</v>
      </c>
      <c r="AI68">
        <v>5</v>
      </c>
      <c r="AJ68">
        <v>3</v>
      </c>
      <c r="AK68">
        <v>4</v>
      </c>
      <c r="AL68">
        <v>2</v>
      </c>
      <c r="AM68">
        <v>4</v>
      </c>
      <c r="AN68">
        <v>3</v>
      </c>
      <c r="AO68">
        <v>4</v>
      </c>
      <c r="AP68">
        <v>3</v>
      </c>
      <c r="AQ68">
        <v>2</v>
      </c>
      <c r="AR68">
        <v>4</v>
      </c>
      <c r="AS68">
        <v>4</v>
      </c>
      <c r="AT68">
        <f t="shared" ref="AT68:AT131" si="1">SUM(Z68:AS68)</f>
        <v>75</v>
      </c>
    </row>
    <row r="69" spans="1:46" x14ac:dyDescent="0.45">
      <c r="A69">
        <v>36597</v>
      </c>
      <c r="B69">
        <v>0</v>
      </c>
      <c r="C69">
        <v>2001</v>
      </c>
      <c r="D69" s="1">
        <v>45595.484027777777</v>
      </c>
      <c r="E69" t="s">
        <v>85</v>
      </c>
      <c r="F69">
        <v>2</v>
      </c>
      <c r="G69">
        <v>4</v>
      </c>
      <c r="H69">
        <v>5</v>
      </c>
      <c r="I69">
        <v>1</v>
      </c>
      <c r="J69">
        <v>2</v>
      </c>
      <c r="K69">
        <v>2</v>
      </c>
      <c r="L69">
        <v>4</v>
      </c>
      <c r="M69">
        <v>4</v>
      </c>
      <c r="N69">
        <v>1</v>
      </c>
      <c r="O69">
        <v>2</v>
      </c>
      <c r="P69">
        <v>4</v>
      </c>
      <c r="Q69">
        <v>4</v>
      </c>
      <c r="R69">
        <v>2</v>
      </c>
      <c r="S69">
        <v>2</v>
      </c>
      <c r="T69">
        <v>5</v>
      </c>
      <c r="U69">
        <v>2</v>
      </c>
      <c r="V69">
        <v>2</v>
      </c>
      <c r="W69">
        <v>4</v>
      </c>
      <c r="X69">
        <v>2</v>
      </c>
      <c r="Y69">
        <v>3</v>
      </c>
      <c r="Z69">
        <v>7</v>
      </c>
      <c r="AA69">
        <v>3</v>
      </c>
      <c r="AB69">
        <v>3</v>
      </c>
      <c r="AC69">
        <v>5</v>
      </c>
      <c r="AD69">
        <v>2</v>
      </c>
      <c r="AE69">
        <v>3</v>
      </c>
      <c r="AF69">
        <v>2</v>
      </c>
      <c r="AG69">
        <v>9</v>
      </c>
      <c r="AH69">
        <v>2</v>
      </c>
      <c r="AI69">
        <v>4</v>
      </c>
      <c r="AJ69">
        <v>5</v>
      </c>
      <c r="AK69">
        <v>4</v>
      </c>
      <c r="AL69">
        <v>2</v>
      </c>
      <c r="AM69">
        <v>4</v>
      </c>
      <c r="AN69">
        <v>4</v>
      </c>
      <c r="AO69">
        <v>3</v>
      </c>
      <c r="AP69">
        <v>3</v>
      </c>
      <c r="AQ69">
        <v>4</v>
      </c>
      <c r="AR69">
        <v>3</v>
      </c>
      <c r="AS69">
        <v>3</v>
      </c>
      <c r="AT69">
        <f t="shared" si="1"/>
        <v>75</v>
      </c>
    </row>
    <row r="70" spans="1:46" x14ac:dyDescent="0.45">
      <c r="A70">
        <v>38129</v>
      </c>
      <c r="B70">
        <v>0</v>
      </c>
      <c r="C70">
        <v>1989</v>
      </c>
      <c r="D70" s="1">
        <v>45596.605555555558</v>
      </c>
      <c r="E70" t="s">
        <v>85</v>
      </c>
      <c r="F70">
        <v>4</v>
      </c>
      <c r="G70">
        <v>4</v>
      </c>
      <c r="H70">
        <v>5</v>
      </c>
      <c r="I70">
        <v>2</v>
      </c>
      <c r="J70">
        <v>3</v>
      </c>
      <c r="K70">
        <v>5</v>
      </c>
      <c r="L70">
        <v>2</v>
      </c>
      <c r="M70">
        <v>4</v>
      </c>
      <c r="N70">
        <v>4</v>
      </c>
      <c r="O70">
        <v>3</v>
      </c>
      <c r="P70">
        <v>2</v>
      </c>
      <c r="Q70">
        <v>3</v>
      </c>
      <c r="R70">
        <v>2</v>
      </c>
      <c r="S70">
        <v>4</v>
      </c>
      <c r="T70">
        <v>5</v>
      </c>
      <c r="U70">
        <v>4</v>
      </c>
      <c r="V70">
        <v>4</v>
      </c>
      <c r="W70">
        <v>4</v>
      </c>
      <c r="X70">
        <v>2</v>
      </c>
      <c r="Y70">
        <v>4</v>
      </c>
      <c r="Z70">
        <v>12</v>
      </c>
      <c r="AA70">
        <v>2</v>
      </c>
      <c r="AB70">
        <v>4</v>
      </c>
      <c r="AC70">
        <v>2</v>
      </c>
      <c r="AD70">
        <v>4</v>
      </c>
      <c r="AE70">
        <v>2</v>
      </c>
      <c r="AF70">
        <v>3</v>
      </c>
      <c r="AG70">
        <v>4</v>
      </c>
      <c r="AH70">
        <v>4</v>
      </c>
      <c r="AI70">
        <v>6</v>
      </c>
      <c r="AJ70">
        <v>2</v>
      </c>
      <c r="AK70">
        <v>5</v>
      </c>
      <c r="AL70">
        <v>2</v>
      </c>
      <c r="AM70">
        <v>4</v>
      </c>
      <c r="AN70">
        <v>3</v>
      </c>
      <c r="AO70">
        <v>3</v>
      </c>
      <c r="AP70">
        <v>4</v>
      </c>
      <c r="AQ70">
        <v>2</v>
      </c>
      <c r="AR70">
        <v>5</v>
      </c>
      <c r="AS70">
        <v>2</v>
      </c>
      <c r="AT70">
        <f t="shared" si="1"/>
        <v>75</v>
      </c>
    </row>
    <row r="71" spans="1:46" x14ac:dyDescent="0.45">
      <c r="A71">
        <v>38722</v>
      </c>
      <c r="B71">
        <v>0</v>
      </c>
      <c r="C71">
        <v>1986</v>
      </c>
      <c r="D71" s="1">
        <v>45596.90902777778</v>
      </c>
      <c r="E71" t="s">
        <v>85</v>
      </c>
      <c r="F71">
        <v>1</v>
      </c>
      <c r="G71">
        <v>4</v>
      </c>
      <c r="H71">
        <v>4</v>
      </c>
      <c r="I71">
        <v>2</v>
      </c>
      <c r="J71">
        <v>2</v>
      </c>
      <c r="K71">
        <v>4</v>
      </c>
      <c r="L71">
        <v>5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5</v>
      </c>
      <c r="U71">
        <v>2</v>
      </c>
      <c r="V71">
        <v>2</v>
      </c>
      <c r="W71">
        <v>2</v>
      </c>
      <c r="X71">
        <v>5</v>
      </c>
      <c r="Y71">
        <v>2</v>
      </c>
      <c r="Z71">
        <v>6</v>
      </c>
      <c r="AA71">
        <v>4</v>
      </c>
      <c r="AB71">
        <v>4</v>
      </c>
      <c r="AC71">
        <v>4</v>
      </c>
      <c r="AD71">
        <v>3</v>
      </c>
      <c r="AE71">
        <v>3</v>
      </c>
      <c r="AF71">
        <v>4</v>
      </c>
      <c r="AG71">
        <v>3</v>
      </c>
      <c r="AH71">
        <v>3</v>
      </c>
      <c r="AI71">
        <v>4</v>
      </c>
      <c r="AJ71">
        <v>3</v>
      </c>
      <c r="AK71">
        <v>4</v>
      </c>
      <c r="AL71">
        <v>3</v>
      </c>
      <c r="AM71">
        <v>4</v>
      </c>
      <c r="AN71">
        <v>3</v>
      </c>
      <c r="AO71">
        <v>4</v>
      </c>
      <c r="AP71">
        <v>3</v>
      </c>
      <c r="AQ71">
        <v>5</v>
      </c>
      <c r="AR71">
        <v>4</v>
      </c>
      <c r="AS71">
        <v>4</v>
      </c>
      <c r="AT71">
        <f t="shared" si="1"/>
        <v>75</v>
      </c>
    </row>
    <row r="72" spans="1:46" x14ac:dyDescent="0.45">
      <c r="A72">
        <v>39771</v>
      </c>
      <c r="B72">
        <v>0</v>
      </c>
      <c r="C72">
        <v>2003</v>
      </c>
      <c r="D72" s="1">
        <v>45600.715277777781</v>
      </c>
      <c r="E72" t="s">
        <v>84</v>
      </c>
      <c r="F72">
        <v>5</v>
      </c>
      <c r="G72">
        <v>4</v>
      </c>
      <c r="H72">
        <v>5</v>
      </c>
      <c r="I72">
        <v>4</v>
      </c>
      <c r="J72">
        <v>4</v>
      </c>
      <c r="K72">
        <v>4</v>
      </c>
      <c r="L72">
        <v>4</v>
      </c>
      <c r="M72">
        <v>5</v>
      </c>
      <c r="N72">
        <v>4</v>
      </c>
      <c r="O72">
        <v>2</v>
      </c>
      <c r="P72">
        <v>2</v>
      </c>
      <c r="Q72">
        <v>3</v>
      </c>
      <c r="R72">
        <v>4</v>
      </c>
      <c r="S72">
        <v>1</v>
      </c>
      <c r="T72">
        <v>5</v>
      </c>
      <c r="U72">
        <v>2</v>
      </c>
      <c r="V72">
        <v>4</v>
      </c>
      <c r="W72">
        <v>2</v>
      </c>
      <c r="X72">
        <v>4</v>
      </c>
      <c r="Y72">
        <v>4</v>
      </c>
      <c r="Z72">
        <v>2</v>
      </c>
      <c r="AA72">
        <v>1</v>
      </c>
      <c r="AB72">
        <v>2</v>
      </c>
      <c r="AC72">
        <v>2</v>
      </c>
      <c r="AD72">
        <v>2</v>
      </c>
      <c r="AE72">
        <v>4</v>
      </c>
      <c r="AF72">
        <v>3</v>
      </c>
      <c r="AG72">
        <v>6</v>
      </c>
      <c r="AH72">
        <v>6</v>
      </c>
      <c r="AI72">
        <v>3</v>
      </c>
      <c r="AJ72">
        <v>7</v>
      </c>
      <c r="AK72">
        <v>8</v>
      </c>
      <c r="AL72">
        <v>3</v>
      </c>
      <c r="AM72">
        <v>5</v>
      </c>
      <c r="AN72">
        <v>2</v>
      </c>
      <c r="AO72">
        <v>3</v>
      </c>
      <c r="AP72">
        <v>4</v>
      </c>
      <c r="AQ72">
        <v>5</v>
      </c>
      <c r="AR72">
        <v>4</v>
      </c>
      <c r="AS72">
        <v>3</v>
      </c>
      <c r="AT72">
        <f t="shared" si="1"/>
        <v>75</v>
      </c>
    </row>
    <row r="73" spans="1:46" x14ac:dyDescent="0.45">
      <c r="A73">
        <v>38921</v>
      </c>
      <c r="B73">
        <v>0</v>
      </c>
      <c r="C73">
        <v>2004</v>
      </c>
      <c r="D73" s="1">
        <v>45597.379166666666</v>
      </c>
      <c r="E73" t="s">
        <v>85</v>
      </c>
      <c r="F73">
        <v>2</v>
      </c>
      <c r="G73">
        <v>2</v>
      </c>
      <c r="H73">
        <v>4</v>
      </c>
      <c r="I73">
        <v>4</v>
      </c>
      <c r="J73">
        <v>2</v>
      </c>
      <c r="K73">
        <v>1</v>
      </c>
      <c r="L73">
        <v>4</v>
      </c>
      <c r="M73">
        <v>2</v>
      </c>
      <c r="N73">
        <v>1</v>
      </c>
      <c r="O73">
        <v>1</v>
      </c>
      <c r="P73">
        <v>5</v>
      </c>
      <c r="Q73">
        <v>2</v>
      </c>
      <c r="R73">
        <v>1</v>
      </c>
      <c r="S73">
        <v>2</v>
      </c>
      <c r="T73">
        <v>4</v>
      </c>
      <c r="U73">
        <v>1</v>
      </c>
      <c r="V73">
        <v>1</v>
      </c>
      <c r="W73">
        <v>4</v>
      </c>
      <c r="X73">
        <v>2</v>
      </c>
      <c r="Y73">
        <v>2</v>
      </c>
      <c r="Z73">
        <v>8</v>
      </c>
      <c r="AA73">
        <v>6</v>
      </c>
      <c r="AB73">
        <v>5</v>
      </c>
      <c r="AC73">
        <v>5</v>
      </c>
      <c r="AD73">
        <v>3</v>
      </c>
      <c r="AE73">
        <v>2</v>
      </c>
      <c r="AF73">
        <v>3</v>
      </c>
      <c r="AG73">
        <v>3</v>
      </c>
      <c r="AH73">
        <v>3</v>
      </c>
      <c r="AI73">
        <v>3</v>
      </c>
      <c r="AJ73">
        <v>2</v>
      </c>
      <c r="AK73">
        <v>4</v>
      </c>
      <c r="AL73">
        <v>1</v>
      </c>
      <c r="AM73">
        <v>7</v>
      </c>
      <c r="AN73">
        <v>2</v>
      </c>
      <c r="AO73">
        <v>9</v>
      </c>
      <c r="AP73">
        <v>3</v>
      </c>
      <c r="AQ73">
        <v>3</v>
      </c>
      <c r="AR73">
        <v>2</v>
      </c>
      <c r="AS73">
        <v>2</v>
      </c>
      <c r="AT73">
        <f t="shared" si="1"/>
        <v>76</v>
      </c>
    </row>
    <row r="74" spans="1:46" x14ac:dyDescent="0.45">
      <c r="A74">
        <v>39568</v>
      </c>
      <c r="B74">
        <v>0</v>
      </c>
      <c r="C74">
        <v>2006</v>
      </c>
      <c r="D74" s="1">
        <v>45599.416666666664</v>
      </c>
      <c r="E74" t="s">
        <v>85</v>
      </c>
      <c r="F74">
        <v>5</v>
      </c>
      <c r="G74">
        <v>5</v>
      </c>
      <c r="H74">
        <v>5</v>
      </c>
      <c r="I74">
        <v>5</v>
      </c>
      <c r="J74">
        <v>3</v>
      </c>
      <c r="K74">
        <v>5</v>
      </c>
      <c r="L74">
        <v>2</v>
      </c>
      <c r="M74">
        <v>5</v>
      </c>
      <c r="N74">
        <v>5</v>
      </c>
      <c r="O74">
        <v>5</v>
      </c>
      <c r="P74">
        <v>1</v>
      </c>
      <c r="Q74">
        <v>4</v>
      </c>
      <c r="R74">
        <v>5</v>
      </c>
      <c r="S74">
        <v>1</v>
      </c>
      <c r="T74">
        <v>5</v>
      </c>
      <c r="U74">
        <v>4</v>
      </c>
      <c r="V74">
        <v>5</v>
      </c>
      <c r="W74">
        <v>2</v>
      </c>
      <c r="X74">
        <v>5</v>
      </c>
      <c r="Y74">
        <v>2</v>
      </c>
      <c r="Z74">
        <v>3</v>
      </c>
      <c r="AA74">
        <v>2</v>
      </c>
      <c r="AB74">
        <v>2</v>
      </c>
      <c r="AC74">
        <v>4</v>
      </c>
      <c r="AD74">
        <v>6</v>
      </c>
      <c r="AE74">
        <v>2</v>
      </c>
      <c r="AF74">
        <v>6</v>
      </c>
      <c r="AG74">
        <v>3</v>
      </c>
      <c r="AH74">
        <v>3</v>
      </c>
      <c r="AI74">
        <v>5</v>
      </c>
      <c r="AJ74">
        <v>2</v>
      </c>
      <c r="AK74">
        <v>4</v>
      </c>
      <c r="AL74">
        <v>2</v>
      </c>
      <c r="AM74">
        <v>4</v>
      </c>
      <c r="AN74">
        <v>1</v>
      </c>
      <c r="AO74">
        <v>7</v>
      </c>
      <c r="AP74">
        <v>3</v>
      </c>
      <c r="AQ74">
        <v>3</v>
      </c>
      <c r="AR74">
        <v>11</v>
      </c>
      <c r="AS74">
        <v>3</v>
      </c>
      <c r="AT74">
        <f t="shared" si="1"/>
        <v>76</v>
      </c>
    </row>
    <row r="75" spans="1:46" x14ac:dyDescent="0.45">
      <c r="A75">
        <v>37029</v>
      </c>
      <c r="B75">
        <v>0</v>
      </c>
      <c r="C75">
        <v>2000</v>
      </c>
      <c r="D75" s="1">
        <v>45595.703472222223</v>
      </c>
      <c r="E75" t="s">
        <v>82</v>
      </c>
      <c r="F75">
        <v>2</v>
      </c>
      <c r="G75">
        <v>2</v>
      </c>
      <c r="H75">
        <v>5</v>
      </c>
      <c r="I75">
        <v>5</v>
      </c>
      <c r="J75">
        <v>2</v>
      </c>
      <c r="K75">
        <v>1</v>
      </c>
      <c r="L75">
        <v>5</v>
      </c>
      <c r="M75">
        <v>1</v>
      </c>
      <c r="N75">
        <v>1</v>
      </c>
      <c r="O75">
        <v>1</v>
      </c>
      <c r="P75">
        <v>2</v>
      </c>
      <c r="Q75">
        <v>2</v>
      </c>
      <c r="R75">
        <v>1</v>
      </c>
      <c r="S75">
        <v>1</v>
      </c>
      <c r="T75">
        <v>5</v>
      </c>
      <c r="U75">
        <v>1</v>
      </c>
      <c r="V75">
        <v>2</v>
      </c>
      <c r="W75">
        <v>4</v>
      </c>
      <c r="X75">
        <v>1</v>
      </c>
      <c r="Y75">
        <v>1</v>
      </c>
      <c r="Z75">
        <v>10</v>
      </c>
      <c r="AA75">
        <v>3</v>
      </c>
      <c r="AB75">
        <v>3</v>
      </c>
      <c r="AC75">
        <v>4</v>
      </c>
      <c r="AD75">
        <v>3</v>
      </c>
      <c r="AE75">
        <v>2</v>
      </c>
      <c r="AF75">
        <v>3</v>
      </c>
      <c r="AG75">
        <v>4</v>
      </c>
      <c r="AH75">
        <v>4</v>
      </c>
      <c r="AI75">
        <v>3</v>
      </c>
      <c r="AJ75">
        <v>3</v>
      </c>
      <c r="AK75">
        <v>4</v>
      </c>
      <c r="AL75">
        <v>3</v>
      </c>
      <c r="AM75">
        <v>4</v>
      </c>
      <c r="AN75">
        <v>6</v>
      </c>
      <c r="AO75">
        <v>3</v>
      </c>
      <c r="AP75">
        <v>4</v>
      </c>
      <c r="AQ75">
        <v>3</v>
      </c>
      <c r="AR75">
        <v>4</v>
      </c>
      <c r="AS75">
        <v>4</v>
      </c>
      <c r="AT75">
        <f t="shared" si="1"/>
        <v>77</v>
      </c>
    </row>
    <row r="76" spans="1:46" x14ac:dyDescent="0.45">
      <c r="A76">
        <v>37211</v>
      </c>
      <c r="B76">
        <v>0</v>
      </c>
      <c r="C76">
        <v>1988</v>
      </c>
      <c r="D76" s="1">
        <v>45595.834722222222</v>
      </c>
      <c r="E76" t="s">
        <v>88</v>
      </c>
      <c r="F76">
        <v>4</v>
      </c>
      <c r="G76">
        <v>4</v>
      </c>
      <c r="H76">
        <v>5</v>
      </c>
      <c r="I76">
        <v>2</v>
      </c>
      <c r="J76">
        <v>4</v>
      </c>
      <c r="K76">
        <v>4</v>
      </c>
      <c r="L76">
        <v>4</v>
      </c>
      <c r="M76">
        <v>4</v>
      </c>
      <c r="N76">
        <v>2</v>
      </c>
      <c r="O76">
        <v>2</v>
      </c>
      <c r="P76">
        <v>2</v>
      </c>
      <c r="Q76">
        <v>3</v>
      </c>
      <c r="R76">
        <v>2</v>
      </c>
      <c r="S76">
        <v>2</v>
      </c>
      <c r="T76">
        <v>4</v>
      </c>
      <c r="U76">
        <v>2</v>
      </c>
      <c r="V76">
        <v>3</v>
      </c>
      <c r="W76">
        <v>2</v>
      </c>
      <c r="X76">
        <v>2</v>
      </c>
      <c r="Y76">
        <v>3</v>
      </c>
      <c r="Z76">
        <v>6</v>
      </c>
      <c r="AA76">
        <v>5</v>
      </c>
      <c r="AB76">
        <v>3</v>
      </c>
      <c r="AC76">
        <v>3</v>
      </c>
      <c r="AD76">
        <v>3</v>
      </c>
      <c r="AE76">
        <v>2</v>
      </c>
      <c r="AF76">
        <v>2</v>
      </c>
      <c r="AG76">
        <v>4</v>
      </c>
      <c r="AH76">
        <v>3</v>
      </c>
      <c r="AI76">
        <v>3</v>
      </c>
      <c r="AJ76">
        <v>8</v>
      </c>
      <c r="AK76">
        <v>4</v>
      </c>
      <c r="AL76">
        <v>4</v>
      </c>
      <c r="AM76">
        <v>5</v>
      </c>
      <c r="AN76">
        <v>2</v>
      </c>
      <c r="AO76">
        <v>4</v>
      </c>
      <c r="AP76">
        <v>4</v>
      </c>
      <c r="AQ76">
        <v>4</v>
      </c>
      <c r="AR76">
        <v>5</v>
      </c>
      <c r="AS76">
        <v>3</v>
      </c>
      <c r="AT76">
        <f t="shared" si="1"/>
        <v>77</v>
      </c>
    </row>
    <row r="77" spans="1:46" x14ac:dyDescent="0.45">
      <c r="A77">
        <v>38640</v>
      </c>
      <c r="B77">
        <v>0</v>
      </c>
      <c r="C77">
        <v>1996</v>
      </c>
      <c r="D77" s="1">
        <v>45596.863194444442</v>
      </c>
      <c r="E77" t="s">
        <v>82</v>
      </c>
      <c r="F77">
        <v>2</v>
      </c>
      <c r="G77">
        <v>5</v>
      </c>
      <c r="H77">
        <v>4</v>
      </c>
      <c r="I77">
        <v>1</v>
      </c>
      <c r="J77">
        <v>1</v>
      </c>
      <c r="K77">
        <v>2</v>
      </c>
      <c r="L77">
        <v>4</v>
      </c>
      <c r="M77">
        <v>1</v>
      </c>
      <c r="N77">
        <v>1</v>
      </c>
      <c r="O77">
        <v>2</v>
      </c>
      <c r="P77">
        <v>4</v>
      </c>
      <c r="Q77">
        <v>1</v>
      </c>
      <c r="R77">
        <v>4</v>
      </c>
      <c r="S77">
        <v>1</v>
      </c>
      <c r="T77">
        <v>5</v>
      </c>
      <c r="U77">
        <v>1</v>
      </c>
      <c r="V77">
        <v>4</v>
      </c>
      <c r="W77">
        <v>2</v>
      </c>
      <c r="X77">
        <v>1</v>
      </c>
      <c r="Y77">
        <v>1</v>
      </c>
      <c r="Z77">
        <v>5</v>
      </c>
      <c r="AA77">
        <v>7</v>
      </c>
      <c r="AB77">
        <v>3</v>
      </c>
      <c r="AC77">
        <v>4</v>
      </c>
      <c r="AD77">
        <v>3</v>
      </c>
      <c r="AE77">
        <v>2</v>
      </c>
      <c r="AF77">
        <v>2</v>
      </c>
      <c r="AG77">
        <v>4</v>
      </c>
      <c r="AH77">
        <v>3</v>
      </c>
      <c r="AI77">
        <v>3</v>
      </c>
      <c r="AJ77">
        <v>3</v>
      </c>
      <c r="AK77">
        <v>3</v>
      </c>
      <c r="AL77">
        <v>4</v>
      </c>
      <c r="AM77">
        <v>5</v>
      </c>
      <c r="AN77">
        <v>3</v>
      </c>
      <c r="AO77">
        <v>5</v>
      </c>
      <c r="AP77">
        <v>8</v>
      </c>
      <c r="AQ77">
        <v>4</v>
      </c>
      <c r="AR77">
        <v>3</v>
      </c>
      <c r="AS77">
        <v>3</v>
      </c>
      <c r="AT77">
        <f t="shared" si="1"/>
        <v>77</v>
      </c>
    </row>
    <row r="78" spans="1:46" x14ac:dyDescent="0.45">
      <c r="A78">
        <v>40308</v>
      </c>
      <c r="B78">
        <v>0</v>
      </c>
      <c r="C78">
        <v>2002</v>
      </c>
      <c r="D78" s="1">
        <v>45607.906944444447</v>
      </c>
      <c r="E78" t="s">
        <v>81</v>
      </c>
      <c r="F78">
        <v>4</v>
      </c>
      <c r="G78">
        <v>5</v>
      </c>
      <c r="H78">
        <v>4</v>
      </c>
      <c r="I78">
        <v>4</v>
      </c>
      <c r="J78">
        <v>4</v>
      </c>
      <c r="K78">
        <v>4</v>
      </c>
      <c r="L78">
        <v>3</v>
      </c>
      <c r="M78">
        <v>4</v>
      </c>
      <c r="N78">
        <v>2</v>
      </c>
      <c r="O78">
        <v>4</v>
      </c>
      <c r="P78">
        <v>4</v>
      </c>
      <c r="Q78">
        <v>4</v>
      </c>
      <c r="R78">
        <v>3</v>
      </c>
      <c r="S78">
        <v>3</v>
      </c>
      <c r="T78">
        <v>4</v>
      </c>
      <c r="U78">
        <v>3</v>
      </c>
      <c r="V78">
        <v>4</v>
      </c>
      <c r="W78">
        <v>5</v>
      </c>
      <c r="X78">
        <v>3</v>
      </c>
      <c r="Y78">
        <v>3</v>
      </c>
      <c r="Z78">
        <v>6</v>
      </c>
      <c r="AA78">
        <v>2</v>
      </c>
      <c r="AB78">
        <v>3</v>
      </c>
      <c r="AC78">
        <v>3</v>
      </c>
      <c r="AD78">
        <v>3</v>
      </c>
      <c r="AE78">
        <v>2</v>
      </c>
      <c r="AF78">
        <v>5</v>
      </c>
      <c r="AG78">
        <v>3</v>
      </c>
      <c r="AH78">
        <v>3</v>
      </c>
      <c r="AI78">
        <v>6</v>
      </c>
      <c r="AJ78">
        <v>5</v>
      </c>
      <c r="AK78">
        <v>5</v>
      </c>
      <c r="AL78">
        <v>2</v>
      </c>
      <c r="AM78">
        <v>6</v>
      </c>
      <c r="AN78">
        <v>3</v>
      </c>
      <c r="AO78">
        <v>4</v>
      </c>
      <c r="AP78">
        <v>4</v>
      </c>
      <c r="AQ78">
        <v>5</v>
      </c>
      <c r="AR78">
        <v>4</v>
      </c>
      <c r="AS78">
        <v>3</v>
      </c>
      <c r="AT78">
        <f t="shared" si="1"/>
        <v>77</v>
      </c>
    </row>
    <row r="79" spans="1:46" x14ac:dyDescent="0.45">
      <c r="A79">
        <v>37541</v>
      </c>
      <c r="B79">
        <v>0</v>
      </c>
      <c r="C79">
        <v>1999</v>
      </c>
      <c r="D79" s="1">
        <v>45611.404861111114</v>
      </c>
      <c r="E79" t="s">
        <v>106</v>
      </c>
      <c r="F79">
        <v>4</v>
      </c>
      <c r="G79">
        <v>1</v>
      </c>
      <c r="H79">
        <v>5</v>
      </c>
      <c r="I79">
        <v>2</v>
      </c>
      <c r="J79">
        <v>3</v>
      </c>
      <c r="K79">
        <v>2</v>
      </c>
      <c r="L79">
        <v>4</v>
      </c>
      <c r="M79">
        <v>2</v>
      </c>
      <c r="N79">
        <v>2</v>
      </c>
      <c r="O79">
        <v>2</v>
      </c>
      <c r="P79">
        <v>4</v>
      </c>
      <c r="Q79">
        <v>4</v>
      </c>
      <c r="R79">
        <v>2</v>
      </c>
      <c r="S79">
        <v>2</v>
      </c>
      <c r="T79">
        <v>4</v>
      </c>
      <c r="U79">
        <v>4</v>
      </c>
      <c r="V79">
        <v>2</v>
      </c>
      <c r="W79">
        <v>2</v>
      </c>
      <c r="X79">
        <v>2</v>
      </c>
      <c r="Y79">
        <v>3</v>
      </c>
      <c r="Z79">
        <v>6</v>
      </c>
      <c r="AA79">
        <v>4</v>
      </c>
      <c r="AB79">
        <v>3</v>
      </c>
      <c r="AC79">
        <v>4</v>
      </c>
      <c r="AD79">
        <v>4</v>
      </c>
      <c r="AE79">
        <v>3</v>
      </c>
      <c r="AF79">
        <v>4</v>
      </c>
      <c r="AG79">
        <v>3</v>
      </c>
      <c r="AH79">
        <v>4</v>
      </c>
      <c r="AI79">
        <v>3</v>
      </c>
      <c r="AJ79">
        <v>4</v>
      </c>
      <c r="AK79">
        <v>6</v>
      </c>
      <c r="AL79">
        <v>2</v>
      </c>
      <c r="AM79">
        <v>4</v>
      </c>
      <c r="AN79">
        <v>2</v>
      </c>
      <c r="AO79">
        <v>5</v>
      </c>
      <c r="AP79">
        <v>3</v>
      </c>
      <c r="AQ79">
        <v>4</v>
      </c>
      <c r="AR79">
        <v>4</v>
      </c>
      <c r="AS79">
        <v>5</v>
      </c>
      <c r="AT79">
        <f t="shared" si="1"/>
        <v>77</v>
      </c>
    </row>
    <row r="80" spans="1:46" x14ac:dyDescent="0.45">
      <c r="A80">
        <v>35742</v>
      </c>
      <c r="B80">
        <v>0</v>
      </c>
      <c r="C80">
        <v>2001</v>
      </c>
      <c r="D80" s="1">
        <v>45594.646527777775</v>
      </c>
      <c r="E80" t="s">
        <v>82</v>
      </c>
      <c r="F80">
        <v>4</v>
      </c>
      <c r="G80">
        <v>4</v>
      </c>
      <c r="H80">
        <v>5</v>
      </c>
      <c r="I80">
        <v>4</v>
      </c>
      <c r="J80">
        <v>4</v>
      </c>
      <c r="K80">
        <v>2</v>
      </c>
      <c r="L80">
        <v>2</v>
      </c>
      <c r="M80">
        <v>4</v>
      </c>
      <c r="N80">
        <v>1</v>
      </c>
      <c r="O80">
        <v>2</v>
      </c>
      <c r="P80">
        <v>4</v>
      </c>
      <c r="Q80">
        <v>4</v>
      </c>
      <c r="R80">
        <v>4</v>
      </c>
      <c r="S80">
        <v>2</v>
      </c>
      <c r="T80">
        <v>5</v>
      </c>
      <c r="U80">
        <v>1</v>
      </c>
      <c r="V80">
        <v>1</v>
      </c>
      <c r="W80">
        <v>5</v>
      </c>
      <c r="X80">
        <v>2</v>
      </c>
      <c r="Y80">
        <v>3</v>
      </c>
      <c r="Z80">
        <v>7</v>
      </c>
      <c r="AA80">
        <v>4</v>
      </c>
      <c r="AB80">
        <v>2</v>
      </c>
      <c r="AC80">
        <v>6</v>
      </c>
      <c r="AD80">
        <v>4</v>
      </c>
      <c r="AE80">
        <v>3</v>
      </c>
      <c r="AF80">
        <v>3</v>
      </c>
      <c r="AG80">
        <v>4</v>
      </c>
      <c r="AH80">
        <v>3</v>
      </c>
      <c r="AI80">
        <v>3</v>
      </c>
      <c r="AJ80">
        <v>4</v>
      </c>
      <c r="AK80">
        <v>6</v>
      </c>
      <c r="AL80">
        <v>2</v>
      </c>
      <c r="AM80">
        <v>4</v>
      </c>
      <c r="AN80">
        <v>2</v>
      </c>
      <c r="AO80">
        <v>4</v>
      </c>
      <c r="AP80">
        <v>4</v>
      </c>
      <c r="AQ80">
        <v>3</v>
      </c>
      <c r="AR80">
        <v>7</v>
      </c>
      <c r="AS80">
        <v>3</v>
      </c>
      <c r="AT80">
        <f t="shared" si="1"/>
        <v>78</v>
      </c>
    </row>
    <row r="81" spans="1:46" x14ac:dyDescent="0.45">
      <c r="A81">
        <v>37343</v>
      </c>
      <c r="B81">
        <v>0</v>
      </c>
      <c r="C81">
        <v>2001</v>
      </c>
      <c r="D81" s="1">
        <v>45595.931250000001</v>
      </c>
      <c r="E81" t="s">
        <v>81</v>
      </c>
      <c r="F81">
        <v>2</v>
      </c>
      <c r="G81">
        <v>4</v>
      </c>
      <c r="H81">
        <v>5</v>
      </c>
      <c r="I81">
        <v>4</v>
      </c>
      <c r="J81">
        <v>4</v>
      </c>
      <c r="K81">
        <v>3</v>
      </c>
      <c r="L81">
        <v>4</v>
      </c>
      <c r="M81">
        <v>2</v>
      </c>
      <c r="N81">
        <v>1</v>
      </c>
      <c r="O81">
        <v>2</v>
      </c>
      <c r="P81">
        <v>4</v>
      </c>
      <c r="Q81">
        <v>3</v>
      </c>
      <c r="R81">
        <v>2</v>
      </c>
      <c r="S81">
        <v>4</v>
      </c>
      <c r="T81">
        <v>5</v>
      </c>
      <c r="U81">
        <v>1</v>
      </c>
      <c r="V81">
        <v>1</v>
      </c>
      <c r="W81">
        <v>5</v>
      </c>
      <c r="X81">
        <v>2</v>
      </c>
      <c r="Y81">
        <v>3</v>
      </c>
      <c r="Z81">
        <v>8</v>
      </c>
      <c r="AA81">
        <v>2</v>
      </c>
      <c r="AB81">
        <v>3</v>
      </c>
      <c r="AC81">
        <v>4</v>
      </c>
      <c r="AD81">
        <v>4</v>
      </c>
      <c r="AE81">
        <v>2</v>
      </c>
      <c r="AF81">
        <v>3</v>
      </c>
      <c r="AG81">
        <v>4</v>
      </c>
      <c r="AH81">
        <v>3</v>
      </c>
      <c r="AI81">
        <v>3</v>
      </c>
      <c r="AJ81">
        <v>4</v>
      </c>
      <c r="AK81">
        <v>5</v>
      </c>
      <c r="AL81">
        <v>4</v>
      </c>
      <c r="AM81">
        <v>3</v>
      </c>
      <c r="AN81">
        <v>4</v>
      </c>
      <c r="AO81">
        <v>5</v>
      </c>
      <c r="AP81">
        <v>3</v>
      </c>
      <c r="AQ81">
        <v>7</v>
      </c>
      <c r="AR81">
        <v>5</v>
      </c>
      <c r="AS81">
        <v>2</v>
      </c>
      <c r="AT81">
        <f t="shared" si="1"/>
        <v>78</v>
      </c>
    </row>
    <row r="82" spans="1:46" x14ac:dyDescent="0.45">
      <c r="A82">
        <v>38179</v>
      </c>
      <c r="B82">
        <v>0</v>
      </c>
      <c r="C82">
        <v>1982</v>
      </c>
      <c r="D82" s="1">
        <v>45596.609027777777</v>
      </c>
      <c r="E82" t="s">
        <v>82</v>
      </c>
      <c r="F82">
        <v>2</v>
      </c>
      <c r="G82">
        <v>2</v>
      </c>
      <c r="H82">
        <v>4</v>
      </c>
      <c r="I82">
        <v>2</v>
      </c>
      <c r="J82">
        <v>2</v>
      </c>
      <c r="K82">
        <v>2</v>
      </c>
      <c r="L82">
        <v>4</v>
      </c>
      <c r="M82">
        <v>2</v>
      </c>
      <c r="N82">
        <v>1</v>
      </c>
      <c r="O82">
        <v>1</v>
      </c>
      <c r="P82">
        <v>4</v>
      </c>
      <c r="Q82">
        <v>2</v>
      </c>
      <c r="R82">
        <v>1</v>
      </c>
      <c r="S82">
        <v>2</v>
      </c>
      <c r="T82">
        <v>5</v>
      </c>
      <c r="U82">
        <v>2</v>
      </c>
      <c r="V82">
        <v>2</v>
      </c>
      <c r="W82">
        <v>4</v>
      </c>
      <c r="X82">
        <v>1</v>
      </c>
      <c r="Y82">
        <v>2</v>
      </c>
      <c r="Z82">
        <v>5</v>
      </c>
      <c r="AA82">
        <v>3</v>
      </c>
      <c r="AB82">
        <v>6</v>
      </c>
      <c r="AC82">
        <v>5</v>
      </c>
      <c r="AD82">
        <v>4</v>
      </c>
      <c r="AE82">
        <v>2</v>
      </c>
      <c r="AF82">
        <v>2</v>
      </c>
      <c r="AG82">
        <v>5</v>
      </c>
      <c r="AH82">
        <v>3</v>
      </c>
      <c r="AI82">
        <v>4</v>
      </c>
      <c r="AJ82">
        <v>3</v>
      </c>
      <c r="AK82">
        <v>4</v>
      </c>
      <c r="AL82">
        <v>3</v>
      </c>
      <c r="AM82">
        <v>4</v>
      </c>
      <c r="AN82">
        <v>4</v>
      </c>
      <c r="AO82">
        <v>4</v>
      </c>
      <c r="AP82">
        <v>3</v>
      </c>
      <c r="AQ82">
        <v>4</v>
      </c>
      <c r="AR82">
        <v>6</v>
      </c>
      <c r="AS82">
        <v>4</v>
      </c>
      <c r="AT82">
        <f t="shared" si="1"/>
        <v>78</v>
      </c>
    </row>
    <row r="83" spans="1:46" x14ac:dyDescent="0.45">
      <c r="A83">
        <v>38226</v>
      </c>
      <c r="B83">
        <v>0</v>
      </c>
      <c r="C83">
        <v>2005</v>
      </c>
      <c r="D83" s="1">
        <v>45596.614583333336</v>
      </c>
      <c r="E83" t="s">
        <v>81</v>
      </c>
      <c r="F83">
        <v>2</v>
      </c>
      <c r="G83">
        <v>5</v>
      </c>
      <c r="H83">
        <v>5</v>
      </c>
      <c r="I83">
        <v>4</v>
      </c>
      <c r="J83">
        <v>4</v>
      </c>
      <c r="K83">
        <v>2</v>
      </c>
      <c r="L83">
        <v>4</v>
      </c>
      <c r="M83">
        <v>5</v>
      </c>
      <c r="N83">
        <v>4</v>
      </c>
      <c r="O83">
        <v>2</v>
      </c>
      <c r="P83">
        <v>2</v>
      </c>
      <c r="Q83">
        <v>4</v>
      </c>
      <c r="R83">
        <v>4</v>
      </c>
      <c r="S83">
        <v>5</v>
      </c>
      <c r="T83">
        <v>5</v>
      </c>
      <c r="U83">
        <v>1</v>
      </c>
      <c r="V83">
        <v>2</v>
      </c>
      <c r="W83">
        <v>4</v>
      </c>
      <c r="X83">
        <v>4</v>
      </c>
      <c r="Y83">
        <v>2</v>
      </c>
      <c r="Z83">
        <v>8</v>
      </c>
      <c r="AA83">
        <v>3</v>
      </c>
      <c r="AB83">
        <v>3</v>
      </c>
      <c r="AC83">
        <v>3</v>
      </c>
      <c r="AD83">
        <v>3</v>
      </c>
      <c r="AE83">
        <v>2</v>
      </c>
      <c r="AF83">
        <v>2</v>
      </c>
      <c r="AG83">
        <v>2</v>
      </c>
      <c r="AH83">
        <v>6</v>
      </c>
      <c r="AI83">
        <v>3</v>
      </c>
      <c r="AJ83">
        <v>4</v>
      </c>
      <c r="AK83">
        <v>4</v>
      </c>
      <c r="AL83">
        <v>6</v>
      </c>
      <c r="AM83">
        <v>4</v>
      </c>
      <c r="AN83">
        <v>3</v>
      </c>
      <c r="AO83">
        <v>4</v>
      </c>
      <c r="AP83">
        <v>8</v>
      </c>
      <c r="AQ83">
        <v>3</v>
      </c>
      <c r="AR83">
        <v>4</v>
      </c>
      <c r="AS83">
        <v>3</v>
      </c>
      <c r="AT83">
        <f t="shared" si="1"/>
        <v>78</v>
      </c>
    </row>
    <row r="84" spans="1:46" x14ac:dyDescent="0.45">
      <c r="A84">
        <v>38631</v>
      </c>
      <c r="B84">
        <v>0</v>
      </c>
      <c r="C84">
        <v>2000</v>
      </c>
      <c r="D84" s="1">
        <v>45596.861111111109</v>
      </c>
      <c r="E84" t="s">
        <v>85</v>
      </c>
      <c r="F84">
        <v>3</v>
      </c>
      <c r="G84">
        <v>5</v>
      </c>
      <c r="H84">
        <v>5</v>
      </c>
      <c r="I84">
        <v>5</v>
      </c>
      <c r="J84">
        <v>1</v>
      </c>
      <c r="K84">
        <v>5</v>
      </c>
      <c r="L84">
        <v>4</v>
      </c>
      <c r="M84">
        <v>5</v>
      </c>
      <c r="N84">
        <v>1</v>
      </c>
      <c r="O84">
        <v>2</v>
      </c>
      <c r="P84">
        <v>4</v>
      </c>
      <c r="Q84">
        <v>4</v>
      </c>
      <c r="R84">
        <v>5</v>
      </c>
      <c r="S84">
        <v>1</v>
      </c>
      <c r="T84">
        <v>4</v>
      </c>
      <c r="U84">
        <v>2</v>
      </c>
      <c r="V84">
        <v>5</v>
      </c>
      <c r="W84">
        <v>3</v>
      </c>
      <c r="X84">
        <v>5</v>
      </c>
      <c r="Y84">
        <v>4</v>
      </c>
      <c r="Z84">
        <v>6</v>
      </c>
      <c r="AA84">
        <v>2</v>
      </c>
      <c r="AB84">
        <v>3</v>
      </c>
      <c r="AC84">
        <v>4</v>
      </c>
      <c r="AD84">
        <v>2</v>
      </c>
      <c r="AE84">
        <v>2</v>
      </c>
      <c r="AF84">
        <v>3</v>
      </c>
      <c r="AG84">
        <v>3</v>
      </c>
      <c r="AH84">
        <v>4</v>
      </c>
      <c r="AI84">
        <v>3</v>
      </c>
      <c r="AJ84">
        <v>5</v>
      </c>
      <c r="AK84">
        <v>15</v>
      </c>
      <c r="AL84">
        <v>2</v>
      </c>
      <c r="AM84">
        <v>4</v>
      </c>
      <c r="AN84">
        <v>3</v>
      </c>
      <c r="AO84">
        <v>4</v>
      </c>
      <c r="AP84">
        <v>4</v>
      </c>
      <c r="AQ84">
        <v>3</v>
      </c>
      <c r="AR84">
        <v>4</v>
      </c>
      <c r="AS84">
        <v>2</v>
      </c>
      <c r="AT84">
        <f t="shared" si="1"/>
        <v>78</v>
      </c>
    </row>
    <row r="85" spans="1:46" x14ac:dyDescent="0.45">
      <c r="A85">
        <v>39047</v>
      </c>
      <c r="B85">
        <v>0</v>
      </c>
      <c r="C85">
        <v>2001</v>
      </c>
      <c r="D85" s="1">
        <v>45597.506944444445</v>
      </c>
      <c r="E85" t="s">
        <v>81</v>
      </c>
      <c r="F85">
        <v>4</v>
      </c>
      <c r="G85">
        <v>5</v>
      </c>
      <c r="H85">
        <v>5</v>
      </c>
      <c r="I85">
        <v>5</v>
      </c>
      <c r="J85">
        <v>4</v>
      </c>
      <c r="K85">
        <v>4</v>
      </c>
      <c r="L85">
        <v>5</v>
      </c>
      <c r="M85">
        <v>4</v>
      </c>
      <c r="N85">
        <v>4</v>
      </c>
      <c r="O85">
        <v>2</v>
      </c>
      <c r="P85">
        <v>4</v>
      </c>
      <c r="Q85">
        <v>2</v>
      </c>
      <c r="R85">
        <v>1</v>
      </c>
      <c r="S85">
        <v>2</v>
      </c>
      <c r="T85">
        <v>5</v>
      </c>
      <c r="U85">
        <v>2</v>
      </c>
      <c r="V85">
        <v>2</v>
      </c>
      <c r="W85">
        <v>2</v>
      </c>
      <c r="X85">
        <v>1</v>
      </c>
      <c r="Y85">
        <v>1</v>
      </c>
      <c r="Z85">
        <v>6</v>
      </c>
      <c r="AA85">
        <v>2</v>
      </c>
      <c r="AB85">
        <v>2</v>
      </c>
      <c r="AC85">
        <v>5</v>
      </c>
      <c r="AD85">
        <v>3</v>
      </c>
      <c r="AE85">
        <v>4</v>
      </c>
      <c r="AF85">
        <v>3</v>
      </c>
      <c r="AG85">
        <v>3</v>
      </c>
      <c r="AH85">
        <v>3</v>
      </c>
      <c r="AI85">
        <v>4</v>
      </c>
      <c r="AJ85">
        <v>6</v>
      </c>
      <c r="AK85">
        <v>5</v>
      </c>
      <c r="AL85">
        <v>4</v>
      </c>
      <c r="AM85">
        <v>5</v>
      </c>
      <c r="AN85">
        <v>3</v>
      </c>
      <c r="AO85">
        <v>6</v>
      </c>
      <c r="AP85">
        <v>4</v>
      </c>
      <c r="AQ85">
        <v>3</v>
      </c>
      <c r="AR85">
        <v>5</v>
      </c>
      <c r="AS85">
        <v>2</v>
      </c>
      <c r="AT85">
        <f t="shared" si="1"/>
        <v>78</v>
      </c>
    </row>
    <row r="86" spans="1:46" x14ac:dyDescent="0.45">
      <c r="A86">
        <v>40122</v>
      </c>
      <c r="B86">
        <v>0</v>
      </c>
      <c r="C86">
        <v>1996</v>
      </c>
      <c r="D86" s="1">
        <v>45604.673611111109</v>
      </c>
      <c r="E86" t="s">
        <v>82</v>
      </c>
      <c r="F86">
        <v>1</v>
      </c>
      <c r="G86">
        <v>5</v>
      </c>
      <c r="H86">
        <v>5</v>
      </c>
      <c r="I86">
        <v>5</v>
      </c>
      <c r="J86">
        <v>2</v>
      </c>
      <c r="K86">
        <v>2</v>
      </c>
      <c r="L86">
        <v>5</v>
      </c>
      <c r="M86">
        <v>5</v>
      </c>
      <c r="N86">
        <v>2</v>
      </c>
      <c r="O86">
        <v>1</v>
      </c>
      <c r="P86">
        <v>5</v>
      </c>
      <c r="Q86">
        <v>2</v>
      </c>
      <c r="R86">
        <v>1</v>
      </c>
      <c r="S86">
        <v>1</v>
      </c>
      <c r="T86">
        <v>5</v>
      </c>
      <c r="U86">
        <v>1</v>
      </c>
      <c r="V86">
        <v>1</v>
      </c>
      <c r="W86">
        <v>5</v>
      </c>
      <c r="X86">
        <v>5</v>
      </c>
      <c r="Y86">
        <v>2</v>
      </c>
      <c r="Z86">
        <v>6</v>
      </c>
      <c r="AA86">
        <v>2</v>
      </c>
      <c r="AB86">
        <v>6</v>
      </c>
      <c r="AC86">
        <v>2</v>
      </c>
      <c r="AD86">
        <v>4</v>
      </c>
      <c r="AE86">
        <v>3</v>
      </c>
      <c r="AF86">
        <v>2</v>
      </c>
      <c r="AG86">
        <v>3</v>
      </c>
      <c r="AH86">
        <v>5</v>
      </c>
      <c r="AI86">
        <v>3</v>
      </c>
      <c r="AJ86">
        <v>2</v>
      </c>
      <c r="AK86">
        <v>8</v>
      </c>
      <c r="AL86">
        <v>3</v>
      </c>
      <c r="AM86">
        <v>5</v>
      </c>
      <c r="AN86">
        <v>3</v>
      </c>
      <c r="AO86">
        <v>3</v>
      </c>
      <c r="AP86">
        <v>3</v>
      </c>
      <c r="AQ86">
        <v>5</v>
      </c>
      <c r="AR86">
        <v>5</v>
      </c>
      <c r="AS86">
        <v>5</v>
      </c>
      <c r="AT86">
        <f t="shared" si="1"/>
        <v>78</v>
      </c>
    </row>
    <row r="87" spans="1:46" x14ac:dyDescent="0.45">
      <c r="A87">
        <v>40227</v>
      </c>
      <c r="B87">
        <v>1</v>
      </c>
      <c r="C87">
        <v>2000</v>
      </c>
      <c r="D87" s="1">
        <v>45605.752083333333</v>
      </c>
      <c r="E87" t="s">
        <v>81</v>
      </c>
      <c r="F87">
        <v>4</v>
      </c>
      <c r="G87">
        <v>2</v>
      </c>
      <c r="H87">
        <v>4</v>
      </c>
      <c r="I87">
        <v>5</v>
      </c>
      <c r="J87">
        <v>4</v>
      </c>
      <c r="K87">
        <v>4</v>
      </c>
      <c r="L87">
        <v>5</v>
      </c>
      <c r="M87">
        <v>3</v>
      </c>
      <c r="N87">
        <v>2</v>
      </c>
      <c r="O87">
        <v>4</v>
      </c>
      <c r="P87">
        <v>4</v>
      </c>
      <c r="Q87">
        <v>5</v>
      </c>
      <c r="R87">
        <v>1</v>
      </c>
      <c r="S87">
        <v>5</v>
      </c>
      <c r="T87">
        <v>4</v>
      </c>
      <c r="U87">
        <v>2</v>
      </c>
      <c r="V87">
        <v>1</v>
      </c>
      <c r="W87">
        <v>5</v>
      </c>
      <c r="X87">
        <v>4</v>
      </c>
      <c r="Y87">
        <v>3</v>
      </c>
      <c r="Z87">
        <v>4</v>
      </c>
      <c r="AA87">
        <v>4</v>
      </c>
      <c r="AB87">
        <v>3</v>
      </c>
      <c r="AC87">
        <v>3</v>
      </c>
      <c r="AD87">
        <v>3</v>
      </c>
      <c r="AE87">
        <v>4</v>
      </c>
      <c r="AF87">
        <v>3</v>
      </c>
      <c r="AG87">
        <v>3</v>
      </c>
      <c r="AH87">
        <v>4</v>
      </c>
      <c r="AI87">
        <v>4</v>
      </c>
      <c r="AJ87">
        <v>3</v>
      </c>
      <c r="AK87">
        <v>12</v>
      </c>
      <c r="AL87">
        <v>3</v>
      </c>
      <c r="AM87">
        <v>3</v>
      </c>
      <c r="AN87">
        <v>3</v>
      </c>
      <c r="AO87">
        <v>4</v>
      </c>
      <c r="AP87">
        <v>4</v>
      </c>
      <c r="AQ87">
        <v>3</v>
      </c>
      <c r="AR87">
        <v>5</v>
      </c>
      <c r="AS87">
        <v>3</v>
      </c>
      <c r="AT87">
        <f t="shared" si="1"/>
        <v>78</v>
      </c>
    </row>
    <row r="88" spans="1:46" x14ac:dyDescent="0.45">
      <c r="A88">
        <v>40195</v>
      </c>
      <c r="B88">
        <v>0</v>
      </c>
      <c r="C88">
        <v>2000</v>
      </c>
      <c r="D88" s="1">
        <v>45605.455555555556</v>
      </c>
      <c r="E88" t="s">
        <v>82</v>
      </c>
      <c r="F88">
        <v>2</v>
      </c>
      <c r="G88">
        <v>5</v>
      </c>
      <c r="H88">
        <v>5</v>
      </c>
      <c r="I88">
        <v>5</v>
      </c>
      <c r="J88">
        <v>5</v>
      </c>
      <c r="K88">
        <v>4</v>
      </c>
      <c r="L88">
        <v>4</v>
      </c>
      <c r="M88">
        <v>5</v>
      </c>
      <c r="N88">
        <v>1</v>
      </c>
      <c r="O88">
        <v>1</v>
      </c>
      <c r="P88">
        <v>4</v>
      </c>
      <c r="Q88">
        <v>3</v>
      </c>
      <c r="R88">
        <v>4</v>
      </c>
      <c r="S88">
        <v>2</v>
      </c>
      <c r="T88">
        <v>5</v>
      </c>
      <c r="U88">
        <v>1</v>
      </c>
      <c r="V88">
        <v>2</v>
      </c>
      <c r="W88">
        <v>4</v>
      </c>
      <c r="X88">
        <v>5</v>
      </c>
      <c r="Y88">
        <v>3</v>
      </c>
      <c r="Z88">
        <v>8</v>
      </c>
      <c r="AA88">
        <v>3</v>
      </c>
      <c r="AB88">
        <v>11</v>
      </c>
      <c r="AC88">
        <v>3</v>
      </c>
      <c r="AD88">
        <v>3</v>
      </c>
      <c r="AE88">
        <v>3</v>
      </c>
      <c r="AF88">
        <v>2</v>
      </c>
      <c r="AG88">
        <v>3</v>
      </c>
      <c r="AH88">
        <v>3</v>
      </c>
      <c r="AI88">
        <v>3</v>
      </c>
      <c r="AJ88">
        <v>2</v>
      </c>
      <c r="AK88">
        <v>5</v>
      </c>
      <c r="AL88">
        <v>2</v>
      </c>
      <c r="AM88">
        <v>9</v>
      </c>
      <c r="AN88">
        <v>3</v>
      </c>
      <c r="AO88">
        <v>3</v>
      </c>
      <c r="AP88">
        <v>4</v>
      </c>
      <c r="AQ88">
        <v>2</v>
      </c>
      <c r="AR88">
        <v>4</v>
      </c>
      <c r="AS88">
        <v>3</v>
      </c>
      <c r="AT88">
        <f t="shared" si="1"/>
        <v>79</v>
      </c>
    </row>
    <row r="89" spans="1:46" x14ac:dyDescent="0.45">
      <c r="A89">
        <v>40339</v>
      </c>
      <c r="B89">
        <v>1</v>
      </c>
      <c r="C89">
        <v>1977</v>
      </c>
      <c r="D89" s="1">
        <v>45608.4</v>
      </c>
      <c r="E89" t="s">
        <v>85</v>
      </c>
      <c r="F89">
        <v>3</v>
      </c>
      <c r="G89">
        <v>2</v>
      </c>
      <c r="H89">
        <v>4</v>
      </c>
      <c r="I89">
        <v>3</v>
      </c>
      <c r="J89">
        <v>3</v>
      </c>
      <c r="K89">
        <v>3</v>
      </c>
      <c r="L89">
        <v>5</v>
      </c>
      <c r="M89">
        <v>3</v>
      </c>
      <c r="N89">
        <v>2</v>
      </c>
      <c r="O89">
        <v>1</v>
      </c>
      <c r="P89">
        <v>3</v>
      </c>
      <c r="Q89">
        <v>3</v>
      </c>
      <c r="R89">
        <v>1</v>
      </c>
      <c r="S89">
        <v>3</v>
      </c>
      <c r="T89">
        <v>4</v>
      </c>
      <c r="U89">
        <v>1</v>
      </c>
      <c r="V89">
        <v>3</v>
      </c>
      <c r="W89">
        <v>3</v>
      </c>
      <c r="X89">
        <v>3</v>
      </c>
      <c r="Y89">
        <v>2</v>
      </c>
      <c r="Z89">
        <v>8</v>
      </c>
      <c r="AA89">
        <v>4</v>
      </c>
      <c r="AB89">
        <v>4</v>
      </c>
      <c r="AC89">
        <v>3</v>
      </c>
      <c r="AD89">
        <v>4</v>
      </c>
      <c r="AE89">
        <v>3</v>
      </c>
      <c r="AF89">
        <v>3</v>
      </c>
      <c r="AG89">
        <v>4</v>
      </c>
      <c r="AH89">
        <v>4</v>
      </c>
      <c r="AI89">
        <v>4</v>
      </c>
      <c r="AJ89">
        <v>3</v>
      </c>
      <c r="AK89">
        <v>5</v>
      </c>
      <c r="AL89">
        <v>4</v>
      </c>
      <c r="AM89">
        <v>3</v>
      </c>
      <c r="AN89">
        <v>3</v>
      </c>
      <c r="AO89">
        <v>4</v>
      </c>
      <c r="AP89">
        <v>5</v>
      </c>
      <c r="AQ89">
        <v>4</v>
      </c>
      <c r="AR89">
        <v>3</v>
      </c>
      <c r="AS89">
        <v>4</v>
      </c>
      <c r="AT89">
        <f t="shared" si="1"/>
        <v>79</v>
      </c>
    </row>
    <row r="90" spans="1:46" x14ac:dyDescent="0.45">
      <c r="A90">
        <v>40548</v>
      </c>
      <c r="B90">
        <v>0</v>
      </c>
      <c r="C90">
        <v>1988</v>
      </c>
      <c r="D90" s="1">
        <v>45609.625</v>
      </c>
      <c r="E90" t="s">
        <v>81</v>
      </c>
      <c r="F90">
        <v>4</v>
      </c>
      <c r="G90">
        <v>5</v>
      </c>
      <c r="H90">
        <v>5</v>
      </c>
      <c r="I90">
        <v>4</v>
      </c>
      <c r="J90">
        <v>4</v>
      </c>
      <c r="K90">
        <v>5</v>
      </c>
      <c r="L90">
        <v>4</v>
      </c>
      <c r="M90">
        <v>3</v>
      </c>
      <c r="N90">
        <v>5</v>
      </c>
      <c r="O90">
        <v>2</v>
      </c>
      <c r="P90">
        <v>4</v>
      </c>
      <c r="Q90">
        <v>5</v>
      </c>
      <c r="R90">
        <v>4</v>
      </c>
      <c r="S90">
        <v>1</v>
      </c>
      <c r="T90">
        <v>5</v>
      </c>
      <c r="U90">
        <v>2</v>
      </c>
      <c r="V90">
        <v>2</v>
      </c>
      <c r="W90">
        <v>4</v>
      </c>
      <c r="X90">
        <v>3</v>
      </c>
      <c r="Y90">
        <v>4</v>
      </c>
      <c r="Z90">
        <v>6</v>
      </c>
      <c r="AA90">
        <v>1</v>
      </c>
      <c r="AB90">
        <v>2</v>
      </c>
      <c r="AC90">
        <v>4</v>
      </c>
      <c r="AD90">
        <v>3</v>
      </c>
      <c r="AE90">
        <v>1</v>
      </c>
      <c r="AF90">
        <v>5</v>
      </c>
      <c r="AG90">
        <v>3</v>
      </c>
      <c r="AH90">
        <v>6</v>
      </c>
      <c r="AI90">
        <v>3</v>
      </c>
      <c r="AJ90">
        <v>10</v>
      </c>
      <c r="AK90">
        <v>4</v>
      </c>
      <c r="AL90">
        <v>4</v>
      </c>
      <c r="AM90">
        <v>4</v>
      </c>
      <c r="AN90">
        <v>2</v>
      </c>
      <c r="AO90">
        <v>5</v>
      </c>
      <c r="AP90">
        <v>3</v>
      </c>
      <c r="AQ90">
        <v>4</v>
      </c>
      <c r="AR90">
        <v>5</v>
      </c>
      <c r="AS90">
        <v>4</v>
      </c>
      <c r="AT90">
        <f t="shared" si="1"/>
        <v>79</v>
      </c>
    </row>
    <row r="91" spans="1:46" x14ac:dyDescent="0.45">
      <c r="A91">
        <v>35911</v>
      </c>
      <c r="B91">
        <v>0</v>
      </c>
      <c r="C91">
        <v>2005</v>
      </c>
      <c r="D91" s="1">
        <v>45594.627083333333</v>
      </c>
      <c r="E91" t="s">
        <v>89</v>
      </c>
      <c r="F91">
        <v>5</v>
      </c>
      <c r="G91">
        <v>2</v>
      </c>
      <c r="H91">
        <v>2</v>
      </c>
      <c r="I91">
        <v>2</v>
      </c>
      <c r="J91">
        <v>2</v>
      </c>
      <c r="K91">
        <v>2</v>
      </c>
      <c r="L91">
        <v>4</v>
      </c>
      <c r="M91">
        <v>1</v>
      </c>
      <c r="N91">
        <v>2</v>
      </c>
      <c r="O91">
        <v>4</v>
      </c>
      <c r="P91">
        <v>3</v>
      </c>
      <c r="Q91">
        <v>4</v>
      </c>
      <c r="R91">
        <v>1</v>
      </c>
      <c r="S91">
        <v>5</v>
      </c>
      <c r="T91">
        <v>4</v>
      </c>
      <c r="U91">
        <v>3</v>
      </c>
      <c r="V91">
        <v>3</v>
      </c>
      <c r="W91">
        <v>4</v>
      </c>
      <c r="X91">
        <v>1</v>
      </c>
      <c r="Y91">
        <v>5</v>
      </c>
      <c r="Z91">
        <v>5</v>
      </c>
      <c r="AA91">
        <v>3</v>
      </c>
      <c r="AB91">
        <v>3</v>
      </c>
      <c r="AC91">
        <v>3</v>
      </c>
      <c r="AD91">
        <v>4</v>
      </c>
      <c r="AE91">
        <v>2</v>
      </c>
      <c r="AF91">
        <v>4</v>
      </c>
      <c r="AG91">
        <v>3</v>
      </c>
      <c r="AH91">
        <v>5</v>
      </c>
      <c r="AI91">
        <v>5</v>
      </c>
      <c r="AJ91">
        <v>4</v>
      </c>
      <c r="AK91">
        <v>5</v>
      </c>
      <c r="AL91">
        <v>1</v>
      </c>
      <c r="AM91">
        <v>10</v>
      </c>
      <c r="AN91">
        <v>2</v>
      </c>
      <c r="AO91">
        <v>4</v>
      </c>
      <c r="AP91">
        <v>5</v>
      </c>
      <c r="AQ91">
        <v>4</v>
      </c>
      <c r="AR91">
        <v>5</v>
      </c>
      <c r="AS91">
        <v>3</v>
      </c>
      <c r="AT91">
        <f t="shared" si="1"/>
        <v>80</v>
      </c>
    </row>
    <row r="92" spans="1:46" x14ac:dyDescent="0.45">
      <c r="A92">
        <v>36039</v>
      </c>
      <c r="B92">
        <v>0</v>
      </c>
      <c r="C92">
        <v>1999</v>
      </c>
      <c r="D92" s="1">
        <v>45594.726388888892</v>
      </c>
      <c r="E92" t="s">
        <v>85</v>
      </c>
      <c r="F92">
        <v>5</v>
      </c>
      <c r="G92">
        <v>5</v>
      </c>
      <c r="H92">
        <v>5</v>
      </c>
      <c r="I92">
        <v>5</v>
      </c>
      <c r="J92">
        <v>5</v>
      </c>
      <c r="K92">
        <v>4</v>
      </c>
      <c r="L92">
        <v>2</v>
      </c>
      <c r="M92">
        <v>5</v>
      </c>
      <c r="N92">
        <v>5</v>
      </c>
      <c r="O92">
        <v>2</v>
      </c>
      <c r="P92">
        <v>4</v>
      </c>
      <c r="Q92">
        <v>5</v>
      </c>
      <c r="R92">
        <v>5</v>
      </c>
      <c r="S92">
        <v>1</v>
      </c>
      <c r="T92">
        <v>5</v>
      </c>
      <c r="U92">
        <v>5</v>
      </c>
      <c r="V92">
        <v>5</v>
      </c>
      <c r="W92">
        <v>2</v>
      </c>
      <c r="X92">
        <v>5</v>
      </c>
      <c r="Y92">
        <v>5</v>
      </c>
      <c r="Z92">
        <v>5</v>
      </c>
      <c r="AA92">
        <v>2</v>
      </c>
      <c r="AB92">
        <v>3</v>
      </c>
      <c r="AC92">
        <v>3</v>
      </c>
      <c r="AD92">
        <v>3</v>
      </c>
      <c r="AE92">
        <v>2</v>
      </c>
      <c r="AF92">
        <v>5</v>
      </c>
      <c r="AG92">
        <v>4</v>
      </c>
      <c r="AH92">
        <v>4</v>
      </c>
      <c r="AI92">
        <v>6</v>
      </c>
      <c r="AJ92">
        <v>5</v>
      </c>
      <c r="AK92">
        <v>4</v>
      </c>
      <c r="AL92">
        <v>3</v>
      </c>
      <c r="AM92">
        <v>7</v>
      </c>
      <c r="AN92">
        <v>2</v>
      </c>
      <c r="AO92">
        <v>4</v>
      </c>
      <c r="AP92">
        <v>4</v>
      </c>
      <c r="AQ92">
        <v>5</v>
      </c>
      <c r="AR92">
        <v>4</v>
      </c>
      <c r="AS92">
        <v>5</v>
      </c>
      <c r="AT92">
        <f t="shared" si="1"/>
        <v>80</v>
      </c>
    </row>
    <row r="93" spans="1:46" x14ac:dyDescent="0.45">
      <c r="A93">
        <v>36137</v>
      </c>
      <c r="B93">
        <v>1</v>
      </c>
      <c r="C93">
        <v>2002</v>
      </c>
      <c r="D93" s="1">
        <v>45594.78125</v>
      </c>
      <c r="E93" t="s">
        <v>92</v>
      </c>
      <c r="F93">
        <v>2</v>
      </c>
      <c r="G93">
        <v>2</v>
      </c>
      <c r="H93">
        <v>4</v>
      </c>
      <c r="I93">
        <v>2</v>
      </c>
      <c r="J93">
        <v>2</v>
      </c>
      <c r="K93">
        <v>1</v>
      </c>
      <c r="L93">
        <v>5</v>
      </c>
      <c r="M93">
        <v>2</v>
      </c>
      <c r="N93">
        <v>2</v>
      </c>
      <c r="O93">
        <v>1</v>
      </c>
      <c r="P93">
        <v>5</v>
      </c>
      <c r="Q93">
        <v>2</v>
      </c>
      <c r="R93">
        <v>1</v>
      </c>
      <c r="S93">
        <v>2</v>
      </c>
      <c r="T93">
        <v>4</v>
      </c>
      <c r="U93">
        <v>2</v>
      </c>
      <c r="V93">
        <v>1</v>
      </c>
      <c r="W93">
        <v>4</v>
      </c>
      <c r="X93">
        <v>2</v>
      </c>
      <c r="Y93">
        <v>2</v>
      </c>
      <c r="Z93">
        <v>8</v>
      </c>
      <c r="AA93">
        <v>1</v>
      </c>
      <c r="AB93">
        <v>4</v>
      </c>
      <c r="AC93">
        <v>3</v>
      </c>
      <c r="AD93">
        <v>6</v>
      </c>
      <c r="AE93">
        <v>5</v>
      </c>
      <c r="AF93">
        <v>1</v>
      </c>
      <c r="AG93">
        <v>5</v>
      </c>
      <c r="AH93">
        <v>4</v>
      </c>
      <c r="AI93">
        <v>4</v>
      </c>
      <c r="AJ93">
        <v>3</v>
      </c>
      <c r="AK93">
        <v>8</v>
      </c>
      <c r="AL93">
        <v>3</v>
      </c>
      <c r="AM93">
        <v>5</v>
      </c>
      <c r="AN93">
        <v>3</v>
      </c>
      <c r="AO93">
        <v>4</v>
      </c>
      <c r="AP93">
        <v>5</v>
      </c>
      <c r="AQ93">
        <v>3</v>
      </c>
      <c r="AR93">
        <v>3</v>
      </c>
      <c r="AS93">
        <v>2</v>
      </c>
      <c r="AT93">
        <f t="shared" si="1"/>
        <v>80</v>
      </c>
    </row>
    <row r="94" spans="1:46" x14ac:dyDescent="0.45">
      <c r="A94">
        <v>36789</v>
      </c>
      <c r="B94">
        <v>0</v>
      </c>
      <c r="C94">
        <v>1993</v>
      </c>
      <c r="D94" s="1">
        <v>45595.563194444447</v>
      </c>
      <c r="E94" t="s">
        <v>81</v>
      </c>
      <c r="F94">
        <v>5</v>
      </c>
      <c r="G94">
        <v>5</v>
      </c>
      <c r="H94">
        <v>5</v>
      </c>
      <c r="I94">
        <v>4</v>
      </c>
      <c r="J94">
        <v>2</v>
      </c>
      <c r="K94">
        <v>5</v>
      </c>
      <c r="L94">
        <v>2</v>
      </c>
      <c r="M94">
        <v>5</v>
      </c>
      <c r="N94">
        <v>1</v>
      </c>
      <c r="O94">
        <v>4</v>
      </c>
      <c r="P94">
        <v>4</v>
      </c>
      <c r="Q94">
        <v>5</v>
      </c>
      <c r="R94">
        <v>2</v>
      </c>
      <c r="S94">
        <v>1</v>
      </c>
      <c r="T94">
        <v>5</v>
      </c>
      <c r="U94">
        <v>5</v>
      </c>
      <c r="V94">
        <v>4</v>
      </c>
      <c r="W94">
        <v>4</v>
      </c>
      <c r="X94">
        <v>4</v>
      </c>
      <c r="Y94">
        <v>5</v>
      </c>
      <c r="Z94">
        <v>4</v>
      </c>
      <c r="AA94">
        <v>2</v>
      </c>
      <c r="AB94">
        <v>3</v>
      </c>
      <c r="AC94">
        <v>4</v>
      </c>
      <c r="AD94">
        <v>4</v>
      </c>
      <c r="AE94">
        <v>4</v>
      </c>
      <c r="AF94">
        <v>3</v>
      </c>
      <c r="AG94">
        <v>2</v>
      </c>
      <c r="AH94">
        <v>5</v>
      </c>
      <c r="AI94">
        <v>4</v>
      </c>
      <c r="AJ94">
        <v>3</v>
      </c>
      <c r="AK94">
        <v>11</v>
      </c>
      <c r="AL94">
        <v>3</v>
      </c>
      <c r="AM94">
        <v>4</v>
      </c>
      <c r="AN94">
        <v>4</v>
      </c>
      <c r="AO94">
        <v>4</v>
      </c>
      <c r="AP94">
        <v>5</v>
      </c>
      <c r="AQ94">
        <v>4</v>
      </c>
      <c r="AR94">
        <v>4</v>
      </c>
      <c r="AS94">
        <v>3</v>
      </c>
      <c r="AT94">
        <f t="shared" si="1"/>
        <v>80</v>
      </c>
    </row>
    <row r="95" spans="1:46" x14ac:dyDescent="0.45">
      <c r="A95">
        <v>37010</v>
      </c>
      <c r="B95">
        <v>0</v>
      </c>
      <c r="C95">
        <v>1984</v>
      </c>
      <c r="D95" s="1">
        <v>45595.70208333333</v>
      </c>
      <c r="E95" t="s">
        <v>107</v>
      </c>
      <c r="F95">
        <v>4</v>
      </c>
      <c r="G95">
        <v>4</v>
      </c>
      <c r="H95">
        <v>4</v>
      </c>
      <c r="I95">
        <v>2</v>
      </c>
      <c r="J95">
        <v>2</v>
      </c>
      <c r="K95">
        <v>4</v>
      </c>
      <c r="L95">
        <v>3</v>
      </c>
      <c r="M95">
        <v>4</v>
      </c>
      <c r="N95">
        <v>2</v>
      </c>
      <c r="O95">
        <v>3</v>
      </c>
      <c r="P95">
        <v>4</v>
      </c>
      <c r="Q95">
        <v>3</v>
      </c>
      <c r="R95">
        <v>3</v>
      </c>
      <c r="S95">
        <v>3</v>
      </c>
      <c r="T95">
        <v>3</v>
      </c>
      <c r="U95">
        <v>3</v>
      </c>
      <c r="V95">
        <v>3</v>
      </c>
      <c r="W95">
        <v>3</v>
      </c>
      <c r="X95">
        <v>3</v>
      </c>
      <c r="Y95">
        <v>3</v>
      </c>
      <c r="Z95">
        <v>8</v>
      </c>
      <c r="AA95">
        <v>2</v>
      </c>
      <c r="AB95">
        <v>3</v>
      </c>
      <c r="AC95">
        <v>4</v>
      </c>
      <c r="AD95">
        <v>3</v>
      </c>
      <c r="AE95">
        <v>2</v>
      </c>
      <c r="AF95">
        <v>3</v>
      </c>
      <c r="AG95">
        <v>3</v>
      </c>
      <c r="AH95">
        <v>3</v>
      </c>
      <c r="AI95">
        <v>6</v>
      </c>
      <c r="AJ95">
        <v>8</v>
      </c>
      <c r="AK95">
        <v>3</v>
      </c>
      <c r="AL95">
        <v>2</v>
      </c>
      <c r="AM95">
        <v>6</v>
      </c>
      <c r="AN95">
        <v>3</v>
      </c>
      <c r="AO95">
        <v>3</v>
      </c>
      <c r="AP95">
        <v>8</v>
      </c>
      <c r="AQ95">
        <v>4</v>
      </c>
      <c r="AR95">
        <v>3</v>
      </c>
      <c r="AS95">
        <v>3</v>
      </c>
      <c r="AT95">
        <f t="shared" si="1"/>
        <v>80</v>
      </c>
    </row>
    <row r="96" spans="1:46" x14ac:dyDescent="0.45">
      <c r="A96">
        <v>37369</v>
      </c>
      <c r="B96">
        <v>0</v>
      </c>
      <c r="C96">
        <v>1982</v>
      </c>
      <c r="D96" s="1">
        <v>45595.95</v>
      </c>
      <c r="E96" t="s">
        <v>81</v>
      </c>
      <c r="F96">
        <v>2</v>
      </c>
      <c r="G96">
        <v>5</v>
      </c>
      <c r="H96">
        <v>5</v>
      </c>
      <c r="I96">
        <v>2</v>
      </c>
      <c r="J96">
        <v>2</v>
      </c>
      <c r="K96">
        <v>1</v>
      </c>
      <c r="L96">
        <v>5</v>
      </c>
      <c r="M96">
        <v>2</v>
      </c>
      <c r="N96">
        <v>1</v>
      </c>
      <c r="O96">
        <v>1</v>
      </c>
      <c r="P96">
        <v>4</v>
      </c>
      <c r="Q96">
        <v>1</v>
      </c>
      <c r="R96">
        <v>1</v>
      </c>
      <c r="S96">
        <v>1</v>
      </c>
      <c r="T96">
        <v>4</v>
      </c>
      <c r="U96">
        <v>2</v>
      </c>
      <c r="V96">
        <v>2</v>
      </c>
      <c r="W96">
        <v>2</v>
      </c>
      <c r="X96">
        <v>1</v>
      </c>
      <c r="Y96">
        <v>1</v>
      </c>
      <c r="Z96">
        <v>6</v>
      </c>
      <c r="AA96">
        <v>3</v>
      </c>
      <c r="AB96">
        <v>4</v>
      </c>
      <c r="AC96">
        <v>3</v>
      </c>
      <c r="AD96">
        <v>5</v>
      </c>
      <c r="AE96">
        <v>3</v>
      </c>
      <c r="AF96">
        <v>1</v>
      </c>
      <c r="AG96">
        <v>5</v>
      </c>
      <c r="AH96">
        <v>4</v>
      </c>
      <c r="AI96">
        <v>5</v>
      </c>
      <c r="AJ96">
        <v>5</v>
      </c>
      <c r="AK96">
        <v>4</v>
      </c>
      <c r="AL96">
        <v>3</v>
      </c>
      <c r="AM96">
        <v>5</v>
      </c>
      <c r="AN96">
        <v>3</v>
      </c>
      <c r="AO96">
        <v>5</v>
      </c>
      <c r="AP96">
        <v>6</v>
      </c>
      <c r="AQ96">
        <v>4</v>
      </c>
      <c r="AR96">
        <v>3</v>
      </c>
      <c r="AS96">
        <v>3</v>
      </c>
      <c r="AT96">
        <f t="shared" si="1"/>
        <v>80</v>
      </c>
    </row>
    <row r="97" spans="1:46" x14ac:dyDescent="0.45">
      <c r="A97">
        <v>37242</v>
      </c>
      <c r="B97">
        <v>0</v>
      </c>
      <c r="C97">
        <v>1999</v>
      </c>
      <c r="D97" s="1">
        <v>45596.526388888888</v>
      </c>
      <c r="E97" t="s">
        <v>82</v>
      </c>
      <c r="F97">
        <v>3</v>
      </c>
      <c r="G97">
        <v>4</v>
      </c>
      <c r="H97">
        <v>5</v>
      </c>
      <c r="I97">
        <v>2</v>
      </c>
      <c r="J97">
        <v>1</v>
      </c>
      <c r="K97">
        <v>3</v>
      </c>
      <c r="L97">
        <v>2</v>
      </c>
      <c r="M97">
        <v>2</v>
      </c>
      <c r="N97">
        <v>1</v>
      </c>
      <c r="O97">
        <v>2</v>
      </c>
      <c r="P97">
        <v>4</v>
      </c>
      <c r="Q97">
        <v>2</v>
      </c>
      <c r="R97">
        <v>2</v>
      </c>
      <c r="S97">
        <v>4</v>
      </c>
      <c r="T97">
        <v>5</v>
      </c>
      <c r="U97">
        <v>2</v>
      </c>
      <c r="V97">
        <v>3</v>
      </c>
      <c r="W97">
        <v>3</v>
      </c>
      <c r="X97">
        <v>2</v>
      </c>
      <c r="Y97">
        <v>2</v>
      </c>
      <c r="Z97">
        <v>5</v>
      </c>
      <c r="AA97">
        <v>3</v>
      </c>
      <c r="AB97">
        <v>3</v>
      </c>
      <c r="AC97">
        <v>3</v>
      </c>
      <c r="AD97">
        <v>3</v>
      </c>
      <c r="AE97">
        <v>3</v>
      </c>
      <c r="AF97">
        <v>5</v>
      </c>
      <c r="AG97">
        <v>4</v>
      </c>
      <c r="AH97">
        <v>5</v>
      </c>
      <c r="AI97">
        <v>6</v>
      </c>
      <c r="AJ97">
        <v>3</v>
      </c>
      <c r="AK97">
        <v>3</v>
      </c>
      <c r="AL97">
        <v>4</v>
      </c>
      <c r="AM97">
        <v>6</v>
      </c>
      <c r="AN97">
        <v>2</v>
      </c>
      <c r="AO97">
        <v>5</v>
      </c>
      <c r="AP97">
        <v>5</v>
      </c>
      <c r="AQ97">
        <v>4</v>
      </c>
      <c r="AR97">
        <v>4</v>
      </c>
      <c r="AS97">
        <v>4</v>
      </c>
      <c r="AT97">
        <f t="shared" si="1"/>
        <v>80</v>
      </c>
    </row>
    <row r="98" spans="1:46" x14ac:dyDescent="0.45">
      <c r="A98">
        <v>40109</v>
      </c>
      <c r="B98">
        <v>1</v>
      </c>
      <c r="C98">
        <v>1992</v>
      </c>
      <c r="D98" s="1">
        <v>45604.663888888892</v>
      </c>
      <c r="E98" t="s">
        <v>137</v>
      </c>
      <c r="F98">
        <v>2</v>
      </c>
      <c r="G98">
        <v>2</v>
      </c>
      <c r="H98">
        <v>5</v>
      </c>
      <c r="I98">
        <v>2</v>
      </c>
      <c r="J98">
        <v>3</v>
      </c>
      <c r="K98">
        <v>2</v>
      </c>
      <c r="L98">
        <v>4</v>
      </c>
      <c r="M98">
        <v>2</v>
      </c>
      <c r="N98">
        <v>1</v>
      </c>
      <c r="O98">
        <v>2</v>
      </c>
      <c r="P98">
        <v>5</v>
      </c>
      <c r="Q98">
        <v>2</v>
      </c>
      <c r="R98">
        <v>1</v>
      </c>
      <c r="S98">
        <v>5</v>
      </c>
      <c r="T98">
        <v>5</v>
      </c>
      <c r="U98">
        <v>1</v>
      </c>
      <c r="V98">
        <v>1</v>
      </c>
      <c r="W98">
        <v>4</v>
      </c>
      <c r="X98">
        <v>1</v>
      </c>
      <c r="Y98">
        <v>1</v>
      </c>
      <c r="Z98">
        <v>4</v>
      </c>
      <c r="AA98">
        <v>3</v>
      </c>
      <c r="AB98">
        <v>3</v>
      </c>
      <c r="AC98">
        <v>4</v>
      </c>
      <c r="AD98">
        <v>3</v>
      </c>
      <c r="AE98">
        <v>3</v>
      </c>
      <c r="AF98">
        <v>1</v>
      </c>
      <c r="AG98">
        <v>6</v>
      </c>
      <c r="AH98">
        <v>6</v>
      </c>
      <c r="AI98">
        <v>4</v>
      </c>
      <c r="AJ98">
        <v>3</v>
      </c>
      <c r="AK98">
        <v>6</v>
      </c>
      <c r="AL98">
        <v>3</v>
      </c>
      <c r="AM98">
        <v>4</v>
      </c>
      <c r="AN98">
        <v>3</v>
      </c>
      <c r="AO98">
        <v>6</v>
      </c>
      <c r="AP98">
        <v>4</v>
      </c>
      <c r="AQ98">
        <v>5</v>
      </c>
      <c r="AR98">
        <v>6</v>
      </c>
      <c r="AS98">
        <v>3</v>
      </c>
      <c r="AT98">
        <f t="shared" si="1"/>
        <v>80</v>
      </c>
    </row>
    <row r="99" spans="1:46" x14ac:dyDescent="0.45">
      <c r="A99">
        <v>40193</v>
      </c>
      <c r="B99">
        <v>0</v>
      </c>
      <c r="C99">
        <v>2002</v>
      </c>
      <c r="D99" s="1">
        <v>45605.433333333334</v>
      </c>
      <c r="E99" t="s">
        <v>88</v>
      </c>
      <c r="F99">
        <v>4</v>
      </c>
      <c r="G99">
        <v>2</v>
      </c>
      <c r="H99">
        <v>5</v>
      </c>
      <c r="I99">
        <v>2</v>
      </c>
      <c r="J99">
        <v>2</v>
      </c>
      <c r="K99">
        <v>2</v>
      </c>
      <c r="L99">
        <v>4</v>
      </c>
      <c r="M99">
        <v>4</v>
      </c>
      <c r="N99">
        <v>2</v>
      </c>
      <c r="O99">
        <v>4</v>
      </c>
      <c r="P99">
        <v>4</v>
      </c>
      <c r="Q99">
        <v>2</v>
      </c>
      <c r="R99">
        <v>1</v>
      </c>
      <c r="S99">
        <v>2</v>
      </c>
      <c r="T99">
        <v>4</v>
      </c>
      <c r="U99">
        <v>4</v>
      </c>
      <c r="V99">
        <v>4</v>
      </c>
      <c r="W99">
        <v>4</v>
      </c>
      <c r="X99">
        <v>2</v>
      </c>
      <c r="Y99">
        <v>2</v>
      </c>
      <c r="Z99">
        <v>6</v>
      </c>
      <c r="AA99">
        <v>2</v>
      </c>
      <c r="AB99">
        <v>5</v>
      </c>
      <c r="AC99">
        <v>4</v>
      </c>
      <c r="AD99">
        <v>4</v>
      </c>
      <c r="AE99">
        <v>3</v>
      </c>
      <c r="AF99">
        <v>3</v>
      </c>
      <c r="AG99">
        <v>5</v>
      </c>
      <c r="AH99">
        <v>3</v>
      </c>
      <c r="AI99">
        <v>5</v>
      </c>
      <c r="AJ99">
        <v>3</v>
      </c>
      <c r="AK99">
        <v>5</v>
      </c>
      <c r="AL99">
        <v>3</v>
      </c>
      <c r="AM99">
        <v>5</v>
      </c>
      <c r="AN99">
        <v>4</v>
      </c>
      <c r="AO99">
        <v>5</v>
      </c>
      <c r="AP99">
        <v>3</v>
      </c>
      <c r="AQ99">
        <v>5</v>
      </c>
      <c r="AR99">
        <v>4</v>
      </c>
      <c r="AS99">
        <v>3</v>
      </c>
      <c r="AT99">
        <f t="shared" si="1"/>
        <v>80</v>
      </c>
    </row>
    <row r="100" spans="1:46" x14ac:dyDescent="0.45">
      <c r="A100">
        <v>40274</v>
      </c>
      <c r="B100">
        <v>0</v>
      </c>
      <c r="C100">
        <v>2002</v>
      </c>
      <c r="D100" s="1">
        <v>45607.443055555559</v>
      </c>
      <c r="E100" t="s">
        <v>85</v>
      </c>
      <c r="F100">
        <v>4</v>
      </c>
      <c r="G100">
        <v>5</v>
      </c>
      <c r="H100">
        <v>4</v>
      </c>
      <c r="I100">
        <v>5</v>
      </c>
      <c r="J100">
        <v>4</v>
      </c>
      <c r="K100">
        <v>2</v>
      </c>
      <c r="L100">
        <v>4</v>
      </c>
      <c r="M100">
        <v>5</v>
      </c>
      <c r="N100">
        <v>1</v>
      </c>
      <c r="O100">
        <v>2</v>
      </c>
      <c r="P100">
        <v>5</v>
      </c>
      <c r="Q100">
        <v>4</v>
      </c>
      <c r="R100">
        <v>1</v>
      </c>
      <c r="S100">
        <v>2</v>
      </c>
      <c r="T100">
        <v>5</v>
      </c>
      <c r="U100">
        <v>2</v>
      </c>
      <c r="V100">
        <v>1</v>
      </c>
      <c r="W100">
        <v>4</v>
      </c>
      <c r="X100">
        <v>2</v>
      </c>
      <c r="Y100">
        <v>4</v>
      </c>
      <c r="Z100">
        <v>5</v>
      </c>
      <c r="AA100">
        <v>4</v>
      </c>
      <c r="AB100">
        <v>5</v>
      </c>
      <c r="AC100">
        <v>2</v>
      </c>
      <c r="AD100">
        <v>4</v>
      </c>
      <c r="AE100">
        <v>2</v>
      </c>
      <c r="AF100">
        <v>3</v>
      </c>
      <c r="AG100">
        <v>3</v>
      </c>
      <c r="AH100">
        <v>3</v>
      </c>
      <c r="AI100">
        <v>4</v>
      </c>
      <c r="AJ100">
        <v>3</v>
      </c>
      <c r="AK100">
        <v>8</v>
      </c>
      <c r="AL100">
        <v>2</v>
      </c>
      <c r="AM100">
        <v>5</v>
      </c>
      <c r="AN100">
        <v>4</v>
      </c>
      <c r="AO100">
        <v>4</v>
      </c>
      <c r="AP100">
        <v>4</v>
      </c>
      <c r="AQ100">
        <v>5</v>
      </c>
      <c r="AR100">
        <v>5</v>
      </c>
      <c r="AS100">
        <v>5</v>
      </c>
      <c r="AT100">
        <f t="shared" si="1"/>
        <v>80</v>
      </c>
    </row>
    <row r="101" spans="1:46" x14ac:dyDescent="0.45">
      <c r="A101">
        <v>40391</v>
      </c>
      <c r="B101">
        <v>0</v>
      </c>
      <c r="C101">
        <v>1997</v>
      </c>
      <c r="D101" s="1">
        <v>45608.521527777775</v>
      </c>
      <c r="E101" t="s">
        <v>82</v>
      </c>
      <c r="F101">
        <v>1</v>
      </c>
      <c r="G101">
        <v>2</v>
      </c>
      <c r="H101">
        <v>2</v>
      </c>
      <c r="I101">
        <v>4</v>
      </c>
      <c r="J101">
        <v>1</v>
      </c>
      <c r="K101">
        <v>2</v>
      </c>
      <c r="L101">
        <v>5</v>
      </c>
      <c r="M101">
        <v>2</v>
      </c>
      <c r="N101">
        <v>1</v>
      </c>
      <c r="O101">
        <v>1</v>
      </c>
      <c r="P101">
        <v>5</v>
      </c>
      <c r="Q101">
        <v>2</v>
      </c>
      <c r="R101">
        <v>2</v>
      </c>
      <c r="S101">
        <v>1</v>
      </c>
      <c r="T101">
        <v>2</v>
      </c>
      <c r="U101">
        <v>1</v>
      </c>
      <c r="V101">
        <v>2</v>
      </c>
      <c r="W101">
        <v>5</v>
      </c>
      <c r="X101">
        <v>2</v>
      </c>
      <c r="Y101">
        <v>1</v>
      </c>
      <c r="Z101">
        <v>5</v>
      </c>
      <c r="AA101">
        <v>3</v>
      </c>
      <c r="AB101">
        <v>6</v>
      </c>
      <c r="AC101">
        <v>3</v>
      </c>
      <c r="AD101">
        <v>3</v>
      </c>
      <c r="AE101">
        <v>2</v>
      </c>
      <c r="AF101">
        <v>4</v>
      </c>
      <c r="AG101">
        <v>4</v>
      </c>
      <c r="AH101">
        <v>5</v>
      </c>
      <c r="AI101">
        <v>4</v>
      </c>
      <c r="AJ101">
        <v>3</v>
      </c>
      <c r="AK101">
        <v>4</v>
      </c>
      <c r="AL101">
        <v>3</v>
      </c>
      <c r="AM101">
        <v>5</v>
      </c>
      <c r="AN101">
        <v>3</v>
      </c>
      <c r="AO101">
        <v>7</v>
      </c>
      <c r="AP101">
        <v>4</v>
      </c>
      <c r="AQ101">
        <v>4</v>
      </c>
      <c r="AR101">
        <v>5</v>
      </c>
      <c r="AS101">
        <v>3</v>
      </c>
      <c r="AT101">
        <f t="shared" si="1"/>
        <v>80</v>
      </c>
    </row>
    <row r="102" spans="1:46" x14ac:dyDescent="0.45">
      <c r="A102">
        <v>36301</v>
      </c>
      <c r="B102">
        <v>0</v>
      </c>
      <c r="C102">
        <v>2003</v>
      </c>
      <c r="D102" s="1">
        <v>45594.963194444441</v>
      </c>
      <c r="E102" t="s">
        <v>81</v>
      </c>
      <c r="F102">
        <v>4</v>
      </c>
      <c r="G102">
        <v>2</v>
      </c>
      <c r="H102">
        <v>5</v>
      </c>
      <c r="I102">
        <v>4</v>
      </c>
      <c r="J102">
        <v>4</v>
      </c>
      <c r="K102">
        <v>2</v>
      </c>
      <c r="L102">
        <v>4</v>
      </c>
      <c r="M102">
        <v>3</v>
      </c>
      <c r="N102">
        <v>2</v>
      </c>
      <c r="O102">
        <v>2</v>
      </c>
      <c r="P102">
        <v>4</v>
      </c>
      <c r="Q102">
        <v>3</v>
      </c>
      <c r="R102">
        <v>1</v>
      </c>
      <c r="S102">
        <v>2</v>
      </c>
      <c r="T102">
        <v>4</v>
      </c>
      <c r="U102">
        <v>3</v>
      </c>
      <c r="V102">
        <v>2</v>
      </c>
      <c r="W102">
        <v>2</v>
      </c>
      <c r="X102">
        <v>2</v>
      </c>
      <c r="Y102">
        <v>2</v>
      </c>
      <c r="Z102">
        <v>7</v>
      </c>
      <c r="AA102">
        <v>4</v>
      </c>
      <c r="AB102">
        <v>3</v>
      </c>
      <c r="AC102">
        <v>4</v>
      </c>
      <c r="AD102">
        <v>5</v>
      </c>
      <c r="AE102">
        <v>4</v>
      </c>
      <c r="AF102">
        <v>2</v>
      </c>
      <c r="AG102">
        <v>4</v>
      </c>
      <c r="AH102">
        <v>4</v>
      </c>
      <c r="AI102">
        <v>4</v>
      </c>
      <c r="AJ102">
        <v>3</v>
      </c>
      <c r="AK102">
        <v>4</v>
      </c>
      <c r="AL102">
        <v>4</v>
      </c>
      <c r="AM102">
        <v>4</v>
      </c>
      <c r="AN102">
        <v>3</v>
      </c>
      <c r="AO102">
        <v>4</v>
      </c>
      <c r="AP102">
        <v>4</v>
      </c>
      <c r="AQ102">
        <v>7</v>
      </c>
      <c r="AR102">
        <v>4</v>
      </c>
      <c r="AS102">
        <v>3</v>
      </c>
      <c r="AT102">
        <f t="shared" si="1"/>
        <v>81</v>
      </c>
    </row>
    <row r="103" spans="1:46" x14ac:dyDescent="0.45">
      <c r="A103">
        <v>36464</v>
      </c>
      <c r="B103">
        <v>0</v>
      </c>
      <c r="C103">
        <v>1999</v>
      </c>
      <c r="D103" s="1">
        <v>45595.424305555556</v>
      </c>
      <c r="E103" t="s">
        <v>85</v>
      </c>
      <c r="F103">
        <v>2</v>
      </c>
      <c r="G103">
        <v>4</v>
      </c>
      <c r="H103">
        <v>5</v>
      </c>
      <c r="I103">
        <v>2</v>
      </c>
      <c r="J103">
        <v>2</v>
      </c>
      <c r="K103">
        <v>2</v>
      </c>
      <c r="L103">
        <v>2</v>
      </c>
      <c r="M103">
        <v>4</v>
      </c>
      <c r="N103">
        <v>1</v>
      </c>
      <c r="O103">
        <v>1</v>
      </c>
      <c r="P103">
        <v>5</v>
      </c>
      <c r="Q103">
        <v>4</v>
      </c>
      <c r="R103">
        <v>1</v>
      </c>
      <c r="S103">
        <v>4</v>
      </c>
      <c r="T103">
        <v>5</v>
      </c>
      <c r="U103">
        <v>2</v>
      </c>
      <c r="V103">
        <v>2</v>
      </c>
      <c r="W103">
        <v>2</v>
      </c>
      <c r="X103">
        <v>2</v>
      </c>
      <c r="Y103">
        <v>2</v>
      </c>
      <c r="Z103">
        <v>7</v>
      </c>
      <c r="AA103">
        <v>3</v>
      </c>
      <c r="AB103">
        <v>3</v>
      </c>
      <c r="AC103">
        <v>7</v>
      </c>
      <c r="AD103">
        <v>3</v>
      </c>
      <c r="AE103">
        <v>3</v>
      </c>
      <c r="AF103">
        <v>5</v>
      </c>
      <c r="AG103">
        <v>3</v>
      </c>
      <c r="AH103">
        <v>3</v>
      </c>
      <c r="AI103">
        <v>5</v>
      </c>
      <c r="AJ103">
        <v>2</v>
      </c>
      <c r="AK103">
        <v>6</v>
      </c>
      <c r="AL103">
        <v>3</v>
      </c>
      <c r="AM103">
        <v>6</v>
      </c>
      <c r="AN103">
        <v>3</v>
      </c>
      <c r="AO103">
        <v>4</v>
      </c>
      <c r="AP103">
        <v>4</v>
      </c>
      <c r="AQ103">
        <v>4</v>
      </c>
      <c r="AR103">
        <v>4</v>
      </c>
      <c r="AS103">
        <v>3</v>
      </c>
      <c r="AT103">
        <f t="shared" si="1"/>
        <v>81</v>
      </c>
    </row>
    <row r="104" spans="1:46" x14ac:dyDescent="0.45">
      <c r="A104">
        <v>37684</v>
      </c>
      <c r="B104">
        <v>0</v>
      </c>
      <c r="C104">
        <v>1979</v>
      </c>
      <c r="D104" s="1">
        <v>45596.502083333333</v>
      </c>
      <c r="E104" t="s">
        <v>82</v>
      </c>
      <c r="F104">
        <v>2</v>
      </c>
      <c r="G104">
        <v>2</v>
      </c>
      <c r="H104">
        <v>5</v>
      </c>
      <c r="I104">
        <v>4</v>
      </c>
      <c r="J104">
        <v>2</v>
      </c>
      <c r="K104">
        <v>2</v>
      </c>
      <c r="L104">
        <v>3</v>
      </c>
      <c r="M104">
        <v>2</v>
      </c>
      <c r="N104">
        <v>2</v>
      </c>
      <c r="O104">
        <v>2</v>
      </c>
      <c r="P104">
        <v>4</v>
      </c>
      <c r="Q104">
        <v>4</v>
      </c>
      <c r="R104">
        <v>2</v>
      </c>
      <c r="S104">
        <v>3</v>
      </c>
      <c r="T104">
        <v>4</v>
      </c>
      <c r="U104">
        <v>2</v>
      </c>
      <c r="V104">
        <v>4</v>
      </c>
      <c r="W104">
        <v>3</v>
      </c>
      <c r="X104">
        <v>3</v>
      </c>
      <c r="Y104">
        <v>2</v>
      </c>
      <c r="Z104">
        <v>6</v>
      </c>
      <c r="AA104">
        <v>6</v>
      </c>
      <c r="AB104">
        <v>4</v>
      </c>
      <c r="AC104">
        <v>5</v>
      </c>
      <c r="AD104">
        <v>3</v>
      </c>
      <c r="AE104">
        <v>2</v>
      </c>
      <c r="AF104">
        <v>4</v>
      </c>
      <c r="AG104">
        <v>3</v>
      </c>
      <c r="AH104">
        <v>4</v>
      </c>
      <c r="AI104">
        <v>3</v>
      </c>
      <c r="AJ104">
        <v>3</v>
      </c>
      <c r="AK104">
        <v>6</v>
      </c>
      <c r="AL104">
        <v>3</v>
      </c>
      <c r="AM104">
        <v>7</v>
      </c>
      <c r="AN104">
        <v>3</v>
      </c>
      <c r="AO104">
        <v>5</v>
      </c>
      <c r="AP104">
        <v>3</v>
      </c>
      <c r="AQ104">
        <v>3</v>
      </c>
      <c r="AR104">
        <v>5</v>
      </c>
      <c r="AS104">
        <v>3</v>
      </c>
      <c r="AT104">
        <f t="shared" si="1"/>
        <v>81</v>
      </c>
    </row>
    <row r="105" spans="1:46" x14ac:dyDescent="0.45">
      <c r="A105">
        <v>39816</v>
      </c>
      <c r="B105">
        <v>0</v>
      </c>
      <c r="C105">
        <v>1998</v>
      </c>
      <c r="D105" s="1">
        <v>45601.304861111108</v>
      </c>
      <c r="E105" t="s">
        <v>134</v>
      </c>
      <c r="F105">
        <v>1</v>
      </c>
      <c r="G105">
        <v>5</v>
      </c>
      <c r="H105">
        <v>1</v>
      </c>
      <c r="I105">
        <v>3</v>
      </c>
      <c r="J105">
        <v>1</v>
      </c>
      <c r="K105">
        <v>1</v>
      </c>
      <c r="L105">
        <v>5</v>
      </c>
      <c r="M105">
        <v>5</v>
      </c>
      <c r="N105">
        <v>1</v>
      </c>
      <c r="O105">
        <v>5</v>
      </c>
      <c r="P105">
        <v>5</v>
      </c>
      <c r="Q105">
        <v>1</v>
      </c>
      <c r="R105">
        <v>1</v>
      </c>
      <c r="S105">
        <v>5</v>
      </c>
      <c r="T105">
        <v>5</v>
      </c>
      <c r="U105">
        <v>1</v>
      </c>
      <c r="V105">
        <v>1</v>
      </c>
      <c r="W105">
        <v>5</v>
      </c>
      <c r="X105">
        <v>3</v>
      </c>
      <c r="Y105">
        <v>1</v>
      </c>
      <c r="Z105">
        <v>5</v>
      </c>
      <c r="AA105">
        <v>4</v>
      </c>
      <c r="AB105">
        <v>4</v>
      </c>
      <c r="AC105">
        <v>7</v>
      </c>
      <c r="AD105">
        <v>5</v>
      </c>
      <c r="AE105">
        <v>3</v>
      </c>
      <c r="AF105">
        <v>1</v>
      </c>
      <c r="AG105">
        <v>7</v>
      </c>
      <c r="AH105">
        <v>2</v>
      </c>
      <c r="AI105">
        <v>6</v>
      </c>
      <c r="AJ105">
        <v>3</v>
      </c>
      <c r="AK105">
        <v>3</v>
      </c>
      <c r="AL105">
        <v>2</v>
      </c>
      <c r="AM105">
        <v>5</v>
      </c>
      <c r="AN105">
        <v>5</v>
      </c>
      <c r="AO105">
        <v>4</v>
      </c>
      <c r="AP105">
        <v>3</v>
      </c>
      <c r="AQ105">
        <v>2</v>
      </c>
      <c r="AR105">
        <v>8</v>
      </c>
      <c r="AS105">
        <v>2</v>
      </c>
      <c r="AT105">
        <f t="shared" si="1"/>
        <v>81</v>
      </c>
    </row>
    <row r="106" spans="1:46" x14ac:dyDescent="0.45">
      <c r="A106">
        <v>40336</v>
      </c>
      <c r="B106">
        <v>0</v>
      </c>
      <c r="C106">
        <v>2002</v>
      </c>
      <c r="D106" s="1">
        <v>45608.445833333331</v>
      </c>
      <c r="E106" t="s">
        <v>85</v>
      </c>
      <c r="F106">
        <v>4</v>
      </c>
      <c r="G106">
        <v>3</v>
      </c>
      <c r="H106">
        <v>4</v>
      </c>
      <c r="I106">
        <v>2</v>
      </c>
      <c r="J106">
        <v>3</v>
      </c>
      <c r="K106">
        <v>3</v>
      </c>
      <c r="L106">
        <v>4</v>
      </c>
      <c r="M106">
        <v>4</v>
      </c>
      <c r="N106">
        <v>3</v>
      </c>
      <c r="O106">
        <v>2</v>
      </c>
      <c r="P106">
        <v>3</v>
      </c>
      <c r="Q106">
        <v>4</v>
      </c>
      <c r="R106">
        <v>2</v>
      </c>
      <c r="S106">
        <v>3</v>
      </c>
      <c r="T106">
        <v>4</v>
      </c>
      <c r="U106">
        <v>3</v>
      </c>
      <c r="V106">
        <v>2</v>
      </c>
      <c r="W106">
        <v>4</v>
      </c>
      <c r="X106">
        <v>4</v>
      </c>
      <c r="Y106">
        <v>3</v>
      </c>
      <c r="Z106">
        <v>6</v>
      </c>
      <c r="AA106">
        <v>7</v>
      </c>
      <c r="AB106">
        <v>4</v>
      </c>
      <c r="AC106">
        <v>4</v>
      </c>
      <c r="AD106">
        <v>3</v>
      </c>
      <c r="AE106">
        <v>4</v>
      </c>
      <c r="AF106">
        <v>3</v>
      </c>
      <c r="AG106">
        <v>2</v>
      </c>
      <c r="AH106">
        <v>3</v>
      </c>
      <c r="AI106">
        <v>4</v>
      </c>
      <c r="AJ106">
        <v>3</v>
      </c>
      <c r="AK106">
        <v>8</v>
      </c>
      <c r="AL106">
        <v>3</v>
      </c>
      <c r="AM106">
        <v>6</v>
      </c>
      <c r="AN106">
        <v>3</v>
      </c>
      <c r="AO106">
        <v>3</v>
      </c>
      <c r="AP106">
        <v>7</v>
      </c>
      <c r="AQ106">
        <v>3</v>
      </c>
      <c r="AR106">
        <v>3</v>
      </c>
      <c r="AS106">
        <v>2</v>
      </c>
      <c r="AT106">
        <f t="shared" si="1"/>
        <v>81</v>
      </c>
    </row>
    <row r="107" spans="1:46" x14ac:dyDescent="0.45">
      <c r="A107">
        <v>35767</v>
      </c>
      <c r="B107">
        <v>1</v>
      </c>
      <c r="C107">
        <v>1997</v>
      </c>
      <c r="D107" s="1">
        <v>45594.513888888891</v>
      </c>
      <c r="E107" t="s">
        <v>81</v>
      </c>
      <c r="F107">
        <v>2</v>
      </c>
      <c r="G107">
        <v>3</v>
      </c>
      <c r="H107">
        <v>4</v>
      </c>
      <c r="I107">
        <v>1</v>
      </c>
      <c r="J107">
        <v>1</v>
      </c>
      <c r="K107">
        <v>1</v>
      </c>
      <c r="L107">
        <v>4</v>
      </c>
      <c r="M107">
        <v>2</v>
      </c>
      <c r="N107">
        <v>1</v>
      </c>
      <c r="O107">
        <v>1</v>
      </c>
      <c r="P107">
        <v>5</v>
      </c>
      <c r="Q107">
        <v>3</v>
      </c>
      <c r="R107">
        <v>1</v>
      </c>
      <c r="S107">
        <v>4</v>
      </c>
      <c r="T107">
        <v>4</v>
      </c>
      <c r="U107">
        <v>1</v>
      </c>
      <c r="V107">
        <v>2</v>
      </c>
      <c r="W107">
        <v>4</v>
      </c>
      <c r="X107">
        <v>1</v>
      </c>
      <c r="Y107">
        <v>3</v>
      </c>
      <c r="Z107">
        <v>8</v>
      </c>
      <c r="AA107">
        <v>3</v>
      </c>
      <c r="AB107">
        <v>4</v>
      </c>
      <c r="AC107">
        <v>4</v>
      </c>
      <c r="AD107">
        <v>5</v>
      </c>
      <c r="AE107">
        <v>2</v>
      </c>
      <c r="AF107">
        <v>2</v>
      </c>
      <c r="AG107">
        <v>3</v>
      </c>
      <c r="AH107">
        <v>3</v>
      </c>
      <c r="AI107">
        <v>5</v>
      </c>
      <c r="AJ107">
        <v>3</v>
      </c>
      <c r="AK107">
        <v>5</v>
      </c>
      <c r="AL107">
        <v>2</v>
      </c>
      <c r="AM107">
        <v>4</v>
      </c>
      <c r="AN107">
        <v>3</v>
      </c>
      <c r="AO107">
        <v>6</v>
      </c>
      <c r="AP107">
        <v>5</v>
      </c>
      <c r="AQ107">
        <v>5</v>
      </c>
      <c r="AR107">
        <v>4</v>
      </c>
      <c r="AS107">
        <v>6</v>
      </c>
      <c r="AT107">
        <f t="shared" si="1"/>
        <v>82</v>
      </c>
    </row>
    <row r="108" spans="1:46" x14ac:dyDescent="0.45">
      <c r="A108">
        <v>37717</v>
      </c>
      <c r="B108">
        <v>0</v>
      </c>
      <c r="C108">
        <v>1998</v>
      </c>
      <c r="D108" s="1">
        <v>45596.506249999999</v>
      </c>
      <c r="E108" t="s">
        <v>85</v>
      </c>
      <c r="F108">
        <v>2</v>
      </c>
      <c r="G108">
        <v>4</v>
      </c>
      <c r="H108">
        <v>5</v>
      </c>
      <c r="I108">
        <v>2</v>
      </c>
      <c r="J108">
        <v>4</v>
      </c>
      <c r="K108">
        <v>3</v>
      </c>
      <c r="L108">
        <v>5</v>
      </c>
      <c r="M108">
        <v>5</v>
      </c>
      <c r="N108">
        <v>2</v>
      </c>
      <c r="O108">
        <v>2</v>
      </c>
      <c r="P108">
        <v>4</v>
      </c>
      <c r="Q108">
        <v>4</v>
      </c>
      <c r="R108">
        <v>2</v>
      </c>
      <c r="S108">
        <v>1</v>
      </c>
      <c r="T108">
        <v>5</v>
      </c>
      <c r="U108">
        <v>1</v>
      </c>
      <c r="V108">
        <v>1</v>
      </c>
      <c r="W108">
        <v>4</v>
      </c>
      <c r="X108">
        <v>1</v>
      </c>
      <c r="Y108">
        <v>2</v>
      </c>
      <c r="Z108">
        <v>7</v>
      </c>
      <c r="AA108">
        <v>3</v>
      </c>
      <c r="AB108">
        <v>4</v>
      </c>
      <c r="AC108">
        <v>3</v>
      </c>
      <c r="AD108">
        <v>4</v>
      </c>
      <c r="AE108">
        <v>4</v>
      </c>
      <c r="AF108">
        <v>3</v>
      </c>
      <c r="AG108">
        <v>3</v>
      </c>
      <c r="AH108">
        <v>5</v>
      </c>
      <c r="AI108">
        <v>5</v>
      </c>
      <c r="AJ108">
        <v>2</v>
      </c>
      <c r="AK108">
        <v>7</v>
      </c>
      <c r="AL108">
        <v>3</v>
      </c>
      <c r="AM108">
        <v>7</v>
      </c>
      <c r="AN108">
        <v>2</v>
      </c>
      <c r="AO108">
        <v>4</v>
      </c>
      <c r="AP108">
        <v>5</v>
      </c>
      <c r="AQ108">
        <v>3</v>
      </c>
      <c r="AR108">
        <v>4</v>
      </c>
      <c r="AS108">
        <v>4</v>
      </c>
      <c r="AT108">
        <f t="shared" si="1"/>
        <v>82</v>
      </c>
    </row>
    <row r="109" spans="1:46" x14ac:dyDescent="0.45">
      <c r="A109">
        <v>39257</v>
      </c>
      <c r="B109">
        <v>0</v>
      </c>
      <c r="C109">
        <v>2004</v>
      </c>
      <c r="D109" s="1">
        <v>45597.818749999999</v>
      </c>
      <c r="E109" t="s">
        <v>85</v>
      </c>
      <c r="F109">
        <v>2</v>
      </c>
      <c r="G109">
        <v>5</v>
      </c>
      <c r="H109">
        <v>5</v>
      </c>
      <c r="I109">
        <v>5</v>
      </c>
      <c r="J109">
        <v>4</v>
      </c>
      <c r="K109">
        <v>5</v>
      </c>
      <c r="L109">
        <v>2</v>
      </c>
      <c r="M109">
        <v>4</v>
      </c>
      <c r="N109">
        <v>4</v>
      </c>
      <c r="O109">
        <v>2</v>
      </c>
      <c r="P109">
        <v>2</v>
      </c>
      <c r="Q109">
        <v>4</v>
      </c>
      <c r="R109">
        <v>4</v>
      </c>
      <c r="S109">
        <v>2</v>
      </c>
      <c r="T109">
        <v>4</v>
      </c>
      <c r="U109">
        <v>4</v>
      </c>
      <c r="V109">
        <v>5</v>
      </c>
      <c r="W109">
        <v>4</v>
      </c>
      <c r="X109">
        <v>4</v>
      </c>
      <c r="Y109">
        <v>1</v>
      </c>
      <c r="Z109">
        <v>11</v>
      </c>
      <c r="AA109">
        <v>2</v>
      </c>
      <c r="AB109">
        <v>3</v>
      </c>
      <c r="AC109">
        <v>2</v>
      </c>
      <c r="AD109">
        <v>6</v>
      </c>
      <c r="AE109">
        <v>2</v>
      </c>
      <c r="AF109">
        <v>2</v>
      </c>
      <c r="AG109">
        <v>3</v>
      </c>
      <c r="AH109">
        <v>4</v>
      </c>
      <c r="AI109">
        <v>4</v>
      </c>
      <c r="AJ109">
        <v>3</v>
      </c>
      <c r="AK109">
        <v>5</v>
      </c>
      <c r="AL109">
        <v>2</v>
      </c>
      <c r="AM109">
        <v>4</v>
      </c>
      <c r="AN109">
        <v>2</v>
      </c>
      <c r="AO109">
        <v>8</v>
      </c>
      <c r="AP109">
        <v>4</v>
      </c>
      <c r="AQ109">
        <v>5</v>
      </c>
      <c r="AR109">
        <v>4</v>
      </c>
      <c r="AS109">
        <v>6</v>
      </c>
      <c r="AT109">
        <f t="shared" si="1"/>
        <v>82</v>
      </c>
    </row>
    <row r="110" spans="1:46" x14ac:dyDescent="0.45">
      <c r="A110">
        <v>35705</v>
      </c>
      <c r="B110">
        <v>0</v>
      </c>
      <c r="C110">
        <v>1966</v>
      </c>
      <c r="D110" s="1">
        <v>45594.477083333331</v>
      </c>
      <c r="E110" t="s">
        <v>86</v>
      </c>
      <c r="F110">
        <v>2</v>
      </c>
      <c r="G110">
        <v>2</v>
      </c>
      <c r="H110">
        <v>4</v>
      </c>
      <c r="I110">
        <v>2</v>
      </c>
      <c r="J110">
        <v>2</v>
      </c>
      <c r="K110">
        <v>3</v>
      </c>
      <c r="L110">
        <v>2</v>
      </c>
      <c r="M110">
        <v>4</v>
      </c>
      <c r="N110">
        <v>2</v>
      </c>
      <c r="O110">
        <v>2</v>
      </c>
      <c r="P110">
        <v>4</v>
      </c>
      <c r="Q110">
        <v>3</v>
      </c>
      <c r="R110">
        <v>2</v>
      </c>
      <c r="S110">
        <v>2</v>
      </c>
      <c r="T110">
        <v>4</v>
      </c>
      <c r="U110">
        <v>2</v>
      </c>
      <c r="V110">
        <v>2</v>
      </c>
      <c r="W110">
        <v>4</v>
      </c>
      <c r="X110">
        <v>2</v>
      </c>
      <c r="Y110">
        <v>2</v>
      </c>
      <c r="Z110">
        <v>9</v>
      </c>
      <c r="AA110">
        <v>4</v>
      </c>
      <c r="AB110">
        <v>2</v>
      </c>
      <c r="AC110">
        <v>6</v>
      </c>
      <c r="AD110">
        <v>3</v>
      </c>
      <c r="AE110">
        <v>4</v>
      </c>
      <c r="AF110">
        <v>3</v>
      </c>
      <c r="AG110">
        <v>3</v>
      </c>
      <c r="AH110">
        <v>3</v>
      </c>
      <c r="AI110">
        <v>6</v>
      </c>
      <c r="AJ110">
        <v>2</v>
      </c>
      <c r="AK110">
        <v>5</v>
      </c>
      <c r="AL110">
        <v>3</v>
      </c>
      <c r="AM110">
        <v>4</v>
      </c>
      <c r="AN110">
        <v>3</v>
      </c>
      <c r="AO110">
        <v>6</v>
      </c>
      <c r="AP110">
        <v>4</v>
      </c>
      <c r="AQ110">
        <v>3</v>
      </c>
      <c r="AR110">
        <v>7</v>
      </c>
      <c r="AS110">
        <v>3</v>
      </c>
      <c r="AT110">
        <f t="shared" si="1"/>
        <v>83</v>
      </c>
    </row>
    <row r="111" spans="1:46" x14ac:dyDescent="0.45">
      <c r="A111">
        <v>36373</v>
      </c>
      <c r="B111">
        <v>0</v>
      </c>
      <c r="C111">
        <v>1995</v>
      </c>
      <c r="D111" s="1">
        <v>45595.365277777775</v>
      </c>
      <c r="E111" t="s">
        <v>98</v>
      </c>
      <c r="F111">
        <v>4</v>
      </c>
      <c r="G111">
        <v>5</v>
      </c>
      <c r="H111">
        <v>5</v>
      </c>
      <c r="I111">
        <v>4</v>
      </c>
      <c r="J111">
        <v>4</v>
      </c>
      <c r="K111">
        <v>5</v>
      </c>
      <c r="L111">
        <v>2</v>
      </c>
      <c r="M111">
        <v>4</v>
      </c>
      <c r="N111">
        <v>5</v>
      </c>
      <c r="O111">
        <v>3</v>
      </c>
      <c r="P111">
        <v>2</v>
      </c>
      <c r="Q111">
        <v>5</v>
      </c>
      <c r="R111">
        <v>5</v>
      </c>
      <c r="S111">
        <v>2</v>
      </c>
      <c r="T111">
        <v>5</v>
      </c>
      <c r="U111">
        <v>4</v>
      </c>
      <c r="V111">
        <v>4</v>
      </c>
      <c r="W111">
        <v>2</v>
      </c>
      <c r="X111">
        <v>3</v>
      </c>
      <c r="Y111">
        <v>4</v>
      </c>
      <c r="Z111">
        <v>6</v>
      </c>
      <c r="AA111">
        <v>3</v>
      </c>
      <c r="AB111">
        <v>3</v>
      </c>
      <c r="AC111">
        <v>5</v>
      </c>
      <c r="AD111">
        <v>3</v>
      </c>
      <c r="AE111">
        <v>3</v>
      </c>
      <c r="AF111">
        <v>5</v>
      </c>
      <c r="AG111">
        <v>4</v>
      </c>
      <c r="AH111">
        <v>3</v>
      </c>
      <c r="AI111">
        <v>4</v>
      </c>
      <c r="AJ111">
        <v>4</v>
      </c>
      <c r="AK111">
        <v>3</v>
      </c>
      <c r="AL111">
        <v>5</v>
      </c>
      <c r="AM111">
        <v>6</v>
      </c>
      <c r="AN111">
        <v>3</v>
      </c>
      <c r="AO111">
        <v>4</v>
      </c>
      <c r="AP111">
        <v>6</v>
      </c>
      <c r="AQ111">
        <v>3</v>
      </c>
      <c r="AR111">
        <v>6</v>
      </c>
      <c r="AS111">
        <v>4</v>
      </c>
      <c r="AT111">
        <f t="shared" si="1"/>
        <v>83</v>
      </c>
    </row>
    <row r="112" spans="1:46" x14ac:dyDescent="0.45">
      <c r="A112">
        <v>37810</v>
      </c>
      <c r="B112">
        <v>0</v>
      </c>
      <c r="C112">
        <v>2004</v>
      </c>
      <c r="D112" s="1">
        <v>45596.535416666666</v>
      </c>
      <c r="E112" t="s">
        <v>85</v>
      </c>
      <c r="F112">
        <v>2</v>
      </c>
      <c r="G112">
        <v>5</v>
      </c>
      <c r="H112">
        <v>5</v>
      </c>
      <c r="I112">
        <v>5</v>
      </c>
      <c r="J112">
        <v>1</v>
      </c>
      <c r="K112">
        <v>5</v>
      </c>
      <c r="L112">
        <v>4</v>
      </c>
      <c r="M112">
        <v>4</v>
      </c>
      <c r="N112">
        <v>5</v>
      </c>
      <c r="O112">
        <v>4</v>
      </c>
      <c r="P112">
        <v>4</v>
      </c>
      <c r="Q112">
        <v>2</v>
      </c>
      <c r="R112">
        <v>4</v>
      </c>
      <c r="S112">
        <v>1</v>
      </c>
      <c r="T112">
        <v>4</v>
      </c>
      <c r="U112">
        <v>2</v>
      </c>
      <c r="V112">
        <v>2</v>
      </c>
      <c r="W112">
        <v>4</v>
      </c>
      <c r="X112">
        <v>4</v>
      </c>
      <c r="Y112">
        <v>1</v>
      </c>
      <c r="Z112">
        <v>6</v>
      </c>
      <c r="AA112">
        <v>3</v>
      </c>
      <c r="AB112">
        <v>3</v>
      </c>
      <c r="AC112">
        <v>3</v>
      </c>
      <c r="AD112">
        <v>4</v>
      </c>
      <c r="AE112">
        <v>3</v>
      </c>
      <c r="AF112">
        <v>2</v>
      </c>
      <c r="AG112">
        <v>5</v>
      </c>
      <c r="AH112">
        <v>5</v>
      </c>
      <c r="AI112">
        <v>4</v>
      </c>
      <c r="AJ112">
        <v>4</v>
      </c>
      <c r="AK112">
        <v>5</v>
      </c>
      <c r="AL112">
        <v>9</v>
      </c>
      <c r="AM112">
        <v>5</v>
      </c>
      <c r="AN112">
        <v>3</v>
      </c>
      <c r="AO112">
        <v>4</v>
      </c>
      <c r="AP112">
        <v>4</v>
      </c>
      <c r="AQ112">
        <v>3</v>
      </c>
      <c r="AR112">
        <v>5</v>
      </c>
      <c r="AS112">
        <v>3</v>
      </c>
      <c r="AT112">
        <f t="shared" si="1"/>
        <v>83</v>
      </c>
    </row>
    <row r="113" spans="1:46" x14ac:dyDescent="0.45">
      <c r="A113">
        <v>40259</v>
      </c>
      <c r="B113">
        <v>1</v>
      </c>
      <c r="C113">
        <v>1993</v>
      </c>
      <c r="D113" s="1">
        <v>45606.824999999997</v>
      </c>
      <c r="E113" t="s">
        <v>81</v>
      </c>
      <c r="F113">
        <v>2</v>
      </c>
      <c r="G113">
        <v>1</v>
      </c>
      <c r="H113">
        <v>2</v>
      </c>
      <c r="I113">
        <v>4</v>
      </c>
      <c r="J113">
        <v>2</v>
      </c>
      <c r="K113">
        <v>1</v>
      </c>
      <c r="L113">
        <v>4</v>
      </c>
      <c r="M113">
        <v>1</v>
      </c>
      <c r="N113">
        <v>5</v>
      </c>
      <c r="O113">
        <v>1</v>
      </c>
      <c r="P113">
        <v>5</v>
      </c>
      <c r="Q113">
        <v>2</v>
      </c>
      <c r="R113">
        <v>1</v>
      </c>
      <c r="S113">
        <v>5</v>
      </c>
      <c r="T113">
        <v>4</v>
      </c>
      <c r="U113">
        <v>1</v>
      </c>
      <c r="V113">
        <v>1</v>
      </c>
      <c r="W113">
        <v>5</v>
      </c>
      <c r="X113">
        <v>1</v>
      </c>
      <c r="Y113">
        <v>2</v>
      </c>
      <c r="Z113">
        <v>5</v>
      </c>
      <c r="AA113">
        <v>2</v>
      </c>
      <c r="AB113">
        <v>3</v>
      </c>
      <c r="AC113">
        <v>4</v>
      </c>
      <c r="AD113">
        <v>3</v>
      </c>
      <c r="AE113">
        <v>3</v>
      </c>
      <c r="AF113">
        <v>2</v>
      </c>
      <c r="AG113">
        <v>4</v>
      </c>
      <c r="AH113">
        <v>4</v>
      </c>
      <c r="AI113">
        <v>4</v>
      </c>
      <c r="AJ113">
        <v>2</v>
      </c>
      <c r="AK113">
        <v>5</v>
      </c>
      <c r="AL113">
        <v>2</v>
      </c>
      <c r="AM113">
        <v>12</v>
      </c>
      <c r="AN113">
        <v>12</v>
      </c>
      <c r="AO113">
        <v>5</v>
      </c>
      <c r="AP113">
        <v>3</v>
      </c>
      <c r="AQ113">
        <v>3</v>
      </c>
      <c r="AR113">
        <v>2</v>
      </c>
      <c r="AS113">
        <v>3</v>
      </c>
      <c r="AT113">
        <f t="shared" si="1"/>
        <v>83</v>
      </c>
    </row>
    <row r="114" spans="1:46" x14ac:dyDescent="0.45">
      <c r="A114">
        <v>36368</v>
      </c>
      <c r="B114">
        <v>0</v>
      </c>
      <c r="C114">
        <v>1974</v>
      </c>
      <c r="D114" s="1">
        <v>45595.361111111109</v>
      </c>
      <c r="E114" t="s">
        <v>85</v>
      </c>
      <c r="F114">
        <v>1</v>
      </c>
      <c r="G114">
        <v>1</v>
      </c>
      <c r="H114">
        <v>4</v>
      </c>
      <c r="I114">
        <v>1</v>
      </c>
      <c r="J114">
        <v>4</v>
      </c>
      <c r="K114">
        <v>1</v>
      </c>
      <c r="L114">
        <v>5</v>
      </c>
      <c r="M114">
        <v>1</v>
      </c>
      <c r="N114">
        <v>1</v>
      </c>
      <c r="O114">
        <v>1</v>
      </c>
      <c r="P114">
        <v>5</v>
      </c>
      <c r="Q114">
        <v>3</v>
      </c>
      <c r="R114">
        <v>1</v>
      </c>
      <c r="S114">
        <v>5</v>
      </c>
      <c r="T114">
        <v>4</v>
      </c>
      <c r="U114">
        <v>1</v>
      </c>
      <c r="V114">
        <v>1</v>
      </c>
      <c r="W114">
        <v>5</v>
      </c>
      <c r="X114">
        <v>2</v>
      </c>
      <c r="Y114">
        <v>1</v>
      </c>
      <c r="Z114">
        <v>6</v>
      </c>
      <c r="AA114">
        <v>2</v>
      </c>
      <c r="AB114">
        <v>7</v>
      </c>
      <c r="AC114">
        <v>7</v>
      </c>
      <c r="AD114">
        <v>3</v>
      </c>
      <c r="AE114">
        <v>3</v>
      </c>
      <c r="AF114">
        <v>4</v>
      </c>
      <c r="AG114">
        <v>5</v>
      </c>
      <c r="AH114">
        <v>3</v>
      </c>
      <c r="AI114">
        <v>4</v>
      </c>
      <c r="AJ114">
        <v>3</v>
      </c>
      <c r="AK114">
        <v>5</v>
      </c>
      <c r="AL114">
        <v>3</v>
      </c>
      <c r="AM114">
        <v>5</v>
      </c>
      <c r="AN114">
        <v>4</v>
      </c>
      <c r="AO114">
        <v>5</v>
      </c>
      <c r="AP114">
        <v>4</v>
      </c>
      <c r="AQ114">
        <v>3</v>
      </c>
      <c r="AR114">
        <v>5</v>
      </c>
      <c r="AS114">
        <v>3</v>
      </c>
      <c r="AT114">
        <f t="shared" si="1"/>
        <v>84</v>
      </c>
    </row>
    <row r="115" spans="1:46" x14ac:dyDescent="0.45">
      <c r="A115">
        <v>37284</v>
      </c>
      <c r="B115">
        <v>0</v>
      </c>
      <c r="C115">
        <v>2004</v>
      </c>
      <c r="D115" s="1">
        <v>45595.87777777778</v>
      </c>
      <c r="E115" t="s">
        <v>81</v>
      </c>
      <c r="F115">
        <v>5</v>
      </c>
      <c r="G115">
        <v>5</v>
      </c>
      <c r="H115">
        <v>5</v>
      </c>
      <c r="I115">
        <v>4</v>
      </c>
      <c r="J115">
        <v>2</v>
      </c>
      <c r="K115">
        <v>4</v>
      </c>
      <c r="L115">
        <v>4</v>
      </c>
      <c r="M115">
        <v>4</v>
      </c>
      <c r="N115">
        <v>5</v>
      </c>
      <c r="O115">
        <v>4</v>
      </c>
      <c r="P115">
        <v>2</v>
      </c>
      <c r="Q115">
        <v>2</v>
      </c>
      <c r="R115">
        <v>4</v>
      </c>
      <c r="S115">
        <v>1</v>
      </c>
      <c r="T115">
        <v>5</v>
      </c>
      <c r="U115">
        <v>2</v>
      </c>
      <c r="V115">
        <v>5</v>
      </c>
      <c r="W115">
        <v>3</v>
      </c>
      <c r="X115">
        <v>2</v>
      </c>
      <c r="Y115">
        <v>2</v>
      </c>
      <c r="Z115">
        <v>8</v>
      </c>
      <c r="AA115">
        <v>3</v>
      </c>
      <c r="AB115">
        <v>2</v>
      </c>
      <c r="AC115">
        <v>4</v>
      </c>
      <c r="AD115">
        <v>4</v>
      </c>
      <c r="AE115">
        <v>4</v>
      </c>
      <c r="AF115">
        <v>4</v>
      </c>
      <c r="AG115">
        <v>3</v>
      </c>
      <c r="AH115">
        <v>3</v>
      </c>
      <c r="AI115">
        <v>4</v>
      </c>
      <c r="AJ115">
        <v>4</v>
      </c>
      <c r="AK115">
        <v>6</v>
      </c>
      <c r="AL115">
        <v>5</v>
      </c>
      <c r="AM115">
        <v>5</v>
      </c>
      <c r="AN115">
        <v>2</v>
      </c>
      <c r="AO115">
        <v>4</v>
      </c>
      <c r="AP115">
        <v>2</v>
      </c>
      <c r="AQ115">
        <v>8</v>
      </c>
      <c r="AR115">
        <v>4</v>
      </c>
      <c r="AS115">
        <v>5</v>
      </c>
      <c r="AT115">
        <f t="shared" si="1"/>
        <v>84</v>
      </c>
    </row>
    <row r="116" spans="1:46" x14ac:dyDescent="0.45">
      <c r="A116">
        <v>35667</v>
      </c>
      <c r="B116">
        <v>0</v>
      </c>
      <c r="C116">
        <v>2001</v>
      </c>
      <c r="D116" s="1">
        <v>45596.602083333331</v>
      </c>
      <c r="E116" t="s">
        <v>82</v>
      </c>
      <c r="F116">
        <v>4</v>
      </c>
      <c r="G116">
        <v>2</v>
      </c>
      <c r="H116">
        <v>5</v>
      </c>
      <c r="I116">
        <v>2</v>
      </c>
      <c r="J116">
        <v>4</v>
      </c>
      <c r="K116">
        <v>2</v>
      </c>
      <c r="L116">
        <v>5</v>
      </c>
      <c r="M116">
        <v>2</v>
      </c>
      <c r="N116">
        <v>2</v>
      </c>
      <c r="O116">
        <v>1</v>
      </c>
      <c r="P116">
        <v>4</v>
      </c>
      <c r="Q116">
        <v>5</v>
      </c>
      <c r="R116">
        <v>1</v>
      </c>
      <c r="S116">
        <v>1</v>
      </c>
      <c r="T116">
        <v>5</v>
      </c>
      <c r="U116">
        <v>2</v>
      </c>
      <c r="V116">
        <v>4</v>
      </c>
      <c r="W116">
        <v>4</v>
      </c>
      <c r="X116">
        <v>1</v>
      </c>
      <c r="Y116">
        <v>4</v>
      </c>
      <c r="Z116">
        <v>6</v>
      </c>
      <c r="AA116">
        <v>3</v>
      </c>
      <c r="AB116">
        <v>3</v>
      </c>
      <c r="AC116">
        <v>3</v>
      </c>
      <c r="AD116">
        <v>4</v>
      </c>
      <c r="AE116">
        <v>2</v>
      </c>
      <c r="AF116">
        <v>4</v>
      </c>
      <c r="AG116">
        <v>6</v>
      </c>
      <c r="AH116">
        <v>4</v>
      </c>
      <c r="AI116">
        <v>3</v>
      </c>
      <c r="AJ116">
        <v>5</v>
      </c>
      <c r="AK116">
        <v>7</v>
      </c>
      <c r="AL116">
        <v>3</v>
      </c>
      <c r="AM116">
        <v>6</v>
      </c>
      <c r="AN116">
        <v>3</v>
      </c>
      <c r="AO116">
        <v>4</v>
      </c>
      <c r="AP116">
        <v>5</v>
      </c>
      <c r="AQ116">
        <v>7</v>
      </c>
      <c r="AR116">
        <v>3</v>
      </c>
      <c r="AS116">
        <v>3</v>
      </c>
      <c r="AT116">
        <f t="shared" si="1"/>
        <v>84</v>
      </c>
    </row>
    <row r="117" spans="1:46" x14ac:dyDescent="0.45">
      <c r="A117">
        <v>38975</v>
      </c>
      <c r="B117">
        <v>1</v>
      </c>
      <c r="C117">
        <v>2001</v>
      </c>
      <c r="D117" s="1">
        <v>45597.441666666666</v>
      </c>
      <c r="E117" t="s">
        <v>85</v>
      </c>
      <c r="F117">
        <v>2</v>
      </c>
      <c r="G117">
        <v>4</v>
      </c>
      <c r="H117">
        <v>5</v>
      </c>
      <c r="I117">
        <v>5</v>
      </c>
      <c r="J117">
        <v>2</v>
      </c>
      <c r="K117">
        <v>2</v>
      </c>
      <c r="L117">
        <v>5</v>
      </c>
      <c r="M117">
        <v>4</v>
      </c>
      <c r="N117">
        <v>1</v>
      </c>
      <c r="O117">
        <v>1</v>
      </c>
      <c r="P117">
        <v>4</v>
      </c>
      <c r="Q117">
        <v>3</v>
      </c>
      <c r="R117">
        <v>1</v>
      </c>
      <c r="S117">
        <v>4</v>
      </c>
      <c r="T117">
        <v>3</v>
      </c>
      <c r="U117">
        <v>1</v>
      </c>
      <c r="V117">
        <v>1</v>
      </c>
      <c r="W117">
        <v>5</v>
      </c>
      <c r="X117">
        <v>4</v>
      </c>
      <c r="Y117">
        <v>2</v>
      </c>
      <c r="Z117">
        <v>9</v>
      </c>
      <c r="AA117">
        <v>2</v>
      </c>
      <c r="AB117">
        <v>3</v>
      </c>
      <c r="AC117">
        <v>3</v>
      </c>
      <c r="AD117">
        <v>11</v>
      </c>
      <c r="AE117">
        <v>2</v>
      </c>
      <c r="AF117">
        <v>4</v>
      </c>
      <c r="AG117">
        <v>6</v>
      </c>
      <c r="AH117">
        <v>3</v>
      </c>
      <c r="AI117">
        <v>3</v>
      </c>
      <c r="AJ117">
        <v>2</v>
      </c>
      <c r="AK117">
        <v>7</v>
      </c>
      <c r="AL117">
        <v>2</v>
      </c>
      <c r="AM117">
        <v>6</v>
      </c>
      <c r="AN117">
        <v>5</v>
      </c>
      <c r="AO117">
        <v>2</v>
      </c>
      <c r="AP117">
        <v>3</v>
      </c>
      <c r="AQ117">
        <v>1</v>
      </c>
      <c r="AR117">
        <v>7</v>
      </c>
      <c r="AS117">
        <v>3</v>
      </c>
      <c r="AT117">
        <f t="shared" si="1"/>
        <v>84</v>
      </c>
    </row>
    <row r="118" spans="1:46" x14ac:dyDescent="0.45">
      <c r="A118">
        <v>39960</v>
      </c>
      <c r="B118">
        <v>0</v>
      </c>
      <c r="C118">
        <v>2004</v>
      </c>
      <c r="D118" s="1">
        <v>45602.881944444445</v>
      </c>
      <c r="E118" t="s">
        <v>85</v>
      </c>
      <c r="F118">
        <v>2</v>
      </c>
      <c r="G118">
        <v>5</v>
      </c>
      <c r="H118">
        <v>5</v>
      </c>
      <c r="I118">
        <v>5</v>
      </c>
      <c r="J118">
        <v>1</v>
      </c>
      <c r="K118">
        <v>1</v>
      </c>
      <c r="L118">
        <v>5</v>
      </c>
      <c r="M118">
        <v>5</v>
      </c>
      <c r="N118">
        <v>1</v>
      </c>
      <c r="O118">
        <v>1</v>
      </c>
      <c r="P118">
        <v>5</v>
      </c>
      <c r="Q118">
        <v>1</v>
      </c>
      <c r="R118">
        <v>1</v>
      </c>
      <c r="S118">
        <v>1</v>
      </c>
      <c r="T118">
        <v>5</v>
      </c>
      <c r="U118">
        <v>1</v>
      </c>
      <c r="V118">
        <v>2</v>
      </c>
      <c r="W118">
        <v>5</v>
      </c>
      <c r="X118">
        <v>3</v>
      </c>
      <c r="Y118">
        <v>1</v>
      </c>
      <c r="Z118">
        <v>22</v>
      </c>
      <c r="AA118">
        <v>3</v>
      </c>
      <c r="AB118">
        <v>6</v>
      </c>
      <c r="AC118">
        <v>2</v>
      </c>
      <c r="AD118">
        <v>6</v>
      </c>
      <c r="AE118">
        <v>3</v>
      </c>
      <c r="AF118">
        <v>3</v>
      </c>
      <c r="AG118">
        <v>6</v>
      </c>
      <c r="AH118">
        <v>3</v>
      </c>
      <c r="AI118">
        <v>3</v>
      </c>
      <c r="AJ118">
        <v>2</v>
      </c>
      <c r="AK118">
        <v>2</v>
      </c>
      <c r="AL118">
        <v>3</v>
      </c>
      <c r="AM118">
        <v>3</v>
      </c>
      <c r="AN118">
        <v>2</v>
      </c>
      <c r="AO118">
        <v>3</v>
      </c>
      <c r="AP118">
        <v>4</v>
      </c>
      <c r="AQ118">
        <v>2</v>
      </c>
      <c r="AR118">
        <v>4</v>
      </c>
      <c r="AS118">
        <v>2</v>
      </c>
      <c r="AT118">
        <f t="shared" si="1"/>
        <v>84</v>
      </c>
    </row>
    <row r="119" spans="1:46" x14ac:dyDescent="0.45">
      <c r="A119">
        <v>35803</v>
      </c>
      <c r="B119">
        <v>0</v>
      </c>
      <c r="C119">
        <v>1993</v>
      </c>
      <c r="D119" s="1">
        <v>45594.55972222222</v>
      </c>
      <c r="E119" t="s">
        <v>81</v>
      </c>
      <c r="F119">
        <v>3</v>
      </c>
      <c r="G119">
        <v>2</v>
      </c>
      <c r="H119">
        <v>4</v>
      </c>
      <c r="I119">
        <v>2</v>
      </c>
      <c r="J119">
        <v>2</v>
      </c>
      <c r="K119">
        <v>3</v>
      </c>
      <c r="L119">
        <v>4</v>
      </c>
      <c r="M119">
        <v>4</v>
      </c>
      <c r="N119">
        <v>1</v>
      </c>
      <c r="O119">
        <v>2</v>
      </c>
      <c r="P119">
        <v>4</v>
      </c>
      <c r="Q119">
        <v>2</v>
      </c>
      <c r="R119">
        <v>2</v>
      </c>
      <c r="S119">
        <v>2</v>
      </c>
      <c r="T119">
        <v>3</v>
      </c>
      <c r="U119">
        <v>3</v>
      </c>
      <c r="V119">
        <v>2</v>
      </c>
      <c r="W119">
        <v>3</v>
      </c>
      <c r="X119">
        <v>2</v>
      </c>
      <c r="Y119">
        <v>1</v>
      </c>
      <c r="Z119">
        <v>9</v>
      </c>
      <c r="AA119">
        <v>4</v>
      </c>
      <c r="AB119">
        <v>3</v>
      </c>
      <c r="AC119">
        <v>4</v>
      </c>
      <c r="AD119">
        <v>4</v>
      </c>
      <c r="AE119">
        <v>4</v>
      </c>
      <c r="AF119">
        <v>2</v>
      </c>
      <c r="AG119">
        <v>3</v>
      </c>
      <c r="AH119">
        <v>4</v>
      </c>
      <c r="AI119">
        <v>3</v>
      </c>
      <c r="AJ119">
        <v>5</v>
      </c>
      <c r="AK119">
        <v>3</v>
      </c>
      <c r="AL119">
        <v>4</v>
      </c>
      <c r="AM119">
        <v>4</v>
      </c>
      <c r="AN119">
        <v>4</v>
      </c>
      <c r="AO119">
        <v>11</v>
      </c>
      <c r="AP119">
        <v>4</v>
      </c>
      <c r="AQ119">
        <v>3</v>
      </c>
      <c r="AR119">
        <v>4</v>
      </c>
      <c r="AS119">
        <v>3</v>
      </c>
      <c r="AT119">
        <f t="shared" si="1"/>
        <v>85</v>
      </c>
    </row>
    <row r="120" spans="1:46" x14ac:dyDescent="0.45">
      <c r="A120">
        <v>36994</v>
      </c>
      <c r="B120">
        <v>0</v>
      </c>
      <c r="C120">
        <v>2004</v>
      </c>
      <c r="D120" s="1">
        <v>45595.679861111108</v>
      </c>
      <c r="E120" t="s">
        <v>81</v>
      </c>
      <c r="F120">
        <v>3</v>
      </c>
      <c r="G120">
        <v>1</v>
      </c>
      <c r="H120">
        <v>4</v>
      </c>
      <c r="I120">
        <v>1</v>
      </c>
      <c r="J120">
        <v>3</v>
      </c>
      <c r="K120">
        <v>3</v>
      </c>
      <c r="L120">
        <v>3</v>
      </c>
      <c r="M120">
        <v>3</v>
      </c>
      <c r="N120">
        <v>1</v>
      </c>
      <c r="O120">
        <v>2</v>
      </c>
      <c r="P120">
        <v>4</v>
      </c>
      <c r="Q120">
        <v>3</v>
      </c>
      <c r="R120">
        <v>1</v>
      </c>
      <c r="S120">
        <v>1</v>
      </c>
      <c r="T120">
        <v>4</v>
      </c>
      <c r="U120">
        <v>1</v>
      </c>
      <c r="V120">
        <v>2</v>
      </c>
      <c r="W120">
        <v>3</v>
      </c>
      <c r="X120">
        <v>1</v>
      </c>
      <c r="Y120">
        <v>3</v>
      </c>
      <c r="Z120">
        <v>6</v>
      </c>
      <c r="AA120">
        <v>3</v>
      </c>
      <c r="AB120">
        <v>4</v>
      </c>
      <c r="AC120">
        <v>3</v>
      </c>
      <c r="AD120">
        <v>4</v>
      </c>
      <c r="AE120">
        <v>6</v>
      </c>
      <c r="AF120">
        <v>3</v>
      </c>
      <c r="AG120">
        <v>5</v>
      </c>
      <c r="AH120">
        <v>3</v>
      </c>
      <c r="AI120">
        <v>4</v>
      </c>
      <c r="AJ120">
        <v>7</v>
      </c>
      <c r="AK120">
        <v>4</v>
      </c>
      <c r="AL120">
        <v>3</v>
      </c>
      <c r="AM120">
        <v>4</v>
      </c>
      <c r="AN120">
        <v>3</v>
      </c>
      <c r="AO120">
        <v>3</v>
      </c>
      <c r="AP120">
        <v>4</v>
      </c>
      <c r="AQ120">
        <v>5</v>
      </c>
      <c r="AR120">
        <v>5</v>
      </c>
      <c r="AS120">
        <v>6</v>
      </c>
      <c r="AT120">
        <f t="shared" si="1"/>
        <v>85</v>
      </c>
    </row>
    <row r="121" spans="1:46" x14ac:dyDescent="0.45">
      <c r="A121">
        <v>37022</v>
      </c>
      <c r="B121">
        <v>0</v>
      </c>
      <c r="C121">
        <v>2002</v>
      </c>
      <c r="D121" s="1">
        <v>45595.703472222223</v>
      </c>
      <c r="E121" t="s">
        <v>85</v>
      </c>
      <c r="F121">
        <v>3</v>
      </c>
      <c r="G121">
        <v>4</v>
      </c>
      <c r="H121">
        <v>5</v>
      </c>
      <c r="I121">
        <v>1</v>
      </c>
      <c r="J121">
        <v>2</v>
      </c>
      <c r="K121">
        <v>1</v>
      </c>
      <c r="L121">
        <v>5</v>
      </c>
      <c r="M121">
        <v>1</v>
      </c>
      <c r="N121">
        <v>1</v>
      </c>
      <c r="O121">
        <v>1</v>
      </c>
      <c r="P121">
        <v>4</v>
      </c>
      <c r="Q121">
        <v>2</v>
      </c>
      <c r="R121">
        <v>1</v>
      </c>
      <c r="S121">
        <v>1</v>
      </c>
      <c r="T121">
        <v>4</v>
      </c>
      <c r="U121">
        <v>1</v>
      </c>
      <c r="V121">
        <v>1</v>
      </c>
      <c r="W121">
        <v>5</v>
      </c>
      <c r="X121">
        <v>1</v>
      </c>
      <c r="Y121">
        <v>1</v>
      </c>
      <c r="Z121">
        <v>11</v>
      </c>
      <c r="AA121">
        <v>4</v>
      </c>
      <c r="AB121">
        <v>3</v>
      </c>
      <c r="AC121">
        <v>3</v>
      </c>
      <c r="AD121">
        <v>7</v>
      </c>
      <c r="AE121">
        <v>4</v>
      </c>
      <c r="AF121">
        <v>5</v>
      </c>
      <c r="AG121">
        <v>3</v>
      </c>
      <c r="AH121">
        <v>3</v>
      </c>
      <c r="AI121">
        <v>4</v>
      </c>
      <c r="AJ121">
        <v>2</v>
      </c>
      <c r="AK121">
        <v>5</v>
      </c>
      <c r="AL121">
        <v>3</v>
      </c>
      <c r="AM121">
        <v>4</v>
      </c>
      <c r="AN121">
        <v>3</v>
      </c>
      <c r="AO121">
        <v>3</v>
      </c>
      <c r="AP121">
        <v>3</v>
      </c>
      <c r="AQ121">
        <v>6</v>
      </c>
      <c r="AR121">
        <v>6</v>
      </c>
      <c r="AS121">
        <v>3</v>
      </c>
      <c r="AT121">
        <f t="shared" si="1"/>
        <v>85</v>
      </c>
    </row>
    <row r="122" spans="1:46" x14ac:dyDescent="0.45">
      <c r="A122">
        <v>37913</v>
      </c>
      <c r="B122">
        <v>1</v>
      </c>
      <c r="C122">
        <v>1992</v>
      </c>
      <c r="D122" s="1">
        <v>45596.542361111111</v>
      </c>
      <c r="E122" t="s">
        <v>85</v>
      </c>
      <c r="F122">
        <v>4</v>
      </c>
      <c r="G122">
        <v>1</v>
      </c>
      <c r="H122">
        <v>4</v>
      </c>
      <c r="I122">
        <v>3</v>
      </c>
      <c r="J122">
        <v>2</v>
      </c>
      <c r="K122">
        <v>1</v>
      </c>
      <c r="L122">
        <v>4</v>
      </c>
      <c r="M122">
        <v>2</v>
      </c>
      <c r="N122">
        <v>1</v>
      </c>
      <c r="O122">
        <v>1</v>
      </c>
      <c r="P122">
        <v>3</v>
      </c>
      <c r="Q122">
        <v>3</v>
      </c>
      <c r="R122">
        <v>1</v>
      </c>
      <c r="S122">
        <v>4</v>
      </c>
      <c r="T122">
        <v>5</v>
      </c>
      <c r="U122">
        <v>2</v>
      </c>
      <c r="V122">
        <v>1</v>
      </c>
      <c r="W122">
        <v>3</v>
      </c>
      <c r="X122">
        <v>1</v>
      </c>
      <c r="Y122">
        <v>1</v>
      </c>
      <c r="Z122">
        <v>8</v>
      </c>
      <c r="AA122">
        <v>3</v>
      </c>
      <c r="AB122">
        <v>4</v>
      </c>
      <c r="AC122">
        <v>6</v>
      </c>
      <c r="AD122">
        <v>3</v>
      </c>
      <c r="AE122">
        <v>3</v>
      </c>
      <c r="AF122">
        <v>2</v>
      </c>
      <c r="AG122">
        <v>5</v>
      </c>
      <c r="AH122">
        <v>3</v>
      </c>
      <c r="AI122">
        <v>4</v>
      </c>
      <c r="AJ122">
        <v>5</v>
      </c>
      <c r="AK122">
        <v>8</v>
      </c>
      <c r="AL122">
        <v>3</v>
      </c>
      <c r="AM122">
        <v>7</v>
      </c>
      <c r="AN122">
        <v>5</v>
      </c>
      <c r="AO122">
        <v>4</v>
      </c>
      <c r="AP122">
        <v>3</v>
      </c>
      <c r="AQ122">
        <v>3</v>
      </c>
      <c r="AR122">
        <v>4</v>
      </c>
      <c r="AS122">
        <v>2</v>
      </c>
      <c r="AT122">
        <f t="shared" si="1"/>
        <v>85</v>
      </c>
    </row>
    <row r="123" spans="1:46" x14ac:dyDescent="0.45">
      <c r="A123">
        <v>38683</v>
      </c>
      <c r="B123">
        <v>0</v>
      </c>
      <c r="C123">
        <v>1981</v>
      </c>
      <c r="D123" s="1">
        <v>45596.895138888889</v>
      </c>
      <c r="E123" t="s">
        <v>85</v>
      </c>
      <c r="F123">
        <v>2</v>
      </c>
      <c r="G123">
        <v>3</v>
      </c>
      <c r="H123">
        <v>4</v>
      </c>
      <c r="I123">
        <v>4</v>
      </c>
      <c r="J123">
        <v>2</v>
      </c>
      <c r="K123">
        <v>2</v>
      </c>
      <c r="L123">
        <v>2</v>
      </c>
      <c r="M123">
        <v>3</v>
      </c>
      <c r="N123">
        <v>1</v>
      </c>
      <c r="O123">
        <v>1</v>
      </c>
      <c r="P123">
        <v>5</v>
      </c>
      <c r="Q123">
        <v>2</v>
      </c>
      <c r="R123">
        <v>1</v>
      </c>
      <c r="S123">
        <v>2</v>
      </c>
      <c r="T123">
        <v>4</v>
      </c>
      <c r="U123">
        <v>2</v>
      </c>
      <c r="V123">
        <v>2</v>
      </c>
      <c r="W123">
        <v>4</v>
      </c>
      <c r="X123">
        <v>2</v>
      </c>
      <c r="Y123">
        <v>2</v>
      </c>
      <c r="Z123">
        <v>4</v>
      </c>
      <c r="AA123">
        <v>7</v>
      </c>
      <c r="AB123">
        <v>2</v>
      </c>
      <c r="AC123">
        <v>4</v>
      </c>
      <c r="AD123">
        <v>4</v>
      </c>
      <c r="AE123">
        <v>5</v>
      </c>
      <c r="AF123">
        <v>4</v>
      </c>
      <c r="AG123">
        <v>3</v>
      </c>
      <c r="AH123">
        <v>4</v>
      </c>
      <c r="AI123">
        <v>3</v>
      </c>
      <c r="AJ123">
        <v>3</v>
      </c>
      <c r="AK123">
        <v>5</v>
      </c>
      <c r="AL123">
        <v>2</v>
      </c>
      <c r="AM123">
        <v>4</v>
      </c>
      <c r="AN123">
        <v>5</v>
      </c>
      <c r="AO123">
        <v>6</v>
      </c>
      <c r="AP123">
        <v>8</v>
      </c>
      <c r="AQ123">
        <v>4</v>
      </c>
      <c r="AR123">
        <v>5</v>
      </c>
      <c r="AS123">
        <v>3</v>
      </c>
      <c r="AT123">
        <f t="shared" si="1"/>
        <v>85</v>
      </c>
    </row>
    <row r="124" spans="1:46" x14ac:dyDescent="0.45">
      <c r="A124">
        <v>40377</v>
      </c>
      <c r="B124">
        <v>0</v>
      </c>
      <c r="C124">
        <v>1982</v>
      </c>
      <c r="D124" s="1">
        <v>45608.472916666666</v>
      </c>
      <c r="E124" t="s">
        <v>85</v>
      </c>
      <c r="F124">
        <v>1</v>
      </c>
      <c r="G124">
        <v>2</v>
      </c>
      <c r="H124">
        <v>2</v>
      </c>
      <c r="I124">
        <v>1</v>
      </c>
      <c r="J124">
        <v>1</v>
      </c>
      <c r="K124">
        <v>1</v>
      </c>
      <c r="L124">
        <v>5</v>
      </c>
      <c r="M124">
        <v>1</v>
      </c>
      <c r="N124">
        <v>1</v>
      </c>
      <c r="O124">
        <v>1</v>
      </c>
      <c r="P124">
        <v>5</v>
      </c>
      <c r="Q124">
        <v>1</v>
      </c>
      <c r="R124">
        <v>1</v>
      </c>
      <c r="S124">
        <v>5</v>
      </c>
      <c r="T124">
        <v>2</v>
      </c>
      <c r="U124">
        <v>1</v>
      </c>
      <c r="V124">
        <v>2</v>
      </c>
      <c r="W124">
        <v>4</v>
      </c>
      <c r="X124">
        <v>1</v>
      </c>
      <c r="Y124">
        <v>1</v>
      </c>
      <c r="Z124">
        <v>5</v>
      </c>
      <c r="AA124">
        <v>3</v>
      </c>
      <c r="AB124">
        <v>9</v>
      </c>
      <c r="AC124">
        <v>3</v>
      </c>
      <c r="AD124">
        <v>5</v>
      </c>
      <c r="AE124">
        <v>2</v>
      </c>
      <c r="AF124">
        <v>2</v>
      </c>
      <c r="AG124">
        <v>4</v>
      </c>
      <c r="AH124">
        <v>2</v>
      </c>
      <c r="AI124">
        <v>4</v>
      </c>
      <c r="AJ124">
        <v>2</v>
      </c>
      <c r="AK124">
        <v>4</v>
      </c>
      <c r="AL124">
        <v>3</v>
      </c>
      <c r="AM124">
        <v>3</v>
      </c>
      <c r="AN124">
        <v>4</v>
      </c>
      <c r="AO124">
        <v>5</v>
      </c>
      <c r="AP124">
        <v>8</v>
      </c>
      <c r="AQ124">
        <v>4</v>
      </c>
      <c r="AR124">
        <v>5</v>
      </c>
      <c r="AS124">
        <v>8</v>
      </c>
      <c r="AT124">
        <f t="shared" si="1"/>
        <v>85</v>
      </c>
    </row>
    <row r="125" spans="1:46" x14ac:dyDescent="0.45">
      <c r="A125">
        <v>40465</v>
      </c>
      <c r="B125">
        <v>0</v>
      </c>
      <c r="C125">
        <v>1979</v>
      </c>
      <c r="D125" s="1">
        <v>45608.787499999999</v>
      </c>
      <c r="E125" t="s">
        <v>84</v>
      </c>
      <c r="F125">
        <v>5</v>
      </c>
      <c r="G125">
        <v>1</v>
      </c>
      <c r="H125">
        <v>5</v>
      </c>
      <c r="I125">
        <v>1</v>
      </c>
      <c r="J125">
        <v>5</v>
      </c>
      <c r="K125">
        <v>4</v>
      </c>
      <c r="L125">
        <v>3</v>
      </c>
      <c r="M125">
        <v>1</v>
      </c>
      <c r="N125">
        <v>1</v>
      </c>
      <c r="O125">
        <v>1</v>
      </c>
      <c r="P125">
        <v>2</v>
      </c>
      <c r="Q125">
        <v>1</v>
      </c>
      <c r="R125">
        <v>1</v>
      </c>
      <c r="S125">
        <v>1</v>
      </c>
      <c r="T125">
        <v>3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10</v>
      </c>
      <c r="AA125">
        <v>3</v>
      </c>
      <c r="AB125">
        <v>6</v>
      </c>
      <c r="AC125">
        <v>5</v>
      </c>
      <c r="AD125">
        <v>3</v>
      </c>
      <c r="AE125">
        <v>3</v>
      </c>
      <c r="AF125">
        <v>4</v>
      </c>
      <c r="AG125">
        <v>3</v>
      </c>
      <c r="AH125">
        <v>5</v>
      </c>
      <c r="AI125">
        <v>3</v>
      </c>
      <c r="AJ125">
        <v>5</v>
      </c>
      <c r="AK125">
        <v>4</v>
      </c>
      <c r="AL125">
        <v>2</v>
      </c>
      <c r="AM125">
        <v>3</v>
      </c>
      <c r="AN125">
        <v>5</v>
      </c>
      <c r="AO125">
        <v>8</v>
      </c>
      <c r="AP125">
        <v>4</v>
      </c>
      <c r="AQ125">
        <v>5</v>
      </c>
      <c r="AR125">
        <v>2</v>
      </c>
      <c r="AS125">
        <v>2</v>
      </c>
      <c r="AT125">
        <f t="shared" si="1"/>
        <v>85</v>
      </c>
    </row>
    <row r="126" spans="1:46" x14ac:dyDescent="0.45">
      <c r="A126">
        <v>36725</v>
      </c>
      <c r="B126">
        <v>0</v>
      </c>
      <c r="C126">
        <v>1986</v>
      </c>
      <c r="D126" s="1">
        <v>45595.540972222225</v>
      </c>
      <c r="E126" t="s">
        <v>81</v>
      </c>
      <c r="F126">
        <v>2</v>
      </c>
      <c r="G126">
        <v>4</v>
      </c>
      <c r="H126">
        <v>4</v>
      </c>
      <c r="I126">
        <v>4</v>
      </c>
      <c r="J126">
        <v>3</v>
      </c>
      <c r="K126">
        <v>1</v>
      </c>
      <c r="L126">
        <v>5</v>
      </c>
      <c r="M126">
        <v>4</v>
      </c>
      <c r="N126">
        <v>1</v>
      </c>
      <c r="O126">
        <v>2</v>
      </c>
      <c r="P126">
        <v>1</v>
      </c>
      <c r="Q126">
        <v>3</v>
      </c>
      <c r="R126">
        <v>1</v>
      </c>
      <c r="S126">
        <v>2</v>
      </c>
      <c r="T126">
        <v>5</v>
      </c>
      <c r="U126">
        <v>1</v>
      </c>
      <c r="V126">
        <v>3</v>
      </c>
      <c r="W126">
        <v>3</v>
      </c>
      <c r="X126">
        <v>4</v>
      </c>
      <c r="Y126">
        <v>3</v>
      </c>
      <c r="Z126">
        <v>11</v>
      </c>
      <c r="AA126">
        <v>3</v>
      </c>
      <c r="AB126">
        <v>5</v>
      </c>
      <c r="AC126">
        <v>2</v>
      </c>
      <c r="AD126">
        <v>4</v>
      </c>
      <c r="AE126">
        <v>4</v>
      </c>
      <c r="AF126">
        <v>3</v>
      </c>
      <c r="AG126">
        <v>3</v>
      </c>
      <c r="AH126">
        <v>5</v>
      </c>
      <c r="AI126">
        <v>5</v>
      </c>
      <c r="AJ126">
        <v>5</v>
      </c>
      <c r="AK126">
        <v>6</v>
      </c>
      <c r="AL126">
        <v>3</v>
      </c>
      <c r="AM126">
        <v>4</v>
      </c>
      <c r="AN126">
        <v>3</v>
      </c>
      <c r="AO126">
        <v>5</v>
      </c>
      <c r="AP126">
        <v>6</v>
      </c>
      <c r="AQ126">
        <v>3</v>
      </c>
      <c r="AR126">
        <v>4</v>
      </c>
      <c r="AS126">
        <v>2</v>
      </c>
      <c r="AT126">
        <f t="shared" si="1"/>
        <v>86</v>
      </c>
    </row>
    <row r="127" spans="1:46" x14ac:dyDescent="0.45">
      <c r="A127">
        <v>37446</v>
      </c>
      <c r="B127">
        <v>1</v>
      </c>
      <c r="C127">
        <v>1982</v>
      </c>
      <c r="D127" s="1">
        <v>45596.32916666667</v>
      </c>
      <c r="E127" t="s">
        <v>85</v>
      </c>
      <c r="F127">
        <v>4</v>
      </c>
      <c r="G127">
        <v>3</v>
      </c>
      <c r="H127">
        <v>4</v>
      </c>
      <c r="I127">
        <v>4</v>
      </c>
      <c r="J127">
        <v>2</v>
      </c>
      <c r="K127">
        <v>3</v>
      </c>
      <c r="L127">
        <v>4</v>
      </c>
      <c r="M127">
        <v>4</v>
      </c>
      <c r="N127">
        <v>2</v>
      </c>
      <c r="O127">
        <v>3</v>
      </c>
      <c r="P127">
        <v>4</v>
      </c>
      <c r="Q127">
        <v>3</v>
      </c>
      <c r="R127">
        <v>2</v>
      </c>
      <c r="S127">
        <v>3</v>
      </c>
      <c r="T127">
        <v>4</v>
      </c>
      <c r="U127">
        <v>2</v>
      </c>
      <c r="V127">
        <v>2</v>
      </c>
      <c r="W127">
        <v>4</v>
      </c>
      <c r="X127">
        <v>4</v>
      </c>
      <c r="Y127">
        <v>3</v>
      </c>
      <c r="Z127">
        <v>6</v>
      </c>
      <c r="AA127">
        <v>5</v>
      </c>
      <c r="AB127">
        <v>5</v>
      </c>
      <c r="AC127">
        <v>4</v>
      </c>
      <c r="AD127">
        <v>5</v>
      </c>
      <c r="AE127">
        <v>3</v>
      </c>
      <c r="AF127">
        <v>2</v>
      </c>
      <c r="AG127">
        <v>5</v>
      </c>
      <c r="AH127">
        <v>6</v>
      </c>
      <c r="AI127">
        <v>5</v>
      </c>
      <c r="AJ127">
        <v>5</v>
      </c>
      <c r="AK127">
        <v>5</v>
      </c>
      <c r="AL127">
        <v>4</v>
      </c>
      <c r="AM127">
        <v>4</v>
      </c>
      <c r="AN127">
        <v>3</v>
      </c>
      <c r="AO127">
        <v>4</v>
      </c>
      <c r="AP127">
        <v>5</v>
      </c>
      <c r="AQ127">
        <v>3</v>
      </c>
      <c r="AR127">
        <v>5</v>
      </c>
      <c r="AS127">
        <v>2</v>
      </c>
      <c r="AT127">
        <f t="shared" si="1"/>
        <v>86</v>
      </c>
    </row>
    <row r="128" spans="1:46" x14ac:dyDescent="0.45">
      <c r="A128">
        <v>38662</v>
      </c>
      <c r="B128">
        <v>1</v>
      </c>
      <c r="C128">
        <v>1993</v>
      </c>
      <c r="D128" s="1">
        <v>45596.87222222222</v>
      </c>
      <c r="E128" t="s">
        <v>82</v>
      </c>
      <c r="F128">
        <v>1</v>
      </c>
      <c r="G128">
        <v>1</v>
      </c>
      <c r="H128">
        <v>4</v>
      </c>
      <c r="I128">
        <v>5</v>
      </c>
      <c r="J128">
        <v>2</v>
      </c>
      <c r="K128">
        <v>1</v>
      </c>
      <c r="L128">
        <v>4</v>
      </c>
      <c r="M128">
        <v>1</v>
      </c>
      <c r="N128">
        <v>1</v>
      </c>
      <c r="O128">
        <v>1</v>
      </c>
      <c r="P128">
        <v>5</v>
      </c>
      <c r="Q128">
        <v>1</v>
      </c>
      <c r="R128">
        <v>1</v>
      </c>
      <c r="S128">
        <v>4</v>
      </c>
      <c r="T128">
        <v>4</v>
      </c>
      <c r="U128">
        <v>2</v>
      </c>
      <c r="V128">
        <v>2</v>
      </c>
      <c r="W128">
        <v>5</v>
      </c>
      <c r="X128">
        <v>1</v>
      </c>
      <c r="Y128">
        <v>1</v>
      </c>
      <c r="Z128">
        <v>8</v>
      </c>
      <c r="AA128">
        <v>5</v>
      </c>
      <c r="AB128">
        <v>3</v>
      </c>
      <c r="AC128">
        <v>3</v>
      </c>
      <c r="AD128">
        <v>4</v>
      </c>
      <c r="AE128">
        <v>2</v>
      </c>
      <c r="AF128">
        <v>4</v>
      </c>
      <c r="AG128">
        <v>5</v>
      </c>
      <c r="AH128">
        <v>2</v>
      </c>
      <c r="AI128">
        <v>5</v>
      </c>
      <c r="AJ128">
        <v>3</v>
      </c>
      <c r="AK128">
        <v>3</v>
      </c>
      <c r="AL128">
        <v>3</v>
      </c>
      <c r="AM128">
        <v>4</v>
      </c>
      <c r="AN128">
        <v>2</v>
      </c>
      <c r="AO128">
        <v>13</v>
      </c>
      <c r="AP128">
        <v>5</v>
      </c>
      <c r="AQ128">
        <v>4</v>
      </c>
      <c r="AR128">
        <v>5</v>
      </c>
      <c r="AS128">
        <v>3</v>
      </c>
      <c r="AT128">
        <f t="shared" si="1"/>
        <v>86</v>
      </c>
    </row>
    <row r="129" spans="1:46" x14ac:dyDescent="0.45">
      <c r="A129">
        <v>38771</v>
      </c>
      <c r="B129">
        <v>0</v>
      </c>
      <c r="C129">
        <v>2002</v>
      </c>
      <c r="D129" s="1">
        <v>45596.947916666664</v>
      </c>
      <c r="E129" t="s">
        <v>81</v>
      </c>
      <c r="F129">
        <v>4</v>
      </c>
      <c r="G129">
        <v>5</v>
      </c>
      <c r="H129">
        <v>5</v>
      </c>
      <c r="I129">
        <v>3</v>
      </c>
      <c r="J129">
        <v>3</v>
      </c>
      <c r="K129">
        <v>4</v>
      </c>
      <c r="L129">
        <v>3</v>
      </c>
      <c r="M129">
        <v>4</v>
      </c>
      <c r="N129">
        <v>1</v>
      </c>
      <c r="O129">
        <v>2</v>
      </c>
      <c r="P129">
        <v>4</v>
      </c>
      <c r="Q129">
        <v>4</v>
      </c>
      <c r="R129">
        <v>4</v>
      </c>
      <c r="S129">
        <v>1</v>
      </c>
      <c r="T129">
        <v>5</v>
      </c>
      <c r="U129">
        <v>3</v>
      </c>
      <c r="V129">
        <v>3</v>
      </c>
      <c r="W129">
        <v>2</v>
      </c>
      <c r="X129">
        <v>5</v>
      </c>
      <c r="Y129">
        <v>3</v>
      </c>
      <c r="Z129">
        <v>8</v>
      </c>
      <c r="AA129">
        <v>2</v>
      </c>
      <c r="AB129">
        <v>4</v>
      </c>
      <c r="AC129">
        <v>5</v>
      </c>
      <c r="AD129">
        <v>6</v>
      </c>
      <c r="AE129">
        <v>3</v>
      </c>
      <c r="AF129">
        <v>4</v>
      </c>
      <c r="AG129">
        <v>4</v>
      </c>
      <c r="AH129">
        <v>5</v>
      </c>
      <c r="AI129">
        <v>6</v>
      </c>
      <c r="AJ129">
        <v>4</v>
      </c>
      <c r="AK129">
        <v>3</v>
      </c>
      <c r="AL129">
        <v>3</v>
      </c>
      <c r="AM129">
        <v>6</v>
      </c>
      <c r="AN129">
        <v>3</v>
      </c>
      <c r="AO129">
        <v>3</v>
      </c>
      <c r="AP129">
        <v>5</v>
      </c>
      <c r="AQ129">
        <v>3</v>
      </c>
      <c r="AR129">
        <v>4</v>
      </c>
      <c r="AS129">
        <v>5</v>
      </c>
      <c r="AT129">
        <f t="shared" si="1"/>
        <v>86</v>
      </c>
    </row>
    <row r="130" spans="1:46" x14ac:dyDescent="0.45">
      <c r="A130">
        <v>39232</v>
      </c>
      <c r="B130">
        <v>0</v>
      </c>
      <c r="C130">
        <v>1983</v>
      </c>
      <c r="D130" s="1">
        <v>45597.780555555553</v>
      </c>
      <c r="E130" t="s">
        <v>126</v>
      </c>
      <c r="F130">
        <v>1</v>
      </c>
      <c r="G130">
        <v>4</v>
      </c>
      <c r="H130">
        <v>5</v>
      </c>
      <c r="I130">
        <v>5</v>
      </c>
      <c r="J130">
        <v>2</v>
      </c>
      <c r="K130">
        <v>2</v>
      </c>
      <c r="L130">
        <v>2</v>
      </c>
      <c r="M130">
        <v>2</v>
      </c>
      <c r="N130">
        <v>1</v>
      </c>
      <c r="O130">
        <v>4</v>
      </c>
      <c r="P130">
        <v>5</v>
      </c>
      <c r="Q130">
        <v>2</v>
      </c>
      <c r="R130">
        <v>2</v>
      </c>
      <c r="S130">
        <v>1</v>
      </c>
      <c r="T130">
        <v>5</v>
      </c>
      <c r="U130">
        <v>1</v>
      </c>
      <c r="V130">
        <v>2</v>
      </c>
      <c r="W130">
        <v>4</v>
      </c>
      <c r="X130">
        <v>1</v>
      </c>
      <c r="Y130">
        <v>2</v>
      </c>
      <c r="Z130">
        <v>5</v>
      </c>
      <c r="AA130">
        <v>6</v>
      </c>
      <c r="AB130">
        <v>4</v>
      </c>
      <c r="AC130">
        <v>4</v>
      </c>
      <c r="AD130">
        <v>2</v>
      </c>
      <c r="AE130">
        <v>3</v>
      </c>
      <c r="AF130">
        <v>4</v>
      </c>
      <c r="AG130">
        <v>7</v>
      </c>
      <c r="AH130">
        <v>3</v>
      </c>
      <c r="AI130">
        <v>6</v>
      </c>
      <c r="AJ130">
        <v>3</v>
      </c>
      <c r="AK130">
        <v>4</v>
      </c>
      <c r="AL130">
        <v>3</v>
      </c>
      <c r="AM130">
        <v>7</v>
      </c>
      <c r="AN130">
        <v>4</v>
      </c>
      <c r="AO130">
        <v>4</v>
      </c>
      <c r="AP130">
        <v>3</v>
      </c>
      <c r="AQ130">
        <v>6</v>
      </c>
      <c r="AR130">
        <v>5</v>
      </c>
      <c r="AS130">
        <v>3</v>
      </c>
      <c r="AT130">
        <f t="shared" si="1"/>
        <v>86</v>
      </c>
    </row>
    <row r="131" spans="1:46" x14ac:dyDescent="0.45">
      <c r="A131">
        <v>39448</v>
      </c>
      <c r="B131">
        <v>0</v>
      </c>
      <c r="C131">
        <v>2004</v>
      </c>
      <c r="D131" s="1">
        <v>45598.54791666667</v>
      </c>
      <c r="E131" t="s">
        <v>130</v>
      </c>
      <c r="F131">
        <v>5</v>
      </c>
      <c r="G131">
        <v>5</v>
      </c>
      <c r="H131">
        <v>5</v>
      </c>
      <c r="I131">
        <v>1</v>
      </c>
      <c r="J131">
        <v>3</v>
      </c>
      <c r="K131">
        <v>5</v>
      </c>
      <c r="L131">
        <v>5</v>
      </c>
      <c r="M131">
        <v>1</v>
      </c>
      <c r="N131">
        <v>3</v>
      </c>
      <c r="O131">
        <v>1</v>
      </c>
      <c r="P131">
        <v>2</v>
      </c>
      <c r="Q131">
        <v>3</v>
      </c>
      <c r="R131">
        <v>2</v>
      </c>
      <c r="S131">
        <v>1</v>
      </c>
      <c r="T131">
        <v>5</v>
      </c>
      <c r="U131">
        <v>3</v>
      </c>
      <c r="V131">
        <v>5</v>
      </c>
      <c r="W131">
        <v>2</v>
      </c>
      <c r="X131">
        <v>5</v>
      </c>
      <c r="Y131">
        <v>4</v>
      </c>
      <c r="Z131">
        <v>5</v>
      </c>
      <c r="AA131">
        <v>5</v>
      </c>
      <c r="AB131">
        <v>4</v>
      </c>
      <c r="AC131">
        <v>6</v>
      </c>
      <c r="AD131">
        <v>5</v>
      </c>
      <c r="AE131">
        <v>2</v>
      </c>
      <c r="AF131">
        <v>5</v>
      </c>
      <c r="AG131">
        <v>4</v>
      </c>
      <c r="AH131">
        <v>3</v>
      </c>
      <c r="AI131">
        <v>4</v>
      </c>
      <c r="AJ131">
        <v>3</v>
      </c>
      <c r="AK131">
        <v>5</v>
      </c>
      <c r="AL131">
        <v>3</v>
      </c>
      <c r="AM131">
        <v>5</v>
      </c>
      <c r="AN131">
        <v>2</v>
      </c>
      <c r="AO131">
        <v>8</v>
      </c>
      <c r="AP131">
        <v>2</v>
      </c>
      <c r="AQ131">
        <v>6</v>
      </c>
      <c r="AR131">
        <v>6</v>
      </c>
      <c r="AS131">
        <v>3</v>
      </c>
      <c r="AT131">
        <f t="shared" si="1"/>
        <v>86</v>
      </c>
    </row>
    <row r="132" spans="1:46" x14ac:dyDescent="0.45">
      <c r="A132">
        <v>39894</v>
      </c>
      <c r="B132">
        <v>0</v>
      </c>
      <c r="C132">
        <v>1961</v>
      </c>
      <c r="D132" s="1">
        <v>45601.625694444447</v>
      </c>
      <c r="E132" t="s">
        <v>82</v>
      </c>
      <c r="F132">
        <v>1</v>
      </c>
      <c r="G132">
        <v>1</v>
      </c>
      <c r="H132">
        <v>5</v>
      </c>
      <c r="I132">
        <v>4</v>
      </c>
      <c r="J132">
        <v>1</v>
      </c>
      <c r="K132">
        <v>1</v>
      </c>
      <c r="L132">
        <v>4</v>
      </c>
      <c r="M132">
        <v>1</v>
      </c>
      <c r="N132">
        <v>1</v>
      </c>
      <c r="O132">
        <v>1</v>
      </c>
      <c r="P132">
        <v>5</v>
      </c>
      <c r="Q132">
        <v>1</v>
      </c>
      <c r="R132">
        <v>1</v>
      </c>
      <c r="S132">
        <v>3</v>
      </c>
      <c r="T132">
        <v>4</v>
      </c>
      <c r="U132">
        <v>1</v>
      </c>
      <c r="V132">
        <v>1</v>
      </c>
      <c r="W132">
        <v>5</v>
      </c>
      <c r="X132">
        <v>2</v>
      </c>
      <c r="Y132">
        <v>1</v>
      </c>
      <c r="Z132">
        <v>7</v>
      </c>
      <c r="AA132">
        <v>4</v>
      </c>
      <c r="AB132">
        <v>5</v>
      </c>
      <c r="AC132">
        <v>6</v>
      </c>
      <c r="AD132">
        <v>3</v>
      </c>
      <c r="AE132">
        <v>2</v>
      </c>
      <c r="AF132">
        <v>4</v>
      </c>
      <c r="AG132">
        <v>5</v>
      </c>
      <c r="AH132">
        <v>3</v>
      </c>
      <c r="AI132">
        <v>3</v>
      </c>
      <c r="AJ132">
        <v>3</v>
      </c>
      <c r="AK132">
        <v>5</v>
      </c>
      <c r="AL132">
        <v>2</v>
      </c>
      <c r="AM132">
        <v>8</v>
      </c>
      <c r="AN132">
        <v>4</v>
      </c>
      <c r="AO132">
        <v>6</v>
      </c>
      <c r="AP132">
        <v>3</v>
      </c>
      <c r="AQ132">
        <v>4</v>
      </c>
      <c r="AR132">
        <v>7</v>
      </c>
      <c r="AS132">
        <v>2</v>
      </c>
      <c r="AT132">
        <f t="shared" ref="AT132:AT195" si="2">SUM(Z132:AS132)</f>
        <v>86</v>
      </c>
    </row>
    <row r="133" spans="1:46" x14ac:dyDescent="0.45">
      <c r="A133">
        <v>37672</v>
      </c>
      <c r="B133">
        <v>0</v>
      </c>
      <c r="C133">
        <v>1987</v>
      </c>
      <c r="D133" s="1">
        <v>45596.50277777778</v>
      </c>
      <c r="E133" t="s">
        <v>86</v>
      </c>
      <c r="F133">
        <v>4</v>
      </c>
      <c r="G133">
        <v>5</v>
      </c>
      <c r="H133">
        <v>5</v>
      </c>
      <c r="I133">
        <v>5</v>
      </c>
      <c r="J133">
        <v>2</v>
      </c>
      <c r="K133">
        <v>5</v>
      </c>
      <c r="L133">
        <v>4</v>
      </c>
      <c r="M133">
        <v>5</v>
      </c>
      <c r="N133">
        <v>5</v>
      </c>
      <c r="O133">
        <v>5</v>
      </c>
      <c r="P133">
        <v>3</v>
      </c>
      <c r="Q133">
        <v>3</v>
      </c>
      <c r="R133">
        <v>4</v>
      </c>
      <c r="S133">
        <v>1</v>
      </c>
      <c r="T133">
        <v>5</v>
      </c>
      <c r="U133">
        <v>2</v>
      </c>
      <c r="V133">
        <v>2</v>
      </c>
      <c r="W133">
        <v>3</v>
      </c>
      <c r="X133">
        <v>5</v>
      </c>
      <c r="Y133">
        <v>2</v>
      </c>
      <c r="Z133">
        <v>5</v>
      </c>
      <c r="AA133">
        <v>3</v>
      </c>
      <c r="AB133">
        <v>3</v>
      </c>
      <c r="AC133">
        <v>4</v>
      </c>
      <c r="AD133">
        <v>4</v>
      </c>
      <c r="AE133">
        <v>3</v>
      </c>
      <c r="AF133">
        <v>2</v>
      </c>
      <c r="AG133">
        <v>4</v>
      </c>
      <c r="AH133">
        <v>2</v>
      </c>
      <c r="AI133">
        <v>7</v>
      </c>
      <c r="AJ133">
        <v>5</v>
      </c>
      <c r="AK133">
        <v>5</v>
      </c>
      <c r="AL133">
        <v>3</v>
      </c>
      <c r="AM133">
        <v>6</v>
      </c>
      <c r="AN133">
        <v>4</v>
      </c>
      <c r="AO133">
        <v>6</v>
      </c>
      <c r="AP133">
        <v>5</v>
      </c>
      <c r="AQ133">
        <v>8</v>
      </c>
      <c r="AR133">
        <v>5</v>
      </c>
      <c r="AS133">
        <v>3</v>
      </c>
      <c r="AT133">
        <f t="shared" si="2"/>
        <v>87</v>
      </c>
    </row>
    <row r="134" spans="1:46" x14ac:dyDescent="0.45">
      <c r="A134">
        <v>39089</v>
      </c>
      <c r="B134">
        <v>0</v>
      </c>
      <c r="C134">
        <v>1990</v>
      </c>
      <c r="D134" s="1">
        <v>45597.561111111114</v>
      </c>
      <c r="E134" t="s">
        <v>106</v>
      </c>
      <c r="F134">
        <v>4</v>
      </c>
      <c r="G134">
        <v>3</v>
      </c>
      <c r="H134">
        <v>4</v>
      </c>
      <c r="I134">
        <v>2</v>
      </c>
      <c r="J134">
        <v>2</v>
      </c>
      <c r="K134">
        <v>4</v>
      </c>
      <c r="L134">
        <v>2</v>
      </c>
      <c r="M134">
        <v>4</v>
      </c>
      <c r="N134">
        <v>2</v>
      </c>
      <c r="O134">
        <v>2</v>
      </c>
      <c r="P134">
        <v>2</v>
      </c>
      <c r="Q134">
        <v>4</v>
      </c>
      <c r="R134">
        <v>4</v>
      </c>
      <c r="S134">
        <v>2</v>
      </c>
      <c r="T134">
        <v>4</v>
      </c>
      <c r="U134">
        <v>4</v>
      </c>
      <c r="V134">
        <v>4</v>
      </c>
      <c r="W134">
        <v>2</v>
      </c>
      <c r="X134">
        <v>2</v>
      </c>
      <c r="Y134">
        <v>4</v>
      </c>
      <c r="Z134">
        <v>8</v>
      </c>
      <c r="AA134">
        <v>4</v>
      </c>
      <c r="AB134">
        <v>3</v>
      </c>
      <c r="AC134">
        <v>3</v>
      </c>
      <c r="AD134">
        <v>8</v>
      </c>
      <c r="AE134">
        <v>4</v>
      </c>
      <c r="AF134">
        <v>3</v>
      </c>
      <c r="AG134">
        <v>5</v>
      </c>
      <c r="AH134">
        <v>2</v>
      </c>
      <c r="AI134">
        <v>3</v>
      </c>
      <c r="AJ134">
        <v>4</v>
      </c>
      <c r="AK134">
        <v>13</v>
      </c>
      <c r="AL134">
        <v>2</v>
      </c>
      <c r="AM134">
        <v>5</v>
      </c>
      <c r="AN134">
        <v>2</v>
      </c>
      <c r="AO134">
        <v>5</v>
      </c>
      <c r="AP134">
        <v>4</v>
      </c>
      <c r="AQ134">
        <v>3</v>
      </c>
      <c r="AR134">
        <v>3</v>
      </c>
      <c r="AS134">
        <v>3</v>
      </c>
      <c r="AT134">
        <f t="shared" si="2"/>
        <v>87</v>
      </c>
    </row>
    <row r="135" spans="1:46" x14ac:dyDescent="0.45">
      <c r="A135">
        <v>39932</v>
      </c>
      <c r="B135">
        <v>0</v>
      </c>
      <c r="C135">
        <v>1984</v>
      </c>
      <c r="D135" s="1">
        <v>45601.992361111108</v>
      </c>
      <c r="E135" t="s">
        <v>85</v>
      </c>
      <c r="F135">
        <v>4</v>
      </c>
      <c r="G135">
        <v>4</v>
      </c>
      <c r="H135">
        <v>5</v>
      </c>
      <c r="I135">
        <v>3</v>
      </c>
      <c r="J135">
        <v>4</v>
      </c>
      <c r="K135">
        <v>4</v>
      </c>
      <c r="L135">
        <v>4</v>
      </c>
      <c r="M135">
        <v>3</v>
      </c>
      <c r="N135">
        <v>3</v>
      </c>
      <c r="O135">
        <v>2</v>
      </c>
      <c r="P135">
        <v>2</v>
      </c>
      <c r="Q135">
        <v>2</v>
      </c>
      <c r="R135">
        <v>1</v>
      </c>
      <c r="S135">
        <v>2</v>
      </c>
      <c r="T135">
        <v>5</v>
      </c>
      <c r="U135">
        <v>4</v>
      </c>
      <c r="V135">
        <v>4</v>
      </c>
      <c r="W135">
        <v>3</v>
      </c>
      <c r="X135">
        <v>2</v>
      </c>
      <c r="Y135">
        <v>2</v>
      </c>
      <c r="Z135">
        <v>8</v>
      </c>
      <c r="AA135">
        <v>5</v>
      </c>
      <c r="AB135">
        <v>4</v>
      </c>
      <c r="AC135">
        <v>4</v>
      </c>
      <c r="AD135">
        <v>3</v>
      </c>
      <c r="AE135">
        <v>3</v>
      </c>
      <c r="AF135">
        <v>3</v>
      </c>
      <c r="AG135">
        <v>6</v>
      </c>
      <c r="AH135">
        <v>4</v>
      </c>
      <c r="AI135">
        <v>4</v>
      </c>
      <c r="AJ135">
        <v>7</v>
      </c>
      <c r="AK135">
        <v>4</v>
      </c>
      <c r="AL135">
        <v>2</v>
      </c>
      <c r="AM135">
        <v>8</v>
      </c>
      <c r="AN135">
        <v>4</v>
      </c>
      <c r="AO135">
        <v>4</v>
      </c>
      <c r="AP135">
        <v>3</v>
      </c>
      <c r="AQ135">
        <v>4</v>
      </c>
      <c r="AR135">
        <v>4</v>
      </c>
      <c r="AS135">
        <v>3</v>
      </c>
      <c r="AT135">
        <f t="shared" si="2"/>
        <v>87</v>
      </c>
    </row>
    <row r="136" spans="1:46" x14ac:dyDescent="0.45">
      <c r="A136">
        <v>35752</v>
      </c>
      <c r="B136">
        <v>0</v>
      </c>
      <c r="C136">
        <v>2000</v>
      </c>
      <c r="D136" s="1">
        <v>45594.498611111114</v>
      </c>
      <c r="E136" t="s">
        <v>85</v>
      </c>
      <c r="F136">
        <v>4</v>
      </c>
      <c r="G136">
        <v>5</v>
      </c>
      <c r="H136">
        <v>5</v>
      </c>
      <c r="I136">
        <v>3</v>
      </c>
      <c r="J136">
        <v>4</v>
      </c>
      <c r="K136">
        <v>4</v>
      </c>
      <c r="L136">
        <v>2</v>
      </c>
      <c r="M136">
        <v>2</v>
      </c>
      <c r="N136">
        <v>1</v>
      </c>
      <c r="O136">
        <v>2</v>
      </c>
      <c r="P136">
        <v>2</v>
      </c>
      <c r="Q136">
        <v>4</v>
      </c>
      <c r="R136">
        <v>5</v>
      </c>
      <c r="S136">
        <v>2</v>
      </c>
      <c r="T136">
        <v>5</v>
      </c>
      <c r="U136">
        <v>2</v>
      </c>
      <c r="V136">
        <v>4</v>
      </c>
      <c r="W136">
        <v>2</v>
      </c>
      <c r="X136">
        <v>5</v>
      </c>
      <c r="Y136">
        <v>2</v>
      </c>
      <c r="Z136">
        <v>7</v>
      </c>
      <c r="AA136">
        <v>2</v>
      </c>
      <c r="AB136">
        <v>3</v>
      </c>
      <c r="AC136">
        <v>4</v>
      </c>
      <c r="AD136">
        <v>9</v>
      </c>
      <c r="AE136">
        <v>3</v>
      </c>
      <c r="AF136">
        <v>5</v>
      </c>
      <c r="AG136">
        <v>7</v>
      </c>
      <c r="AH136">
        <v>2</v>
      </c>
      <c r="AI136">
        <v>4</v>
      </c>
      <c r="AJ136">
        <v>3</v>
      </c>
      <c r="AK136">
        <v>4</v>
      </c>
      <c r="AL136">
        <v>3</v>
      </c>
      <c r="AM136">
        <v>6</v>
      </c>
      <c r="AN136">
        <v>3</v>
      </c>
      <c r="AO136">
        <v>5</v>
      </c>
      <c r="AP136">
        <v>5</v>
      </c>
      <c r="AQ136">
        <v>5</v>
      </c>
      <c r="AR136">
        <v>3</v>
      </c>
      <c r="AS136">
        <v>5</v>
      </c>
      <c r="AT136">
        <f t="shared" si="2"/>
        <v>88</v>
      </c>
    </row>
    <row r="137" spans="1:46" x14ac:dyDescent="0.45">
      <c r="A137">
        <v>36997</v>
      </c>
      <c r="B137">
        <v>0</v>
      </c>
      <c r="C137">
        <v>1996</v>
      </c>
      <c r="D137" s="1">
        <v>45595.681250000001</v>
      </c>
      <c r="E137" t="s">
        <v>85</v>
      </c>
      <c r="F137">
        <v>5</v>
      </c>
      <c r="G137">
        <v>5</v>
      </c>
      <c r="H137">
        <v>5</v>
      </c>
      <c r="I137">
        <v>3</v>
      </c>
      <c r="J137">
        <v>4</v>
      </c>
      <c r="K137">
        <v>5</v>
      </c>
      <c r="L137">
        <v>2</v>
      </c>
      <c r="M137">
        <v>4</v>
      </c>
      <c r="N137">
        <v>5</v>
      </c>
      <c r="O137">
        <v>3</v>
      </c>
      <c r="P137">
        <v>2</v>
      </c>
      <c r="Q137">
        <v>5</v>
      </c>
      <c r="R137">
        <v>2</v>
      </c>
      <c r="S137">
        <v>2</v>
      </c>
      <c r="T137">
        <v>5</v>
      </c>
      <c r="U137">
        <v>4</v>
      </c>
      <c r="V137">
        <v>2</v>
      </c>
      <c r="W137">
        <v>2</v>
      </c>
      <c r="X137">
        <v>2</v>
      </c>
      <c r="Y137">
        <v>4</v>
      </c>
      <c r="Z137">
        <v>14</v>
      </c>
      <c r="AA137">
        <v>1</v>
      </c>
      <c r="AB137">
        <v>3</v>
      </c>
      <c r="AC137">
        <v>4</v>
      </c>
      <c r="AD137">
        <v>3</v>
      </c>
      <c r="AE137">
        <v>2</v>
      </c>
      <c r="AF137">
        <v>2</v>
      </c>
      <c r="AG137">
        <v>5</v>
      </c>
      <c r="AH137">
        <v>3</v>
      </c>
      <c r="AI137">
        <v>4</v>
      </c>
      <c r="AJ137">
        <v>5</v>
      </c>
      <c r="AK137">
        <v>3</v>
      </c>
      <c r="AL137">
        <v>4</v>
      </c>
      <c r="AM137">
        <v>7</v>
      </c>
      <c r="AN137">
        <v>2</v>
      </c>
      <c r="AO137">
        <v>7</v>
      </c>
      <c r="AP137">
        <v>5</v>
      </c>
      <c r="AQ137">
        <v>4</v>
      </c>
      <c r="AR137">
        <v>6</v>
      </c>
      <c r="AS137">
        <v>4</v>
      </c>
      <c r="AT137">
        <f t="shared" si="2"/>
        <v>88</v>
      </c>
    </row>
    <row r="138" spans="1:46" x14ac:dyDescent="0.45">
      <c r="A138">
        <v>38269</v>
      </c>
      <c r="B138">
        <v>0</v>
      </c>
      <c r="C138">
        <v>2005</v>
      </c>
      <c r="D138" s="1">
        <v>45596.646527777775</v>
      </c>
      <c r="E138" t="s">
        <v>85</v>
      </c>
      <c r="F138">
        <v>2</v>
      </c>
      <c r="G138">
        <v>1</v>
      </c>
      <c r="H138">
        <v>5</v>
      </c>
      <c r="I138">
        <v>2</v>
      </c>
      <c r="J138">
        <v>2</v>
      </c>
      <c r="K138">
        <v>4</v>
      </c>
      <c r="L138">
        <v>1</v>
      </c>
      <c r="M138">
        <v>3</v>
      </c>
      <c r="N138">
        <v>5</v>
      </c>
      <c r="O138">
        <v>4</v>
      </c>
      <c r="P138">
        <v>3</v>
      </c>
      <c r="Q138">
        <v>4</v>
      </c>
      <c r="R138">
        <v>5</v>
      </c>
      <c r="S138">
        <v>2</v>
      </c>
      <c r="T138">
        <v>5</v>
      </c>
      <c r="U138">
        <v>2</v>
      </c>
      <c r="V138">
        <v>5</v>
      </c>
      <c r="W138">
        <v>3</v>
      </c>
      <c r="X138">
        <v>4</v>
      </c>
      <c r="Y138">
        <v>3</v>
      </c>
      <c r="Z138">
        <v>5</v>
      </c>
      <c r="AA138">
        <v>4</v>
      </c>
      <c r="AB138">
        <v>4</v>
      </c>
      <c r="AC138">
        <v>5</v>
      </c>
      <c r="AD138">
        <v>4</v>
      </c>
      <c r="AE138">
        <v>3</v>
      </c>
      <c r="AF138">
        <v>3</v>
      </c>
      <c r="AG138">
        <v>6</v>
      </c>
      <c r="AH138">
        <v>4</v>
      </c>
      <c r="AI138">
        <v>6</v>
      </c>
      <c r="AJ138">
        <v>3</v>
      </c>
      <c r="AK138">
        <v>4</v>
      </c>
      <c r="AL138">
        <v>4</v>
      </c>
      <c r="AM138">
        <v>4</v>
      </c>
      <c r="AN138">
        <v>4</v>
      </c>
      <c r="AO138">
        <v>5</v>
      </c>
      <c r="AP138">
        <v>6</v>
      </c>
      <c r="AQ138">
        <v>5</v>
      </c>
      <c r="AR138">
        <v>6</v>
      </c>
      <c r="AS138">
        <v>3</v>
      </c>
      <c r="AT138">
        <f t="shared" si="2"/>
        <v>88</v>
      </c>
    </row>
    <row r="139" spans="1:46" x14ac:dyDescent="0.45">
      <c r="A139">
        <v>38812</v>
      </c>
      <c r="B139">
        <v>0</v>
      </c>
      <c r="C139">
        <v>2003</v>
      </c>
      <c r="D139" s="1">
        <v>45597.029861111114</v>
      </c>
      <c r="E139" t="s">
        <v>81</v>
      </c>
      <c r="F139">
        <v>4</v>
      </c>
      <c r="G139">
        <v>4</v>
      </c>
      <c r="H139">
        <v>5</v>
      </c>
      <c r="I139">
        <v>2</v>
      </c>
      <c r="J139">
        <v>4</v>
      </c>
      <c r="K139">
        <v>3</v>
      </c>
      <c r="L139">
        <v>2</v>
      </c>
      <c r="M139">
        <v>2</v>
      </c>
      <c r="N139">
        <v>5</v>
      </c>
      <c r="O139">
        <v>2</v>
      </c>
      <c r="P139">
        <v>3</v>
      </c>
      <c r="Q139">
        <v>4</v>
      </c>
      <c r="R139">
        <v>5</v>
      </c>
      <c r="S139">
        <v>4</v>
      </c>
      <c r="T139">
        <v>4</v>
      </c>
      <c r="U139">
        <v>2</v>
      </c>
      <c r="V139">
        <v>3</v>
      </c>
      <c r="W139">
        <v>2</v>
      </c>
      <c r="X139">
        <v>4</v>
      </c>
      <c r="Y139">
        <v>2</v>
      </c>
      <c r="Z139">
        <v>6</v>
      </c>
      <c r="AA139">
        <v>7</v>
      </c>
      <c r="AB139">
        <v>3</v>
      </c>
      <c r="AC139">
        <v>5</v>
      </c>
      <c r="AD139">
        <v>4</v>
      </c>
      <c r="AE139">
        <v>5</v>
      </c>
      <c r="AF139">
        <v>2</v>
      </c>
      <c r="AG139">
        <v>5</v>
      </c>
      <c r="AH139">
        <v>3</v>
      </c>
      <c r="AI139">
        <v>4</v>
      </c>
      <c r="AJ139">
        <v>6</v>
      </c>
      <c r="AK139">
        <v>6</v>
      </c>
      <c r="AL139">
        <v>3</v>
      </c>
      <c r="AM139">
        <v>9</v>
      </c>
      <c r="AN139">
        <v>2</v>
      </c>
      <c r="AO139">
        <v>4</v>
      </c>
      <c r="AP139">
        <v>3</v>
      </c>
      <c r="AQ139">
        <v>3</v>
      </c>
      <c r="AR139">
        <v>4</v>
      </c>
      <c r="AS139">
        <v>4</v>
      </c>
      <c r="AT139">
        <f t="shared" si="2"/>
        <v>88</v>
      </c>
    </row>
    <row r="140" spans="1:46" x14ac:dyDescent="0.45">
      <c r="A140">
        <v>39066</v>
      </c>
      <c r="B140">
        <v>0</v>
      </c>
      <c r="C140">
        <v>1977</v>
      </c>
      <c r="D140" s="1">
        <v>45597.530555555553</v>
      </c>
      <c r="E140" t="s">
        <v>82</v>
      </c>
      <c r="F140">
        <v>2</v>
      </c>
      <c r="G140">
        <v>4</v>
      </c>
      <c r="H140">
        <v>5</v>
      </c>
      <c r="I140">
        <v>5</v>
      </c>
      <c r="J140">
        <v>2</v>
      </c>
      <c r="K140">
        <v>2</v>
      </c>
      <c r="L140">
        <v>5</v>
      </c>
      <c r="M140">
        <v>2</v>
      </c>
      <c r="N140">
        <v>1</v>
      </c>
      <c r="O140">
        <v>1</v>
      </c>
      <c r="P140">
        <v>2</v>
      </c>
      <c r="Q140">
        <v>4</v>
      </c>
      <c r="R140">
        <v>1</v>
      </c>
      <c r="S140">
        <v>2</v>
      </c>
      <c r="T140">
        <v>5</v>
      </c>
      <c r="U140">
        <v>2</v>
      </c>
      <c r="V140">
        <v>1</v>
      </c>
      <c r="W140">
        <v>4</v>
      </c>
      <c r="X140">
        <v>4</v>
      </c>
      <c r="Y140">
        <v>2</v>
      </c>
      <c r="Z140">
        <v>13</v>
      </c>
      <c r="AA140">
        <v>4</v>
      </c>
      <c r="AB140">
        <v>5</v>
      </c>
      <c r="AC140">
        <v>3</v>
      </c>
      <c r="AD140">
        <v>4</v>
      </c>
      <c r="AE140">
        <v>3</v>
      </c>
      <c r="AF140">
        <v>3</v>
      </c>
      <c r="AG140">
        <v>6</v>
      </c>
      <c r="AH140">
        <v>4</v>
      </c>
      <c r="AI140">
        <v>3</v>
      </c>
      <c r="AJ140">
        <v>3</v>
      </c>
      <c r="AK140">
        <v>5</v>
      </c>
      <c r="AL140">
        <v>2</v>
      </c>
      <c r="AM140">
        <v>5</v>
      </c>
      <c r="AN140">
        <v>3</v>
      </c>
      <c r="AO140">
        <v>6</v>
      </c>
      <c r="AP140">
        <v>4</v>
      </c>
      <c r="AQ140">
        <v>4</v>
      </c>
      <c r="AR140">
        <v>5</v>
      </c>
      <c r="AS140">
        <v>3</v>
      </c>
      <c r="AT140">
        <f t="shared" si="2"/>
        <v>88</v>
      </c>
    </row>
    <row r="141" spans="1:46" x14ac:dyDescent="0.45">
      <c r="A141">
        <v>35623</v>
      </c>
      <c r="B141">
        <v>1</v>
      </c>
      <c r="C141">
        <v>2000</v>
      </c>
      <c r="D141" s="1">
        <v>45594.413888888892</v>
      </c>
      <c r="E141" t="s">
        <v>81</v>
      </c>
      <c r="F141">
        <v>4</v>
      </c>
      <c r="G141">
        <v>4</v>
      </c>
      <c r="H141">
        <v>4</v>
      </c>
      <c r="I141">
        <v>5</v>
      </c>
      <c r="J141">
        <v>5</v>
      </c>
      <c r="K141">
        <v>2</v>
      </c>
      <c r="L141">
        <v>5</v>
      </c>
      <c r="M141">
        <v>5</v>
      </c>
      <c r="N141">
        <v>1</v>
      </c>
      <c r="O141">
        <v>1</v>
      </c>
      <c r="P141">
        <v>4</v>
      </c>
      <c r="Q141">
        <v>4</v>
      </c>
      <c r="R141">
        <v>1</v>
      </c>
      <c r="S141">
        <v>1</v>
      </c>
      <c r="T141">
        <v>5</v>
      </c>
      <c r="U141">
        <v>2</v>
      </c>
      <c r="V141">
        <v>2</v>
      </c>
      <c r="W141">
        <v>3</v>
      </c>
      <c r="X141">
        <v>2</v>
      </c>
      <c r="Y141">
        <v>4</v>
      </c>
      <c r="Z141">
        <v>7</v>
      </c>
      <c r="AA141">
        <v>4</v>
      </c>
      <c r="AB141">
        <v>5</v>
      </c>
      <c r="AC141">
        <v>4</v>
      </c>
      <c r="AD141">
        <v>3</v>
      </c>
      <c r="AE141">
        <v>4</v>
      </c>
      <c r="AF141">
        <v>3</v>
      </c>
      <c r="AG141">
        <v>3</v>
      </c>
      <c r="AH141">
        <v>4</v>
      </c>
      <c r="AI141">
        <v>4</v>
      </c>
      <c r="AJ141">
        <v>4</v>
      </c>
      <c r="AK141">
        <v>9</v>
      </c>
      <c r="AL141">
        <v>3</v>
      </c>
      <c r="AM141">
        <v>5</v>
      </c>
      <c r="AN141">
        <v>3</v>
      </c>
      <c r="AO141">
        <v>7</v>
      </c>
      <c r="AP141">
        <v>4</v>
      </c>
      <c r="AQ141">
        <v>4</v>
      </c>
      <c r="AR141">
        <v>6</v>
      </c>
      <c r="AS141">
        <v>3</v>
      </c>
      <c r="AT141">
        <f t="shared" si="2"/>
        <v>89</v>
      </c>
    </row>
    <row r="142" spans="1:46" x14ac:dyDescent="0.45">
      <c r="A142">
        <v>35997</v>
      </c>
      <c r="B142">
        <v>0</v>
      </c>
      <c r="C142">
        <v>1998</v>
      </c>
      <c r="D142" s="1">
        <v>45594.698611111111</v>
      </c>
      <c r="E142" t="s">
        <v>88</v>
      </c>
      <c r="F142">
        <v>2</v>
      </c>
      <c r="G142">
        <v>4</v>
      </c>
      <c r="H142">
        <v>4</v>
      </c>
      <c r="I142">
        <v>4</v>
      </c>
      <c r="J142">
        <v>1</v>
      </c>
      <c r="K142">
        <v>1</v>
      </c>
      <c r="L142">
        <v>4</v>
      </c>
      <c r="M142">
        <v>5</v>
      </c>
      <c r="N142">
        <v>1</v>
      </c>
      <c r="O142">
        <v>2</v>
      </c>
      <c r="P142">
        <v>4</v>
      </c>
      <c r="Q142">
        <v>2</v>
      </c>
      <c r="R142">
        <v>1</v>
      </c>
      <c r="S142">
        <v>1</v>
      </c>
      <c r="T142">
        <v>4</v>
      </c>
      <c r="U142">
        <v>1</v>
      </c>
      <c r="V142">
        <v>1</v>
      </c>
      <c r="W142">
        <v>4</v>
      </c>
      <c r="X142">
        <v>3</v>
      </c>
      <c r="Y142">
        <v>1</v>
      </c>
      <c r="Z142">
        <v>12</v>
      </c>
      <c r="AA142">
        <v>4</v>
      </c>
      <c r="AB142">
        <v>6</v>
      </c>
      <c r="AC142">
        <v>3</v>
      </c>
      <c r="AD142">
        <v>4</v>
      </c>
      <c r="AE142">
        <v>2</v>
      </c>
      <c r="AF142">
        <v>3</v>
      </c>
      <c r="AG142">
        <v>4</v>
      </c>
      <c r="AH142">
        <v>3</v>
      </c>
      <c r="AI142">
        <v>8</v>
      </c>
      <c r="AJ142">
        <v>4</v>
      </c>
      <c r="AK142">
        <v>5</v>
      </c>
      <c r="AL142">
        <v>2</v>
      </c>
      <c r="AM142">
        <v>5</v>
      </c>
      <c r="AN142">
        <v>4</v>
      </c>
      <c r="AO142">
        <v>5</v>
      </c>
      <c r="AP142">
        <v>3</v>
      </c>
      <c r="AQ142">
        <v>3</v>
      </c>
      <c r="AR142">
        <v>6</v>
      </c>
      <c r="AS142">
        <v>3</v>
      </c>
      <c r="AT142">
        <f t="shared" si="2"/>
        <v>89</v>
      </c>
    </row>
    <row r="143" spans="1:46" x14ac:dyDescent="0.45">
      <c r="A143">
        <v>36358</v>
      </c>
      <c r="B143">
        <v>0</v>
      </c>
      <c r="C143">
        <v>1980</v>
      </c>
      <c r="D143" s="1">
        <v>45595.324305555558</v>
      </c>
      <c r="E143" t="s">
        <v>85</v>
      </c>
      <c r="F143">
        <v>5</v>
      </c>
      <c r="G143">
        <v>1</v>
      </c>
      <c r="H143">
        <v>5</v>
      </c>
      <c r="I143">
        <v>4</v>
      </c>
      <c r="J143">
        <v>1</v>
      </c>
      <c r="K143">
        <v>2</v>
      </c>
      <c r="L143">
        <v>2</v>
      </c>
      <c r="M143">
        <v>1</v>
      </c>
      <c r="N143">
        <v>3</v>
      </c>
      <c r="O143">
        <v>2</v>
      </c>
      <c r="P143">
        <v>4</v>
      </c>
      <c r="Q143">
        <v>1</v>
      </c>
      <c r="R143">
        <v>1</v>
      </c>
      <c r="S143">
        <v>1</v>
      </c>
      <c r="T143">
        <v>4</v>
      </c>
      <c r="U143">
        <v>1</v>
      </c>
      <c r="V143">
        <v>1</v>
      </c>
      <c r="W143">
        <v>4</v>
      </c>
      <c r="X143">
        <v>1</v>
      </c>
      <c r="Y143">
        <v>1</v>
      </c>
      <c r="Z143">
        <v>6</v>
      </c>
      <c r="AA143">
        <v>4</v>
      </c>
      <c r="AB143">
        <v>4</v>
      </c>
      <c r="AC143">
        <v>6</v>
      </c>
      <c r="AD143">
        <v>5</v>
      </c>
      <c r="AE143">
        <v>3</v>
      </c>
      <c r="AF143">
        <v>5</v>
      </c>
      <c r="AG143">
        <v>4</v>
      </c>
      <c r="AH143">
        <v>4</v>
      </c>
      <c r="AI143">
        <v>4</v>
      </c>
      <c r="AJ143">
        <v>5</v>
      </c>
      <c r="AK143">
        <v>5</v>
      </c>
      <c r="AL143">
        <v>3</v>
      </c>
      <c r="AM143">
        <v>4</v>
      </c>
      <c r="AN143">
        <v>5</v>
      </c>
      <c r="AO143">
        <v>4</v>
      </c>
      <c r="AP143">
        <v>5</v>
      </c>
      <c r="AQ143">
        <v>4</v>
      </c>
      <c r="AR143">
        <v>5</v>
      </c>
      <c r="AS143">
        <v>4</v>
      </c>
      <c r="AT143">
        <f t="shared" si="2"/>
        <v>89</v>
      </c>
    </row>
    <row r="144" spans="1:46" x14ac:dyDescent="0.45">
      <c r="A144">
        <v>37182</v>
      </c>
      <c r="B144">
        <v>1</v>
      </c>
      <c r="C144">
        <v>1996</v>
      </c>
      <c r="D144" s="1">
        <v>45595.806944444441</v>
      </c>
      <c r="E144" t="s">
        <v>85</v>
      </c>
      <c r="F144">
        <v>4</v>
      </c>
      <c r="G144">
        <v>5</v>
      </c>
      <c r="H144">
        <v>5</v>
      </c>
      <c r="I144">
        <v>4</v>
      </c>
      <c r="J144">
        <v>5</v>
      </c>
      <c r="K144">
        <v>2</v>
      </c>
      <c r="L144">
        <v>4</v>
      </c>
      <c r="M144">
        <v>4</v>
      </c>
      <c r="N144">
        <v>1</v>
      </c>
      <c r="O144">
        <v>1</v>
      </c>
      <c r="P144">
        <v>4</v>
      </c>
      <c r="Q144">
        <v>3</v>
      </c>
      <c r="R144">
        <v>1</v>
      </c>
      <c r="S144">
        <v>1</v>
      </c>
      <c r="T144">
        <v>5</v>
      </c>
      <c r="U144">
        <v>1</v>
      </c>
      <c r="V144">
        <v>1</v>
      </c>
      <c r="W144">
        <v>1</v>
      </c>
      <c r="X144">
        <v>5</v>
      </c>
      <c r="Y144">
        <v>4</v>
      </c>
      <c r="Z144">
        <v>8</v>
      </c>
      <c r="AA144">
        <v>3</v>
      </c>
      <c r="AB144">
        <v>3</v>
      </c>
      <c r="AC144">
        <v>6</v>
      </c>
      <c r="AD144">
        <v>3</v>
      </c>
      <c r="AE144">
        <v>4</v>
      </c>
      <c r="AF144">
        <v>3</v>
      </c>
      <c r="AG144">
        <v>4</v>
      </c>
      <c r="AH144">
        <v>3</v>
      </c>
      <c r="AI144">
        <v>4</v>
      </c>
      <c r="AJ144">
        <v>6</v>
      </c>
      <c r="AK144">
        <v>5</v>
      </c>
      <c r="AL144">
        <v>2</v>
      </c>
      <c r="AM144">
        <v>6</v>
      </c>
      <c r="AN144">
        <v>3</v>
      </c>
      <c r="AO144">
        <v>3</v>
      </c>
      <c r="AP144">
        <v>4</v>
      </c>
      <c r="AQ144">
        <v>6</v>
      </c>
      <c r="AR144">
        <v>6</v>
      </c>
      <c r="AS144">
        <v>7</v>
      </c>
      <c r="AT144">
        <f t="shared" si="2"/>
        <v>89</v>
      </c>
    </row>
    <row r="145" spans="1:46" x14ac:dyDescent="0.45">
      <c r="A145">
        <v>38779</v>
      </c>
      <c r="B145">
        <v>0</v>
      </c>
      <c r="C145">
        <v>2002</v>
      </c>
      <c r="D145" s="1">
        <v>45596.951388888891</v>
      </c>
      <c r="E145" t="s">
        <v>85</v>
      </c>
      <c r="F145">
        <v>4</v>
      </c>
      <c r="G145">
        <v>5</v>
      </c>
      <c r="H145">
        <v>5</v>
      </c>
      <c r="I145">
        <v>2</v>
      </c>
      <c r="J145">
        <v>4</v>
      </c>
      <c r="K145">
        <v>4</v>
      </c>
      <c r="L145">
        <v>2</v>
      </c>
      <c r="M145">
        <v>5</v>
      </c>
      <c r="N145">
        <v>3</v>
      </c>
      <c r="O145">
        <v>5</v>
      </c>
      <c r="P145">
        <v>1</v>
      </c>
      <c r="Q145">
        <v>4</v>
      </c>
      <c r="R145">
        <v>5</v>
      </c>
      <c r="S145">
        <v>1</v>
      </c>
      <c r="T145">
        <v>4</v>
      </c>
      <c r="U145">
        <v>4</v>
      </c>
      <c r="V145">
        <v>5</v>
      </c>
      <c r="W145">
        <v>2</v>
      </c>
      <c r="X145">
        <v>3</v>
      </c>
      <c r="Y145">
        <v>4</v>
      </c>
      <c r="Z145">
        <v>9</v>
      </c>
      <c r="AA145">
        <v>3</v>
      </c>
      <c r="AB145">
        <v>4</v>
      </c>
      <c r="AC145">
        <v>5</v>
      </c>
      <c r="AD145">
        <v>4</v>
      </c>
      <c r="AE145">
        <v>2</v>
      </c>
      <c r="AF145">
        <v>3</v>
      </c>
      <c r="AG145">
        <v>4</v>
      </c>
      <c r="AH145">
        <v>5</v>
      </c>
      <c r="AI145">
        <v>4</v>
      </c>
      <c r="AJ145">
        <v>3</v>
      </c>
      <c r="AK145">
        <v>4</v>
      </c>
      <c r="AL145">
        <v>5</v>
      </c>
      <c r="AM145">
        <v>6</v>
      </c>
      <c r="AN145">
        <v>3</v>
      </c>
      <c r="AO145">
        <v>5</v>
      </c>
      <c r="AP145">
        <v>5</v>
      </c>
      <c r="AQ145">
        <v>3</v>
      </c>
      <c r="AR145">
        <v>5</v>
      </c>
      <c r="AS145">
        <v>7</v>
      </c>
      <c r="AT145">
        <f t="shared" si="2"/>
        <v>89</v>
      </c>
    </row>
    <row r="146" spans="1:46" x14ac:dyDescent="0.45">
      <c r="A146">
        <v>38929</v>
      </c>
      <c r="B146">
        <v>1</v>
      </c>
      <c r="C146">
        <v>1968</v>
      </c>
      <c r="D146" s="1">
        <v>45597.386111111111</v>
      </c>
      <c r="E146" t="s">
        <v>85</v>
      </c>
      <c r="F146">
        <v>1</v>
      </c>
      <c r="G146">
        <v>2</v>
      </c>
      <c r="H146">
        <v>3</v>
      </c>
      <c r="I146">
        <v>1</v>
      </c>
      <c r="J146">
        <v>1</v>
      </c>
      <c r="K146">
        <v>1</v>
      </c>
      <c r="L146">
        <v>4</v>
      </c>
      <c r="M146">
        <v>1</v>
      </c>
      <c r="N146">
        <v>1</v>
      </c>
      <c r="O146">
        <v>1</v>
      </c>
      <c r="P146">
        <v>5</v>
      </c>
      <c r="Q146">
        <v>2</v>
      </c>
      <c r="R146">
        <v>1</v>
      </c>
      <c r="S146">
        <v>5</v>
      </c>
      <c r="T146">
        <v>3</v>
      </c>
      <c r="U146">
        <v>1</v>
      </c>
      <c r="V146">
        <v>1</v>
      </c>
      <c r="W146">
        <v>5</v>
      </c>
      <c r="X146">
        <v>1</v>
      </c>
      <c r="Y146">
        <v>1</v>
      </c>
      <c r="Z146">
        <v>7</v>
      </c>
      <c r="AA146">
        <v>3</v>
      </c>
      <c r="AB146">
        <v>9</v>
      </c>
      <c r="AC146">
        <v>3</v>
      </c>
      <c r="AD146">
        <v>4</v>
      </c>
      <c r="AE146">
        <v>2</v>
      </c>
      <c r="AF146">
        <v>4</v>
      </c>
      <c r="AG146">
        <v>5</v>
      </c>
      <c r="AH146">
        <v>4</v>
      </c>
      <c r="AI146">
        <v>4</v>
      </c>
      <c r="AJ146">
        <v>9</v>
      </c>
      <c r="AK146">
        <v>6</v>
      </c>
      <c r="AL146">
        <v>2</v>
      </c>
      <c r="AM146">
        <v>5</v>
      </c>
      <c r="AN146">
        <v>3</v>
      </c>
      <c r="AO146">
        <v>4</v>
      </c>
      <c r="AP146">
        <v>4</v>
      </c>
      <c r="AQ146">
        <v>3</v>
      </c>
      <c r="AR146">
        <v>5</v>
      </c>
      <c r="AS146">
        <v>3</v>
      </c>
      <c r="AT146">
        <f t="shared" si="2"/>
        <v>89</v>
      </c>
    </row>
    <row r="147" spans="1:46" x14ac:dyDescent="0.45">
      <c r="A147">
        <v>40101</v>
      </c>
      <c r="B147">
        <v>0</v>
      </c>
      <c r="C147">
        <v>2005</v>
      </c>
      <c r="D147" s="1">
        <v>45604.65</v>
      </c>
      <c r="E147" t="s">
        <v>85</v>
      </c>
      <c r="F147">
        <v>1</v>
      </c>
      <c r="G147">
        <v>1</v>
      </c>
      <c r="H147">
        <v>1</v>
      </c>
      <c r="I147">
        <v>2</v>
      </c>
      <c r="J147">
        <v>1</v>
      </c>
      <c r="K147">
        <v>1</v>
      </c>
      <c r="L147">
        <v>5</v>
      </c>
      <c r="M147">
        <v>2</v>
      </c>
      <c r="N147">
        <v>1</v>
      </c>
      <c r="O147">
        <v>1</v>
      </c>
      <c r="P147">
        <v>5</v>
      </c>
      <c r="Q147">
        <v>2</v>
      </c>
      <c r="R147">
        <v>1</v>
      </c>
      <c r="S147">
        <v>5</v>
      </c>
      <c r="T147">
        <v>2</v>
      </c>
      <c r="U147">
        <v>1</v>
      </c>
      <c r="V147">
        <v>1</v>
      </c>
      <c r="W147">
        <v>5</v>
      </c>
      <c r="X147">
        <v>1</v>
      </c>
      <c r="Y147">
        <v>1</v>
      </c>
      <c r="Z147">
        <v>8</v>
      </c>
      <c r="AA147">
        <v>2</v>
      </c>
      <c r="AB147">
        <v>5</v>
      </c>
      <c r="AC147">
        <v>6</v>
      </c>
      <c r="AD147">
        <v>4</v>
      </c>
      <c r="AE147">
        <v>4</v>
      </c>
      <c r="AF147">
        <v>2</v>
      </c>
      <c r="AG147">
        <v>6</v>
      </c>
      <c r="AH147">
        <v>3</v>
      </c>
      <c r="AI147">
        <v>3</v>
      </c>
      <c r="AJ147">
        <v>4</v>
      </c>
      <c r="AK147">
        <v>5</v>
      </c>
      <c r="AL147">
        <v>4</v>
      </c>
      <c r="AM147">
        <v>5</v>
      </c>
      <c r="AN147">
        <v>4</v>
      </c>
      <c r="AO147">
        <v>5</v>
      </c>
      <c r="AP147">
        <v>4</v>
      </c>
      <c r="AQ147">
        <v>4</v>
      </c>
      <c r="AR147">
        <v>7</v>
      </c>
      <c r="AS147">
        <v>4</v>
      </c>
      <c r="AT147">
        <f t="shared" si="2"/>
        <v>89</v>
      </c>
    </row>
    <row r="148" spans="1:46" x14ac:dyDescent="0.45">
      <c r="A148">
        <v>36774</v>
      </c>
      <c r="B148">
        <v>0</v>
      </c>
      <c r="C148">
        <v>2000</v>
      </c>
      <c r="D148" s="1">
        <v>45595.550694444442</v>
      </c>
      <c r="E148" t="s">
        <v>85</v>
      </c>
      <c r="F148">
        <v>1</v>
      </c>
      <c r="G148">
        <v>5</v>
      </c>
      <c r="H148">
        <v>5</v>
      </c>
      <c r="I148">
        <v>2</v>
      </c>
      <c r="J148">
        <v>1</v>
      </c>
      <c r="K148">
        <v>4</v>
      </c>
      <c r="L148">
        <v>3</v>
      </c>
      <c r="M148">
        <v>2</v>
      </c>
      <c r="N148">
        <v>1</v>
      </c>
      <c r="O148">
        <v>2</v>
      </c>
      <c r="P148">
        <v>4</v>
      </c>
      <c r="Q148">
        <v>1</v>
      </c>
      <c r="R148">
        <v>1</v>
      </c>
      <c r="S148">
        <v>1</v>
      </c>
      <c r="T148">
        <v>4</v>
      </c>
      <c r="U148">
        <v>1</v>
      </c>
      <c r="V148">
        <v>1</v>
      </c>
      <c r="W148">
        <v>2</v>
      </c>
      <c r="X148">
        <v>1</v>
      </c>
      <c r="Y148">
        <v>2</v>
      </c>
      <c r="Z148">
        <v>5</v>
      </c>
      <c r="AA148">
        <v>2</v>
      </c>
      <c r="AB148">
        <v>4</v>
      </c>
      <c r="AC148">
        <v>8</v>
      </c>
      <c r="AD148">
        <v>4</v>
      </c>
      <c r="AE148">
        <v>4</v>
      </c>
      <c r="AF148">
        <v>6</v>
      </c>
      <c r="AG148">
        <v>7</v>
      </c>
      <c r="AH148">
        <v>3</v>
      </c>
      <c r="AI148">
        <v>5</v>
      </c>
      <c r="AJ148">
        <v>5</v>
      </c>
      <c r="AK148">
        <v>4</v>
      </c>
      <c r="AL148">
        <v>2</v>
      </c>
      <c r="AM148">
        <v>4</v>
      </c>
      <c r="AN148">
        <v>3</v>
      </c>
      <c r="AO148">
        <v>4</v>
      </c>
      <c r="AP148">
        <v>4</v>
      </c>
      <c r="AQ148">
        <v>5</v>
      </c>
      <c r="AR148">
        <v>6</v>
      </c>
      <c r="AS148">
        <v>5</v>
      </c>
      <c r="AT148">
        <f t="shared" si="2"/>
        <v>90</v>
      </c>
    </row>
    <row r="149" spans="1:46" x14ac:dyDescent="0.45">
      <c r="A149">
        <v>37722</v>
      </c>
      <c r="B149">
        <v>0</v>
      </c>
      <c r="C149">
        <v>1995</v>
      </c>
      <c r="D149" s="1">
        <v>45596.505555555559</v>
      </c>
      <c r="E149" t="s">
        <v>85</v>
      </c>
      <c r="F149">
        <v>4</v>
      </c>
      <c r="G149">
        <v>1</v>
      </c>
      <c r="H149">
        <v>1</v>
      </c>
      <c r="I149">
        <v>1</v>
      </c>
      <c r="J149">
        <v>5</v>
      </c>
      <c r="K149">
        <v>1</v>
      </c>
      <c r="L149">
        <v>1</v>
      </c>
      <c r="M149">
        <v>5</v>
      </c>
      <c r="N149">
        <v>5</v>
      </c>
      <c r="O149">
        <v>5</v>
      </c>
      <c r="P149">
        <v>4</v>
      </c>
      <c r="Q149">
        <v>1</v>
      </c>
      <c r="R149">
        <v>1</v>
      </c>
      <c r="S149">
        <v>5</v>
      </c>
      <c r="T149">
        <v>4</v>
      </c>
      <c r="U149">
        <v>1</v>
      </c>
      <c r="V149">
        <v>5</v>
      </c>
      <c r="W149">
        <v>5</v>
      </c>
      <c r="X149">
        <v>1</v>
      </c>
      <c r="Y149">
        <v>5</v>
      </c>
      <c r="Z149">
        <v>8</v>
      </c>
      <c r="AA149">
        <v>2</v>
      </c>
      <c r="AB149">
        <v>3</v>
      </c>
      <c r="AC149">
        <v>4</v>
      </c>
      <c r="AD149">
        <v>5</v>
      </c>
      <c r="AE149">
        <v>3</v>
      </c>
      <c r="AF149">
        <v>4</v>
      </c>
      <c r="AG149">
        <v>2</v>
      </c>
      <c r="AH149">
        <v>4</v>
      </c>
      <c r="AI149">
        <v>7</v>
      </c>
      <c r="AJ149">
        <v>4</v>
      </c>
      <c r="AK149">
        <v>5</v>
      </c>
      <c r="AL149">
        <v>3</v>
      </c>
      <c r="AM149">
        <v>3</v>
      </c>
      <c r="AN149">
        <v>5</v>
      </c>
      <c r="AO149">
        <v>6</v>
      </c>
      <c r="AP149">
        <v>7</v>
      </c>
      <c r="AQ149">
        <v>4</v>
      </c>
      <c r="AR149">
        <v>8</v>
      </c>
      <c r="AS149">
        <v>3</v>
      </c>
      <c r="AT149">
        <f t="shared" si="2"/>
        <v>90</v>
      </c>
    </row>
    <row r="150" spans="1:46" x14ac:dyDescent="0.45">
      <c r="A150">
        <v>38365</v>
      </c>
      <c r="B150">
        <v>0</v>
      </c>
      <c r="C150">
        <v>2001</v>
      </c>
      <c r="D150" s="1">
        <v>45596.683333333334</v>
      </c>
      <c r="E150" t="s">
        <v>85</v>
      </c>
      <c r="F150">
        <v>2</v>
      </c>
      <c r="G150">
        <v>2</v>
      </c>
      <c r="H150">
        <v>2</v>
      </c>
      <c r="I150">
        <v>1</v>
      </c>
      <c r="J150">
        <v>4</v>
      </c>
      <c r="K150">
        <v>1</v>
      </c>
      <c r="L150">
        <v>4</v>
      </c>
      <c r="M150">
        <v>2</v>
      </c>
      <c r="N150">
        <v>1</v>
      </c>
      <c r="O150">
        <v>2</v>
      </c>
      <c r="P150">
        <v>5</v>
      </c>
      <c r="Q150">
        <v>2</v>
      </c>
      <c r="R150">
        <v>1</v>
      </c>
      <c r="S150">
        <v>4</v>
      </c>
      <c r="T150">
        <v>4</v>
      </c>
      <c r="U150">
        <v>2</v>
      </c>
      <c r="V150">
        <v>1</v>
      </c>
      <c r="W150">
        <v>4</v>
      </c>
      <c r="X150">
        <v>1</v>
      </c>
      <c r="Y150">
        <v>1</v>
      </c>
      <c r="Z150">
        <v>5</v>
      </c>
      <c r="AA150">
        <v>3</v>
      </c>
      <c r="AB150">
        <v>6</v>
      </c>
      <c r="AC150">
        <v>5</v>
      </c>
      <c r="AD150">
        <v>7</v>
      </c>
      <c r="AE150">
        <v>2</v>
      </c>
      <c r="AF150">
        <v>3</v>
      </c>
      <c r="AG150">
        <v>4</v>
      </c>
      <c r="AH150">
        <v>3</v>
      </c>
      <c r="AI150">
        <v>7</v>
      </c>
      <c r="AJ150">
        <v>4</v>
      </c>
      <c r="AK150">
        <v>6</v>
      </c>
      <c r="AL150">
        <v>3</v>
      </c>
      <c r="AM150">
        <v>3</v>
      </c>
      <c r="AN150">
        <v>5</v>
      </c>
      <c r="AO150">
        <v>4</v>
      </c>
      <c r="AP150">
        <v>7</v>
      </c>
      <c r="AQ150">
        <v>5</v>
      </c>
      <c r="AR150">
        <v>5</v>
      </c>
      <c r="AS150">
        <v>3</v>
      </c>
      <c r="AT150">
        <f t="shared" si="2"/>
        <v>90</v>
      </c>
    </row>
    <row r="151" spans="1:46" x14ac:dyDescent="0.45">
      <c r="A151">
        <v>40595</v>
      </c>
      <c r="B151">
        <v>0</v>
      </c>
      <c r="C151">
        <v>2000</v>
      </c>
      <c r="D151" s="1">
        <v>45610.561111111114</v>
      </c>
      <c r="E151" t="s">
        <v>85</v>
      </c>
      <c r="F151">
        <v>3</v>
      </c>
      <c r="G151">
        <v>3</v>
      </c>
      <c r="H151">
        <v>5</v>
      </c>
      <c r="I151">
        <v>2</v>
      </c>
      <c r="J151">
        <v>3</v>
      </c>
      <c r="K151">
        <v>1</v>
      </c>
      <c r="L151">
        <v>3</v>
      </c>
      <c r="M151">
        <v>2</v>
      </c>
      <c r="N151">
        <v>1</v>
      </c>
      <c r="O151">
        <v>1</v>
      </c>
      <c r="P151">
        <v>5</v>
      </c>
      <c r="Q151">
        <v>3</v>
      </c>
      <c r="R151">
        <v>1</v>
      </c>
      <c r="S151">
        <v>1</v>
      </c>
      <c r="T151">
        <v>5</v>
      </c>
      <c r="U151">
        <v>1</v>
      </c>
      <c r="V151">
        <v>1</v>
      </c>
      <c r="W151">
        <v>4</v>
      </c>
      <c r="X151">
        <v>2</v>
      </c>
      <c r="Y151">
        <v>3</v>
      </c>
      <c r="Z151">
        <v>9</v>
      </c>
      <c r="AA151">
        <v>5</v>
      </c>
      <c r="AB151">
        <v>3</v>
      </c>
      <c r="AC151">
        <v>4</v>
      </c>
      <c r="AD151">
        <v>5</v>
      </c>
      <c r="AE151">
        <v>2</v>
      </c>
      <c r="AF151">
        <v>3</v>
      </c>
      <c r="AG151">
        <v>5</v>
      </c>
      <c r="AH151">
        <v>4</v>
      </c>
      <c r="AI151">
        <v>5</v>
      </c>
      <c r="AJ151">
        <v>3</v>
      </c>
      <c r="AK151">
        <v>6</v>
      </c>
      <c r="AL151">
        <v>3</v>
      </c>
      <c r="AM151">
        <v>5</v>
      </c>
      <c r="AN151">
        <v>3</v>
      </c>
      <c r="AO151">
        <v>6</v>
      </c>
      <c r="AP151">
        <v>5</v>
      </c>
      <c r="AQ151">
        <v>3</v>
      </c>
      <c r="AR151">
        <v>6</v>
      </c>
      <c r="AS151">
        <v>5</v>
      </c>
      <c r="AT151">
        <f t="shared" si="2"/>
        <v>90</v>
      </c>
    </row>
    <row r="152" spans="1:46" x14ac:dyDescent="0.45">
      <c r="A152">
        <v>36786</v>
      </c>
      <c r="B152">
        <v>1</v>
      </c>
      <c r="C152">
        <v>2001</v>
      </c>
      <c r="D152" s="1">
        <v>45595.568749999999</v>
      </c>
      <c r="E152" t="s">
        <v>85</v>
      </c>
      <c r="F152">
        <v>4</v>
      </c>
      <c r="G152">
        <v>2</v>
      </c>
      <c r="H152">
        <v>5</v>
      </c>
      <c r="I152">
        <v>1</v>
      </c>
      <c r="J152">
        <v>4</v>
      </c>
      <c r="K152">
        <v>4</v>
      </c>
      <c r="L152">
        <v>2</v>
      </c>
      <c r="M152">
        <v>2</v>
      </c>
      <c r="N152">
        <v>1</v>
      </c>
      <c r="O152">
        <v>2</v>
      </c>
      <c r="P152">
        <v>4</v>
      </c>
      <c r="Q152">
        <v>4</v>
      </c>
      <c r="R152">
        <v>1</v>
      </c>
      <c r="S152">
        <v>3</v>
      </c>
      <c r="T152">
        <v>4</v>
      </c>
      <c r="U152">
        <v>1</v>
      </c>
      <c r="V152">
        <v>2</v>
      </c>
      <c r="W152">
        <v>3</v>
      </c>
      <c r="X152">
        <v>1</v>
      </c>
      <c r="Y152">
        <v>2</v>
      </c>
      <c r="Z152">
        <v>6</v>
      </c>
      <c r="AA152">
        <v>5</v>
      </c>
      <c r="AB152">
        <v>4</v>
      </c>
      <c r="AC152">
        <v>5</v>
      </c>
      <c r="AD152">
        <v>5</v>
      </c>
      <c r="AE152">
        <v>3</v>
      </c>
      <c r="AF152">
        <v>5</v>
      </c>
      <c r="AG152">
        <v>4</v>
      </c>
      <c r="AH152">
        <v>4</v>
      </c>
      <c r="AI152">
        <v>7</v>
      </c>
      <c r="AJ152">
        <v>5</v>
      </c>
      <c r="AK152">
        <v>3</v>
      </c>
      <c r="AL152">
        <v>3</v>
      </c>
      <c r="AM152">
        <v>6</v>
      </c>
      <c r="AN152">
        <v>3</v>
      </c>
      <c r="AO152">
        <v>3</v>
      </c>
      <c r="AP152">
        <v>5</v>
      </c>
      <c r="AQ152">
        <v>5</v>
      </c>
      <c r="AR152">
        <v>5</v>
      </c>
      <c r="AS152">
        <v>5</v>
      </c>
      <c r="AT152">
        <f t="shared" si="2"/>
        <v>91</v>
      </c>
    </row>
    <row r="153" spans="1:46" x14ac:dyDescent="0.45">
      <c r="A153">
        <v>38435</v>
      </c>
      <c r="B153">
        <v>0</v>
      </c>
      <c r="C153">
        <v>1988</v>
      </c>
      <c r="D153" s="1">
        <v>45596.738888888889</v>
      </c>
      <c r="E153" t="s">
        <v>106</v>
      </c>
      <c r="F153">
        <v>2</v>
      </c>
      <c r="G153">
        <v>4</v>
      </c>
      <c r="H153">
        <v>5</v>
      </c>
      <c r="I153">
        <v>2</v>
      </c>
      <c r="J153">
        <v>1</v>
      </c>
      <c r="K153">
        <v>1</v>
      </c>
      <c r="L153">
        <v>4</v>
      </c>
      <c r="M153">
        <v>1</v>
      </c>
      <c r="N153">
        <v>1</v>
      </c>
      <c r="O153">
        <v>1</v>
      </c>
      <c r="P153">
        <v>5</v>
      </c>
      <c r="Q153">
        <v>2</v>
      </c>
      <c r="R153">
        <v>1</v>
      </c>
      <c r="S153">
        <v>2</v>
      </c>
      <c r="T153">
        <v>4</v>
      </c>
      <c r="U153">
        <v>1</v>
      </c>
      <c r="V153">
        <v>1</v>
      </c>
      <c r="W153">
        <v>4</v>
      </c>
      <c r="X153">
        <v>2</v>
      </c>
      <c r="Y153">
        <v>1</v>
      </c>
      <c r="Z153">
        <v>7</v>
      </c>
      <c r="AA153">
        <v>3</v>
      </c>
      <c r="AB153">
        <v>5</v>
      </c>
      <c r="AC153">
        <v>6</v>
      </c>
      <c r="AD153">
        <v>3</v>
      </c>
      <c r="AE153">
        <v>3</v>
      </c>
      <c r="AF153">
        <v>3</v>
      </c>
      <c r="AG153">
        <v>4</v>
      </c>
      <c r="AH153">
        <v>3</v>
      </c>
      <c r="AI153">
        <v>4</v>
      </c>
      <c r="AJ153">
        <v>4</v>
      </c>
      <c r="AK153">
        <v>5</v>
      </c>
      <c r="AL153">
        <v>3</v>
      </c>
      <c r="AM153">
        <v>7</v>
      </c>
      <c r="AN153">
        <v>4</v>
      </c>
      <c r="AO153">
        <v>5</v>
      </c>
      <c r="AP153">
        <v>4</v>
      </c>
      <c r="AQ153">
        <v>6</v>
      </c>
      <c r="AR153">
        <v>7</v>
      </c>
      <c r="AS153">
        <v>5</v>
      </c>
      <c r="AT153">
        <f t="shared" si="2"/>
        <v>91</v>
      </c>
    </row>
    <row r="154" spans="1:46" x14ac:dyDescent="0.45">
      <c r="A154">
        <v>39242</v>
      </c>
      <c r="B154">
        <v>1</v>
      </c>
      <c r="C154">
        <v>1994</v>
      </c>
      <c r="D154" s="1">
        <v>45597.788194444445</v>
      </c>
      <c r="E154" t="s">
        <v>81</v>
      </c>
      <c r="F154">
        <v>3</v>
      </c>
      <c r="G154">
        <v>2</v>
      </c>
      <c r="H154">
        <v>4</v>
      </c>
      <c r="I154">
        <v>4</v>
      </c>
      <c r="J154">
        <v>5</v>
      </c>
      <c r="K154">
        <v>2</v>
      </c>
      <c r="L154">
        <v>5</v>
      </c>
      <c r="M154">
        <v>2</v>
      </c>
      <c r="N154">
        <v>1</v>
      </c>
      <c r="O154">
        <v>2</v>
      </c>
      <c r="P154">
        <v>4</v>
      </c>
      <c r="Q154">
        <v>3</v>
      </c>
      <c r="R154">
        <v>2</v>
      </c>
      <c r="S154">
        <v>2</v>
      </c>
      <c r="T154">
        <v>5</v>
      </c>
      <c r="U154">
        <v>2</v>
      </c>
      <c r="V154">
        <v>4</v>
      </c>
      <c r="W154">
        <v>3</v>
      </c>
      <c r="X154">
        <v>2</v>
      </c>
      <c r="Y154">
        <v>4</v>
      </c>
      <c r="Z154">
        <v>9</v>
      </c>
      <c r="AA154">
        <v>4</v>
      </c>
      <c r="AB154">
        <v>4</v>
      </c>
      <c r="AC154">
        <v>4</v>
      </c>
      <c r="AD154">
        <v>3</v>
      </c>
      <c r="AE154">
        <v>3</v>
      </c>
      <c r="AF154">
        <v>5</v>
      </c>
      <c r="AG154">
        <v>4</v>
      </c>
      <c r="AH154">
        <v>3</v>
      </c>
      <c r="AI154">
        <v>4</v>
      </c>
      <c r="AJ154">
        <v>6</v>
      </c>
      <c r="AK154">
        <v>4</v>
      </c>
      <c r="AL154">
        <v>3</v>
      </c>
      <c r="AM154">
        <v>5</v>
      </c>
      <c r="AN154">
        <v>3</v>
      </c>
      <c r="AO154">
        <v>5</v>
      </c>
      <c r="AP154">
        <v>7</v>
      </c>
      <c r="AQ154">
        <v>3</v>
      </c>
      <c r="AR154">
        <v>9</v>
      </c>
      <c r="AS154">
        <v>3</v>
      </c>
      <c r="AT154">
        <f t="shared" si="2"/>
        <v>91</v>
      </c>
    </row>
    <row r="155" spans="1:46" x14ac:dyDescent="0.45">
      <c r="A155">
        <v>39295</v>
      </c>
      <c r="B155">
        <v>0</v>
      </c>
      <c r="C155">
        <v>1978</v>
      </c>
      <c r="D155" s="1">
        <v>45597.885416666664</v>
      </c>
      <c r="E155" t="s">
        <v>85</v>
      </c>
      <c r="F155">
        <v>2</v>
      </c>
      <c r="G155">
        <v>4</v>
      </c>
      <c r="H155">
        <v>4</v>
      </c>
      <c r="I155">
        <v>3</v>
      </c>
      <c r="J155">
        <v>3</v>
      </c>
      <c r="K155">
        <v>1</v>
      </c>
      <c r="L155">
        <v>5</v>
      </c>
      <c r="M155">
        <v>2</v>
      </c>
      <c r="N155">
        <v>3</v>
      </c>
      <c r="O155">
        <v>2</v>
      </c>
      <c r="P155">
        <v>5</v>
      </c>
      <c r="Q155">
        <v>3</v>
      </c>
      <c r="R155">
        <v>1</v>
      </c>
      <c r="S155">
        <v>2</v>
      </c>
      <c r="T155">
        <v>3</v>
      </c>
      <c r="U155">
        <v>1</v>
      </c>
      <c r="V155">
        <v>1</v>
      </c>
      <c r="W155">
        <v>4</v>
      </c>
      <c r="X155">
        <v>2</v>
      </c>
      <c r="Y155">
        <v>1</v>
      </c>
      <c r="Z155">
        <v>12</v>
      </c>
      <c r="AA155">
        <v>4</v>
      </c>
      <c r="AB155">
        <v>4</v>
      </c>
      <c r="AC155">
        <v>4</v>
      </c>
      <c r="AD155">
        <v>6</v>
      </c>
      <c r="AE155">
        <v>3</v>
      </c>
      <c r="AF155">
        <v>4</v>
      </c>
      <c r="AG155">
        <v>6</v>
      </c>
      <c r="AH155">
        <v>4</v>
      </c>
      <c r="AI155">
        <v>4</v>
      </c>
      <c r="AJ155">
        <v>4</v>
      </c>
      <c r="AK155">
        <v>4</v>
      </c>
      <c r="AL155">
        <v>3</v>
      </c>
      <c r="AM155">
        <v>5</v>
      </c>
      <c r="AN155">
        <v>3</v>
      </c>
      <c r="AO155">
        <v>5</v>
      </c>
      <c r="AP155">
        <v>3</v>
      </c>
      <c r="AQ155">
        <v>5</v>
      </c>
      <c r="AR155">
        <v>5</v>
      </c>
      <c r="AS155">
        <v>3</v>
      </c>
      <c r="AT155">
        <f t="shared" si="2"/>
        <v>91</v>
      </c>
    </row>
    <row r="156" spans="1:46" x14ac:dyDescent="0.45">
      <c r="A156">
        <v>35969</v>
      </c>
      <c r="B156">
        <v>0</v>
      </c>
      <c r="C156">
        <v>2002</v>
      </c>
      <c r="D156" s="1">
        <v>45594.673611111109</v>
      </c>
      <c r="E156" t="s">
        <v>85</v>
      </c>
      <c r="F156">
        <v>2</v>
      </c>
      <c r="G156">
        <v>5</v>
      </c>
      <c r="H156">
        <v>5</v>
      </c>
      <c r="I156">
        <v>4</v>
      </c>
      <c r="J156">
        <v>2</v>
      </c>
      <c r="K156">
        <v>2</v>
      </c>
      <c r="L156">
        <v>4</v>
      </c>
      <c r="M156">
        <v>5</v>
      </c>
      <c r="N156">
        <v>5</v>
      </c>
      <c r="O156">
        <v>3</v>
      </c>
      <c r="P156">
        <v>5</v>
      </c>
      <c r="Q156">
        <v>2</v>
      </c>
      <c r="R156">
        <v>1</v>
      </c>
      <c r="S156">
        <v>2</v>
      </c>
      <c r="T156">
        <v>5</v>
      </c>
      <c r="U156">
        <v>2</v>
      </c>
      <c r="V156">
        <v>2</v>
      </c>
      <c r="W156">
        <v>4</v>
      </c>
      <c r="X156">
        <v>4</v>
      </c>
      <c r="Y156">
        <v>2</v>
      </c>
      <c r="Z156">
        <v>6</v>
      </c>
      <c r="AA156">
        <v>4</v>
      </c>
      <c r="AB156">
        <v>7</v>
      </c>
      <c r="AC156">
        <v>5</v>
      </c>
      <c r="AD156">
        <v>4</v>
      </c>
      <c r="AE156">
        <v>4</v>
      </c>
      <c r="AF156">
        <v>3</v>
      </c>
      <c r="AG156">
        <v>6</v>
      </c>
      <c r="AH156">
        <v>3</v>
      </c>
      <c r="AI156">
        <v>6</v>
      </c>
      <c r="AJ156">
        <v>4</v>
      </c>
      <c r="AK156">
        <v>4</v>
      </c>
      <c r="AL156">
        <v>3</v>
      </c>
      <c r="AM156">
        <v>6</v>
      </c>
      <c r="AN156">
        <v>4</v>
      </c>
      <c r="AO156">
        <v>5</v>
      </c>
      <c r="AP156">
        <v>3</v>
      </c>
      <c r="AQ156">
        <v>4</v>
      </c>
      <c r="AR156">
        <v>6</v>
      </c>
      <c r="AS156">
        <v>5</v>
      </c>
      <c r="AT156">
        <f t="shared" si="2"/>
        <v>92</v>
      </c>
    </row>
    <row r="157" spans="1:46" x14ac:dyDescent="0.45">
      <c r="A157">
        <v>36148</v>
      </c>
      <c r="B157">
        <v>1</v>
      </c>
      <c r="C157">
        <v>1985</v>
      </c>
      <c r="D157" s="1">
        <v>45594.790277777778</v>
      </c>
      <c r="E157" t="s">
        <v>81</v>
      </c>
      <c r="F157">
        <v>4</v>
      </c>
      <c r="G157">
        <v>2</v>
      </c>
      <c r="H157">
        <v>4</v>
      </c>
      <c r="I157">
        <v>4</v>
      </c>
      <c r="J157">
        <v>4</v>
      </c>
      <c r="K157">
        <v>2</v>
      </c>
      <c r="L157">
        <v>4</v>
      </c>
      <c r="M157">
        <v>2</v>
      </c>
      <c r="N157">
        <v>1</v>
      </c>
      <c r="O157">
        <v>1</v>
      </c>
      <c r="P157">
        <v>5</v>
      </c>
      <c r="Q157">
        <v>4</v>
      </c>
      <c r="R157">
        <v>1</v>
      </c>
      <c r="S157">
        <v>2</v>
      </c>
      <c r="T157">
        <v>4</v>
      </c>
      <c r="U157">
        <v>1</v>
      </c>
      <c r="V157">
        <v>4</v>
      </c>
      <c r="W157">
        <v>5</v>
      </c>
      <c r="X157">
        <v>1</v>
      </c>
      <c r="Y157">
        <v>3</v>
      </c>
      <c r="Z157">
        <v>12</v>
      </c>
      <c r="AA157">
        <v>3</v>
      </c>
      <c r="AB157">
        <v>5</v>
      </c>
      <c r="AC157">
        <v>3</v>
      </c>
      <c r="AD157">
        <v>4</v>
      </c>
      <c r="AE157">
        <v>3</v>
      </c>
      <c r="AF157">
        <v>5</v>
      </c>
      <c r="AG157">
        <v>4</v>
      </c>
      <c r="AH157">
        <v>4</v>
      </c>
      <c r="AI157">
        <v>4</v>
      </c>
      <c r="AJ157">
        <v>3</v>
      </c>
      <c r="AK157">
        <v>7</v>
      </c>
      <c r="AL157">
        <v>2</v>
      </c>
      <c r="AM157">
        <v>9</v>
      </c>
      <c r="AN157">
        <v>4</v>
      </c>
      <c r="AO157">
        <v>4</v>
      </c>
      <c r="AP157">
        <v>5</v>
      </c>
      <c r="AQ157">
        <v>4</v>
      </c>
      <c r="AR157">
        <v>4</v>
      </c>
      <c r="AS157">
        <v>3</v>
      </c>
      <c r="AT157">
        <f t="shared" si="2"/>
        <v>92</v>
      </c>
    </row>
    <row r="158" spans="1:46" x14ac:dyDescent="0.45">
      <c r="A158">
        <v>36468</v>
      </c>
      <c r="B158">
        <v>1</v>
      </c>
      <c r="C158">
        <v>1976</v>
      </c>
      <c r="D158" s="1">
        <v>45595.425000000003</v>
      </c>
      <c r="E158" t="s">
        <v>81</v>
      </c>
      <c r="F158">
        <v>5</v>
      </c>
      <c r="G158">
        <v>1</v>
      </c>
      <c r="H158">
        <v>4</v>
      </c>
      <c r="I158">
        <v>3</v>
      </c>
      <c r="J158">
        <v>2</v>
      </c>
      <c r="K158">
        <v>1</v>
      </c>
      <c r="L158">
        <v>3</v>
      </c>
      <c r="M158">
        <v>1</v>
      </c>
      <c r="N158">
        <v>1</v>
      </c>
      <c r="O158">
        <v>2</v>
      </c>
      <c r="P158">
        <v>5</v>
      </c>
      <c r="Q158">
        <v>2</v>
      </c>
      <c r="R158">
        <v>1</v>
      </c>
      <c r="S158">
        <v>1</v>
      </c>
      <c r="T158">
        <v>4</v>
      </c>
      <c r="U158">
        <v>2</v>
      </c>
      <c r="V158">
        <v>1</v>
      </c>
      <c r="W158">
        <v>2</v>
      </c>
      <c r="X158">
        <v>1</v>
      </c>
      <c r="Y158">
        <v>2</v>
      </c>
      <c r="Z158">
        <v>3</v>
      </c>
      <c r="AA158">
        <v>2</v>
      </c>
      <c r="AB158">
        <v>4</v>
      </c>
      <c r="AC158">
        <v>3</v>
      </c>
      <c r="AD158">
        <v>4</v>
      </c>
      <c r="AE158">
        <v>4</v>
      </c>
      <c r="AF158">
        <v>2</v>
      </c>
      <c r="AG158">
        <v>5</v>
      </c>
      <c r="AH158">
        <v>13</v>
      </c>
      <c r="AI158">
        <v>7</v>
      </c>
      <c r="AJ158">
        <v>4</v>
      </c>
      <c r="AK158">
        <v>4</v>
      </c>
      <c r="AL158">
        <v>3</v>
      </c>
      <c r="AM158">
        <v>5</v>
      </c>
      <c r="AN158">
        <v>5</v>
      </c>
      <c r="AO158">
        <v>10</v>
      </c>
      <c r="AP158">
        <v>3</v>
      </c>
      <c r="AQ158">
        <v>4</v>
      </c>
      <c r="AR158">
        <v>4</v>
      </c>
      <c r="AS158">
        <v>3</v>
      </c>
      <c r="AT158">
        <f t="shared" si="2"/>
        <v>92</v>
      </c>
    </row>
    <row r="159" spans="1:46" x14ac:dyDescent="0.45">
      <c r="A159">
        <v>36652</v>
      </c>
      <c r="B159">
        <v>1</v>
      </c>
      <c r="C159">
        <v>1991</v>
      </c>
      <c r="D159" s="1">
        <v>45595.525000000001</v>
      </c>
      <c r="E159" t="s">
        <v>82</v>
      </c>
      <c r="F159">
        <v>3</v>
      </c>
      <c r="G159">
        <v>4</v>
      </c>
      <c r="H159">
        <v>3</v>
      </c>
      <c r="I159">
        <v>3</v>
      </c>
      <c r="J159">
        <v>4</v>
      </c>
      <c r="K159">
        <v>2</v>
      </c>
      <c r="L159">
        <v>4</v>
      </c>
      <c r="M159">
        <v>3</v>
      </c>
      <c r="N159">
        <v>2</v>
      </c>
      <c r="O159">
        <v>2</v>
      </c>
      <c r="P159">
        <v>3</v>
      </c>
      <c r="Q159">
        <v>3</v>
      </c>
      <c r="R159">
        <v>3</v>
      </c>
      <c r="S159">
        <v>4</v>
      </c>
      <c r="T159">
        <v>4</v>
      </c>
      <c r="U159">
        <v>3</v>
      </c>
      <c r="V159">
        <v>3</v>
      </c>
      <c r="W159">
        <v>3</v>
      </c>
      <c r="X159">
        <v>3</v>
      </c>
      <c r="Y159">
        <v>3</v>
      </c>
      <c r="Z159">
        <v>4</v>
      </c>
      <c r="AA159">
        <v>2</v>
      </c>
      <c r="AB159">
        <v>21</v>
      </c>
      <c r="AC159">
        <v>3</v>
      </c>
      <c r="AD159">
        <v>3</v>
      </c>
      <c r="AE159">
        <v>4</v>
      </c>
      <c r="AF159">
        <v>1</v>
      </c>
      <c r="AG159">
        <v>3</v>
      </c>
      <c r="AH159">
        <v>3</v>
      </c>
      <c r="AI159">
        <v>12</v>
      </c>
      <c r="AJ159">
        <v>3</v>
      </c>
      <c r="AK159">
        <v>5</v>
      </c>
      <c r="AL159">
        <v>2</v>
      </c>
      <c r="AM159">
        <v>6</v>
      </c>
      <c r="AN159">
        <v>2</v>
      </c>
      <c r="AO159">
        <v>10</v>
      </c>
      <c r="AP159">
        <v>3</v>
      </c>
      <c r="AQ159">
        <v>2</v>
      </c>
      <c r="AR159">
        <v>1</v>
      </c>
      <c r="AS159">
        <v>2</v>
      </c>
      <c r="AT159">
        <f t="shared" si="2"/>
        <v>92</v>
      </c>
    </row>
    <row r="160" spans="1:46" x14ac:dyDescent="0.45">
      <c r="A160">
        <v>36924</v>
      </c>
      <c r="B160">
        <v>0</v>
      </c>
      <c r="C160">
        <v>1972</v>
      </c>
      <c r="D160" s="1">
        <v>45595.655555555553</v>
      </c>
      <c r="E160" t="s">
        <v>85</v>
      </c>
      <c r="F160">
        <v>3</v>
      </c>
      <c r="G160">
        <v>2</v>
      </c>
      <c r="H160">
        <v>5</v>
      </c>
      <c r="I160">
        <v>3</v>
      </c>
      <c r="J160">
        <v>2</v>
      </c>
      <c r="K160">
        <v>4</v>
      </c>
      <c r="L160">
        <v>4</v>
      </c>
      <c r="M160">
        <v>1</v>
      </c>
      <c r="N160">
        <v>2</v>
      </c>
      <c r="O160">
        <v>2</v>
      </c>
      <c r="P160">
        <v>5</v>
      </c>
      <c r="Q160">
        <v>2</v>
      </c>
      <c r="R160">
        <v>1</v>
      </c>
      <c r="S160">
        <v>2</v>
      </c>
      <c r="T160">
        <v>5</v>
      </c>
      <c r="U160">
        <v>3</v>
      </c>
      <c r="V160">
        <v>5</v>
      </c>
      <c r="W160">
        <v>2</v>
      </c>
      <c r="X160">
        <v>1</v>
      </c>
      <c r="Y160">
        <v>2</v>
      </c>
      <c r="Z160">
        <v>15</v>
      </c>
      <c r="AA160">
        <v>3</v>
      </c>
      <c r="AB160">
        <v>5</v>
      </c>
      <c r="AC160">
        <v>4</v>
      </c>
      <c r="AD160">
        <v>3</v>
      </c>
      <c r="AE160">
        <v>7</v>
      </c>
      <c r="AF160">
        <v>3</v>
      </c>
      <c r="AG160">
        <v>3</v>
      </c>
      <c r="AH160">
        <v>5</v>
      </c>
      <c r="AI160">
        <v>4</v>
      </c>
      <c r="AJ160">
        <v>3</v>
      </c>
      <c r="AK160">
        <v>3</v>
      </c>
      <c r="AL160">
        <v>3</v>
      </c>
      <c r="AM160">
        <v>9</v>
      </c>
      <c r="AN160">
        <v>3</v>
      </c>
      <c r="AO160">
        <v>5</v>
      </c>
      <c r="AP160">
        <v>3</v>
      </c>
      <c r="AQ160">
        <v>4</v>
      </c>
      <c r="AR160">
        <v>4</v>
      </c>
      <c r="AS160">
        <v>3</v>
      </c>
      <c r="AT160">
        <f t="shared" si="2"/>
        <v>92</v>
      </c>
    </row>
    <row r="161" spans="1:46" x14ac:dyDescent="0.45">
      <c r="A161">
        <v>39208</v>
      </c>
      <c r="B161">
        <v>0</v>
      </c>
      <c r="C161">
        <v>1986</v>
      </c>
      <c r="D161" s="1">
        <v>45597.729861111111</v>
      </c>
      <c r="E161" t="s">
        <v>85</v>
      </c>
      <c r="F161">
        <v>3</v>
      </c>
      <c r="G161">
        <v>2</v>
      </c>
      <c r="H161">
        <v>1</v>
      </c>
      <c r="I161">
        <v>2</v>
      </c>
      <c r="J161">
        <v>4</v>
      </c>
      <c r="K161">
        <v>4</v>
      </c>
      <c r="L161">
        <v>5</v>
      </c>
      <c r="M161">
        <v>4</v>
      </c>
      <c r="N161">
        <v>1</v>
      </c>
      <c r="O161">
        <v>1</v>
      </c>
      <c r="P161">
        <v>4</v>
      </c>
      <c r="Q161">
        <v>3</v>
      </c>
      <c r="R161">
        <v>1</v>
      </c>
      <c r="S161">
        <v>4</v>
      </c>
      <c r="T161">
        <v>3</v>
      </c>
      <c r="U161">
        <v>2</v>
      </c>
      <c r="V161">
        <v>1</v>
      </c>
      <c r="W161">
        <v>5</v>
      </c>
      <c r="X161">
        <v>3</v>
      </c>
      <c r="Y161">
        <v>3</v>
      </c>
      <c r="Z161">
        <v>8</v>
      </c>
      <c r="AA161">
        <v>5</v>
      </c>
      <c r="AB161">
        <v>4</v>
      </c>
      <c r="AC161">
        <v>6</v>
      </c>
      <c r="AD161">
        <v>5</v>
      </c>
      <c r="AE161">
        <v>7</v>
      </c>
      <c r="AF161">
        <v>2</v>
      </c>
      <c r="AG161">
        <v>5</v>
      </c>
      <c r="AH161">
        <v>4</v>
      </c>
      <c r="AI161">
        <v>5</v>
      </c>
      <c r="AJ161">
        <v>3</v>
      </c>
      <c r="AK161">
        <v>3</v>
      </c>
      <c r="AL161">
        <v>4</v>
      </c>
      <c r="AM161">
        <v>5</v>
      </c>
      <c r="AN161">
        <v>4</v>
      </c>
      <c r="AO161">
        <v>4</v>
      </c>
      <c r="AP161">
        <v>7</v>
      </c>
      <c r="AQ161">
        <v>3</v>
      </c>
      <c r="AR161">
        <v>4</v>
      </c>
      <c r="AS161">
        <v>4</v>
      </c>
      <c r="AT161">
        <f t="shared" si="2"/>
        <v>92</v>
      </c>
    </row>
    <row r="162" spans="1:46" x14ac:dyDescent="0.45">
      <c r="A162">
        <v>39633</v>
      </c>
      <c r="B162">
        <v>1</v>
      </c>
      <c r="C162">
        <v>1999</v>
      </c>
      <c r="D162" s="1">
        <v>45599.775694444441</v>
      </c>
      <c r="E162" t="s">
        <v>85</v>
      </c>
      <c r="F162">
        <v>1</v>
      </c>
      <c r="G162">
        <v>4</v>
      </c>
      <c r="H162">
        <v>2</v>
      </c>
      <c r="I162">
        <v>4</v>
      </c>
      <c r="J162">
        <v>4</v>
      </c>
      <c r="K162">
        <v>2</v>
      </c>
      <c r="L162">
        <v>5</v>
      </c>
      <c r="M162">
        <v>2</v>
      </c>
      <c r="N162">
        <v>1</v>
      </c>
      <c r="O162">
        <v>2</v>
      </c>
      <c r="P162">
        <v>2</v>
      </c>
      <c r="Q162">
        <v>4</v>
      </c>
      <c r="R162">
        <v>2</v>
      </c>
      <c r="S162">
        <v>1</v>
      </c>
      <c r="T162">
        <v>5</v>
      </c>
      <c r="U162">
        <v>1</v>
      </c>
      <c r="V162">
        <v>2</v>
      </c>
      <c r="W162">
        <v>4</v>
      </c>
      <c r="X162">
        <v>1</v>
      </c>
      <c r="Y162">
        <v>4</v>
      </c>
      <c r="Z162">
        <v>10</v>
      </c>
      <c r="AA162">
        <v>3</v>
      </c>
      <c r="AB162">
        <v>9</v>
      </c>
      <c r="AC162">
        <v>3</v>
      </c>
      <c r="AD162">
        <v>4</v>
      </c>
      <c r="AE162">
        <v>5</v>
      </c>
      <c r="AF162">
        <v>2</v>
      </c>
      <c r="AG162">
        <v>5</v>
      </c>
      <c r="AH162">
        <v>3</v>
      </c>
      <c r="AI162">
        <v>5</v>
      </c>
      <c r="AJ162">
        <v>3</v>
      </c>
      <c r="AK162">
        <v>6</v>
      </c>
      <c r="AL162">
        <v>6</v>
      </c>
      <c r="AM162">
        <v>4</v>
      </c>
      <c r="AN162">
        <v>3</v>
      </c>
      <c r="AO162">
        <v>3</v>
      </c>
      <c r="AP162">
        <v>4</v>
      </c>
      <c r="AQ162">
        <v>6</v>
      </c>
      <c r="AR162">
        <v>4</v>
      </c>
      <c r="AS162">
        <v>4</v>
      </c>
      <c r="AT162">
        <f t="shared" si="2"/>
        <v>92</v>
      </c>
    </row>
    <row r="163" spans="1:46" x14ac:dyDescent="0.45">
      <c r="A163">
        <v>39999</v>
      </c>
      <c r="B163">
        <v>0</v>
      </c>
      <c r="C163">
        <v>2001</v>
      </c>
      <c r="D163" s="1">
        <v>45603.604861111111</v>
      </c>
      <c r="E163" t="s">
        <v>85</v>
      </c>
      <c r="F163">
        <v>5</v>
      </c>
      <c r="G163">
        <v>5</v>
      </c>
      <c r="H163">
        <v>5</v>
      </c>
      <c r="I163">
        <v>3</v>
      </c>
      <c r="J163">
        <v>4</v>
      </c>
      <c r="K163">
        <v>5</v>
      </c>
      <c r="L163">
        <v>3</v>
      </c>
      <c r="M163">
        <v>4</v>
      </c>
      <c r="N163">
        <v>5</v>
      </c>
      <c r="O163">
        <v>2</v>
      </c>
      <c r="P163">
        <v>1</v>
      </c>
      <c r="Q163">
        <v>5</v>
      </c>
      <c r="R163">
        <v>4</v>
      </c>
      <c r="S163">
        <v>2</v>
      </c>
      <c r="T163">
        <v>5</v>
      </c>
      <c r="U163">
        <v>4</v>
      </c>
      <c r="V163">
        <v>5</v>
      </c>
      <c r="W163">
        <v>2</v>
      </c>
      <c r="X163">
        <v>3</v>
      </c>
      <c r="Y163">
        <v>4</v>
      </c>
      <c r="Z163">
        <v>6</v>
      </c>
      <c r="AA163">
        <v>7</v>
      </c>
      <c r="AB163">
        <v>2</v>
      </c>
      <c r="AC163">
        <v>5</v>
      </c>
      <c r="AD163">
        <v>4</v>
      </c>
      <c r="AE163">
        <v>3</v>
      </c>
      <c r="AF163">
        <v>3</v>
      </c>
      <c r="AG163">
        <v>4</v>
      </c>
      <c r="AH163">
        <v>5</v>
      </c>
      <c r="AI163">
        <v>6</v>
      </c>
      <c r="AJ163">
        <v>5</v>
      </c>
      <c r="AK163">
        <v>3</v>
      </c>
      <c r="AL163">
        <v>6</v>
      </c>
      <c r="AM163">
        <v>5</v>
      </c>
      <c r="AN163">
        <v>3</v>
      </c>
      <c r="AO163">
        <v>5</v>
      </c>
      <c r="AP163">
        <v>7</v>
      </c>
      <c r="AQ163">
        <v>3</v>
      </c>
      <c r="AR163">
        <v>7</v>
      </c>
      <c r="AS163">
        <v>3</v>
      </c>
      <c r="AT163">
        <f t="shared" si="2"/>
        <v>92</v>
      </c>
    </row>
    <row r="164" spans="1:46" x14ac:dyDescent="0.45">
      <c r="A164">
        <v>37199</v>
      </c>
      <c r="B164">
        <v>1</v>
      </c>
      <c r="C164">
        <v>2001</v>
      </c>
      <c r="D164" s="1">
        <v>45595.816666666666</v>
      </c>
      <c r="E164" t="s">
        <v>85</v>
      </c>
      <c r="F164">
        <v>4</v>
      </c>
      <c r="G164">
        <v>2</v>
      </c>
      <c r="H164">
        <v>2</v>
      </c>
      <c r="I164">
        <v>2</v>
      </c>
      <c r="J164">
        <v>4</v>
      </c>
      <c r="K164">
        <v>1</v>
      </c>
      <c r="L164">
        <v>4</v>
      </c>
      <c r="M164">
        <v>2</v>
      </c>
      <c r="N164">
        <v>1</v>
      </c>
      <c r="O164">
        <v>2</v>
      </c>
      <c r="P164">
        <v>4</v>
      </c>
      <c r="Q164">
        <v>4</v>
      </c>
      <c r="R164">
        <v>1</v>
      </c>
      <c r="S164">
        <v>1</v>
      </c>
      <c r="T164">
        <v>5</v>
      </c>
      <c r="U164">
        <v>2</v>
      </c>
      <c r="V164">
        <v>2</v>
      </c>
      <c r="W164">
        <v>5</v>
      </c>
      <c r="X164">
        <v>1</v>
      </c>
      <c r="Y164">
        <v>4</v>
      </c>
      <c r="Z164">
        <v>8</v>
      </c>
      <c r="AA164">
        <v>4</v>
      </c>
      <c r="AB164">
        <v>5</v>
      </c>
      <c r="AC164">
        <v>5</v>
      </c>
      <c r="AD164">
        <v>4</v>
      </c>
      <c r="AE164">
        <v>3</v>
      </c>
      <c r="AF164">
        <v>3</v>
      </c>
      <c r="AG164">
        <v>5</v>
      </c>
      <c r="AH164">
        <v>3</v>
      </c>
      <c r="AI164">
        <v>4</v>
      </c>
      <c r="AJ164">
        <v>4</v>
      </c>
      <c r="AK164">
        <v>8</v>
      </c>
      <c r="AL164">
        <v>3</v>
      </c>
      <c r="AM164">
        <v>5</v>
      </c>
      <c r="AN164">
        <v>4</v>
      </c>
      <c r="AO164">
        <v>4</v>
      </c>
      <c r="AP164">
        <v>6</v>
      </c>
      <c r="AQ164">
        <v>5</v>
      </c>
      <c r="AR164">
        <v>4</v>
      </c>
      <c r="AS164">
        <v>6</v>
      </c>
      <c r="AT164">
        <f t="shared" si="2"/>
        <v>93</v>
      </c>
    </row>
    <row r="165" spans="1:46" x14ac:dyDescent="0.45">
      <c r="A165">
        <v>39348</v>
      </c>
      <c r="B165">
        <v>0</v>
      </c>
      <c r="C165">
        <v>1999</v>
      </c>
      <c r="D165" s="1">
        <v>45597.979166666664</v>
      </c>
      <c r="E165" t="s">
        <v>127</v>
      </c>
      <c r="F165">
        <v>3</v>
      </c>
      <c r="G165">
        <v>4</v>
      </c>
      <c r="H165">
        <v>5</v>
      </c>
      <c r="I165">
        <v>2</v>
      </c>
      <c r="J165">
        <v>4</v>
      </c>
      <c r="K165">
        <v>5</v>
      </c>
      <c r="L165">
        <v>1</v>
      </c>
      <c r="M165">
        <v>3</v>
      </c>
      <c r="N165">
        <v>2</v>
      </c>
      <c r="O165">
        <v>2</v>
      </c>
      <c r="P165">
        <v>2</v>
      </c>
      <c r="Q165">
        <v>1</v>
      </c>
      <c r="R165">
        <v>2</v>
      </c>
      <c r="S165">
        <v>2</v>
      </c>
      <c r="T165">
        <v>4</v>
      </c>
      <c r="U165">
        <v>2</v>
      </c>
      <c r="V165">
        <v>4</v>
      </c>
      <c r="W165">
        <v>2</v>
      </c>
      <c r="X165">
        <v>4</v>
      </c>
      <c r="Y165">
        <v>3</v>
      </c>
      <c r="Z165">
        <v>5</v>
      </c>
      <c r="AA165">
        <v>3</v>
      </c>
      <c r="AB165">
        <v>4</v>
      </c>
      <c r="AC165">
        <v>4</v>
      </c>
      <c r="AD165">
        <v>21</v>
      </c>
      <c r="AE165">
        <v>2</v>
      </c>
      <c r="AF165">
        <v>2</v>
      </c>
      <c r="AG165">
        <v>4</v>
      </c>
      <c r="AH165">
        <v>3</v>
      </c>
      <c r="AI165">
        <v>3</v>
      </c>
      <c r="AJ165">
        <v>3</v>
      </c>
      <c r="AK165">
        <v>5</v>
      </c>
      <c r="AL165">
        <v>4</v>
      </c>
      <c r="AM165">
        <v>6</v>
      </c>
      <c r="AN165">
        <v>3</v>
      </c>
      <c r="AO165">
        <v>7</v>
      </c>
      <c r="AP165">
        <v>3</v>
      </c>
      <c r="AQ165">
        <v>4</v>
      </c>
      <c r="AR165">
        <v>5</v>
      </c>
      <c r="AS165">
        <v>2</v>
      </c>
      <c r="AT165">
        <f t="shared" si="2"/>
        <v>93</v>
      </c>
    </row>
    <row r="166" spans="1:46" x14ac:dyDescent="0.45">
      <c r="A166">
        <v>39459</v>
      </c>
      <c r="B166">
        <v>0</v>
      </c>
      <c r="C166">
        <v>2005</v>
      </c>
      <c r="D166" s="1">
        <v>45598.604166666664</v>
      </c>
      <c r="E166" t="s">
        <v>106</v>
      </c>
      <c r="F166">
        <v>2</v>
      </c>
      <c r="G166">
        <v>4</v>
      </c>
      <c r="H166">
        <v>4</v>
      </c>
      <c r="I166">
        <v>2</v>
      </c>
      <c r="J166">
        <v>1</v>
      </c>
      <c r="K166">
        <v>3</v>
      </c>
      <c r="L166">
        <v>4</v>
      </c>
      <c r="M166">
        <v>2</v>
      </c>
      <c r="N166">
        <v>1</v>
      </c>
      <c r="O166">
        <v>2</v>
      </c>
      <c r="P166">
        <v>5</v>
      </c>
      <c r="Q166">
        <v>2</v>
      </c>
      <c r="R166">
        <v>1</v>
      </c>
      <c r="S166">
        <v>1</v>
      </c>
      <c r="T166">
        <v>5</v>
      </c>
      <c r="U166">
        <v>1</v>
      </c>
      <c r="V166">
        <v>1</v>
      </c>
      <c r="W166">
        <v>4</v>
      </c>
      <c r="X166">
        <v>1</v>
      </c>
      <c r="Y166">
        <v>1</v>
      </c>
      <c r="Z166">
        <v>11</v>
      </c>
      <c r="AA166">
        <v>3</v>
      </c>
      <c r="AB166">
        <v>5</v>
      </c>
      <c r="AC166">
        <v>3</v>
      </c>
      <c r="AD166">
        <v>4</v>
      </c>
      <c r="AE166">
        <v>4</v>
      </c>
      <c r="AF166">
        <v>3</v>
      </c>
      <c r="AG166">
        <v>4</v>
      </c>
      <c r="AH166">
        <v>4</v>
      </c>
      <c r="AI166">
        <v>3</v>
      </c>
      <c r="AJ166">
        <v>3</v>
      </c>
      <c r="AK166">
        <v>4</v>
      </c>
      <c r="AL166">
        <v>3</v>
      </c>
      <c r="AM166">
        <v>4</v>
      </c>
      <c r="AN166">
        <v>4</v>
      </c>
      <c r="AO166">
        <v>6</v>
      </c>
      <c r="AP166">
        <v>4</v>
      </c>
      <c r="AQ166">
        <v>12</v>
      </c>
      <c r="AR166">
        <v>6</v>
      </c>
      <c r="AS166">
        <v>3</v>
      </c>
      <c r="AT166">
        <f t="shared" si="2"/>
        <v>93</v>
      </c>
    </row>
    <row r="167" spans="1:46" x14ac:dyDescent="0.45">
      <c r="A167">
        <v>39943</v>
      </c>
      <c r="B167">
        <v>0</v>
      </c>
      <c r="C167">
        <v>2005</v>
      </c>
      <c r="D167" s="1">
        <v>45602.61041666667</v>
      </c>
      <c r="E167" t="s">
        <v>82</v>
      </c>
      <c r="F167">
        <v>4</v>
      </c>
      <c r="G167">
        <v>4</v>
      </c>
      <c r="H167">
        <v>5</v>
      </c>
      <c r="I167">
        <v>4</v>
      </c>
      <c r="J167">
        <v>2</v>
      </c>
      <c r="K167">
        <v>4</v>
      </c>
      <c r="L167">
        <v>5</v>
      </c>
      <c r="M167">
        <v>4</v>
      </c>
      <c r="N167">
        <v>2</v>
      </c>
      <c r="O167">
        <v>2</v>
      </c>
      <c r="P167">
        <v>4</v>
      </c>
      <c r="Q167">
        <v>2</v>
      </c>
      <c r="R167">
        <v>2</v>
      </c>
      <c r="S167">
        <v>2</v>
      </c>
      <c r="T167">
        <v>5</v>
      </c>
      <c r="U167">
        <v>2</v>
      </c>
      <c r="V167">
        <v>2</v>
      </c>
      <c r="W167">
        <v>4</v>
      </c>
      <c r="X167">
        <v>4</v>
      </c>
      <c r="Y167">
        <v>2</v>
      </c>
      <c r="Z167">
        <v>6</v>
      </c>
      <c r="AA167">
        <v>4</v>
      </c>
      <c r="AB167">
        <v>4</v>
      </c>
      <c r="AC167">
        <v>4</v>
      </c>
      <c r="AD167">
        <v>5</v>
      </c>
      <c r="AE167">
        <v>5</v>
      </c>
      <c r="AF167">
        <v>4</v>
      </c>
      <c r="AG167">
        <v>3</v>
      </c>
      <c r="AH167">
        <v>3</v>
      </c>
      <c r="AI167">
        <v>4</v>
      </c>
      <c r="AJ167">
        <v>5</v>
      </c>
      <c r="AK167">
        <v>5</v>
      </c>
      <c r="AL167">
        <v>3</v>
      </c>
      <c r="AM167">
        <v>7</v>
      </c>
      <c r="AN167">
        <v>4</v>
      </c>
      <c r="AO167">
        <v>6</v>
      </c>
      <c r="AP167">
        <v>6</v>
      </c>
      <c r="AQ167">
        <v>5</v>
      </c>
      <c r="AR167">
        <v>4</v>
      </c>
      <c r="AS167">
        <v>6</v>
      </c>
      <c r="AT167">
        <f t="shared" si="2"/>
        <v>93</v>
      </c>
    </row>
    <row r="168" spans="1:46" x14ac:dyDescent="0.45">
      <c r="A168">
        <v>36414</v>
      </c>
      <c r="B168">
        <v>0</v>
      </c>
      <c r="C168">
        <v>2004</v>
      </c>
      <c r="D168" s="1">
        <v>45595.406944444447</v>
      </c>
      <c r="E168" t="s">
        <v>85</v>
      </c>
      <c r="F168">
        <v>5</v>
      </c>
      <c r="G168">
        <v>5</v>
      </c>
      <c r="H168">
        <v>5</v>
      </c>
      <c r="I168">
        <v>3</v>
      </c>
      <c r="J168">
        <v>2</v>
      </c>
      <c r="K168">
        <v>5</v>
      </c>
      <c r="L168">
        <v>5</v>
      </c>
      <c r="M168">
        <v>5</v>
      </c>
      <c r="N168">
        <v>2</v>
      </c>
      <c r="O168">
        <v>2</v>
      </c>
      <c r="P168">
        <v>2</v>
      </c>
      <c r="Q168">
        <v>5</v>
      </c>
      <c r="R168">
        <v>5</v>
      </c>
      <c r="S168">
        <v>3</v>
      </c>
      <c r="T168">
        <v>5</v>
      </c>
      <c r="U168">
        <v>5</v>
      </c>
      <c r="V168">
        <v>5</v>
      </c>
      <c r="W168">
        <v>2</v>
      </c>
      <c r="X168">
        <v>5</v>
      </c>
      <c r="Y168">
        <v>5</v>
      </c>
      <c r="Z168">
        <v>9</v>
      </c>
      <c r="AA168">
        <v>6</v>
      </c>
      <c r="AB168">
        <v>5</v>
      </c>
      <c r="AC168">
        <v>4</v>
      </c>
      <c r="AD168">
        <v>8</v>
      </c>
      <c r="AE168">
        <v>2</v>
      </c>
      <c r="AF168">
        <v>4</v>
      </c>
      <c r="AG168">
        <v>4</v>
      </c>
      <c r="AH168">
        <v>4</v>
      </c>
      <c r="AI168">
        <v>5</v>
      </c>
      <c r="AJ168">
        <v>3</v>
      </c>
      <c r="AK168">
        <v>4</v>
      </c>
      <c r="AL168">
        <v>2</v>
      </c>
      <c r="AM168">
        <v>8</v>
      </c>
      <c r="AN168">
        <v>3</v>
      </c>
      <c r="AO168">
        <v>4</v>
      </c>
      <c r="AP168">
        <v>3</v>
      </c>
      <c r="AQ168">
        <v>7</v>
      </c>
      <c r="AR168">
        <v>6</v>
      </c>
      <c r="AS168">
        <v>3</v>
      </c>
      <c r="AT168">
        <f t="shared" si="2"/>
        <v>94</v>
      </c>
    </row>
    <row r="169" spans="1:46" x14ac:dyDescent="0.45">
      <c r="A169">
        <v>36741</v>
      </c>
      <c r="B169">
        <v>1</v>
      </c>
      <c r="C169">
        <v>1993</v>
      </c>
      <c r="D169" s="1">
        <v>45595.55972222222</v>
      </c>
      <c r="E169" t="s">
        <v>85</v>
      </c>
      <c r="F169">
        <v>2</v>
      </c>
      <c r="G169">
        <v>5</v>
      </c>
      <c r="H169">
        <v>3</v>
      </c>
      <c r="I169">
        <v>5</v>
      </c>
      <c r="J169">
        <v>5</v>
      </c>
      <c r="K169">
        <v>5</v>
      </c>
      <c r="L169">
        <v>3</v>
      </c>
      <c r="M169">
        <v>5</v>
      </c>
      <c r="N169">
        <v>1</v>
      </c>
      <c r="O169">
        <v>4</v>
      </c>
      <c r="P169">
        <v>2</v>
      </c>
      <c r="Q169">
        <v>5</v>
      </c>
      <c r="R169">
        <v>5</v>
      </c>
      <c r="S169">
        <v>2</v>
      </c>
      <c r="T169">
        <v>5</v>
      </c>
      <c r="U169">
        <v>3</v>
      </c>
      <c r="V169">
        <v>2</v>
      </c>
      <c r="W169">
        <v>3</v>
      </c>
      <c r="X169">
        <v>2</v>
      </c>
      <c r="Y169">
        <v>2</v>
      </c>
      <c r="Z169">
        <v>7</v>
      </c>
      <c r="AA169">
        <v>4</v>
      </c>
      <c r="AB169">
        <v>4</v>
      </c>
      <c r="AC169">
        <v>2</v>
      </c>
      <c r="AD169">
        <v>3</v>
      </c>
      <c r="AE169">
        <v>3</v>
      </c>
      <c r="AF169">
        <v>2</v>
      </c>
      <c r="AG169">
        <v>1</v>
      </c>
      <c r="AH169">
        <v>2</v>
      </c>
      <c r="AI169">
        <v>4</v>
      </c>
      <c r="AJ169">
        <v>1</v>
      </c>
      <c r="AK169">
        <v>3</v>
      </c>
      <c r="AL169">
        <v>2</v>
      </c>
      <c r="AM169">
        <v>4</v>
      </c>
      <c r="AN169">
        <v>2</v>
      </c>
      <c r="AO169">
        <v>22</v>
      </c>
      <c r="AP169">
        <v>3</v>
      </c>
      <c r="AQ169">
        <v>18</v>
      </c>
      <c r="AR169">
        <v>5</v>
      </c>
      <c r="AS169">
        <v>2</v>
      </c>
      <c r="AT169">
        <f t="shared" si="2"/>
        <v>94</v>
      </c>
    </row>
    <row r="170" spans="1:46" x14ac:dyDescent="0.45">
      <c r="A170">
        <v>38623</v>
      </c>
      <c r="B170">
        <v>0</v>
      </c>
      <c r="C170">
        <v>1961</v>
      </c>
      <c r="D170" s="1">
        <v>45596.852083333331</v>
      </c>
      <c r="E170" t="s">
        <v>81</v>
      </c>
      <c r="F170">
        <v>4</v>
      </c>
      <c r="G170">
        <v>4</v>
      </c>
      <c r="H170">
        <v>5</v>
      </c>
      <c r="I170">
        <v>2</v>
      </c>
      <c r="J170">
        <v>3</v>
      </c>
      <c r="K170">
        <v>3</v>
      </c>
      <c r="L170">
        <v>4</v>
      </c>
      <c r="M170">
        <v>3</v>
      </c>
      <c r="N170">
        <v>3</v>
      </c>
      <c r="O170">
        <v>4</v>
      </c>
      <c r="P170">
        <v>3</v>
      </c>
      <c r="Q170">
        <v>4</v>
      </c>
      <c r="R170">
        <v>2</v>
      </c>
      <c r="S170">
        <v>3</v>
      </c>
      <c r="T170">
        <v>5</v>
      </c>
      <c r="U170">
        <v>4</v>
      </c>
      <c r="V170">
        <v>3</v>
      </c>
      <c r="W170">
        <v>3</v>
      </c>
      <c r="X170">
        <v>2</v>
      </c>
      <c r="Y170">
        <v>2</v>
      </c>
      <c r="Z170">
        <v>10</v>
      </c>
      <c r="AA170">
        <v>6</v>
      </c>
      <c r="AB170">
        <v>6</v>
      </c>
      <c r="AC170">
        <v>8</v>
      </c>
      <c r="AD170">
        <v>4</v>
      </c>
      <c r="AE170">
        <v>4</v>
      </c>
      <c r="AF170">
        <v>4</v>
      </c>
      <c r="AG170">
        <v>4</v>
      </c>
      <c r="AH170">
        <v>2</v>
      </c>
      <c r="AI170">
        <v>4</v>
      </c>
      <c r="AJ170">
        <v>7</v>
      </c>
      <c r="AK170">
        <v>3</v>
      </c>
      <c r="AL170">
        <v>4</v>
      </c>
      <c r="AM170">
        <v>6</v>
      </c>
      <c r="AN170">
        <v>3</v>
      </c>
      <c r="AO170">
        <v>4</v>
      </c>
      <c r="AP170">
        <v>4</v>
      </c>
      <c r="AQ170">
        <v>3</v>
      </c>
      <c r="AR170">
        <v>5</v>
      </c>
      <c r="AS170">
        <v>3</v>
      </c>
      <c r="AT170">
        <f t="shared" si="2"/>
        <v>94</v>
      </c>
    </row>
    <row r="171" spans="1:46" x14ac:dyDescent="0.45">
      <c r="A171">
        <v>40219</v>
      </c>
      <c r="B171">
        <v>0</v>
      </c>
      <c r="C171">
        <v>2004</v>
      </c>
      <c r="D171" s="1">
        <v>45605.63958333333</v>
      </c>
      <c r="E171" t="s">
        <v>86</v>
      </c>
      <c r="F171">
        <v>1</v>
      </c>
      <c r="G171">
        <v>4</v>
      </c>
      <c r="H171">
        <v>2</v>
      </c>
      <c r="I171">
        <v>4</v>
      </c>
      <c r="J171">
        <v>2</v>
      </c>
      <c r="K171">
        <v>4</v>
      </c>
      <c r="L171">
        <v>5</v>
      </c>
      <c r="M171">
        <v>4</v>
      </c>
      <c r="N171">
        <v>1</v>
      </c>
      <c r="O171">
        <v>1</v>
      </c>
      <c r="P171">
        <v>2</v>
      </c>
      <c r="Q171">
        <v>1</v>
      </c>
      <c r="R171">
        <v>1</v>
      </c>
      <c r="S171">
        <v>5</v>
      </c>
      <c r="T171">
        <v>4</v>
      </c>
      <c r="U171">
        <v>1</v>
      </c>
      <c r="V171">
        <v>1</v>
      </c>
      <c r="W171">
        <v>5</v>
      </c>
      <c r="X171">
        <v>2</v>
      </c>
      <c r="Y171">
        <v>1</v>
      </c>
      <c r="Z171">
        <v>33</v>
      </c>
      <c r="AA171">
        <v>2</v>
      </c>
      <c r="AB171">
        <v>10</v>
      </c>
      <c r="AC171">
        <v>3</v>
      </c>
      <c r="AD171">
        <v>3</v>
      </c>
      <c r="AE171">
        <v>3</v>
      </c>
      <c r="AF171">
        <v>2</v>
      </c>
      <c r="AG171">
        <v>4</v>
      </c>
      <c r="AH171">
        <v>2</v>
      </c>
      <c r="AI171">
        <v>3</v>
      </c>
      <c r="AJ171">
        <v>3</v>
      </c>
      <c r="AK171">
        <v>3</v>
      </c>
      <c r="AL171">
        <v>2</v>
      </c>
      <c r="AM171">
        <v>4</v>
      </c>
      <c r="AN171">
        <v>2</v>
      </c>
      <c r="AO171">
        <v>2</v>
      </c>
      <c r="AP171">
        <v>3</v>
      </c>
      <c r="AQ171">
        <v>4</v>
      </c>
      <c r="AR171">
        <v>4</v>
      </c>
      <c r="AS171">
        <v>2</v>
      </c>
      <c r="AT171">
        <f t="shared" si="2"/>
        <v>94</v>
      </c>
    </row>
    <row r="172" spans="1:46" x14ac:dyDescent="0.45">
      <c r="A172">
        <v>40272</v>
      </c>
      <c r="B172">
        <v>0</v>
      </c>
      <c r="C172">
        <v>1975</v>
      </c>
      <c r="D172" s="1">
        <v>45607.454861111109</v>
      </c>
      <c r="E172" t="s">
        <v>85</v>
      </c>
      <c r="F172">
        <v>4</v>
      </c>
      <c r="G172">
        <v>4</v>
      </c>
      <c r="H172">
        <v>2</v>
      </c>
      <c r="I172">
        <v>2</v>
      </c>
      <c r="J172">
        <v>3</v>
      </c>
      <c r="K172">
        <v>2</v>
      </c>
      <c r="L172">
        <v>5</v>
      </c>
      <c r="M172">
        <v>3</v>
      </c>
      <c r="N172">
        <v>1</v>
      </c>
      <c r="O172">
        <v>1</v>
      </c>
      <c r="P172">
        <v>1</v>
      </c>
      <c r="Q172">
        <v>2</v>
      </c>
      <c r="R172">
        <v>1</v>
      </c>
      <c r="S172">
        <v>2</v>
      </c>
      <c r="T172">
        <v>3</v>
      </c>
      <c r="U172">
        <v>3</v>
      </c>
      <c r="V172">
        <v>2</v>
      </c>
      <c r="W172">
        <v>4</v>
      </c>
      <c r="X172">
        <v>2</v>
      </c>
      <c r="Y172">
        <v>2</v>
      </c>
      <c r="Z172">
        <v>4</v>
      </c>
      <c r="AA172">
        <v>3</v>
      </c>
      <c r="AB172">
        <v>5</v>
      </c>
      <c r="AC172">
        <v>5</v>
      </c>
      <c r="AD172">
        <v>4</v>
      </c>
      <c r="AE172">
        <v>3</v>
      </c>
      <c r="AF172">
        <v>4</v>
      </c>
      <c r="AG172">
        <v>3</v>
      </c>
      <c r="AH172">
        <v>3</v>
      </c>
      <c r="AI172">
        <v>4</v>
      </c>
      <c r="AJ172">
        <v>3</v>
      </c>
      <c r="AK172">
        <v>10</v>
      </c>
      <c r="AL172">
        <v>5</v>
      </c>
      <c r="AM172">
        <v>4</v>
      </c>
      <c r="AN172">
        <v>4</v>
      </c>
      <c r="AO172">
        <v>10</v>
      </c>
      <c r="AP172">
        <v>5</v>
      </c>
      <c r="AQ172">
        <v>7</v>
      </c>
      <c r="AR172">
        <v>5</v>
      </c>
      <c r="AS172">
        <v>3</v>
      </c>
      <c r="AT172">
        <f t="shared" si="2"/>
        <v>94</v>
      </c>
    </row>
    <row r="173" spans="1:46" x14ac:dyDescent="0.45">
      <c r="A173">
        <v>35792</v>
      </c>
      <c r="B173">
        <v>1</v>
      </c>
      <c r="C173">
        <v>2002</v>
      </c>
      <c r="D173" s="1">
        <v>45594.554166666669</v>
      </c>
      <c r="E173" t="s">
        <v>81</v>
      </c>
      <c r="F173">
        <v>4</v>
      </c>
      <c r="G173">
        <v>5</v>
      </c>
      <c r="H173">
        <v>5</v>
      </c>
      <c r="I173">
        <v>2</v>
      </c>
      <c r="J173">
        <v>4</v>
      </c>
      <c r="K173">
        <v>2</v>
      </c>
      <c r="L173">
        <v>3</v>
      </c>
      <c r="M173">
        <v>2</v>
      </c>
      <c r="N173">
        <v>4</v>
      </c>
      <c r="O173">
        <v>2</v>
      </c>
      <c r="P173">
        <v>3</v>
      </c>
      <c r="Q173">
        <v>4</v>
      </c>
      <c r="R173">
        <v>3</v>
      </c>
      <c r="S173">
        <v>2</v>
      </c>
      <c r="T173">
        <v>5</v>
      </c>
      <c r="U173">
        <v>3</v>
      </c>
      <c r="V173">
        <v>3</v>
      </c>
      <c r="W173">
        <v>3</v>
      </c>
      <c r="X173">
        <v>3</v>
      </c>
      <c r="Y173">
        <v>3</v>
      </c>
      <c r="Z173">
        <v>7</v>
      </c>
      <c r="AA173">
        <v>3</v>
      </c>
      <c r="AB173">
        <v>3</v>
      </c>
      <c r="AC173">
        <v>4</v>
      </c>
      <c r="AD173">
        <v>4</v>
      </c>
      <c r="AE173">
        <v>5</v>
      </c>
      <c r="AF173">
        <v>3</v>
      </c>
      <c r="AG173">
        <v>5</v>
      </c>
      <c r="AH173">
        <v>9</v>
      </c>
      <c r="AI173">
        <v>5</v>
      </c>
      <c r="AJ173">
        <v>5</v>
      </c>
      <c r="AK173">
        <v>6</v>
      </c>
      <c r="AL173">
        <v>2</v>
      </c>
      <c r="AM173">
        <v>4</v>
      </c>
      <c r="AN173">
        <v>5</v>
      </c>
      <c r="AO173">
        <v>9</v>
      </c>
      <c r="AP173">
        <v>3</v>
      </c>
      <c r="AQ173">
        <v>5</v>
      </c>
      <c r="AR173">
        <v>4</v>
      </c>
      <c r="AS173">
        <v>4</v>
      </c>
      <c r="AT173">
        <f t="shared" si="2"/>
        <v>95</v>
      </c>
    </row>
    <row r="174" spans="1:46" x14ac:dyDescent="0.45">
      <c r="A174">
        <v>37972</v>
      </c>
      <c r="B174">
        <v>0</v>
      </c>
      <c r="C174">
        <v>2005</v>
      </c>
      <c r="D174" s="1">
        <v>45596.727777777778</v>
      </c>
      <c r="E174" t="s">
        <v>82</v>
      </c>
      <c r="F174">
        <v>4</v>
      </c>
      <c r="G174">
        <v>5</v>
      </c>
      <c r="H174">
        <v>5</v>
      </c>
      <c r="I174">
        <v>5</v>
      </c>
      <c r="J174">
        <v>1</v>
      </c>
      <c r="K174">
        <v>4</v>
      </c>
      <c r="L174">
        <v>2</v>
      </c>
      <c r="M174">
        <v>5</v>
      </c>
      <c r="N174">
        <v>4</v>
      </c>
      <c r="O174">
        <v>1</v>
      </c>
      <c r="P174">
        <v>2</v>
      </c>
      <c r="Q174">
        <v>2</v>
      </c>
      <c r="R174">
        <v>2</v>
      </c>
      <c r="S174">
        <v>2</v>
      </c>
      <c r="T174">
        <v>5</v>
      </c>
      <c r="U174">
        <v>2</v>
      </c>
      <c r="V174">
        <v>2</v>
      </c>
      <c r="W174">
        <v>2</v>
      </c>
      <c r="X174">
        <v>2</v>
      </c>
      <c r="Y174">
        <v>2</v>
      </c>
      <c r="Z174">
        <v>7</v>
      </c>
      <c r="AA174">
        <v>2</v>
      </c>
      <c r="AB174">
        <v>4</v>
      </c>
      <c r="AC174">
        <v>3</v>
      </c>
      <c r="AD174">
        <v>4</v>
      </c>
      <c r="AE174">
        <v>3</v>
      </c>
      <c r="AF174">
        <v>6</v>
      </c>
      <c r="AG174">
        <v>2</v>
      </c>
      <c r="AH174">
        <v>10</v>
      </c>
      <c r="AI174">
        <v>9</v>
      </c>
      <c r="AJ174">
        <v>2</v>
      </c>
      <c r="AK174">
        <v>5</v>
      </c>
      <c r="AL174">
        <v>3</v>
      </c>
      <c r="AM174">
        <v>5</v>
      </c>
      <c r="AN174">
        <v>5</v>
      </c>
      <c r="AO174">
        <v>5</v>
      </c>
      <c r="AP174">
        <v>9</v>
      </c>
      <c r="AQ174">
        <v>3</v>
      </c>
      <c r="AR174">
        <v>5</v>
      </c>
      <c r="AS174">
        <v>3</v>
      </c>
      <c r="AT174">
        <f t="shared" si="2"/>
        <v>95</v>
      </c>
    </row>
    <row r="175" spans="1:46" x14ac:dyDescent="0.45">
      <c r="A175">
        <v>39688</v>
      </c>
      <c r="B175">
        <v>0</v>
      </c>
      <c r="C175">
        <v>2001</v>
      </c>
      <c r="D175" s="1">
        <v>45599.933333333334</v>
      </c>
      <c r="E175" t="s">
        <v>85</v>
      </c>
      <c r="F175">
        <v>2</v>
      </c>
      <c r="G175">
        <v>4</v>
      </c>
      <c r="H175">
        <v>5</v>
      </c>
      <c r="I175">
        <v>4</v>
      </c>
      <c r="J175">
        <v>1</v>
      </c>
      <c r="K175">
        <v>4</v>
      </c>
      <c r="L175">
        <v>4</v>
      </c>
      <c r="M175">
        <v>5</v>
      </c>
      <c r="N175">
        <v>2</v>
      </c>
      <c r="O175">
        <v>4</v>
      </c>
      <c r="P175">
        <v>2</v>
      </c>
      <c r="Q175">
        <v>2</v>
      </c>
      <c r="R175">
        <v>2</v>
      </c>
      <c r="S175">
        <v>1</v>
      </c>
      <c r="T175">
        <v>4</v>
      </c>
      <c r="U175">
        <v>1</v>
      </c>
      <c r="V175">
        <v>3</v>
      </c>
      <c r="W175">
        <v>4</v>
      </c>
      <c r="X175">
        <v>4</v>
      </c>
      <c r="Y175">
        <v>1</v>
      </c>
      <c r="Z175">
        <v>8</v>
      </c>
      <c r="AA175">
        <v>5</v>
      </c>
      <c r="AB175">
        <v>4</v>
      </c>
      <c r="AC175">
        <v>4</v>
      </c>
      <c r="AD175">
        <v>6</v>
      </c>
      <c r="AE175">
        <v>4</v>
      </c>
      <c r="AF175">
        <v>4</v>
      </c>
      <c r="AG175">
        <v>3</v>
      </c>
      <c r="AH175">
        <v>5</v>
      </c>
      <c r="AI175">
        <v>5</v>
      </c>
      <c r="AJ175">
        <v>4</v>
      </c>
      <c r="AK175">
        <v>5</v>
      </c>
      <c r="AL175">
        <v>4</v>
      </c>
      <c r="AM175">
        <v>7</v>
      </c>
      <c r="AN175">
        <v>2</v>
      </c>
      <c r="AO175">
        <v>5</v>
      </c>
      <c r="AP175">
        <v>4</v>
      </c>
      <c r="AQ175">
        <v>5</v>
      </c>
      <c r="AR175">
        <v>6</v>
      </c>
      <c r="AS175">
        <v>5</v>
      </c>
      <c r="AT175">
        <f t="shared" si="2"/>
        <v>95</v>
      </c>
    </row>
    <row r="176" spans="1:46" x14ac:dyDescent="0.45">
      <c r="A176">
        <v>40027</v>
      </c>
      <c r="B176">
        <v>0</v>
      </c>
      <c r="C176">
        <v>1991</v>
      </c>
      <c r="D176" s="1">
        <v>45603.800694444442</v>
      </c>
      <c r="E176" t="s">
        <v>81</v>
      </c>
      <c r="F176">
        <v>1</v>
      </c>
      <c r="G176">
        <v>1</v>
      </c>
      <c r="H176">
        <v>4</v>
      </c>
      <c r="I176">
        <v>1</v>
      </c>
      <c r="J176">
        <v>5</v>
      </c>
      <c r="K176">
        <v>1</v>
      </c>
      <c r="L176">
        <v>5</v>
      </c>
      <c r="M176">
        <v>1</v>
      </c>
      <c r="N176">
        <v>1</v>
      </c>
      <c r="O176">
        <v>1</v>
      </c>
      <c r="P176">
        <v>4</v>
      </c>
      <c r="Q176">
        <v>1</v>
      </c>
      <c r="R176">
        <v>1</v>
      </c>
      <c r="S176">
        <v>3</v>
      </c>
      <c r="T176">
        <v>5</v>
      </c>
      <c r="U176">
        <v>1</v>
      </c>
      <c r="V176">
        <v>1</v>
      </c>
      <c r="W176">
        <v>1</v>
      </c>
      <c r="X176">
        <v>1</v>
      </c>
      <c r="Y176">
        <v>2</v>
      </c>
      <c r="Z176">
        <v>15</v>
      </c>
      <c r="AA176">
        <v>4</v>
      </c>
      <c r="AB176">
        <v>9</v>
      </c>
      <c r="AC176">
        <v>4</v>
      </c>
      <c r="AD176">
        <v>5</v>
      </c>
      <c r="AE176">
        <v>3</v>
      </c>
      <c r="AF176">
        <v>3</v>
      </c>
      <c r="AG176">
        <v>3</v>
      </c>
      <c r="AH176">
        <v>3</v>
      </c>
      <c r="AI176">
        <v>5</v>
      </c>
      <c r="AJ176">
        <v>4</v>
      </c>
      <c r="AK176">
        <v>5</v>
      </c>
      <c r="AL176">
        <v>3</v>
      </c>
      <c r="AM176">
        <v>8</v>
      </c>
      <c r="AN176">
        <v>4</v>
      </c>
      <c r="AO176">
        <v>3</v>
      </c>
      <c r="AP176">
        <v>4</v>
      </c>
      <c r="AQ176">
        <v>4</v>
      </c>
      <c r="AR176">
        <v>2</v>
      </c>
      <c r="AS176">
        <v>4</v>
      </c>
      <c r="AT176">
        <f t="shared" si="2"/>
        <v>95</v>
      </c>
    </row>
    <row r="177" spans="1:46" x14ac:dyDescent="0.45">
      <c r="A177">
        <v>36485</v>
      </c>
      <c r="B177">
        <v>0</v>
      </c>
      <c r="C177">
        <v>1992</v>
      </c>
      <c r="D177" s="1">
        <v>45595.431944444441</v>
      </c>
      <c r="E177" t="s">
        <v>84</v>
      </c>
      <c r="F177">
        <v>2</v>
      </c>
      <c r="G177">
        <v>4</v>
      </c>
      <c r="H177">
        <v>5</v>
      </c>
      <c r="I177">
        <v>5</v>
      </c>
      <c r="J177">
        <v>2</v>
      </c>
      <c r="K177">
        <v>4</v>
      </c>
      <c r="L177">
        <v>4</v>
      </c>
      <c r="M177">
        <v>5</v>
      </c>
      <c r="N177">
        <v>2</v>
      </c>
      <c r="O177">
        <v>3</v>
      </c>
      <c r="P177">
        <v>4</v>
      </c>
      <c r="Q177">
        <v>2</v>
      </c>
      <c r="R177">
        <v>1</v>
      </c>
      <c r="S177">
        <v>2</v>
      </c>
      <c r="T177">
        <v>5</v>
      </c>
      <c r="U177">
        <v>2</v>
      </c>
      <c r="V177">
        <v>3</v>
      </c>
      <c r="W177">
        <v>4</v>
      </c>
      <c r="X177">
        <v>3</v>
      </c>
      <c r="Y177">
        <v>1</v>
      </c>
      <c r="Z177">
        <v>14</v>
      </c>
      <c r="AA177">
        <v>4</v>
      </c>
      <c r="AB177">
        <v>4</v>
      </c>
      <c r="AC177">
        <v>3</v>
      </c>
      <c r="AD177">
        <v>4</v>
      </c>
      <c r="AE177">
        <v>2</v>
      </c>
      <c r="AF177">
        <v>3</v>
      </c>
      <c r="AG177">
        <v>3</v>
      </c>
      <c r="AH177">
        <v>4</v>
      </c>
      <c r="AI177">
        <v>5</v>
      </c>
      <c r="AJ177">
        <v>3</v>
      </c>
      <c r="AK177">
        <v>5</v>
      </c>
      <c r="AL177">
        <v>6</v>
      </c>
      <c r="AM177">
        <v>5</v>
      </c>
      <c r="AN177">
        <v>3</v>
      </c>
      <c r="AO177">
        <v>5</v>
      </c>
      <c r="AP177">
        <v>6</v>
      </c>
      <c r="AQ177">
        <v>9</v>
      </c>
      <c r="AR177">
        <v>6</v>
      </c>
      <c r="AS177">
        <v>2</v>
      </c>
      <c r="AT177">
        <f t="shared" si="2"/>
        <v>96</v>
      </c>
    </row>
    <row r="178" spans="1:46" x14ac:dyDescent="0.45">
      <c r="A178">
        <v>39852</v>
      </c>
      <c r="B178">
        <v>1</v>
      </c>
      <c r="C178">
        <v>1993</v>
      </c>
      <c r="D178" s="1">
        <v>45601.482638888891</v>
      </c>
      <c r="E178" t="s">
        <v>81</v>
      </c>
      <c r="F178">
        <v>2</v>
      </c>
      <c r="G178">
        <v>2</v>
      </c>
      <c r="H178">
        <v>5</v>
      </c>
      <c r="I178">
        <v>2</v>
      </c>
      <c r="J178">
        <v>2</v>
      </c>
      <c r="K178">
        <v>1</v>
      </c>
      <c r="L178">
        <v>2</v>
      </c>
      <c r="M178">
        <v>1</v>
      </c>
      <c r="N178">
        <v>1</v>
      </c>
      <c r="O178">
        <v>2</v>
      </c>
      <c r="P178">
        <v>4</v>
      </c>
      <c r="Q178">
        <v>2</v>
      </c>
      <c r="R178">
        <v>1</v>
      </c>
      <c r="S178">
        <v>2</v>
      </c>
      <c r="T178">
        <v>5</v>
      </c>
      <c r="U178">
        <v>1</v>
      </c>
      <c r="V178">
        <v>1</v>
      </c>
      <c r="W178">
        <v>4</v>
      </c>
      <c r="X178">
        <v>2</v>
      </c>
      <c r="Y178">
        <v>4</v>
      </c>
      <c r="Z178">
        <v>6</v>
      </c>
      <c r="AA178">
        <v>6</v>
      </c>
      <c r="AB178">
        <v>4</v>
      </c>
      <c r="AC178">
        <v>3</v>
      </c>
      <c r="AD178">
        <v>7</v>
      </c>
      <c r="AE178">
        <v>3</v>
      </c>
      <c r="AF178">
        <v>10</v>
      </c>
      <c r="AG178">
        <v>3</v>
      </c>
      <c r="AH178">
        <v>4</v>
      </c>
      <c r="AI178">
        <v>4</v>
      </c>
      <c r="AJ178">
        <v>2</v>
      </c>
      <c r="AK178">
        <v>13</v>
      </c>
      <c r="AL178">
        <v>2</v>
      </c>
      <c r="AM178">
        <v>3</v>
      </c>
      <c r="AN178">
        <v>2</v>
      </c>
      <c r="AO178">
        <v>5</v>
      </c>
      <c r="AP178">
        <v>3</v>
      </c>
      <c r="AQ178">
        <v>6</v>
      </c>
      <c r="AR178">
        <v>6</v>
      </c>
      <c r="AS178">
        <v>4</v>
      </c>
      <c r="AT178">
        <f t="shared" si="2"/>
        <v>96</v>
      </c>
    </row>
    <row r="179" spans="1:46" x14ac:dyDescent="0.45">
      <c r="A179">
        <v>36020</v>
      </c>
      <c r="B179">
        <v>0</v>
      </c>
      <c r="C179">
        <v>1997</v>
      </c>
      <c r="D179" s="1">
        <v>45594.708333333336</v>
      </c>
      <c r="E179" t="s">
        <v>81</v>
      </c>
      <c r="F179">
        <v>3</v>
      </c>
      <c r="G179">
        <v>5</v>
      </c>
      <c r="H179">
        <v>5</v>
      </c>
      <c r="I179">
        <v>4</v>
      </c>
      <c r="J179">
        <v>2</v>
      </c>
      <c r="K179">
        <v>5</v>
      </c>
      <c r="L179">
        <v>4</v>
      </c>
      <c r="M179">
        <v>5</v>
      </c>
      <c r="N179">
        <v>2</v>
      </c>
      <c r="O179">
        <v>1</v>
      </c>
      <c r="P179">
        <v>3</v>
      </c>
      <c r="Q179">
        <v>4</v>
      </c>
      <c r="R179">
        <v>2</v>
      </c>
      <c r="S179">
        <v>2</v>
      </c>
      <c r="T179">
        <v>5</v>
      </c>
      <c r="U179">
        <v>3</v>
      </c>
      <c r="V179">
        <v>2</v>
      </c>
      <c r="W179">
        <v>2</v>
      </c>
      <c r="X179">
        <v>4</v>
      </c>
      <c r="Y179">
        <v>3</v>
      </c>
      <c r="Z179">
        <v>11</v>
      </c>
      <c r="AA179">
        <v>3</v>
      </c>
      <c r="AB179">
        <v>4</v>
      </c>
      <c r="AC179">
        <v>5</v>
      </c>
      <c r="AD179">
        <v>4</v>
      </c>
      <c r="AE179">
        <v>2</v>
      </c>
      <c r="AF179">
        <v>7</v>
      </c>
      <c r="AG179">
        <v>4</v>
      </c>
      <c r="AH179">
        <v>4</v>
      </c>
      <c r="AI179">
        <v>8</v>
      </c>
      <c r="AJ179">
        <v>3</v>
      </c>
      <c r="AK179">
        <v>6</v>
      </c>
      <c r="AL179">
        <v>3</v>
      </c>
      <c r="AM179">
        <v>4</v>
      </c>
      <c r="AN179">
        <v>5</v>
      </c>
      <c r="AO179">
        <v>5</v>
      </c>
      <c r="AP179">
        <v>5</v>
      </c>
      <c r="AQ179">
        <v>5</v>
      </c>
      <c r="AR179">
        <v>5</v>
      </c>
      <c r="AS179">
        <v>4</v>
      </c>
      <c r="AT179">
        <f t="shared" si="2"/>
        <v>97</v>
      </c>
    </row>
    <row r="180" spans="1:46" x14ac:dyDescent="0.45">
      <c r="A180">
        <v>39782</v>
      </c>
      <c r="B180">
        <v>0</v>
      </c>
      <c r="C180">
        <v>2003</v>
      </c>
      <c r="D180" s="1">
        <v>45600.76666666667</v>
      </c>
      <c r="E180" t="s">
        <v>85</v>
      </c>
      <c r="F180">
        <v>3</v>
      </c>
      <c r="G180">
        <v>5</v>
      </c>
      <c r="H180">
        <v>5</v>
      </c>
      <c r="I180">
        <v>5</v>
      </c>
      <c r="J180">
        <v>2</v>
      </c>
      <c r="K180">
        <v>4</v>
      </c>
      <c r="L180">
        <v>2</v>
      </c>
      <c r="M180">
        <v>5</v>
      </c>
      <c r="N180">
        <v>2</v>
      </c>
      <c r="O180">
        <v>2</v>
      </c>
      <c r="P180">
        <v>3</v>
      </c>
      <c r="Q180">
        <v>2</v>
      </c>
      <c r="R180">
        <v>2</v>
      </c>
      <c r="S180">
        <v>1</v>
      </c>
      <c r="T180">
        <v>5</v>
      </c>
      <c r="U180">
        <v>2</v>
      </c>
      <c r="V180">
        <v>3</v>
      </c>
      <c r="W180">
        <v>3</v>
      </c>
      <c r="X180">
        <v>5</v>
      </c>
      <c r="Y180">
        <v>2</v>
      </c>
      <c r="Z180">
        <v>7</v>
      </c>
      <c r="AA180">
        <v>4</v>
      </c>
      <c r="AB180">
        <v>3</v>
      </c>
      <c r="AC180">
        <v>2</v>
      </c>
      <c r="AD180">
        <v>3</v>
      </c>
      <c r="AE180">
        <v>2</v>
      </c>
      <c r="AF180">
        <v>3</v>
      </c>
      <c r="AG180">
        <v>2</v>
      </c>
      <c r="AH180">
        <v>5</v>
      </c>
      <c r="AI180">
        <v>4</v>
      </c>
      <c r="AJ180">
        <v>4</v>
      </c>
      <c r="AK180">
        <v>24</v>
      </c>
      <c r="AL180">
        <v>3</v>
      </c>
      <c r="AM180">
        <v>4</v>
      </c>
      <c r="AN180">
        <v>3</v>
      </c>
      <c r="AO180">
        <v>4</v>
      </c>
      <c r="AP180">
        <v>3</v>
      </c>
      <c r="AQ180">
        <v>9</v>
      </c>
      <c r="AR180">
        <v>6</v>
      </c>
      <c r="AS180">
        <v>2</v>
      </c>
      <c r="AT180">
        <f t="shared" si="2"/>
        <v>97</v>
      </c>
    </row>
    <row r="181" spans="1:46" x14ac:dyDescent="0.45">
      <c r="A181">
        <v>40587</v>
      </c>
      <c r="B181">
        <v>0</v>
      </c>
      <c r="C181">
        <v>2003</v>
      </c>
      <c r="D181" s="1">
        <v>45610.439583333333</v>
      </c>
      <c r="E181" t="s">
        <v>81</v>
      </c>
      <c r="F181">
        <v>4</v>
      </c>
      <c r="G181">
        <v>4</v>
      </c>
      <c r="H181">
        <v>5</v>
      </c>
      <c r="I181">
        <v>2</v>
      </c>
      <c r="J181">
        <v>2</v>
      </c>
      <c r="K181">
        <v>2</v>
      </c>
      <c r="L181">
        <v>4</v>
      </c>
      <c r="M181">
        <v>4</v>
      </c>
      <c r="N181">
        <v>5</v>
      </c>
      <c r="O181">
        <v>1</v>
      </c>
      <c r="P181">
        <v>5</v>
      </c>
      <c r="Q181">
        <v>4</v>
      </c>
      <c r="R181">
        <v>1</v>
      </c>
      <c r="S181">
        <v>2</v>
      </c>
      <c r="T181">
        <v>5</v>
      </c>
      <c r="U181">
        <v>2</v>
      </c>
      <c r="V181">
        <v>4</v>
      </c>
      <c r="W181">
        <v>3</v>
      </c>
      <c r="X181">
        <v>2</v>
      </c>
      <c r="Y181">
        <v>2</v>
      </c>
      <c r="Z181">
        <v>7</v>
      </c>
      <c r="AA181">
        <v>4</v>
      </c>
      <c r="AB181">
        <v>6</v>
      </c>
      <c r="AC181">
        <v>4</v>
      </c>
      <c r="AD181">
        <v>5</v>
      </c>
      <c r="AE181">
        <v>7</v>
      </c>
      <c r="AF181">
        <v>4</v>
      </c>
      <c r="AG181">
        <v>3</v>
      </c>
      <c r="AH181">
        <v>4</v>
      </c>
      <c r="AI181">
        <v>3</v>
      </c>
      <c r="AJ181">
        <v>4</v>
      </c>
      <c r="AK181">
        <v>4</v>
      </c>
      <c r="AL181">
        <v>4</v>
      </c>
      <c r="AM181">
        <v>10</v>
      </c>
      <c r="AN181">
        <v>3</v>
      </c>
      <c r="AO181">
        <v>6</v>
      </c>
      <c r="AP181">
        <v>5</v>
      </c>
      <c r="AQ181">
        <v>5</v>
      </c>
      <c r="AR181">
        <v>5</v>
      </c>
      <c r="AS181">
        <v>4</v>
      </c>
      <c r="AT181">
        <f t="shared" si="2"/>
        <v>97</v>
      </c>
    </row>
    <row r="182" spans="1:46" x14ac:dyDescent="0.45">
      <c r="A182">
        <v>37153</v>
      </c>
      <c r="B182">
        <v>0</v>
      </c>
      <c r="C182">
        <v>2002</v>
      </c>
      <c r="D182" s="1">
        <v>45598.287499999999</v>
      </c>
      <c r="E182" t="s">
        <v>81</v>
      </c>
      <c r="F182">
        <v>4</v>
      </c>
      <c r="G182">
        <v>5</v>
      </c>
      <c r="H182">
        <v>5</v>
      </c>
      <c r="I182">
        <v>5</v>
      </c>
      <c r="J182">
        <v>4</v>
      </c>
      <c r="K182">
        <v>5</v>
      </c>
      <c r="L182">
        <v>4</v>
      </c>
      <c r="M182">
        <v>5</v>
      </c>
      <c r="N182">
        <v>2</v>
      </c>
      <c r="O182">
        <v>3</v>
      </c>
      <c r="P182">
        <v>4</v>
      </c>
      <c r="Q182">
        <v>4</v>
      </c>
      <c r="R182">
        <v>4</v>
      </c>
      <c r="S182">
        <v>1</v>
      </c>
      <c r="T182">
        <v>5</v>
      </c>
      <c r="U182">
        <v>2</v>
      </c>
      <c r="V182">
        <v>4</v>
      </c>
      <c r="W182">
        <v>4</v>
      </c>
      <c r="X182">
        <v>5</v>
      </c>
      <c r="Y182">
        <v>1</v>
      </c>
      <c r="Z182">
        <v>6</v>
      </c>
      <c r="AA182">
        <v>4</v>
      </c>
      <c r="AB182">
        <v>4</v>
      </c>
      <c r="AC182">
        <v>2</v>
      </c>
      <c r="AD182">
        <v>6</v>
      </c>
      <c r="AE182">
        <v>2</v>
      </c>
      <c r="AF182">
        <v>4</v>
      </c>
      <c r="AG182">
        <v>4</v>
      </c>
      <c r="AH182">
        <v>9</v>
      </c>
      <c r="AI182">
        <v>7</v>
      </c>
      <c r="AJ182">
        <v>6</v>
      </c>
      <c r="AK182">
        <v>6</v>
      </c>
      <c r="AL182">
        <v>3</v>
      </c>
      <c r="AM182">
        <v>5</v>
      </c>
      <c r="AN182">
        <v>6</v>
      </c>
      <c r="AO182">
        <v>4</v>
      </c>
      <c r="AP182">
        <v>5</v>
      </c>
      <c r="AQ182">
        <v>6</v>
      </c>
      <c r="AR182">
        <v>4</v>
      </c>
      <c r="AS182">
        <v>5</v>
      </c>
      <c r="AT182">
        <f t="shared" si="2"/>
        <v>98</v>
      </c>
    </row>
    <row r="183" spans="1:46" x14ac:dyDescent="0.45">
      <c r="A183">
        <v>38611</v>
      </c>
      <c r="B183">
        <v>1</v>
      </c>
      <c r="C183">
        <v>1999</v>
      </c>
      <c r="D183" s="1">
        <v>45596.847916666666</v>
      </c>
      <c r="E183" t="s">
        <v>115</v>
      </c>
      <c r="F183">
        <v>3</v>
      </c>
      <c r="G183">
        <v>3</v>
      </c>
      <c r="H183">
        <v>5</v>
      </c>
      <c r="I183">
        <v>4</v>
      </c>
      <c r="J183">
        <v>2</v>
      </c>
      <c r="K183">
        <v>2</v>
      </c>
      <c r="L183">
        <v>2</v>
      </c>
      <c r="M183">
        <v>4</v>
      </c>
      <c r="N183">
        <v>1</v>
      </c>
      <c r="O183">
        <v>2</v>
      </c>
      <c r="P183">
        <v>4</v>
      </c>
      <c r="Q183">
        <v>2</v>
      </c>
      <c r="R183">
        <v>2</v>
      </c>
      <c r="S183">
        <v>2</v>
      </c>
      <c r="T183">
        <v>5</v>
      </c>
      <c r="U183">
        <v>1</v>
      </c>
      <c r="V183">
        <v>1</v>
      </c>
      <c r="W183">
        <v>4</v>
      </c>
      <c r="X183">
        <v>2</v>
      </c>
      <c r="Y183">
        <v>4</v>
      </c>
      <c r="Z183">
        <v>7</v>
      </c>
      <c r="AA183">
        <v>6</v>
      </c>
      <c r="AB183">
        <v>3</v>
      </c>
      <c r="AC183">
        <v>6</v>
      </c>
      <c r="AD183">
        <v>4</v>
      </c>
      <c r="AE183">
        <v>4</v>
      </c>
      <c r="AF183">
        <v>7</v>
      </c>
      <c r="AG183">
        <v>6</v>
      </c>
      <c r="AH183">
        <v>4</v>
      </c>
      <c r="AI183">
        <v>3</v>
      </c>
      <c r="AJ183">
        <v>5</v>
      </c>
      <c r="AK183">
        <v>4</v>
      </c>
      <c r="AL183">
        <v>2</v>
      </c>
      <c r="AM183">
        <v>4</v>
      </c>
      <c r="AN183">
        <v>2</v>
      </c>
      <c r="AO183">
        <v>9</v>
      </c>
      <c r="AP183">
        <v>3</v>
      </c>
      <c r="AQ183">
        <v>3</v>
      </c>
      <c r="AR183">
        <v>8</v>
      </c>
      <c r="AS183">
        <v>9</v>
      </c>
      <c r="AT183">
        <f t="shared" si="2"/>
        <v>99</v>
      </c>
    </row>
    <row r="184" spans="1:46" x14ac:dyDescent="0.45">
      <c r="A184">
        <v>39000</v>
      </c>
      <c r="B184">
        <v>0</v>
      </c>
      <c r="C184">
        <v>1997</v>
      </c>
      <c r="D184" s="1">
        <v>45597.463194444441</v>
      </c>
      <c r="E184" t="s">
        <v>82</v>
      </c>
      <c r="F184">
        <v>2</v>
      </c>
      <c r="G184">
        <v>4</v>
      </c>
      <c r="H184">
        <v>5</v>
      </c>
      <c r="I184">
        <v>4</v>
      </c>
      <c r="J184">
        <v>2</v>
      </c>
      <c r="K184">
        <v>1</v>
      </c>
      <c r="L184">
        <v>5</v>
      </c>
      <c r="M184">
        <v>5</v>
      </c>
      <c r="N184">
        <v>1</v>
      </c>
      <c r="O184">
        <v>1</v>
      </c>
      <c r="P184">
        <v>5</v>
      </c>
      <c r="Q184">
        <v>2</v>
      </c>
      <c r="R184">
        <v>1</v>
      </c>
      <c r="S184">
        <v>2</v>
      </c>
      <c r="T184">
        <v>4</v>
      </c>
      <c r="U184">
        <v>1</v>
      </c>
      <c r="V184">
        <v>1</v>
      </c>
      <c r="W184">
        <v>5</v>
      </c>
      <c r="X184">
        <v>3</v>
      </c>
      <c r="Y184">
        <v>1</v>
      </c>
      <c r="Z184">
        <v>10</v>
      </c>
      <c r="AA184">
        <v>4</v>
      </c>
      <c r="AB184">
        <v>6</v>
      </c>
      <c r="AC184">
        <v>4</v>
      </c>
      <c r="AD184">
        <v>8</v>
      </c>
      <c r="AE184">
        <v>3</v>
      </c>
      <c r="AF184">
        <v>3</v>
      </c>
      <c r="AG184">
        <v>3</v>
      </c>
      <c r="AH184">
        <v>4</v>
      </c>
      <c r="AI184">
        <v>4</v>
      </c>
      <c r="AJ184">
        <v>3</v>
      </c>
      <c r="AK184">
        <v>8</v>
      </c>
      <c r="AL184">
        <v>2</v>
      </c>
      <c r="AM184">
        <v>7</v>
      </c>
      <c r="AN184">
        <v>4</v>
      </c>
      <c r="AO184">
        <v>4</v>
      </c>
      <c r="AP184">
        <v>2</v>
      </c>
      <c r="AQ184">
        <v>4</v>
      </c>
      <c r="AR184">
        <v>13</v>
      </c>
      <c r="AS184">
        <v>3</v>
      </c>
      <c r="AT184">
        <f t="shared" si="2"/>
        <v>99</v>
      </c>
    </row>
    <row r="185" spans="1:46" x14ac:dyDescent="0.45">
      <c r="A185">
        <v>35723</v>
      </c>
      <c r="B185">
        <v>0</v>
      </c>
      <c r="C185">
        <v>1970</v>
      </c>
      <c r="D185" s="1">
        <v>45594.504166666666</v>
      </c>
      <c r="E185" t="s">
        <v>88</v>
      </c>
      <c r="F185">
        <v>2</v>
      </c>
      <c r="G185">
        <v>5</v>
      </c>
      <c r="H185">
        <v>5</v>
      </c>
      <c r="I185">
        <v>5</v>
      </c>
      <c r="J185">
        <v>5</v>
      </c>
      <c r="K185">
        <v>5</v>
      </c>
      <c r="L185">
        <v>4</v>
      </c>
      <c r="M185">
        <v>5</v>
      </c>
      <c r="N185">
        <v>2</v>
      </c>
      <c r="O185">
        <v>2</v>
      </c>
      <c r="P185">
        <v>4</v>
      </c>
      <c r="Q185">
        <v>3</v>
      </c>
      <c r="R185">
        <v>1</v>
      </c>
      <c r="S185">
        <v>4</v>
      </c>
      <c r="T185">
        <v>5</v>
      </c>
      <c r="U185">
        <v>3</v>
      </c>
      <c r="V185">
        <v>2</v>
      </c>
      <c r="W185">
        <v>3</v>
      </c>
      <c r="X185">
        <v>4</v>
      </c>
      <c r="Y185">
        <v>3</v>
      </c>
      <c r="Z185">
        <v>5</v>
      </c>
      <c r="AA185">
        <v>4</v>
      </c>
      <c r="AB185">
        <v>3</v>
      </c>
      <c r="AC185">
        <v>3</v>
      </c>
      <c r="AD185">
        <v>4</v>
      </c>
      <c r="AE185">
        <v>3</v>
      </c>
      <c r="AF185">
        <v>6</v>
      </c>
      <c r="AG185">
        <v>3</v>
      </c>
      <c r="AH185">
        <v>4</v>
      </c>
      <c r="AI185">
        <v>6</v>
      </c>
      <c r="AJ185">
        <v>8</v>
      </c>
      <c r="AK185">
        <v>5</v>
      </c>
      <c r="AL185">
        <v>5</v>
      </c>
      <c r="AM185">
        <v>10</v>
      </c>
      <c r="AN185">
        <v>4</v>
      </c>
      <c r="AO185">
        <v>5</v>
      </c>
      <c r="AP185">
        <v>6</v>
      </c>
      <c r="AQ185">
        <v>7</v>
      </c>
      <c r="AR185">
        <v>6</v>
      </c>
      <c r="AS185">
        <v>3</v>
      </c>
      <c r="AT185">
        <f t="shared" si="2"/>
        <v>100</v>
      </c>
    </row>
    <row r="186" spans="1:46" x14ac:dyDescent="0.45">
      <c r="A186">
        <v>36101</v>
      </c>
      <c r="B186">
        <v>0</v>
      </c>
      <c r="C186">
        <v>2003</v>
      </c>
      <c r="D186" s="1">
        <v>45594.758333333331</v>
      </c>
      <c r="E186" t="s">
        <v>85</v>
      </c>
      <c r="F186">
        <v>4</v>
      </c>
      <c r="G186">
        <v>5</v>
      </c>
      <c r="H186">
        <v>5</v>
      </c>
      <c r="I186">
        <v>5</v>
      </c>
      <c r="J186">
        <v>2</v>
      </c>
      <c r="K186">
        <v>4</v>
      </c>
      <c r="L186">
        <v>4</v>
      </c>
      <c r="M186">
        <v>5</v>
      </c>
      <c r="N186">
        <v>2</v>
      </c>
      <c r="O186">
        <v>2</v>
      </c>
      <c r="P186">
        <v>5</v>
      </c>
      <c r="Q186">
        <v>2</v>
      </c>
      <c r="R186">
        <v>4</v>
      </c>
      <c r="S186">
        <v>4</v>
      </c>
      <c r="T186">
        <v>4</v>
      </c>
      <c r="U186">
        <v>2</v>
      </c>
      <c r="V186">
        <v>2</v>
      </c>
      <c r="W186">
        <v>4</v>
      </c>
      <c r="X186">
        <v>4</v>
      </c>
      <c r="Y186">
        <v>1</v>
      </c>
      <c r="Z186">
        <v>10</v>
      </c>
      <c r="AA186">
        <v>4</v>
      </c>
      <c r="AB186">
        <v>5</v>
      </c>
      <c r="AC186">
        <v>4</v>
      </c>
      <c r="AD186">
        <v>4</v>
      </c>
      <c r="AE186">
        <v>3</v>
      </c>
      <c r="AF186">
        <v>4</v>
      </c>
      <c r="AG186">
        <v>4</v>
      </c>
      <c r="AH186">
        <v>5</v>
      </c>
      <c r="AI186">
        <v>5</v>
      </c>
      <c r="AJ186">
        <v>4</v>
      </c>
      <c r="AK186">
        <v>6</v>
      </c>
      <c r="AL186">
        <v>5</v>
      </c>
      <c r="AM186">
        <v>7</v>
      </c>
      <c r="AN186">
        <v>5</v>
      </c>
      <c r="AO186">
        <v>4</v>
      </c>
      <c r="AP186">
        <v>6</v>
      </c>
      <c r="AQ186">
        <v>3</v>
      </c>
      <c r="AR186">
        <v>8</v>
      </c>
      <c r="AS186">
        <v>4</v>
      </c>
      <c r="AT186">
        <f t="shared" si="2"/>
        <v>100</v>
      </c>
    </row>
    <row r="187" spans="1:46" x14ac:dyDescent="0.45">
      <c r="A187">
        <v>37370</v>
      </c>
      <c r="B187">
        <v>0</v>
      </c>
      <c r="C187">
        <v>1999</v>
      </c>
      <c r="D187" s="1">
        <v>45595.981249999997</v>
      </c>
      <c r="E187" t="s">
        <v>85</v>
      </c>
      <c r="F187">
        <v>5</v>
      </c>
      <c r="G187">
        <v>4</v>
      </c>
      <c r="H187">
        <v>5</v>
      </c>
      <c r="I187">
        <v>4</v>
      </c>
      <c r="J187">
        <v>1</v>
      </c>
      <c r="K187">
        <v>5</v>
      </c>
      <c r="L187">
        <v>4</v>
      </c>
      <c r="M187">
        <v>5</v>
      </c>
      <c r="N187">
        <v>5</v>
      </c>
      <c r="O187">
        <v>4</v>
      </c>
      <c r="P187">
        <v>3</v>
      </c>
      <c r="Q187">
        <v>3</v>
      </c>
      <c r="R187">
        <v>1</v>
      </c>
      <c r="S187">
        <v>2</v>
      </c>
      <c r="T187">
        <v>5</v>
      </c>
      <c r="U187">
        <v>5</v>
      </c>
      <c r="V187">
        <v>4</v>
      </c>
      <c r="W187">
        <v>2</v>
      </c>
      <c r="X187">
        <v>2</v>
      </c>
      <c r="Y187">
        <v>2</v>
      </c>
      <c r="Z187">
        <v>4</v>
      </c>
      <c r="AA187">
        <v>2</v>
      </c>
      <c r="AB187">
        <v>4</v>
      </c>
      <c r="AC187">
        <v>2</v>
      </c>
      <c r="AD187">
        <v>8</v>
      </c>
      <c r="AE187">
        <v>5</v>
      </c>
      <c r="AF187">
        <v>5</v>
      </c>
      <c r="AG187">
        <v>4</v>
      </c>
      <c r="AH187">
        <v>5</v>
      </c>
      <c r="AI187">
        <v>10</v>
      </c>
      <c r="AJ187">
        <v>5</v>
      </c>
      <c r="AK187">
        <v>7</v>
      </c>
      <c r="AL187">
        <v>2</v>
      </c>
      <c r="AM187">
        <v>7</v>
      </c>
      <c r="AN187">
        <v>4</v>
      </c>
      <c r="AO187">
        <v>5</v>
      </c>
      <c r="AP187">
        <v>7</v>
      </c>
      <c r="AQ187">
        <v>5</v>
      </c>
      <c r="AR187">
        <v>5</v>
      </c>
      <c r="AS187">
        <v>4</v>
      </c>
      <c r="AT187">
        <f t="shared" si="2"/>
        <v>100</v>
      </c>
    </row>
    <row r="188" spans="1:46" x14ac:dyDescent="0.45">
      <c r="A188">
        <v>40303</v>
      </c>
      <c r="B188">
        <v>0</v>
      </c>
      <c r="C188">
        <v>1965</v>
      </c>
      <c r="D188" s="1">
        <v>45607.905555555553</v>
      </c>
      <c r="E188" t="s">
        <v>82</v>
      </c>
      <c r="F188">
        <v>2</v>
      </c>
      <c r="G188">
        <v>2</v>
      </c>
      <c r="H188">
        <v>2</v>
      </c>
      <c r="I188">
        <v>2</v>
      </c>
      <c r="J188">
        <v>2</v>
      </c>
      <c r="K188">
        <v>1</v>
      </c>
      <c r="L188">
        <v>5</v>
      </c>
      <c r="M188">
        <v>1</v>
      </c>
      <c r="N188">
        <v>1</v>
      </c>
      <c r="O188">
        <v>1</v>
      </c>
      <c r="P188">
        <v>5</v>
      </c>
      <c r="Q188">
        <v>2</v>
      </c>
      <c r="R188">
        <v>1</v>
      </c>
      <c r="S188">
        <v>4</v>
      </c>
      <c r="T188">
        <v>4</v>
      </c>
      <c r="U188">
        <v>2</v>
      </c>
      <c r="V188">
        <v>2</v>
      </c>
      <c r="W188">
        <v>2</v>
      </c>
      <c r="X188">
        <v>1</v>
      </c>
      <c r="Y188">
        <v>2</v>
      </c>
      <c r="Z188">
        <v>5</v>
      </c>
      <c r="AA188">
        <v>1</v>
      </c>
      <c r="AB188">
        <v>9</v>
      </c>
      <c r="AC188">
        <v>3</v>
      </c>
      <c r="AD188">
        <v>3</v>
      </c>
      <c r="AE188">
        <v>4</v>
      </c>
      <c r="AF188">
        <v>3</v>
      </c>
      <c r="AG188">
        <v>4</v>
      </c>
      <c r="AH188">
        <v>4</v>
      </c>
      <c r="AI188">
        <v>4</v>
      </c>
      <c r="AJ188">
        <v>3</v>
      </c>
      <c r="AK188">
        <v>9</v>
      </c>
      <c r="AL188">
        <v>3</v>
      </c>
      <c r="AM188">
        <v>8</v>
      </c>
      <c r="AN188">
        <v>5</v>
      </c>
      <c r="AO188">
        <v>4</v>
      </c>
      <c r="AP188">
        <v>4</v>
      </c>
      <c r="AQ188">
        <v>14</v>
      </c>
      <c r="AR188">
        <v>7</v>
      </c>
      <c r="AS188">
        <v>4</v>
      </c>
      <c r="AT188">
        <f t="shared" si="2"/>
        <v>101</v>
      </c>
    </row>
    <row r="189" spans="1:46" x14ac:dyDescent="0.45">
      <c r="A189">
        <v>40521</v>
      </c>
      <c r="B189">
        <v>1</v>
      </c>
      <c r="C189">
        <v>1975</v>
      </c>
      <c r="D189" s="1">
        <v>45609.345833333333</v>
      </c>
      <c r="E189" t="s">
        <v>82</v>
      </c>
      <c r="F189">
        <v>2</v>
      </c>
      <c r="G189">
        <v>4</v>
      </c>
      <c r="H189">
        <v>5</v>
      </c>
      <c r="I189">
        <v>4</v>
      </c>
      <c r="J189">
        <v>3</v>
      </c>
      <c r="K189">
        <v>4</v>
      </c>
      <c r="L189">
        <v>2</v>
      </c>
      <c r="M189">
        <v>5</v>
      </c>
      <c r="N189">
        <v>3</v>
      </c>
      <c r="O189">
        <v>2</v>
      </c>
      <c r="P189">
        <v>2</v>
      </c>
      <c r="Q189">
        <v>4</v>
      </c>
      <c r="R189">
        <v>3</v>
      </c>
      <c r="S189">
        <v>4</v>
      </c>
      <c r="T189">
        <v>5</v>
      </c>
      <c r="U189">
        <v>2</v>
      </c>
      <c r="V189">
        <v>2</v>
      </c>
      <c r="W189">
        <v>2</v>
      </c>
      <c r="X189">
        <v>4</v>
      </c>
      <c r="Y189">
        <v>4</v>
      </c>
      <c r="Z189">
        <v>8</v>
      </c>
      <c r="AA189">
        <v>6</v>
      </c>
      <c r="AB189">
        <v>5</v>
      </c>
      <c r="AC189">
        <v>5</v>
      </c>
      <c r="AD189">
        <v>3</v>
      </c>
      <c r="AE189">
        <v>4</v>
      </c>
      <c r="AF189">
        <v>3</v>
      </c>
      <c r="AG189">
        <v>4</v>
      </c>
      <c r="AH189">
        <v>7</v>
      </c>
      <c r="AI189">
        <v>5</v>
      </c>
      <c r="AJ189">
        <v>5</v>
      </c>
      <c r="AK189">
        <v>5</v>
      </c>
      <c r="AL189">
        <v>3</v>
      </c>
      <c r="AM189">
        <v>9</v>
      </c>
      <c r="AN189">
        <v>3</v>
      </c>
      <c r="AO189">
        <v>7</v>
      </c>
      <c r="AP189">
        <v>5</v>
      </c>
      <c r="AQ189">
        <v>5</v>
      </c>
      <c r="AR189">
        <v>6</v>
      </c>
      <c r="AS189">
        <v>3</v>
      </c>
      <c r="AT189">
        <f t="shared" si="2"/>
        <v>101</v>
      </c>
    </row>
    <row r="190" spans="1:46" x14ac:dyDescent="0.45">
      <c r="A190">
        <v>36180</v>
      </c>
      <c r="B190">
        <v>0</v>
      </c>
      <c r="C190">
        <v>1995</v>
      </c>
      <c r="D190" s="1">
        <v>45594.826388888891</v>
      </c>
      <c r="E190" t="s">
        <v>85</v>
      </c>
      <c r="F190">
        <v>2</v>
      </c>
      <c r="G190">
        <v>4</v>
      </c>
      <c r="H190">
        <v>5</v>
      </c>
      <c r="I190">
        <v>4</v>
      </c>
      <c r="J190">
        <v>1</v>
      </c>
      <c r="K190">
        <v>3</v>
      </c>
      <c r="L190">
        <v>2</v>
      </c>
      <c r="M190">
        <v>3</v>
      </c>
      <c r="N190">
        <v>2</v>
      </c>
      <c r="O190">
        <v>2</v>
      </c>
      <c r="P190">
        <v>1</v>
      </c>
      <c r="Q190">
        <v>2</v>
      </c>
      <c r="R190">
        <v>1</v>
      </c>
      <c r="S190">
        <v>3</v>
      </c>
      <c r="T190">
        <v>5</v>
      </c>
      <c r="U190">
        <v>4</v>
      </c>
      <c r="V190">
        <v>2</v>
      </c>
      <c r="W190">
        <v>3</v>
      </c>
      <c r="X190">
        <v>1</v>
      </c>
      <c r="Y190">
        <v>1</v>
      </c>
      <c r="Z190">
        <v>12</v>
      </c>
      <c r="AA190">
        <v>3</v>
      </c>
      <c r="AB190">
        <v>3</v>
      </c>
      <c r="AC190">
        <v>3</v>
      </c>
      <c r="AD190">
        <v>7</v>
      </c>
      <c r="AE190">
        <v>5</v>
      </c>
      <c r="AF190">
        <v>3</v>
      </c>
      <c r="AG190">
        <v>3</v>
      </c>
      <c r="AH190">
        <v>5</v>
      </c>
      <c r="AI190">
        <v>4</v>
      </c>
      <c r="AJ190">
        <v>4</v>
      </c>
      <c r="AK190">
        <v>5</v>
      </c>
      <c r="AL190">
        <v>3</v>
      </c>
      <c r="AM190">
        <v>16</v>
      </c>
      <c r="AN190">
        <v>3</v>
      </c>
      <c r="AO190">
        <v>7</v>
      </c>
      <c r="AP190">
        <v>4</v>
      </c>
      <c r="AQ190">
        <v>4</v>
      </c>
      <c r="AR190">
        <v>6</v>
      </c>
      <c r="AS190">
        <v>2</v>
      </c>
      <c r="AT190">
        <f t="shared" si="2"/>
        <v>102</v>
      </c>
    </row>
    <row r="191" spans="1:46" x14ac:dyDescent="0.45">
      <c r="A191">
        <v>36367</v>
      </c>
      <c r="B191">
        <v>0</v>
      </c>
      <c r="C191">
        <v>2001</v>
      </c>
      <c r="D191" s="1">
        <v>45595.361111111109</v>
      </c>
      <c r="E191" t="s">
        <v>82</v>
      </c>
      <c r="F191">
        <v>1</v>
      </c>
      <c r="G191">
        <v>4</v>
      </c>
      <c r="H191">
        <v>5</v>
      </c>
      <c r="I191">
        <v>3</v>
      </c>
      <c r="J191">
        <v>2</v>
      </c>
      <c r="K191">
        <v>2</v>
      </c>
      <c r="L191">
        <v>4</v>
      </c>
      <c r="M191">
        <v>5</v>
      </c>
      <c r="N191">
        <v>1</v>
      </c>
      <c r="O191">
        <v>2</v>
      </c>
      <c r="P191">
        <v>5</v>
      </c>
      <c r="Q191">
        <v>2</v>
      </c>
      <c r="R191">
        <v>1</v>
      </c>
      <c r="S191">
        <v>3</v>
      </c>
      <c r="T191">
        <v>3</v>
      </c>
      <c r="U191">
        <v>2</v>
      </c>
      <c r="V191">
        <v>2</v>
      </c>
      <c r="W191">
        <v>4</v>
      </c>
      <c r="X191">
        <v>2</v>
      </c>
      <c r="Y191">
        <v>1</v>
      </c>
      <c r="Z191">
        <v>8</v>
      </c>
      <c r="AA191">
        <v>4</v>
      </c>
      <c r="AB191">
        <v>4</v>
      </c>
      <c r="AC191">
        <v>4</v>
      </c>
      <c r="AD191">
        <v>4</v>
      </c>
      <c r="AE191">
        <v>3</v>
      </c>
      <c r="AF191">
        <v>4</v>
      </c>
      <c r="AG191">
        <v>3</v>
      </c>
      <c r="AH191">
        <v>4</v>
      </c>
      <c r="AI191">
        <v>6</v>
      </c>
      <c r="AJ191">
        <v>5</v>
      </c>
      <c r="AK191">
        <v>4</v>
      </c>
      <c r="AL191">
        <v>3</v>
      </c>
      <c r="AM191">
        <v>9</v>
      </c>
      <c r="AN191">
        <v>7</v>
      </c>
      <c r="AO191">
        <v>4</v>
      </c>
      <c r="AP191">
        <v>7</v>
      </c>
      <c r="AQ191">
        <v>3</v>
      </c>
      <c r="AR191">
        <v>12</v>
      </c>
      <c r="AS191">
        <v>4</v>
      </c>
      <c r="AT191">
        <f t="shared" si="2"/>
        <v>102</v>
      </c>
    </row>
    <row r="192" spans="1:46" x14ac:dyDescent="0.45">
      <c r="A192">
        <v>38704</v>
      </c>
      <c r="B192">
        <v>0</v>
      </c>
      <c r="C192">
        <v>2003</v>
      </c>
      <c r="D192" s="1">
        <v>45596.893750000003</v>
      </c>
      <c r="E192" t="s">
        <v>119</v>
      </c>
      <c r="F192">
        <v>5</v>
      </c>
      <c r="G192">
        <v>5</v>
      </c>
      <c r="H192">
        <v>5</v>
      </c>
      <c r="I192">
        <v>1</v>
      </c>
      <c r="J192">
        <v>4</v>
      </c>
      <c r="K192">
        <v>4</v>
      </c>
      <c r="L192">
        <v>3</v>
      </c>
      <c r="M192">
        <v>1</v>
      </c>
      <c r="N192">
        <v>4</v>
      </c>
      <c r="O192">
        <v>1</v>
      </c>
      <c r="P192">
        <v>1</v>
      </c>
      <c r="Q192">
        <v>5</v>
      </c>
      <c r="R192">
        <v>1</v>
      </c>
      <c r="S192">
        <v>2</v>
      </c>
      <c r="T192">
        <v>5</v>
      </c>
      <c r="U192">
        <v>1</v>
      </c>
      <c r="V192">
        <v>1</v>
      </c>
      <c r="W192">
        <v>2</v>
      </c>
      <c r="X192">
        <v>1</v>
      </c>
      <c r="Y192">
        <v>4</v>
      </c>
      <c r="Z192">
        <v>7</v>
      </c>
      <c r="AA192">
        <v>3</v>
      </c>
      <c r="AB192">
        <v>3</v>
      </c>
      <c r="AC192">
        <v>4</v>
      </c>
      <c r="AD192">
        <v>5</v>
      </c>
      <c r="AE192">
        <v>9</v>
      </c>
      <c r="AF192">
        <v>2</v>
      </c>
      <c r="AG192">
        <v>4</v>
      </c>
      <c r="AH192">
        <v>5</v>
      </c>
      <c r="AI192">
        <v>5</v>
      </c>
      <c r="AJ192">
        <v>9</v>
      </c>
      <c r="AK192">
        <v>3</v>
      </c>
      <c r="AL192">
        <v>3</v>
      </c>
      <c r="AM192">
        <v>8</v>
      </c>
      <c r="AN192">
        <v>3</v>
      </c>
      <c r="AO192">
        <v>4</v>
      </c>
      <c r="AP192">
        <v>4</v>
      </c>
      <c r="AQ192">
        <v>4</v>
      </c>
      <c r="AR192">
        <v>14</v>
      </c>
      <c r="AS192">
        <v>3</v>
      </c>
      <c r="AT192">
        <f t="shared" si="2"/>
        <v>102</v>
      </c>
    </row>
    <row r="193" spans="1:46" x14ac:dyDescent="0.45">
      <c r="A193">
        <v>38794</v>
      </c>
      <c r="B193">
        <v>0</v>
      </c>
      <c r="C193">
        <v>1998</v>
      </c>
      <c r="D193" s="1">
        <v>45596.97152777778</v>
      </c>
      <c r="E193" t="s">
        <v>88</v>
      </c>
      <c r="F193">
        <v>4</v>
      </c>
      <c r="G193">
        <v>5</v>
      </c>
      <c r="H193">
        <v>5</v>
      </c>
      <c r="I193">
        <v>4</v>
      </c>
      <c r="J193">
        <v>3</v>
      </c>
      <c r="K193">
        <v>5</v>
      </c>
      <c r="L193">
        <v>4</v>
      </c>
      <c r="M193">
        <v>5</v>
      </c>
      <c r="N193">
        <v>4</v>
      </c>
      <c r="O193">
        <v>2</v>
      </c>
      <c r="P193">
        <v>3</v>
      </c>
      <c r="Q193">
        <v>2</v>
      </c>
      <c r="R193">
        <v>1</v>
      </c>
      <c r="S193">
        <v>1</v>
      </c>
      <c r="T193">
        <v>5</v>
      </c>
      <c r="U193">
        <v>2</v>
      </c>
      <c r="V193">
        <v>4</v>
      </c>
      <c r="W193">
        <v>3</v>
      </c>
      <c r="X193">
        <v>4</v>
      </c>
      <c r="Y193">
        <v>4</v>
      </c>
      <c r="Z193">
        <v>9</v>
      </c>
      <c r="AA193">
        <v>3</v>
      </c>
      <c r="AB193">
        <v>3</v>
      </c>
      <c r="AC193">
        <v>3</v>
      </c>
      <c r="AD193">
        <v>5</v>
      </c>
      <c r="AE193">
        <v>3</v>
      </c>
      <c r="AF193">
        <v>11</v>
      </c>
      <c r="AG193">
        <v>4</v>
      </c>
      <c r="AH193">
        <v>7</v>
      </c>
      <c r="AI193">
        <v>4</v>
      </c>
      <c r="AJ193">
        <v>6</v>
      </c>
      <c r="AK193">
        <v>4</v>
      </c>
      <c r="AL193">
        <v>4</v>
      </c>
      <c r="AM193">
        <v>4</v>
      </c>
      <c r="AN193">
        <v>5</v>
      </c>
      <c r="AO193">
        <v>4</v>
      </c>
      <c r="AP193">
        <v>4</v>
      </c>
      <c r="AQ193">
        <v>4</v>
      </c>
      <c r="AR193">
        <v>10</v>
      </c>
      <c r="AS193">
        <v>5</v>
      </c>
      <c r="AT193">
        <f t="shared" si="2"/>
        <v>102</v>
      </c>
    </row>
    <row r="194" spans="1:46" x14ac:dyDescent="0.45">
      <c r="A194">
        <v>38800</v>
      </c>
      <c r="B194">
        <v>0</v>
      </c>
      <c r="C194">
        <v>1983</v>
      </c>
      <c r="D194" s="1">
        <v>45597.293055555558</v>
      </c>
      <c r="E194" t="s">
        <v>85</v>
      </c>
      <c r="F194">
        <v>1</v>
      </c>
      <c r="G194">
        <v>1</v>
      </c>
      <c r="H194">
        <v>5</v>
      </c>
      <c r="I194">
        <v>5</v>
      </c>
      <c r="J194">
        <v>4</v>
      </c>
      <c r="K194">
        <v>5</v>
      </c>
      <c r="L194">
        <v>5</v>
      </c>
      <c r="M194">
        <v>1</v>
      </c>
      <c r="N194">
        <v>1</v>
      </c>
      <c r="O194">
        <v>1</v>
      </c>
      <c r="P194">
        <v>1</v>
      </c>
      <c r="Q194">
        <v>5</v>
      </c>
      <c r="R194">
        <v>1</v>
      </c>
      <c r="S194">
        <v>1</v>
      </c>
      <c r="T194">
        <v>5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23</v>
      </c>
      <c r="AA194">
        <v>9</v>
      </c>
      <c r="AB194">
        <v>5</v>
      </c>
      <c r="AC194">
        <v>3</v>
      </c>
      <c r="AD194">
        <v>5</v>
      </c>
      <c r="AE194">
        <v>2</v>
      </c>
      <c r="AF194">
        <v>2</v>
      </c>
      <c r="AG194">
        <v>4</v>
      </c>
      <c r="AH194">
        <v>3</v>
      </c>
      <c r="AI194">
        <v>5</v>
      </c>
      <c r="AJ194">
        <v>5</v>
      </c>
      <c r="AK194">
        <v>4</v>
      </c>
      <c r="AL194">
        <v>3</v>
      </c>
      <c r="AM194">
        <v>4</v>
      </c>
      <c r="AN194">
        <v>2</v>
      </c>
      <c r="AO194">
        <v>7</v>
      </c>
      <c r="AP194">
        <v>6</v>
      </c>
      <c r="AQ194">
        <v>3</v>
      </c>
      <c r="AR194">
        <v>3</v>
      </c>
      <c r="AS194">
        <v>4</v>
      </c>
      <c r="AT194">
        <f t="shared" si="2"/>
        <v>102</v>
      </c>
    </row>
    <row r="195" spans="1:46" x14ac:dyDescent="0.45">
      <c r="A195">
        <v>39071</v>
      </c>
      <c r="B195">
        <v>0</v>
      </c>
      <c r="C195">
        <v>2005</v>
      </c>
      <c r="D195" s="1">
        <v>45597.612500000003</v>
      </c>
      <c r="E195" t="s">
        <v>81</v>
      </c>
      <c r="F195">
        <v>2</v>
      </c>
      <c r="G195">
        <v>4</v>
      </c>
      <c r="H195">
        <v>5</v>
      </c>
      <c r="I195">
        <v>4</v>
      </c>
      <c r="J195">
        <v>5</v>
      </c>
      <c r="K195">
        <v>1</v>
      </c>
      <c r="L195">
        <v>4</v>
      </c>
      <c r="M195">
        <v>4</v>
      </c>
      <c r="N195">
        <v>1</v>
      </c>
      <c r="O195">
        <v>2</v>
      </c>
      <c r="P195">
        <v>5</v>
      </c>
      <c r="Q195">
        <v>2</v>
      </c>
      <c r="R195">
        <v>1</v>
      </c>
      <c r="S195">
        <v>2</v>
      </c>
      <c r="T195">
        <v>5</v>
      </c>
      <c r="U195">
        <v>1</v>
      </c>
      <c r="V195">
        <v>1</v>
      </c>
      <c r="W195">
        <v>3</v>
      </c>
      <c r="X195">
        <v>2</v>
      </c>
      <c r="Y195">
        <v>2</v>
      </c>
      <c r="Z195">
        <v>9</v>
      </c>
      <c r="AA195">
        <v>4</v>
      </c>
      <c r="AB195">
        <v>3</v>
      </c>
      <c r="AC195">
        <v>10</v>
      </c>
      <c r="AD195">
        <v>3</v>
      </c>
      <c r="AE195">
        <v>3</v>
      </c>
      <c r="AF195">
        <v>5</v>
      </c>
      <c r="AG195">
        <v>4</v>
      </c>
      <c r="AH195">
        <v>3</v>
      </c>
      <c r="AI195">
        <v>5</v>
      </c>
      <c r="AJ195">
        <v>4</v>
      </c>
      <c r="AK195">
        <v>8</v>
      </c>
      <c r="AL195">
        <v>4</v>
      </c>
      <c r="AM195">
        <v>6</v>
      </c>
      <c r="AN195">
        <v>2</v>
      </c>
      <c r="AO195">
        <v>5</v>
      </c>
      <c r="AP195">
        <v>4</v>
      </c>
      <c r="AQ195">
        <v>5</v>
      </c>
      <c r="AR195">
        <v>11</v>
      </c>
      <c r="AS195">
        <v>4</v>
      </c>
      <c r="AT195">
        <f t="shared" si="2"/>
        <v>102</v>
      </c>
    </row>
    <row r="196" spans="1:46" x14ac:dyDescent="0.45">
      <c r="A196">
        <v>39200</v>
      </c>
      <c r="B196">
        <v>0</v>
      </c>
      <c r="C196">
        <v>1981</v>
      </c>
      <c r="D196" s="1">
        <v>45597.716666666667</v>
      </c>
      <c r="E196" t="s">
        <v>85</v>
      </c>
      <c r="F196">
        <v>4</v>
      </c>
      <c r="G196">
        <v>5</v>
      </c>
      <c r="H196">
        <v>4</v>
      </c>
      <c r="I196">
        <v>4</v>
      </c>
      <c r="J196">
        <v>4</v>
      </c>
      <c r="K196">
        <v>2</v>
      </c>
      <c r="L196">
        <v>5</v>
      </c>
      <c r="M196">
        <v>4</v>
      </c>
      <c r="N196">
        <v>1</v>
      </c>
      <c r="O196">
        <v>1</v>
      </c>
      <c r="P196">
        <v>5</v>
      </c>
      <c r="Q196">
        <v>2</v>
      </c>
      <c r="R196">
        <v>1</v>
      </c>
      <c r="S196">
        <v>4</v>
      </c>
      <c r="T196">
        <v>5</v>
      </c>
      <c r="U196">
        <v>2</v>
      </c>
      <c r="V196">
        <v>2</v>
      </c>
      <c r="W196">
        <v>2</v>
      </c>
      <c r="X196">
        <v>2</v>
      </c>
      <c r="Y196">
        <v>2</v>
      </c>
      <c r="Z196">
        <v>3</v>
      </c>
      <c r="AA196">
        <v>5</v>
      </c>
      <c r="AB196">
        <v>4</v>
      </c>
      <c r="AC196">
        <v>4</v>
      </c>
      <c r="AD196">
        <v>2</v>
      </c>
      <c r="AE196">
        <v>4</v>
      </c>
      <c r="AF196">
        <v>2</v>
      </c>
      <c r="AG196">
        <v>7</v>
      </c>
      <c r="AH196">
        <v>2</v>
      </c>
      <c r="AI196">
        <v>4</v>
      </c>
      <c r="AJ196">
        <v>3</v>
      </c>
      <c r="AK196">
        <v>7</v>
      </c>
      <c r="AL196">
        <v>4</v>
      </c>
      <c r="AM196">
        <v>7</v>
      </c>
      <c r="AN196">
        <v>3</v>
      </c>
      <c r="AO196">
        <v>13</v>
      </c>
      <c r="AP196">
        <v>4</v>
      </c>
      <c r="AQ196">
        <v>13</v>
      </c>
      <c r="AR196">
        <v>5</v>
      </c>
      <c r="AS196">
        <v>6</v>
      </c>
      <c r="AT196">
        <f t="shared" ref="AT196:AT259" si="3">SUM(Z196:AS196)</f>
        <v>102</v>
      </c>
    </row>
    <row r="197" spans="1:46" x14ac:dyDescent="0.45">
      <c r="A197">
        <v>39668</v>
      </c>
      <c r="B197">
        <v>0</v>
      </c>
      <c r="C197">
        <v>2001</v>
      </c>
      <c r="D197" s="1">
        <v>45599.876388888886</v>
      </c>
      <c r="E197" t="s">
        <v>85</v>
      </c>
      <c r="F197">
        <v>2</v>
      </c>
      <c r="G197">
        <v>5</v>
      </c>
      <c r="H197">
        <v>4</v>
      </c>
      <c r="I197">
        <v>5</v>
      </c>
      <c r="J197">
        <v>1</v>
      </c>
      <c r="K197">
        <v>4</v>
      </c>
      <c r="L197">
        <v>4</v>
      </c>
      <c r="M197">
        <v>5</v>
      </c>
      <c r="N197">
        <v>5</v>
      </c>
      <c r="O197">
        <v>2</v>
      </c>
      <c r="P197">
        <v>2</v>
      </c>
      <c r="Q197">
        <v>2</v>
      </c>
      <c r="R197">
        <v>4</v>
      </c>
      <c r="S197">
        <v>1</v>
      </c>
      <c r="T197">
        <v>4</v>
      </c>
      <c r="U197">
        <v>3</v>
      </c>
      <c r="V197">
        <v>2</v>
      </c>
      <c r="W197">
        <v>3</v>
      </c>
      <c r="X197">
        <v>5</v>
      </c>
      <c r="Y197">
        <v>2</v>
      </c>
      <c r="Z197">
        <v>12</v>
      </c>
      <c r="AA197">
        <v>3</v>
      </c>
      <c r="AB197">
        <v>5</v>
      </c>
      <c r="AC197">
        <v>4</v>
      </c>
      <c r="AD197">
        <v>3</v>
      </c>
      <c r="AE197">
        <v>4</v>
      </c>
      <c r="AF197">
        <v>3</v>
      </c>
      <c r="AG197">
        <v>4</v>
      </c>
      <c r="AH197">
        <v>3</v>
      </c>
      <c r="AI197">
        <v>5</v>
      </c>
      <c r="AJ197">
        <v>4</v>
      </c>
      <c r="AK197">
        <v>5</v>
      </c>
      <c r="AL197">
        <v>4</v>
      </c>
      <c r="AM197">
        <v>8</v>
      </c>
      <c r="AN197">
        <v>3</v>
      </c>
      <c r="AO197">
        <v>8</v>
      </c>
      <c r="AP197">
        <v>6</v>
      </c>
      <c r="AQ197">
        <v>8</v>
      </c>
      <c r="AR197">
        <v>4</v>
      </c>
      <c r="AS197">
        <v>6</v>
      </c>
      <c r="AT197">
        <f t="shared" si="3"/>
        <v>102</v>
      </c>
    </row>
    <row r="198" spans="1:46" x14ac:dyDescent="0.45">
      <c r="A198">
        <v>38990</v>
      </c>
      <c r="B198">
        <v>0</v>
      </c>
      <c r="C198">
        <v>1988</v>
      </c>
      <c r="D198" s="1">
        <v>45597.463194444441</v>
      </c>
      <c r="E198" t="s">
        <v>85</v>
      </c>
      <c r="F198">
        <v>2</v>
      </c>
      <c r="G198">
        <v>5</v>
      </c>
      <c r="H198">
        <v>5</v>
      </c>
      <c r="I198">
        <v>1</v>
      </c>
      <c r="J198">
        <v>4</v>
      </c>
      <c r="K198">
        <v>2</v>
      </c>
      <c r="L198">
        <v>4</v>
      </c>
      <c r="M198">
        <v>5</v>
      </c>
      <c r="N198">
        <v>2</v>
      </c>
      <c r="O198">
        <v>2</v>
      </c>
      <c r="P198">
        <v>3</v>
      </c>
      <c r="Q198">
        <v>4</v>
      </c>
      <c r="R198">
        <v>2</v>
      </c>
      <c r="S198">
        <v>1</v>
      </c>
      <c r="T198">
        <v>5</v>
      </c>
      <c r="U198">
        <v>5</v>
      </c>
      <c r="V198">
        <v>5</v>
      </c>
      <c r="W198">
        <v>3</v>
      </c>
      <c r="X198">
        <v>1</v>
      </c>
      <c r="Y198">
        <v>3</v>
      </c>
      <c r="Z198">
        <v>7</v>
      </c>
      <c r="AA198">
        <v>4</v>
      </c>
      <c r="AB198">
        <v>6</v>
      </c>
      <c r="AC198">
        <v>4</v>
      </c>
      <c r="AD198">
        <v>6</v>
      </c>
      <c r="AE198">
        <v>5</v>
      </c>
      <c r="AF198">
        <v>4</v>
      </c>
      <c r="AG198">
        <v>4</v>
      </c>
      <c r="AH198">
        <v>4</v>
      </c>
      <c r="AI198">
        <v>10</v>
      </c>
      <c r="AJ198">
        <v>4</v>
      </c>
      <c r="AK198">
        <v>5</v>
      </c>
      <c r="AL198">
        <v>4</v>
      </c>
      <c r="AM198">
        <v>7</v>
      </c>
      <c r="AN198">
        <v>3</v>
      </c>
      <c r="AO198">
        <v>6</v>
      </c>
      <c r="AP198">
        <v>4</v>
      </c>
      <c r="AQ198">
        <v>5</v>
      </c>
      <c r="AR198">
        <v>7</v>
      </c>
      <c r="AS198">
        <v>4</v>
      </c>
      <c r="AT198">
        <f t="shared" si="3"/>
        <v>103</v>
      </c>
    </row>
    <row r="199" spans="1:46" x14ac:dyDescent="0.45">
      <c r="A199">
        <v>40244</v>
      </c>
      <c r="B199">
        <v>0</v>
      </c>
      <c r="C199">
        <v>2004</v>
      </c>
      <c r="D199" s="1">
        <v>45605.959722222222</v>
      </c>
      <c r="E199" t="s">
        <v>88</v>
      </c>
      <c r="F199">
        <v>4</v>
      </c>
      <c r="G199">
        <v>5</v>
      </c>
      <c r="H199">
        <v>5</v>
      </c>
      <c r="I199">
        <v>5</v>
      </c>
      <c r="J199">
        <v>2</v>
      </c>
      <c r="K199">
        <v>1</v>
      </c>
      <c r="L199">
        <v>5</v>
      </c>
      <c r="M199">
        <v>4</v>
      </c>
      <c r="N199">
        <v>1</v>
      </c>
      <c r="O199">
        <v>1</v>
      </c>
      <c r="P199">
        <v>5</v>
      </c>
      <c r="Q199">
        <v>4</v>
      </c>
      <c r="R199">
        <v>1</v>
      </c>
      <c r="S199">
        <v>2</v>
      </c>
      <c r="T199">
        <v>4</v>
      </c>
      <c r="U199">
        <v>4</v>
      </c>
      <c r="V199">
        <v>3</v>
      </c>
      <c r="W199">
        <v>2</v>
      </c>
      <c r="X199">
        <v>4</v>
      </c>
      <c r="Y199">
        <v>2</v>
      </c>
      <c r="Z199">
        <v>15</v>
      </c>
      <c r="AA199">
        <v>3</v>
      </c>
      <c r="AB199">
        <v>3</v>
      </c>
      <c r="AC199">
        <v>3</v>
      </c>
      <c r="AD199">
        <v>3</v>
      </c>
      <c r="AE199">
        <v>3</v>
      </c>
      <c r="AF199">
        <v>6</v>
      </c>
      <c r="AG199">
        <v>5</v>
      </c>
      <c r="AH199">
        <v>2</v>
      </c>
      <c r="AI199">
        <v>4</v>
      </c>
      <c r="AJ199">
        <v>3</v>
      </c>
      <c r="AK199">
        <v>7</v>
      </c>
      <c r="AL199">
        <v>3</v>
      </c>
      <c r="AM199">
        <v>7</v>
      </c>
      <c r="AN199">
        <v>5</v>
      </c>
      <c r="AO199">
        <v>9</v>
      </c>
      <c r="AP199">
        <v>7</v>
      </c>
      <c r="AQ199">
        <v>5</v>
      </c>
      <c r="AR199">
        <v>7</v>
      </c>
      <c r="AS199">
        <v>3</v>
      </c>
      <c r="AT199">
        <f t="shared" si="3"/>
        <v>103</v>
      </c>
    </row>
    <row r="200" spans="1:46" x14ac:dyDescent="0.45">
      <c r="A200">
        <v>36088</v>
      </c>
      <c r="B200">
        <v>0</v>
      </c>
      <c r="C200">
        <v>1972</v>
      </c>
      <c r="D200" s="1">
        <v>45594.745833333334</v>
      </c>
      <c r="E200" t="s">
        <v>86</v>
      </c>
      <c r="F200">
        <v>4</v>
      </c>
      <c r="G200">
        <v>3</v>
      </c>
      <c r="H200">
        <v>4</v>
      </c>
      <c r="I200">
        <v>2</v>
      </c>
      <c r="J200">
        <v>5</v>
      </c>
      <c r="K200">
        <v>2</v>
      </c>
      <c r="L200">
        <v>4</v>
      </c>
      <c r="M200">
        <v>4</v>
      </c>
      <c r="N200">
        <v>2</v>
      </c>
      <c r="O200">
        <v>2</v>
      </c>
      <c r="P200">
        <v>5</v>
      </c>
      <c r="Q200">
        <v>4</v>
      </c>
      <c r="R200">
        <v>1</v>
      </c>
      <c r="S200">
        <v>4</v>
      </c>
      <c r="T200">
        <v>4</v>
      </c>
      <c r="U200">
        <v>2</v>
      </c>
      <c r="V200">
        <v>4</v>
      </c>
      <c r="W200">
        <v>4</v>
      </c>
      <c r="X200">
        <v>2</v>
      </c>
      <c r="Y200">
        <v>2</v>
      </c>
      <c r="Z200">
        <v>6</v>
      </c>
      <c r="AA200">
        <v>5</v>
      </c>
      <c r="AB200">
        <v>4</v>
      </c>
      <c r="AC200">
        <v>5</v>
      </c>
      <c r="AD200">
        <v>4</v>
      </c>
      <c r="AE200">
        <v>3</v>
      </c>
      <c r="AF200">
        <v>5</v>
      </c>
      <c r="AG200">
        <v>7</v>
      </c>
      <c r="AH200">
        <v>3</v>
      </c>
      <c r="AI200">
        <v>5</v>
      </c>
      <c r="AJ200">
        <v>3</v>
      </c>
      <c r="AK200">
        <v>5</v>
      </c>
      <c r="AL200">
        <v>4</v>
      </c>
      <c r="AM200">
        <v>8</v>
      </c>
      <c r="AN200">
        <v>4</v>
      </c>
      <c r="AO200">
        <v>5</v>
      </c>
      <c r="AP200">
        <v>9</v>
      </c>
      <c r="AQ200">
        <v>7</v>
      </c>
      <c r="AR200">
        <v>8</v>
      </c>
      <c r="AS200">
        <v>4</v>
      </c>
      <c r="AT200">
        <f t="shared" si="3"/>
        <v>104</v>
      </c>
    </row>
    <row r="201" spans="1:46" x14ac:dyDescent="0.45">
      <c r="A201">
        <v>39474</v>
      </c>
      <c r="B201">
        <v>0</v>
      </c>
      <c r="C201">
        <v>1996</v>
      </c>
      <c r="D201" s="1">
        <v>45598.677083333336</v>
      </c>
      <c r="E201" t="s">
        <v>81</v>
      </c>
      <c r="F201">
        <v>2</v>
      </c>
      <c r="G201">
        <v>5</v>
      </c>
      <c r="H201">
        <v>5</v>
      </c>
      <c r="I201">
        <v>5</v>
      </c>
      <c r="J201">
        <v>4</v>
      </c>
      <c r="K201">
        <v>4</v>
      </c>
      <c r="L201">
        <v>4</v>
      </c>
      <c r="M201">
        <v>5</v>
      </c>
      <c r="N201">
        <v>4</v>
      </c>
      <c r="O201">
        <v>5</v>
      </c>
      <c r="P201">
        <v>5</v>
      </c>
      <c r="Q201">
        <v>4</v>
      </c>
      <c r="R201">
        <v>1</v>
      </c>
      <c r="S201">
        <v>1</v>
      </c>
      <c r="T201">
        <v>5</v>
      </c>
      <c r="U201">
        <v>5</v>
      </c>
      <c r="V201">
        <v>4</v>
      </c>
      <c r="W201">
        <v>2</v>
      </c>
      <c r="X201">
        <v>5</v>
      </c>
      <c r="Y201">
        <v>2</v>
      </c>
      <c r="Z201">
        <v>6</v>
      </c>
      <c r="AA201">
        <v>2</v>
      </c>
      <c r="AB201">
        <v>4</v>
      </c>
      <c r="AC201">
        <v>4</v>
      </c>
      <c r="AD201">
        <v>16</v>
      </c>
      <c r="AE201">
        <v>2</v>
      </c>
      <c r="AF201">
        <v>6</v>
      </c>
      <c r="AG201">
        <v>2</v>
      </c>
      <c r="AH201">
        <v>4</v>
      </c>
      <c r="AI201">
        <v>3</v>
      </c>
      <c r="AJ201">
        <v>2</v>
      </c>
      <c r="AK201">
        <v>11</v>
      </c>
      <c r="AL201">
        <v>4</v>
      </c>
      <c r="AM201">
        <v>10</v>
      </c>
      <c r="AN201">
        <v>3</v>
      </c>
      <c r="AO201">
        <v>4</v>
      </c>
      <c r="AP201">
        <v>3</v>
      </c>
      <c r="AQ201">
        <v>6</v>
      </c>
      <c r="AR201">
        <v>4</v>
      </c>
      <c r="AS201">
        <v>8</v>
      </c>
      <c r="AT201">
        <f t="shared" si="3"/>
        <v>104</v>
      </c>
    </row>
    <row r="202" spans="1:46" x14ac:dyDescent="0.45">
      <c r="A202">
        <v>39694</v>
      </c>
      <c r="B202">
        <v>0</v>
      </c>
      <c r="C202">
        <v>2003</v>
      </c>
      <c r="D202" s="1">
        <v>45599.965277777781</v>
      </c>
      <c r="E202" t="s">
        <v>85</v>
      </c>
      <c r="F202">
        <v>4</v>
      </c>
      <c r="G202">
        <v>2</v>
      </c>
      <c r="H202">
        <v>5</v>
      </c>
      <c r="I202">
        <v>4</v>
      </c>
      <c r="J202">
        <v>5</v>
      </c>
      <c r="K202">
        <v>1</v>
      </c>
      <c r="L202">
        <v>4</v>
      </c>
      <c r="M202">
        <v>2</v>
      </c>
      <c r="N202">
        <v>1</v>
      </c>
      <c r="O202">
        <v>1</v>
      </c>
      <c r="P202">
        <v>4</v>
      </c>
      <c r="Q202">
        <v>5</v>
      </c>
      <c r="R202">
        <v>1</v>
      </c>
      <c r="S202">
        <v>2</v>
      </c>
      <c r="T202">
        <v>5</v>
      </c>
      <c r="U202">
        <v>2</v>
      </c>
      <c r="V202">
        <v>2</v>
      </c>
      <c r="W202">
        <v>4</v>
      </c>
      <c r="X202">
        <v>1</v>
      </c>
      <c r="Y202">
        <v>4</v>
      </c>
      <c r="Z202">
        <v>6</v>
      </c>
      <c r="AA202">
        <v>5</v>
      </c>
      <c r="AB202">
        <v>5</v>
      </c>
      <c r="AC202">
        <v>4</v>
      </c>
      <c r="AD202">
        <v>3</v>
      </c>
      <c r="AE202">
        <v>4</v>
      </c>
      <c r="AF202">
        <v>2</v>
      </c>
      <c r="AG202">
        <v>4</v>
      </c>
      <c r="AH202">
        <v>4</v>
      </c>
      <c r="AI202">
        <v>7</v>
      </c>
      <c r="AJ202">
        <v>6</v>
      </c>
      <c r="AK202">
        <v>5</v>
      </c>
      <c r="AL202">
        <v>2</v>
      </c>
      <c r="AM202">
        <v>16</v>
      </c>
      <c r="AN202">
        <v>7</v>
      </c>
      <c r="AO202">
        <v>4</v>
      </c>
      <c r="AP202">
        <v>5</v>
      </c>
      <c r="AQ202">
        <v>5</v>
      </c>
      <c r="AR202">
        <v>6</v>
      </c>
      <c r="AS202">
        <v>4</v>
      </c>
      <c r="AT202">
        <f t="shared" si="3"/>
        <v>104</v>
      </c>
    </row>
    <row r="203" spans="1:46" x14ac:dyDescent="0.45">
      <c r="A203">
        <v>39757</v>
      </c>
      <c r="B203">
        <v>0</v>
      </c>
      <c r="C203">
        <v>2003</v>
      </c>
      <c r="D203" s="1">
        <v>45600.638888888891</v>
      </c>
      <c r="E203" t="s">
        <v>133</v>
      </c>
      <c r="F203">
        <v>4</v>
      </c>
      <c r="G203">
        <v>3</v>
      </c>
      <c r="H203">
        <v>5</v>
      </c>
      <c r="I203">
        <v>4</v>
      </c>
      <c r="J203">
        <v>2</v>
      </c>
      <c r="K203">
        <v>1</v>
      </c>
      <c r="L203">
        <v>2</v>
      </c>
      <c r="M203">
        <v>2</v>
      </c>
      <c r="N203">
        <v>1</v>
      </c>
      <c r="O203">
        <v>1</v>
      </c>
      <c r="P203">
        <v>5</v>
      </c>
      <c r="Q203">
        <v>3</v>
      </c>
      <c r="R203">
        <v>2</v>
      </c>
      <c r="S203">
        <v>1</v>
      </c>
      <c r="T203">
        <v>5</v>
      </c>
      <c r="U203">
        <v>2</v>
      </c>
      <c r="V203">
        <v>2</v>
      </c>
      <c r="W203">
        <v>4</v>
      </c>
      <c r="X203">
        <v>1</v>
      </c>
      <c r="Y203">
        <v>3</v>
      </c>
      <c r="Z203">
        <v>13</v>
      </c>
      <c r="AA203">
        <v>6</v>
      </c>
      <c r="AB203">
        <v>4</v>
      </c>
      <c r="AC203">
        <v>4</v>
      </c>
      <c r="AD203">
        <v>4</v>
      </c>
      <c r="AE203">
        <v>2</v>
      </c>
      <c r="AF203">
        <v>3</v>
      </c>
      <c r="AG203">
        <v>4</v>
      </c>
      <c r="AH203">
        <v>3</v>
      </c>
      <c r="AI203">
        <v>3</v>
      </c>
      <c r="AJ203">
        <v>3</v>
      </c>
      <c r="AK203">
        <v>6</v>
      </c>
      <c r="AL203">
        <v>5</v>
      </c>
      <c r="AM203">
        <v>3</v>
      </c>
      <c r="AN203">
        <v>3</v>
      </c>
      <c r="AO203">
        <v>6</v>
      </c>
      <c r="AP203">
        <v>3</v>
      </c>
      <c r="AQ203">
        <v>3</v>
      </c>
      <c r="AR203">
        <v>8</v>
      </c>
      <c r="AS203">
        <v>18</v>
      </c>
      <c r="AT203">
        <f t="shared" si="3"/>
        <v>104</v>
      </c>
    </row>
    <row r="204" spans="1:46" x14ac:dyDescent="0.45">
      <c r="A204">
        <v>40041</v>
      </c>
      <c r="B204">
        <v>1</v>
      </c>
      <c r="C204">
        <v>2001</v>
      </c>
      <c r="D204" s="1">
        <v>45603.869444444441</v>
      </c>
      <c r="E204" t="s">
        <v>85</v>
      </c>
      <c r="F204">
        <v>5</v>
      </c>
      <c r="G204">
        <v>5</v>
      </c>
      <c r="H204">
        <v>4</v>
      </c>
      <c r="I204">
        <v>4</v>
      </c>
      <c r="J204">
        <v>5</v>
      </c>
      <c r="K204">
        <v>4</v>
      </c>
      <c r="L204">
        <v>2</v>
      </c>
      <c r="M204">
        <v>5</v>
      </c>
      <c r="N204">
        <v>4</v>
      </c>
      <c r="O204">
        <v>3</v>
      </c>
      <c r="P204">
        <v>2</v>
      </c>
      <c r="Q204">
        <v>5</v>
      </c>
      <c r="R204">
        <v>4</v>
      </c>
      <c r="S204">
        <v>4</v>
      </c>
      <c r="T204">
        <v>5</v>
      </c>
      <c r="U204">
        <v>4</v>
      </c>
      <c r="V204">
        <v>3</v>
      </c>
      <c r="W204">
        <v>3</v>
      </c>
      <c r="X204">
        <v>4</v>
      </c>
      <c r="Y204">
        <v>2</v>
      </c>
      <c r="Z204">
        <v>6</v>
      </c>
      <c r="AA204">
        <v>5</v>
      </c>
      <c r="AB204">
        <v>4</v>
      </c>
      <c r="AC204">
        <v>4</v>
      </c>
      <c r="AD204">
        <v>4</v>
      </c>
      <c r="AE204">
        <v>4</v>
      </c>
      <c r="AF204">
        <v>5</v>
      </c>
      <c r="AG204">
        <v>5</v>
      </c>
      <c r="AH204">
        <v>4</v>
      </c>
      <c r="AI204">
        <v>8</v>
      </c>
      <c r="AJ204">
        <v>5</v>
      </c>
      <c r="AK204">
        <v>6</v>
      </c>
      <c r="AL204">
        <v>2</v>
      </c>
      <c r="AM204">
        <v>7</v>
      </c>
      <c r="AN204">
        <v>7</v>
      </c>
      <c r="AO204">
        <v>4</v>
      </c>
      <c r="AP204">
        <v>5</v>
      </c>
      <c r="AQ204">
        <v>8</v>
      </c>
      <c r="AR204">
        <v>6</v>
      </c>
      <c r="AS204">
        <v>5</v>
      </c>
      <c r="AT204">
        <f t="shared" si="3"/>
        <v>104</v>
      </c>
    </row>
    <row r="205" spans="1:46" x14ac:dyDescent="0.45">
      <c r="A205">
        <v>35712</v>
      </c>
      <c r="B205">
        <v>1</v>
      </c>
      <c r="C205">
        <v>1996</v>
      </c>
      <c r="D205" s="1">
        <v>45594.481944444444</v>
      </c>
      <c r="E205" t="s">
        <v>85</v>
      </c>
      <c r="F205">
        <v>4</v>
      </c>
      <c r="G205">
        <v>2</v>
      </c>
      <c r="H205">
        <v>4</v>
      </c>
      <c r="I205">
        <v>1</v>
      </c>
      <c r="J205">
        <v>3</v>
      </c>
      <c r="K205">
        <v>2</v>
      </c>
      <c r="L205">
        <v>4</v>
      </c>
      <c r="M205">
        <v>4</v>
      </c>
      <c r="N205">
        <v>1</v>
      </c>
      <c r="O205">
        <v>2</v>
      </c>
      <c r="P205">
        <v>3</v>
      </c>
      <c r="Q205">
        <v>3</v>
      </c>
      <c r="R205">
        <v>1</v>
      </c>
      <c r="S205">
        <v>2</v>
      </c>
      <c r="T205">
        <v>4</v>
      </c>
      <c r="U205">
        <v>3</v>
      </c>
      <c r="V205">
        <v>3</v>
      </c>
      <c r="W205">
        <v>3</v>
      </c>
      <c r="X205">
        <v>2</v>
      </c>
      <c r="Y205">
        <v>2</v>
      </c>
      <c r="Z205">
        <v>8</v>
      </c>
      <c r="AA205">
        <v>4</v>
      </c>
      <c r="AB205">
        <v>5</v>
      </c>
      <c r="AC205">
        <v>4</v>
      </c>
      <c r="AD205">
        <v>5</v>
      </c>
      <c r="AE205">
        <v>3</v>
      </c>
      <c r="AF205">
        <v>4</v>
      </c>
      <c r="AG205">
        <v>5</v>
      </c>
      <c r="AH205">
        <v>4</v>
      </c>
      <c r="AI205">
        <v>5</v>
      </c>
      <c r="AJ205">
        <v>4</v>
      </c>
      <c r="AK205">
        <v>8</v>
      </c>
      <c r="AL205">
        <v>3</v>
      </c>
      <c r="AM205">
        <v>6</v>
      </c>
      <c r="AN205">
        <v>4</v>
      </c>
      <c r="AO205">
        <v>8</v>
      </c>
      <c r="AP205">
        <v>5</v>
      </c>
      <c r="AQ205">
        <v>7</v>
      </c>
      <c r="AR205">
        <v>6</v>
      </c>
      <c r="AS205">
        <v>7</v>
      </c>
      <c r="AT205">
        <f t="shared" si="3"/>
        <v>105</v>
      </c>
    </row>
    <row r="206" spans="1:46" x14ac:dyDescent="0.45">
      <c r="A206">
        <v>35824</v>
      </c>
      <c r="B206">
        <v>0</v>
      </c>
      <c r="C206">
        <v>2004</v>
      </c>
      <c r="D206" s="1">
        <v>45594.573611111111</v>
      </c>
      <c r="E206" t="s">
        <v>85</v>
      </c>
      <c r="F206">
        <v>2</v>
      </c>
      <c r="G206">
        <v>5</v>
      </c>
      <c r="H206">
        <v>5</v>
      </c>
      <c r="I206">
        <v>3</v>
      </c>
      <c r="J206">
        <v>2</v>
      </c>
      <c r="K206">
        <v>4</v>
      </c>
      <c r="L206">
        <v>3</v>
      </c>
      <c r="M206">
        <v>5</v>
      </c>
      <c r="N206">
        <v>3</v>
      </c>
      <c r="O206">
        <v>2</v>
      </c>
      <c r="P206">
        <v>3</v>
      </c>
      <c r="Q206">
        <v>4</v>
      </c>
      <c r="R206">
        <v>5</v>
      </c>
      <c r="S206">
        <v>1</v>
      </c>
      <c r="T206">
        <v>5</v>
      </c>
      <c r="U206">
        <v>3</v>
      </c>
      <c r="V206">
        <v>5</v>
      </c>
      <c r="W206">
        <v>3</v>
      </c>
      <c r="X206">
        <v>5</v>
      </c>
      <c r="Y206">
        <v>3</v>
      </c>
      <c r="Z206">
        <v>6</v>
      </c>
      <c r="AA206">
        <v>3</v>
      </c>
      <c r="AB206">
        <v>9</v>
      </c>
      <c r="AC206">
        <v>4</v>
      </c>
      <c r="AD206">
        <v>5</v>
      </c>
      <c r="AE206">
        <v>3</v>
      </c>
      <c r="AF206">
        <v>6</v>
      </c>
      <c r="AG206">
        <v>4</v>
      </c>
      <c r="AH206">
        <v>5</v>
      </c>
      <c r="AI206">
        <v>6</v>
      </c>
      <c r="AJ206">
        <v>3</v>
      </c>
      <c r="AK206">
        <v>8</v>
      </c>
      <c r="AL206">
        <v>3</v>
      </c>
      <c r="AM206">
        <v>15</v>
      </c>
      <c r="AN206">
        <v>3</v>
      </c>
      <c r="AO206">
        <v>5</v>
      </c>
      <c r="AP206">
        <v>4</v>
      </c>
      <c r="AQ206">
        <v>6</v>
      </c>
      <c r="AR206">
        <v>4</v>
      </c>
      <c r="AS206">
        <v>3</v>
      </c>
      <c r="AT206">
        <f t="shared" si="3"/>
        <v>105</v>
      </c>
    </row>
    <row r="207" spans="1:46" x14ac:dyDescent="0.45">
      <c r="A207">
        <v>36793</v>
      </c>
      <c r="B207">
        <v>0</v>
      </c>
      <c r="C207">
        <v>1981</v>
      </c>
      <c r="D207" s="1">
        <v>45595.57916666667</v>
      </c>
      <c r="E207" t="s">
        <v>103</v>
      </c>
      <c r="F207">
        <v>5</v>
      </c>
      <c r="G207">
        <v>3</v>
      </c>
      <c r="H207">
        <v>5</v>
      </c>
      <c r="I207">
        <v>4</v>
      </c>
      <c r="J207">
        <v>2</v>
      </c>
      <c r="K207">
        <v>3</v>
      </c>
      <c r="L207">
        <v>4</v>
      </c>
      <c r="M207">
        <v>4</v>
      </c>
      <c r="N207">
        <v>2</v>
      </c>
      <c r="O207">
        <v>2</v>
      </c>
      <c r="P207">
        <v>4</v>
      </c>
      <c r="Q207">
        <v>3</v>
      </c>
      <c r="R207">
        <v>2</v>
      </c>
      <c r="S207">
        <v>3</v>
      </c>
      <c r="T207">
        <v>5</v>
      </c>
      <c r="U207">
        <v>2</v>
      </c>
      <c r="V207">
        <v>2</v>
      </c>
      <c r="W207">
        <v>3</v>
      </c>
      <c r="X207">
        <v>3</v>
      </c>
      <c r="Y207">
        <v>2</v>
      </c>
      <c r="Z207">
        <v>8</v>
      </c>
      <c r="AA207">
        <v>3</v>
      </c>
      <c r="AB207">
        <v>4</v>
      </c>
      <c r="AC207">
        <v>5</v>
      </c>
      <c r="AD207">
        <v>4</v>
      </c>
      <c r="AE207">
        <v>3</v>
      </c>
      <c r="AF207">
        <v>3</v>
      </c>
      <c r="AG207">
        <v>14</v>
      </c>
      <c r="AH207">
        <v>4</v>
      </c>
      <c r="AI207">
        <v>4</v>
      </c>
      <c r="AJ207">
        <v>11</v>
      </c>
      <c r="AK207">
        <v>4</v>
      </c>
      <c r="AL207">
        <v>4</v>
      </c>
      <c r="AM207">
        <v>9</v>
      </c>
      <c r="AN207">
        <v>3</v>
      </c>
      <c r="AO207">
        <v>6</v>
      </c>
      <c r="AP207">
        <v>4</v>
      </c>
      <c r="AQ207">
        <v>3</v>
      </c>
      <c r="AR207">
        <v>6</v>
      </c>
      <c r="AS207">
        <v>3</v>
      </c>
      <c r="AT207">
        <f t="shared" si="3"/>
        <v>105</v>
      </c>
    </row>
    <row r="208" spans="1:46" x14ac:dyDescent="0.45">
      <c r="A208">
        <v>38254</v>
      </c>
      <c r="B208">
        <v>0</v>
      </c>
      <c r="C208">
        <v>1994</v>
      </c>
      <c r="D208" s="1">
        <v>45596.623611111114</v>
      </c>
      <c r="E208" t="s">
        <v>81</v>
      </c>
      <c r="F208">
        <v>4</v>
      </c>
      <c r="G208">
        <v>5</v>
      </c>
      <c r="H208">
        <v>5</v>
      </c>
      <c r="I208">
        <v>2</v>
      </c>
      <c r="J208">
        <v>4</v>
      </c>
      <c r="K208">
        <v>5</v>
      </c>
      <c r="L208">
        <v>4</v>
      </c>
      <c r="M208">
        <v>4</v>
      </c>
      <c r="N208">
        <v>3</v>
      </c>
      <c r="O208">
        <v>4</v>
      </c>
      <c r="P208">
        <v>4</v>
      </c>
      <c r="Q208">
        <v>2</v>
      </c>
      <c r="R208">
        <v>4</v>
      </c>
      <c r="S208">
        <v>4</v>
      </c>
      <c r="T208">
        <v>4</v>
      </c>
      <c r="U208">
        <v>2</v>
      </c>
      <c r="V208">
        <v>2</v>
      </c>
      <c r="W208">
        <v>2</v>
      </c>
      <c r="X208">
        <v>2</v>
      </c>
      <c r="Y208">
        <v>2</v>
      </c>
      <c r="Z208">
        <v>6</v>
      </c>
      <c r="AA208">
        <v>3</v>
      </c>
      <c r="AB208">
        <v>5</v>
      </c>
      <c r="AC208">
        <v>7</v>
      </c>
      <c r="AD208">
        <v>5</v>
      </c>
      <c r="AE208">
        <v>3</v>
      </c>
      <c r="AF208">
        <v>3</v>
      </c>
      <c r="AG208">
        <v>5</v>
      </c>
      <c r="AH208">
        <v>6</v>
      </c>
      <c r="AI208">
        <v>10</v>
      </c>
      <c r="AJ208">
        <v>6</v>
      </c>
      <c r="AK208">
        <v>8</v>
      </c>
      <c r="AL208">
        <v>3</v>
      </c>
      <c r="AM208">
        <v>5</v>
      </c>
      <c r="AN208">
        <v>3</v>
      </c>
      <c r="AO208">
        <v>5</v>
      </c>
      <c r="AP208">
        <v>5</v>
      </c>
      <c r="AQ208">
        <v>7</v>
      </c>
      <c r="AR208">
        <v>5</v>
      </c>
      <c r="AS208">
        <v>5</v>
      </c>
      <c r="AT208">
        <f t="shared" si="3"/>
        <v>105</v>
      </c>
    </row>
    <row r="209" spans="1:46" x14ac:dyDescent="0.45">
      <c r="A209">
        <v>38517</v>
      </c>
      <c r="B209">
        <v>0</v>
      </c>
      <c r="C209">
        <v>2000</v>
      </c>
      <c r="D209" s="1">
        <v>45596.81527777778</v>
      </c>
      <c r="E209" t="s">
        <v>82</v>
      </c>
      <c r="F209">
        <v>4</v>
      </c>
      <c r="G209">
        <v>2</v>
      </c>
      <c r="H209">
        <v>3</v>
      </c>
      <c r="I209">
        <v>1</v>
      </c>
      <c r="J209">
        <v>1</v>
      </c>
      <c r="K209">
        <v>1</v>
      </c>
      <c r="L209">
        <v>4</v>
      </c>
      <c r="M209">
        <v>2</v>
      </c>
      <c r="N209">
        <v>2</v>
      </c>
      <c r="O209">
        <v>1</v>
      </c>
      <c r="P209">
        <v>4</v>
      </c>
      <c r="Q209">
        <v>2</v>
      </c>
      <c r="R209">
        <v>1</v>
      </c>
      <c r="S209">
        <v>3</v>
      </c>
      <c r="T209">
        <v>4</v>
      </c>
      <c r="U209">
        <v>2</v>
      </c>
      <c r="V209">
        <v>2</v>
      </c>
      <c r="W209">
        <v>4</v>
      </c>
      <c r="X209">
        <v>1</v>
      </c>
      <c r="Y209">
        <v>2</v>
      </c>
      <c r="Z209">
        <v>8</v>
      </c>
      <c r="AA209">
        <v>3</v>
      </c>
      <c r="AB209">
        <v>8</v>
      </c>
      <c r="AC209">
        <v>4</v>
      </c>
      <c r="AD209">
        <v>5</v>
      </c>
      <c r="AE209">
        <v>4</v>
      </c>
      <c r="AF209">
        <v>4</v>
      </c>
      <c r="AG209">
        <v>6</v>
      </c>
      <c r="AH209">
        <v>3</v>
      </c>
      <c r="AI209">
        <v>5</v>
      </c>
      <c r="AJ209">
        <v>4</v>
      </c>
      <c r="AK209">
        <v>16</v>
      </c>
      <c r="AL209">
        <v>4</v>
      </c>
      <c r="AM209">
        <v>5</v>
      </c>
      <c r="AN209">
        <v>3</v>
      </c>
      <c r="AO209">
        <v>5</v>
      </c>
      <c r="AP209">
        <v>5</v>
      </c>
      <c r="AQ209">
        <v>4</v>
      </c>
      <c r="AR209">
        <v>6</v>
      </c>
      <c r="AS209">
        <v>3</v>
      </c>
      <c r="AT209">
        <f t="shared" si="3"/>
        <v>105</v>
      </c>
    </row>
    <row r="210" spans="1:46" x14ac:dyDescent="0.45">
      <c r="A210">
        <v>35700</v>
      </c>
      <c r="B210">
        <v>0</v>
      </c>
      <c r="C210">
        <v>2005</v>
      </c>
      <c r="D210" s="1">
        <v>45594.651388888888</v>
      </c>
      <c r="E210" t="s">
        <v>85</v>
      </c>
      <c r="F210">
        <v>1</v>
      </c>
      <c r="G210">
        <v>4</v>
      </c>
      <c r="H210">
        <v>4</v>
      </c>
      <c r="I210">
        <v>2</v>
      </c>
      <c r="J210">
        <v>1</v>
      </c>
      <c r="K210">
        <v>2</v>
      </c>
      <c r="L210">
        <v>5</v>
      </c>
      <c r="M210">
        <v>4</v>
      </c>
      <c r="N210">
        <v>2</v>
      </c>
      <c r="O210">
        <v>1</v>
      </c>
      <c r="P210">
        <v>5</v>
      </c>
      <c r="Q210">
        <v>3</v>
      </c>
      <c r="R210">
        <v>2</v>
      </c>
      <c r="S210">
        <v>2</v>
      </c>
      <c r="T210">
        <v>4</v>
      </c>
      <c r="U210">
        <v>2</v>
      </c>
      <c r="V210">
        <v>2</v>
      </c>
      <c r="W210">
        <v>4</v>
      </c>
      <c r="X210">
        <v>3</v>
      </c>
      <c r="Y210">
        <v>1</v>
      </c>
      <c r="Z210">
        <v>5</v>
      </c>
      <c r="AA210">
        <v>4</v>
      </c>
      <c r="AB210">
        <v>2</v>
      </c>
      <c r="AC210">
        <v>4</v>
      </c>
      <c r="AD210">
        <v>2</v>
      </c>
      <c r="AE210">
        <v>4</v>
      </c>
      <c r="AF210">
        <v>3</v>
      </c>
      <c r="AG210">
        <v>3</v>
      </c>
      <c r="AH210">
        <v>7</v>
      </c>
      <c r="AI210">
        <v>16</v>
      </c>
      <c r="AJ210">
        <v>2</v>
      </c>
      <c r="AK210">
        <v>7</v>
      </c>
      <c r="AL210">
        <v>4</v>
      </c>
      <c r="AM210">
        <v>16</v>
      </c>
      <c r="AN210">
        <v>3</v>
      </c>
      <c r="AO210">
        <v>6</v>
      </c>
      <c r="AP210">
        <v>3</v>
      </c>
      <c r="AQ210">
        <v>4</v>
      </c>
      <c r="AR210">
        <v>7</v>
      </c>
      <c r="AS210">
        <v>4</v>
      </c>
      <c r="AT210">
        <f t="shared" si="3"/>
        <v>106</v>
      </c>
    </row>
    <row r="211" spans="1:46" x14ac:dyDescent="0.45">
      <c r="A211">
        <v>39136</v>
      </c>
      <c r="B211">
        <v>0</v>
      </c>
      <c r="C211">
        <v>1984</v>
      </c>
      <c r="D211" s="1">
        <v>45597.631249999999</v>
      </c>
      <c r="E211" t="s">
        <v>106</v>
      </c>
      <c r="F211">
        <v>2</v>
      </c>
      <c r="G211">
        <v>4</v>
      </c>
      <c r="H211">
        <v>4</v>
      </c>
      <c r="I211">
        <v>4</v>
      </c>
      <c r="J211">
        <v>2</v>
      </c>
      <c r="K211">
        <v>2</v>
      </c>
      <c r="L211">
        <v>4</v>
      </c>
      <c r="M211">
        <v>4</v>
      </c>
      <c r="N211">
        <v>2</v>
      </c>
      <c r="O211">
        <v>2</v>
      </c>
      <c r="P211">
        <v>4</v>
      </c>
      <c r="Q211">
        <v>2</v>
      </c>
      <c r="R211">
        <v>2</v>
      </c>
      <c r="S211">
        <v>4</v>
      </c>
      <c r="T211">
        <v>4</v>
      </c>
      <c r="U211">
        <v>2</v>
      </c>
      <c r="V211">
        <v>2</v>
      </c>
      <c r="W211">
        <v>4</v>
      </c>
      <c r="X211">
        <v>4</v>
      </c>
      <c r="Y211">
        <v>2</v>
      </c>
      <c r="Z211">
        <v>6</v>
      </c>
      <c r="AA211">
        <v>2</v>
      </c>
      <c r="AB211">
        <v>2</v>
      </c>
      <c r="AC211">
        <v>3</v>
      </c>
      <c r="AD211">
        <v>4</v>
      </c>
      <c r="AE211">
        <v>2</v>
      </c>
      <c r="AF211">
        <v>2</v>
      </c>
      <c r="AG211">
        <v>41</v>
      </c>
      <c r="AH211">
        <v>3</v>
      </c>
      <c r="AI211">
        <v>4</v>
      </c>
      <c r="AJ211">
        <v>2</v>
      </c>
      <c r="AK211">
        <v>4</v>
      </c>
      <c r="AL211">
        <v>2</v>
      </c>
      <c r="AM211">
        <v>5</v>
      </c>
      <c r="AN211">
        <v>4</v>
      </c>
      <c r="AO211">
        <v>3</v>
      </c>
      <c r="AP211">
        <v>4</v>
      </c>
      <c r="AQ211">
        <v>3</v>
      </c>
      <c r="AR211">
        <v>7</v>
      </c>
      <c r="AS211">
        <v>3</v>
      </c>
      <c r="AT211">
        <f t="shared" si="3"/>
        <v>106</v>
      </c>
    </row>
    <row r="212" spans="1:46" x14ac:dyDescent="0.45">
      <c r="A212">
        <v>36354</v>
      </c>
      <c r="B212">
        <v>0</v>
      </c>
      <c r="C212">
        <v>2001</v>
      </c>
      <c r="D212" s="1">
        <v>45595.313888888886</v>
      </c>
      <c r="E212" t="s">
        <v>85</v>
      </c>
      <c r="F212">
        <v>2</v>
      </c>
      <c r="G212">
        <v>4</v>
      </c>
      <c r="H212">
        <v>4</v>
      </c>
      <c r="I212">
        <v>2</v>
      </c>
      <c r="J212">
        <v>4</v>
      </c>
      <c r="K212">
        <v>2</v>
      </c>
      <c r="L212">
        <v>4</v>
      </c>
      <c r="M212">
        <v>4</v>
      </c>
      <c r="N212">
        <v>2</v>
      </c>
      <c r="O212">
        <v>2</v>
      </c>
      <c r="P212">
        <v>4</v>
      </c>
      <c r="Q212">
        <v>2</v>
      </c>
      <c r="R212">
        <v>2</v>
      </c>
      <c r="S212">
        <v>4</v>
      </c>
      <c r="T212">
        <v>4</v>
      </c>
      <c r="U212">
        <v>2</v>
      </c>
      <c r="V212">
        <v>3</v>
      </c>
      <c r="W212">
        <v>4</v>
      </c>
      <c r="X212">
        <v>4</v>
      </c>
      <c r="Y212">
        <v>2</v>
      </c>
      <c r="Z212">
        <v>14</v>
      </c>
      <c r="AA212">
        <v>3</v>
      </c>
      <c r="AB212">
        <v>4</v>
      </c>
      <c r="AC212">
        <v>3</v>
      </c>
      <c r="AD212">
        <v>6</v>
      </c>
      <c r="AE212">
        <v>7</v>
      </c>
      <c r="AF212">
        <v>2</v>
      </c>
      <c r="AG212">
        <v>2</v>
      </c>
      <c r="AH212">
        <v>4</v>
      </c>
      <c r="AI212">
        <v>4</v>
      </c>
      <c r="AJ212">
        <v>2</v>
      </c>
      <c r="AK212">
        <v>5</v>
      </c>
      <c r="AL212">
        <v>4</v>
      </c>
      <c r="AM212">
        <v>6</v>
      </c>
      <c r="AN212">
        <v>3</v>
      </c>
      <c r="AO212">
        <v>17</v>
      </c>
      <c r="AP212">
        <v>6</v>
      </c>
      <c r="AQ212">
        <v>7</v>
      </c>
      <c r="AR212">
        <v>3</v>
      </c>
      <c r="AS212">
        <v>5</v>
      </c>
      <c r="AT212">
        <f t="shared" si="3"/>
        <v>107</v>
      </c>
    </row>
    <row r="213" spans="1:46" x14ac:dyDescent="0.45">
      <c r="A213">
        <v>38727</v>
      </c>
      <c r="B213">
        <v>0</v>
      </c>
      <c r="C213">
        <v>2001</v>
      </c>
      <c r="D213" s="1">
        <v>45596.912499999999</v>
      </c>
      <c r="E213" t="s">
        <v>81</v>
      </c>
      <c r="F213">
        <v>2</v>
      </c>
      <c r="G213">
        <v>5</v>
      </c>
      <c r="H213">
        <v>5</v>
      </c>
      <c r="I213">
        <v>5</v>
      </c>
      <c r="J213">
        <v>4</v>
      </c>
      <c r="K213">
        <v>2</v>
      </c>
      <c r="L213">
        <v>5</v>
      </c>
      <c r="M213">
        <v>5</v>
      </c>
      <c r="N213">
        <v>2</v>
      </c>
      <c r="O213">
        <v>5</v>
      </c>
      <c r="P213">
        <v>5</v>
      </c>
      <c r="Q213">
        <v>4</v>
      </c>
      <c r="R213">
        <v>4</v>
      </c>
      <c r="S213">
        <v>1</v>
      </c>
      <c r="T213">
        <v>5</v>
      </c>
      <c r="U213">
        <v>1</v>
      </c>
      <c r="V213">
        <v>2</v>
      </c>
      <c r="W213">
        <v>4</v>
      </c>
      <c r="X213">
        <v>5</v>
      </c>
      <c r="Y213">
        <v>2</v>
      </c>
      <c r="Z213">
        <v>12</v>
      </c>
      <c r="AA213">
        <v>5</v>
      </c>
      <c r="AB213">
        <v>3</v>
      </c>
      <c r="AC213">
        <v>3</v>
      </c>
      <c r="AD213">
        <v>8</v>
      </c>
      <c r="AE213">
        <v>4</v>
      </c>
      <c r="AF213">
        <v>2</v>
      </c>
      <c r="AG213">
        <v>4</v>
      </c>
      <c r="AH213">
        <v>4</v>
      </c>
      <c r="AI213">
        <v>5</v>
      </c>
      <c r="AJ213">
        <v>3</v>
      </c>
      <c r="AK213">
        <v>6</v>
      </c>
      <c r="AL213">
        <v>3</v>
      </c>
      <c r="AM213">
        <v>10</v>
      </c>
      <c r="AN213">
        <v>6</v>
      </c>
      <c r="AO213">
        <v>6</v>
      </c>
      <c r="AP213">
        <v>11</v>
      </c>
      <c r="AQ213">
        <v>4</v>
      </c>
      <c r="AR213">
        <v>3</v>
      </c>
      <c r="AS213">
        <v>5</v>
      </c>
      <c r="AT213">
        <f t="shared" si="3"/>
        <v>107</v>
      </c>
    </row>
    <row r="214" spans="1:46" x14ac:dyDescent="0.45">
      <c r="A214">
        <v>40271</v>
      </c>
      <c r="B214">
        <v>0</v>
      </c>
      <c r="C214">
        <v>2002</v>
      </c>
      <c r="D214" s="1">
        <v>45607.431944444441</v>
      </c>
      <c r="E214" t="s">
        <v>142</v>
      </c>
      <c r="F214">
        <v>2</v>
      </c>
      <c r="G214">
        <v>1</v>
      </c>
      <c r="H214">
        <v>5</v>
      </c>
      <c r="I214">
        <v>2</v>
      </c>
      <c r="J214">
        <v>2</v>
      </c>
      <c r="K214">
        <v>3</v>
      </c>
      <c r="L214">
        <v>2</v>
      </c>
      <c r="M214">
        <v>2</v>
      </c>
      <c r="N214">
        <v>2</v>
      </c>
      <c r="O214">
        <v>2</v>
      </c>
      <c r="P214">
        <v>4</v>
      </c>
      <c r="Q214">
        <v>2</v>
      </c>
      <c r="R214">
        <v>2</v>
      </c>
      <c r="S214">
        <v>2</v>
      </c>
      <c r="T214">
        <v>5</v>
      </c>
      <c r="U214">
        <v>2</v>
      </c>
      <c r="V214">
        <v>5</v>
      </c>
      <c r="W214">
        <v>4</v>
      </c>
      <c r="X214">
        <v>2</v>
      </c>
      <c r="Y214">
        <v>2</v>
      </c>
      <c r="Z214">
        <v>9</v>
      </c>
      <c r="AA214">
        <v>5</v>
      </c>
      <c r="AB214">
        <v>5</v>
      </c>
      <c r="AC214">
        <v>4</v>
      </c>
      <c r="AD214">
        <v>5</v>
      </c>
      <c r="AE214">
        <v>5</v>
      </c>
      <c r="AF214">
        <v>3</v>
      </c>
      <c r="AG214">
        <v>4</v>
      </c>
      <c r="AH214">
        <v>4</v>
      </c>
      <c r="AI214">
        <v>5</v>
      </c>
      <c r="AJ214">
        <v>5</v>
      </c>
      <c r="AK214">
        <v>5</v>
      </c>
      <c r="AL214">
        <v>4</v>
      </c>
      <c r="AM214">
        <v>7</v>
      </c>
      <c r="AN214">
        <v>4</v>
      </c>
      <c r="AO214">
        <v>6</v>
      </c>
      <c r="AP214">
        <v>6</v>
      </c>
      <c r="AQ214">
        <v>9</v>
      </c>
      <c r="AR214">
        <v>5</v>
      </c>
      <c r="AS214">
        <v>7</v>
      </c>
      <c r="AT214">
        <f t="shared" si="3"/>
        <v>107</v>
      </c>
    </row>
    <row r="215" spans="1:46" x14ac:dyDescent="0.45">
      <c r="A215">
        <v>40537</v>
      </c>
      <c r="B215">
        <v>1</v>
      </c>
      <c r="C215">
        <v>1998</v>
      </c>
      <c r="D215" s="1">
        <v>45609.543055555558</v>
      </c>
      <c r="E215" t="s">
        <v>146</v>
      </c>
      <c r="F215">
        <v>1</v>
      </c>
      <c r="G215">
        <v>1</v>
      </c>
      <c r="H215">
        <v>1</v>
      </c>
      <c r="I215">
        <v>5</v>
      </c>
      <c r="J215">
        <v>1</v>
      </c>
      <c r="K215">
        <v>1</v>
      </c>
      <c r="L215">
        <v>5</v>
      </c>
      <c r="M215">
        <v>1</v>
      </c>
      <c r="N215">
        <v>1</v>
      </c>
      <c r="O215">
        <v>1</v>
      </c>
      <c r="P215">
        <v>5</v>
      </c>
      <c r="Q215">
        <v>1</v>
      </c>
      <c r="R215">
        <v>1</v>
      </c>
      <c r="S215">
        <v>5</v>
      </c>
      <c r="T215">
        <v>1</v>
      </c>
      <c r="U215">
        <v>1</v>
      </c>
      <c r="V215">
        <v>1</v>
      </c>
      <c r="W215">
        <v>5</v>
      </c>
      <c r="X215">
        <v>1</v>
      </c>
      <c r="Y215">
        <v>1</v>
      </c>
      <c r="Z215">
        <v>9</v>
      </c>
      <c r="AA215">
        <v>4</v>
      </c>
      <c r="AB215">
        <v>5</v>
      </c>
      <c r="AC215">
        <v>4</v>
      </c>
      <c r="AD215">
        <v>6</v>
      </c>
      <c r="AE215">
        <v>2</v>
      </c>
      <c r="AF215">
        <v>2</v>
      </c>
      <c r="AG215">
        <v>6</v>
      </c>
      <c r="AH215">
        <v>8</v>
      </c>
      <c r="AI215">
        <v>9</v>
      </c>
      <c r="AJ215">
        <v>3</v>
      </c>
      <c r="AK215">
        <v>4</v>
      </c>
      <c r="AL215">
        <v>3</v>
      </c>
      <c r="AM215">
        <v>10</v>
      </c>
      <c r="AN215">
        <v>3</v>
      </c>
      <c r="AO215">
        <v>8</v>
      </c>
      <c r="AP215">
        <v>5</v>
      </c>
      <c r="AQ215">
        <v>5</v>
      </c>
      <c r="AR215">
        <v>8</v>
      </c>
      <c r="AS215">
        <v>3</v>
      </c>
      <c r="AT215">
        <f t="shared" si="3"/>
        <v>107</v>
      </c>
    </row>
    <row r="216" spans="1:46" x14ac:dyDescent="0.45">
      <c r="A216">
        <v>35728</v>
      </c>
      <c r="B216">
        <v>0</v>
      </c>
      <c r="C216">
        <v>2002</v>
      </c>
      <c r="D216" s="1">
        <v>45594.481944444444</v>
      </c>
      <c r="E216" t="s">
        <v>84</v>
      </c>
      <c r="F216">
        <v>4</v>
      </c>
      <c r="G216">
        <v>5</v>
      </c>
      <c r="H216">
        <v>5</v>
      </c>
      <c r="I216">
        <v>4</v>
      </c>
      <c r="J216">
        <v>5</v>
      </c>
      <c r="K216">
        <v>1</v>
      </c>
      <c r="L216">
        <v>4</v>
      </c>
      <c r="M216">
        <v>5</v>
      </c>
      <c r="N216">
        <v>1</v>
      </c>
      <c r="O216">
        <v>2</v>
      </c>
      <c r="P216">
        <v>5</v>
      </c>
      <c r="Q216">
        <v>4</v>
      </c>
      <c r="R216">
        <v>2</v>
      </c>
      <c r="S216">
        <v>2</v>
      </c>
      <c r="T216">
        <v>5</v>
      </c>
      <c r="U216">
        <v>2</v>
      </c>
      <c r="V216">
        <v>4</v>
      </c>
      <c r="W216">
        <v>4</v>
      </c>
      <c r="X216">
        <v>2</v>
      </c>
      <c r="Y216">
        <v>3</v>
      </c>
      <c r="Z216">
        <v>8</v>
      </c>
      <c r="AA216">
        <v>3</v>
      </c>
      <c r="AB216">
        <v>3</v>
      </c>
      <c r="AC216">
        <v>4</v>
      </c>
      <c r="AD216">
        <v>4</v>
      </c>
      <c r="AE216">
        <v>3</v>
      </c>
      <c r="AF216">
        <v>6</v>
      </c>
      <c r="AG216">
        <v>4</v>
      </c>
      <c r="AH216">
        <v>3</v>
      </c>
      <c r="AI216">
        <v>5</v>
      </c>
      <c r="AJ216">
        <v>5</v>
      </c>
      <c r="AK216">
        <v>6</v>
      </c>
      <c r="AL216">
        <v>7</v>
      </c>
      <c r="AM216">
        <v>6</v>
      </c>
      <c r="AN216">
        <v>2</v>
      </c>
      <c r="AO216">
        <v>5</v>
      </c>
      <c r="AP216">
        <v>6</v>
      </c>
      <c r="AQ216">
        <v>4</v>
      </c>
      <c r="AR216">
        <v>20</v>
      </c>
      <c r="AS216">
        <v>4</v>
      </c>
      <c r="AT216">
        <f t="shared" si="3"/>
        <v>108</v>
      </c>
    </row>
    <row r="217" spans="1:46" x14ac:dyDescent="0.45">
      <c r="A217">
        <v>36825</v>
      </c>
      <c r="B217">
        <v>0</v>
      </c>
      <c r="C217">
        <v>1996</v>
      </c>
      <c r="D217" s="1">
        <v>45595.573611111111</v>
      </c>
      <c r="E217" t="s">
        <v>82</v>
      </c>
      <c r="F217">
        <v>2</v>
      </c>
      <c r="G217">
        <v>5</v>
      </c>
      <c r="H217">
        <v>4</v>
      </c>
      <c r="I217">
        <v>2</v>
      </c>
      <c r="J217">
        <v>5</v>
      </c>
      <c r="K217">
        <v>3</v>
      </c>
      <c r="L217">
        <v>4</v>
      </c>
      <c r="M217">
        <v>4</v>
      </c>
      <c r="N217">
        <v>1</v>
      </c>
      <c r="O217">
        <v>4</v>
      </c>
      <c r="P217">
        <v>4</v>
      </c>
      <c r="Q217">
        <v>4</v>
      </c>
      <c r="R217">
        <v>2</v>
      </c>
      <c r="S217">
        <v>1</v>
      </c>
      <c r="T217">
        <v>4</v>
      </c>
      <c r="U217">
        <v>2</v>
      </c>
      <c r="V217">
        <v>3</v>
      </c>
      <c r="W217">
        <v>4</v>
      </c>
      <c r="X217">
        <v>4</v>
      </c>
      <c r="Y217">
        <v>3</v>
      </c>
      <c r="Z217">
        <v>11</v>
      </c>
      <c r="AA217">
        <v>4</v>
      </c>
      <c r="AB217">
        <v>4</v>
      </c>
      <c r="AC217">
        <v>4</v>
      </c>
      <c r="AD217">
        <v>4</v>
      </c>
      <c r="AE217">
        <v>3</v>
      </c>
      <c r="AF217">
        <v>4</v>
      </c>
      <c r="AG217">
        <v>3</v>
      </c>
      <c r="AH217">
        <v>5</v>
      </c>
      <c r="AI217">
        <v>6</v>
      </c>
      <c r="AJ217">
        <v>4</v>
      </c>
      <c r="AK217">
        <v>11</v>
      </c>
      <c r="AL217">
        <v>4</v>
      </c>
      <c r="AM217">
        <v>7</v>
      </c>
      <c r="AN217">
        <v>6</v>
      </c>
      <c r="AO217">
        <v>5</v>
      </c>
      <c r="AP217">
        <v>7</v>
      </c>
      <c r="AQ217">
        <v>6</v>
      </c>
      <c r="AR217">
        <v>6</v>
      </c>
      <c r="AS217">
        <v>4</v>
      </c>
      <c r="AT217">
        <f t="shared" si="3"/>
        <v>108</v>
      </c>
    </row>
    <row r="218" spans="1:46" x14ac:dyDescent="0.45">
      <c r="A218">
        <v>36946</v>
      </c>
      <c r="B218">
        <v>1</v>
      </c>
      <c r="C218">
        <v>2003</v>
      </c>
      <c r="D218" s="1">
        <v>45595.654166666667</v>
      </c>
      <c r="E218" t="s">
        <v>85</v>
      </c>
      <c r="F218">
        <v>4</v>
      </c>
      <c r="G218">
        <v>4</v>
      </c>
      <c r="H218">
        <v>4</v>
      </c>
      <c r="I218">
        <v>3</v>
      </c>
      <c r="J218">
        <v>4</v>
      </c>
      <c r="K218">
        <v>3</v>
      </c>
      <c r="L218">
        <v>5</v>
      </c>
      <c r="M218">
        <v>3</v>
      </c>
      <c r="N218">
        <v>5</v>
      </c>
      <c r="O218">
        <v>2</v>
      </c>
      <c r="P218">
        <v>5</v>
      </c>
      <c r="Q218">
        <v>4</v>
      </c>
      <c r="R218">
        <v>3</v>
      </c>
      <c r="S218">
        <v>3</v>
      </c>
      <c r="T218">
        <v>5</v>
      </c>
      <c r="U218">
        <v>2</v>
      </c>
      <c r="V218">
        <v>2</v>
      </c>
      <c r="W218">
        <v>3</v>
      </c>
      <c r="X218">
        <v>2</v>
      </c>
      <c r="Y218">
        <v>3</v>
      </c>
      <c r="Z218">
        <v>5</v>
      </c>
      <c r="AA218">
        <v>3</v>
      </c>
      <c r="AB218">
        <v>3</v>
      </c>
      <c r="AC218">
        <v>4</v>
      </c>
      <c r="AD218">
        <v>3</v>
      </c>
      <c r="AE218">
        <v>2</v>
      </c>
      <c r="AF218">
        <v>4</v>
      </c>
      <c r="AG218">
        <v>4</v>
      </c>
      <c r="AH218">
        <v>7</v>
      </c>
      <c r="AI218">
        <v>13</v>
      </c>
      <c r="AJ218">
        <v>5</v>
      </c>
      <c r="AK218">
        <v>4</v>
      </c>
      <c r="AL218">
        <v>3</v>
      </c>
      <c r="AM218">
        <v>14</v>
      </c>
      <c r="AN218">
        <v>10</v>
      </c>
      <c r="AO218">
        <v>4</v>
      </c>
      <c r="AP218">
        <v>6</v>
      </c>
      <c r="AQ218">
        <v>4</v>
      </c>
      <c r="AR218">
        <v>7</v>
      </c>
      <c r="AS218">
        <v>3</v>
      </c>
      <c r="AT218">
        <f t="shared" si="3"/>
        <v>108</v>
      </c>
    </row>
    <row r="219" spans="1:46" x14ac:dyDescent="0.45">
      <c r="A219">
        <v>37235</v>
      </c>
      <c r="B219">
        <v>0</v>
      </c>
      <c r="C219">
        <v>2004</v>
      </c>
      <c r="D219" s="1">
        <v>45595.85</v>
      </c>
      <c r="E219" t="s">
        <v>85</v>
      </c>
      <c r="F219">
        <v>5</v>
      </c>
      <c r="G219">
        <v>5</v>
      </c>
      <c r="H219">
        <v>5</v>
      </c>
      <c r="I219">
        <v>4</v>
      </c>
      <c r="J219">
        <v>5</v>
      </c>
      <c r="K219">
        <v>5</v>
      </c>
      <c r="L219">
        <v>5</v>
      </c>
      <c r="M219">
        <v>4</v>
      </c>
      <c r="N219">
        <v>1</v>
      </c>
      <c r="O219">
        <v>1</v>
      </c>
      <c r="P219">
        <v>5</v>
      </c>
      <c r="Q219">
        <v>5</v>
      </c>
      <c r="R219">
        <v>2</v>
      </c>
      <c r="S219">
        <v>2</v>
      </c>
      <c r="T219">
        <v>5</v>
      </c>
      <c r="U219">
        <v>1</v>
      </c>
      <c r="V219">
        <v>3</v>
      </c>
      <c r="W219">
        <v>4</v>
      </c>
      <c r="X219">
        <v>2</v>
      </c>
      <c r="Y219">
        <v>2</v>
      </c>
      <c r="Z219">
        <v>5</v>
      </c>
      <c r="AA219">
        <v>3</v>
      </c>
      <c r="AB219">
        <v>6</v>
      </c>
      <c r="AC219">
        <v>6</v>
      </c>
      <c r="AD219">
        <v>4</v>
      </c>
      <c r="AE219">
        <v>3</v>
      </c>
      <c r="AF219">
        <v>3</v>
      </c>
      <c r="AG219">
        <v>11</v>
      </c>
      <c r="AH219">
        <v>6</v>
      </c>
      <c r="AI219">
        <v>7</v>
      </c>
      <c r="AJ219">
        <v>3</v>
      </c>
      <c r="AK219">
        <v>7</v>
      </c>
      <c r="AL219">
        <v>4</v>
      </c>
      <c r="AM219">
        <v>7</v>
      </c>
      <c r="AN219">
        <v>6</v>
      </c>
      <c r="AO219">
        <v>4</v>
      </c>
      <c r="AP219">
        <v>4</v>
      </c>
      <c r="AQ219">
        <v>6</v>
      </c>
      <c r="AR219">
        <v>8</v>
      </c>
      <c r="AS219">
        <v>5</v>
      </c>
      <c r="AT219">
        <f t="shared" si="3"/>
        <v>108</v>
      </c>
    </row>
    <row r="220" spans="1:46" x14ac:dyDescent="0.45">
      <c r="A220">
        <v>38065</v>
      </c>
      <c r="B220">
        <v>0</v>
      </c>
      <c r="C220">
        <v>2002</v>
      </c>
      <c r="D220" s="1">
        <v>45596.576388888891</v>
      </c>
      <c r="E220" t="s">
        <v>85</v>
      </c>
      <c r="F220">
        <v>2</v>
      </c>
      <c r="G220">
        <v>4</v>
      </c>
      <c r="H220">
        <v>4</v>
      </c>
      <c r="I220">
        <v>5</v>
      </c>
      <c r="J220">
        <v>3</v>
      </c>
      <c r="K220">
        <v>2</v>
      </c>
      <c r="L220">
        <v>4</v>
      </c>
      <c r="M220">
        <v>4</v>
      </c>
      <c r="N220">
        <v>2</v>
      </c>
      <c r="O220">
        <v>2</v>
      </c>
      <c r="P220">
        <v>4</v>
      </c>
      <c r="Q220">
        <v>4</v>
      </c>
      <c r="R220">
        <v>2</v>
      </c>
      <c r="S220">
        <v>5</v>
      </c>
      <c r="T220">
        <v>4</v>
      </c>
      <c r="U220">
        <v>2</v>
      </c>
      <c r="V220">
        <v>2</v>
      </c>
      <c r="W220">
        <v>2</v>
      </c>
      <c r="X220">
        <v>4</v>
      </c>
      <c r="Y220">
        <v>2</v>
      </c>
      <c r="Z220">
        <v>9</v>
      </c>
      <c r="AA220">
        <v>3</v>
      </c>
      <c r="AB220">
        <v>6</v>
      </c>
      <c r="AC220">
        <v>5</v>
      </c>
      <c r="AD220">
        <v>10</v>
      </c>
      <c r="AE220">
        <v>4</v>
      </c>
      <c r="AF220">
        <v>3</v>
      </c>
      <c r="AG220">
        <v>6</v>
      </c>
      <c r="AH220">
        <v>5</v>
      </c>
      <c r="AI220">
        <v>7</v>
      </c>
      <c r="AJ220">
        <v>4</v>
      </c>
      <c r="AK220">
        <v>5</v>
      </c>
      <c r="AL220">
        <v>5</v>
      </c>
      <c r="AM220">
        <v>6</v>
      </c>
      <c r="AN220">
        <v>3</v>
      </c>
      <c r="AO220">
        <v>6</v>
      </c>
      <c r="AP220">
        <v>4</v>
      </c>
      <c r="AQ220">
        <v>4</v>
      </c>
      <c r="AR220">
        <v>8</v>
      </c>
      <c r="AS220">
        <v>5</v>
      </c>
      <c r="AT220">
        <f t="shared" si="3"/>
        <v>108</v>
      </c>
    </row>
    <row r="221" spans="1:46" x14ac:dyDescent="0.45">
      <c r="A221">
        <v>38617</v>
      </c>
      <c r="B221">
        <v>0</v>
      </c>
      <c r="C221">
        <v>1985</v>
      </c>
      <c r="D221" s="1">
        <v>45596.86041666667</v>
      </c>
      <c r="E221" t="s">
        <v>81</v>
      </c>
      <c r="F221">
        <v>4</v>
      </c>
      <c r="G221">
        <v>4</v>
      </c>
      <c r="H221">
        <v>4</v>
      </c>
      <c r="I221">
        <v>4</v>
      </c>
      <c r="J221">
        <v>3</v>
      </c>
      <c r="K221">
        <v>4</v>
      </c>
      <c r="L221">
        <v>2</v>
      </c>
      <c r="M221">
        <v>4</v>
      </c>
      <c r="N221">
        <v>4</v>
      </c>
      <c r="O221">
        <v>4</v>
      </c>
      <c r="P221">
        <v>3</v>
      </c>
      <c r="Q221">
        <v>4</v>
      </c>
      <c r="R221">
        <v>2</v>
      </c>
      <c r="S221">
        <v>2</v>
      </c>
      <c r="T221">
        <v>4</v>
      </c>
      <c r="U221">
        <v>2</v>
      </c>
      <c r="V221">
        <v>4</v>
      </c>
      <c r="W221">
        <v>3</v>
      </c>
      <c r="X221">
        <v>2</v>
      </c>
      <c r="Y221">
        <v>3</v>
      </c>
      <c r="Z221">
        <v>8</v>
      </c>
      <c r="AA221">
        <v>2</v>
      </c>
      <c r="AB221">
        <v>2</v>
      </c>
      <c r="AC221">
        <v>3</v>
      </c>
      <c r="AD221">
        <v>5</v>
      </c>
      <c r="AE221">
        <v>2</v>
      </c>
      <c r="AF221">
        <v>5</v>
      </c>
      <c r="AG221">
        <v>4</v>
      </c>
      <c r="AH221">
        <v>3</v>
      </c>
      <c r="AI221">
        <v>4</v>
      </c>
      <c r="AJ221">
        <v>4</v>
      </c>
      <c r="AK221">
        <v>7</v>
      </c>
      <c r="AL221">
        <v>3</v>
      </c>
      <c r="AM221">
        <v>14</v>
      </c>
      <c r="AN221">
        <v>2</v>
      </c>
      <c r="AO221">
        <v>20</v>
      </c>
      <c r="AP221">
        <v>6</v>
      </c>
      <c r="AQ221">
        <v>4</v>
      </c>
      <c r="AR221">
        <v>5</v>
      </c>
      <c r="AS221">
        <v>5</v>
      </c>
      <c r="AT221">
        <f t="shared" si="3"/>
        <v>108</v>
      </c>
    </row>
    <row r="222" spans="1:46" x14ac:dyDescent="0.45">
      <c r="A222">
        <v>39145</v>
      </c>
      <c r="B222">
        <v>0</v>
      </c>
      <c r="C222">
        <v>1994</v>
      </c>
      <c r="D222" s="1">
        <v>45597.64166666667</v>
      </c>
      <c r="E222" t="s">
        <v>85</v>
      </c>
      <c r="F222">
        <v>1</v>
      </c>
      <c r="G222">
        <v>1</v>
      </c>
      <c r="H222">
        <v>4</v>
      </c>
      <c r="I222">
        <v>2</v>
      </c>
      <c r="J222">
        <v>2</v>
      </c>
      <c r="K222">
        <v>1</v>
      </c>
      <c r="L222">
        <v>5</v>
      </c>
      <c r="M222">
        <v>1</v>
      </c>
      <c r="N222">
        <v>1</v>
      </c>
      <c r="O222">
        <v>1</v>
      </c>
      <c r="P222">
        <v>5</v>
      </c>
      <c r="Q222">
        <v>2</v>
      </c>
      <c r="R222">
        <v>1</v>
      </c>
      <c r="S222">
        <v>4</v>
      </c>
      <c r="T222">
        <v>4</v>
      </c>
      <c r="U222">
        <v>1</v>
      </c>
      <c r="V222">
        <v>1</v>
      </c>
      <c r="W222">
        <v>5</v>
      </c>
      <c r="X222">
        <v>1</v>
      </c>
      <c r="Y222">
        <v>1</v>
      </c>
      <c r="Z222">
        <v>7</v>
      </c>
      <c r="AA222">
        <v>2</v>
      </c>
      <c r="AB222">
        <v>15</v>
      </c>
      <c r="AC222">
        <v>11</v>
      </c>
      <c r="AD222">
        <v>4</v>
      </c>
      <c r="AE222">
        <v>2</v>
      </c>
      <c r="AF222">
        <v>2</v>
      </c>
      <c r="AG222">
        <v>3</v>
      </c>
      <c r="AH222">
        <v>4</v>
      </c>
      <c r="AI222">
        <v>4</v>
      </c>
      <c r="AJ222">
        <v>24</v>
      </c>
      <c r="AK222">
        <v>6</v>
      </c>
      <c r="AL222">
        <v>2</v>
      </c>
      <c r="AM222">
        <v>4</v>
      </c>
      <c r="AN222">
        <v>3</v>
      </c>
      <c r="AO222">
        <v>3</v>
      </c>
      <c r="AP222">
        <v>3</v>
      </c>
      <c r="AQ222">
        <v>2</v>
      </c>
      <c r="AR222">
        <v>5</v>
      </c>
      <c r="AS222">
        <v>2</v>
      </c>
      <c r="AT222">
        <f t="shared" si="3"/>
        <v>108</v>
      </c>
    </row>
    <row r="223" spans="1:46" x14ac:dyDescent="0.45">
      <c r="A223">
        <v>36351</v>
      </c>
      <c r="B223">
        <v>0</v>
      </c>
      <c r="C223">
        <v>1976</v>
      </c>
      <c r="D223" s="1">
        <v>45597.913194444445</v>
      </c>
      <c r="E223" t="s">
        <v>85</v>
      </c>
      <c r="F223">
        <v>4</v>
      </c>
      <c r="G223">
        <v>4</v>
      </c>
      <c r="H223">
        <v>5</v>
      </c>
      <c r="I223">
        <v>5</v>
      </c>
      <c r="J223">
        <v>2</v>
      </c>
      <c r="K223">
        <v>5</v>
      </c>
      <c r="L223">
        <v>5</v>
      </c>
      <c r="M223">
        <v>2</v>
      </c>
      <c r="N223">
        <v>4</v>
      </c>
      <c r="O223">
        <v>2</v>
      </c>
      <c r="P223">
        <v>5</v>
      </c>
      <c r="Q223">
        <v>1</v>
      </c>
      <c r="R223">
        <v>2</v>
      </c>
      <c r="S223">
        <v>2</v>
      </c>
      <c r="T223">
        <v>5</v>
      </c>
      <c r="U223">
        <v>3</v>
      </c>
      <c r="V223">
        <v>4</v>
      </c>
      <c r="W223">
        <v>5</v>
      </c>
      <c r="X223">
        <v>2</v>
      </c>
      <c r="Y223">
        <v>2</v>
      </c>
      <c r="Z223">
        <v>11</v>
      </c>
      <c r="AA223">
        <v>3</v>
      </c>
      <c r="AB223">
        <v>5</v>
      </c>
      <c r="AC223">
        <v>6</v>
      </c>
      <c r="AD223">
        <v>4</v>
      </c>
      <c r="AE223">
        <v>3</v>
      </c>
      <c r="AF223">
        <v>2</v>
      </c>
      <c r="AG223">
        <v>5</v>
      </c>
      <c r="AH223">
        <v>6</v>
      </c>
      <c r="AI223">
        <v>4</v>
      </c>
      <c r="AJ223">
        <v>6</v>
      </c>
      <c r="AK223">
        <v>5</v>
      </c>
      <c r="AL223">
        <v>4</v>
      </c>
      <c r="AM223">
        <v>7</v>
      </c>
      <c r="AN223">
        <v>3</v>
      </c>
      <c r="AO223">
        <v>14</v>
      </c>
      <c r="AP223">
        <v>6</v>
      </c>
      <c r="AQ223">
        <v>5</v>
      </c>
      <c r="AR223">
        <v>5</v>
      </c>
      <c r="AS223">
        <v>4</v>
      </c>
      <c r="AT223">
        <f t="shared" si="3"/>
        <v>108</v>
      </c>
    </row>
    <row r="224" spans="1:46" x14ac:dyDescent="0.45">
      <c r="A224">
        <v>37561</v>
      </c>
      <c r="B224">
        <v>0</v>
      </c>
      <c r="C224">
        <v>1982</v>
      </c>
      <c r="D224" s="1">
        <v>45596.47152777778</v>
      </c>
      <c r="E224" t="s">
        <v>82</v>
      </c>
      <c r="F224">
        <v>5</v>
      </c>
      <c r="G224">
        <v>1</v>
      </c>
      <c r="H224">
        <v>5</v>
      </c>
      <c r="I224">
        <v>4</v>
      </c>
      <c r="J224">
        <v>5</v>
      </c>
      <c r="K224">
        <v>3</v>
      </c>
      <c r="L224">
        <v>3</v>
      </c>
      <c r="M224">
        <v>1</v>
      </c>
      <c r="N224">
        <v>1</v>
      </c>
      <c r="O224">
        <v>1</v>
      </c>
      <c r="P224">
        <v>4</v>
      </c>
      <c r="Q224">
        <v>5</v>
      </c>
      <c r="R224">
        <v>1</v>
      </c>
      <c r="S224">
        <v>1</v>
      </c>
      <c r="T224">
        <v>5</v>
      </c>
      <c r="U224">
        <v>4</v>
      </c>
      <c r="V224">
        <v>1</v>
      </c>
      <c r="W224">
        <v>2</v>
      </c>
      <c r="X224">
        <v>1</v>
      </c>
      <c r="Y224">
        <v>5</v>
      </c>
      <c r="Z224">
        <v>8</v>
      </c>
      <c r="AA224">
        <v>5</v>
      </c>
      <c r="AB224">
        <v>4</v>
      </c>
      <c r="AC224">
        <v>5</v>
      </c>
      <c r="AD224">
        <v>3</v>
      </c>
      <c r="AE224">
        <v>6</v>
      </c>
      <c r="AF224">
        <v>5</v>
      </c>
      <c r="AG224">
        <v>4</v>
      </c>
      <c r="AH224">
        <v>5</v>
      </c>
      <c r="AI224">
        <v>4</v>
      </c>
      <c r="AJ224">
        <v>5</v>
      </c>
      <c r="AK224">
        <v>6</v>
      </c>
      <c r="AL224">
        <v>4</v>
      </c>
      <c r="AM224">
        <v>9</v>
      </c>
      <c r="AN224">
        <v>4</v>
      </c>
      <c r="AO224">
        <v>9</v>
      </c>
      <c r="AP224">
        <v>6</v>
      </c>
      <c r="AQ224">
        <v>6</v>
      </c>
      <c r="AR224">
        <v>5</v>
      </c>
      <c r="AS224">
        <v>6</v>
      </c>
      <c r="AT224">
        <f t="shared" si="3"/>
        <v>109</v>
      </c>
    </row>
    <row r="225" spans="1:46" x14ac:dyDescent="0.45">
      <c r="A225">
        <v>40241</v>
      </c>
      <c r="B225">
        <v>0</v>
      </c>
      <c r="C225">
        <v>2005</v>
      </c>
      <c r="D225" s="1">
        <v>45605.925694444442</v>
      </c>
      <c r="E225" t="s">
        <v>85</v>
      </c>
      <c r="F225">
        <v>4</v>
      </c>
      <c r="G225">
        <v>4</v>
      </c>
      <c r="H225">
        <v>5</v>
      </c>
      <c r="I225">
        <v>4</v>
      </c>
      <c r="J225">
        <v>4</v>
      </c>
      <c r="K225">
        <v>3</v>
      </c>
      <c r="L225">
        <v>4</v>
      </c>
      <c r="M225">
        <v>2</v>
      </c>
      <c r="N225">
        <v>1</v>
      </c>
      <c r="O225">
        <v>1</v>
      </c>
      <c r="P225">
        <v>4</v>
      </c>
      <c r="Q225">
        <v>4</v>
      </c>
      <c r="R225">
        <v>4</v>
      </c>
      <c r="S225">
        <v>2</v>
      </c>
      <c r="T225">
        <v>5</v>
      </c>
      <c r="U225">
        <v>2</v>
      </c>
      <c r="V225">
        <v>1</v>
      </c>
      <c r="W225">
        <v>4</v>
      </c>
      <c r="X225">
        <v>4</v>
      </c>
      <c r="Y225">
        <v>2</v>
      </c>
      <c r="Z225">
        <v>8</v>
      </c>
      <c r="AA225">
        <v>3</v>
      </c>
      <c r="AB225">
        <v>5</v>
      </c>
      <c r="AC225">
        <v>4</v>
      </c>
      <c r="AD225">
        <v>4</v>
      </c>
      <c r="AE225">
        <v>7</v>
      </c>
      <c r="AF225">
        <v>3</v>
      </c>
      <c r="AG225">
        <v>6</v>
      </c>
      <c r="AH225">
        <v>3</v>
      </c>
      <c r="AI225">
        <v>9</v>
      </c>
      <c r="AJ225">
        <v>5</v>
      </c>
      <c r="AK225">
        <v>7</v>
      </c>
      <c r="AL225">
        <v>4</v>
      </c>
      <c r="AM225">
        <v>5</v>
      </c>
      <c r="AN225">
        <v>3</v>
      </c>
      <c r="AO225">
        <v>9</v>
      </c>
      <c r="AP225">
        <v>4</v>
      </c>
      <c r="AQ225">
        <v>5</v>
      </c>
      <c r="AR225">
        <v>6</v>
      </c>
      <c r="AS225">
        <v>9</v>
      </c>
      <c r="AT225">
        <f t="shared" si="3"/>
        <v>109</v>
      </c>
    </row>
    <row r="226" spans="1:46" x14ac:dyDescent="0.45">
      <c r="A226">
        <v>40389</v>
      </c>
      <c r="B226">
        <v>0</v>
      </c>
      <c r="C226">
        <v>1973</v>
      </c>
      <c r="D226" s="1">
        <v>45608.509027777778</v>
      </c>
      <c r="E226" t="s">
        <v>85</v>
      </c>
      <c r="F226">
        <v>2</v>
      </c>
      <c r="G226">
        <v>1</v>
      </c>
      <c r="H226">
        <v>4</v>
      </c>
      <c r="I226">
        <v>2</v>
      </c>
      <c r="J226">
        <v>2</v>
      </c>
      <c r="K226">
        <v>1</v>
      </c>
      <c r="L226">
        <v>4</v>
      </c>
      <c r="M226">
        <v>2</v>
      </c>
      <c r="N226">
        <v>1</v>
      </c>
      <c r="O226">
        <v>1</v>
      </c>
      <c r="P226">
        <v>4</v>
      </c>
      <c r="Q226">
        <v>2</v>
      </c>
      <c r="R226">
        <v>1</v>
      </c>
      <c r="S226">
        <v>5</v>
      </c>
      <c r="T226">
        <v>4</v>
      </c>
      <c r="U226">
        <v>2</v>
      </c>
      <c r="V226">
        <v>2</v>
      </c>
      <c r="W226">
        <v>4</v>
      </c>
      <c r="X226">
        <v>2</v>
      </c>
      <c r="Y226">
        <v>2</v>
      </c>
      <c r="Z226">
        <v>9</v>
      </c>
      <c r="AA226">
        <v>5</v>
      </c>
      <c r="AB226">
        <v>6</v>
      </c>
      <c r="AC226">
        <v>4</v>
      </c>
      <c r="AD226">
        <v>5</v>
      </c>
      <c r="AE226">
        <v>3</v>
      </c>
      <c r="AF226">
        <v>4</v>
      </c>
      <c r="AG226">
        <v>5</v>
      </c>
      <c r="AH226">
        <v>3</v>
      </c>
      <c r="AI226">
        <v>5</v>
      </c>
      <c r="AJ226">
        <v>5</v>
      </c>
      <c r="AK226">
        <v>11</v>
      </c>
      <c r="AL226">
        <v>3</v>
      </c>
      <c r="AM226">
        <v>7</v>
      </c>
      <c r="AN226">
        <v>8</v>
      </c>
      <c r="AO226">
        <v>4</v>
      </c>
      <c r="AP226">
        <v>7</v>
      </c>
      <c r="AQ226">
        <v>4</v>
      </c>
      <c r="AR226">
        <v>6</v>
      </c>
      <c r="AS226">
        <v>5</v>
      </c>
      <c r="AT226">
        <f t="shared" si="3"/>
        <v>109</v>
      </c>
    </row>
    <row r="227" spans="1:46" x14ac:dyDescent="0.45">
      <c r="A227">
        <v>40648</v>
      </c>
      <c r="B227">
        <v>0</v>
      </c>
      <c r="C227">
        <v>2002</v>
      </c>
      <c r="D227" s="1">
        <v>45612.686805555553</v>
      </c>
      <c r="E227" t="s">
        <v>81</v>
      </c>
      <c r="F227">
        <v>2</v>
      </c>
      <c r="G227">
        <v>2</v>
      </c>
      <c r="H227">
        <v>5</v>
      </c>
      <c r="I227">
        <v>2</v>
      </c>
      <c r="J227">
        <v>2</v>
      </c>
      <c r="K227">
        <v>2</v>
      </c>
      <c r="L227">
        <v>5</v>
      </c>
      <c r="M227">
        <v>5</v>
      </c>
      <c r="N227">
        <v>1</v>
      </c>
      <c r="O227">
        <v>1</v>
      </c>
      <c r="P227">
        <v>4</v>
      </c>
      <c r="Q227">
        <v>2</v>
      </c>
      <c r="R227">
        <v>1</v>
      </c>
      <c r="S227">
        <v>4</v>
      </c>
      <c r="T227">
        <v>4</v>
      </c>
      <c r="U227">
        <v>1</v>
      </c>
      <c r="V227">
        <v>1</v>
      </c>
      <c r="W227">
        <v>4</v>
      </c>
      <c r="X227">
        <v>2</v>
      </c>
      <c r="Y227">
        <v>1</v>
      </c>
      <c r="Z227">
        <v>13</v>
      </c>
      <c r="AA227">
        <v>3</v>
      </c>
      <c r="AB227">
        <v>4</v>
      </c>
      <c r="AC227">
        <v>11</v>
      </c>
      <c r="AD227">
        <v>4</v>
      </c>
      <c r="AE227">
        <v>3</v>
      </c>
      <c r="AF227">
        <v>2</v>
      </c>
      <c r="AG227">
        <v>8</v>
      </c>
      <c r="AH227">
        <v>4</v>
      </c>
      <c r="AI227">
        <v>3</v>
      </c>
      <c r="AJ227">
        <v>4</v>
      </c>
      <c r="AK227">
        <v>5</v>
      </c>
      <c r="AL227">
        <v>3</v>
      </c>
      <c r="AM227">
        <v>10</v>
      </c>
      <c r="AN227">
        <v>4</v>
      </c>
      <c r="AO227">
        <v>4</v>
      </c>
      <c r="AP227">
        <v>4</v>
      </c>
      <c r="AQ227">
        <v>3</v>
      </c>
      <c r="AR227">
        <v>11</v>
      </c>
      <c r="AS227">
        <v>6</v>
      </c>
      <c r="AT227">
        <f t="shared" si="3"/>
        <v>109</v>
      </c>
    </row>
    <row r="228" spans="1:46" x14ac:dyDescent="0.45">
      <c r="A228">
        <v>36905</v>
      </c>
      <c r="B228">
        <v>0</v>
      </c>
      <c r="C228">
        <v>1983</v>
      </c>
      <c r="D228" s="1">
        <v>45595.620833333334</v>
      </c>
      <c r="E228" t="s">
        <v>82</v>
      </c>
      <c r="F228">
        <v>1</v>
      </c>
      <c r="G228">
        <v>1</v>
      </c>
      <c r="H228">
        <v>2</v>
      </c>
      <c r="I228">
        <v>1</v>
      </c>
      <c r="J228">
        <v>1</v>
      </c>
      <c r="K228">
        <v>1</v>
      </c>
      <c r="L228">
        <v>5</v>
      </c>
      <c r="M228">
        <v>3</v>
      </c>
      <c r="N228">
        <v>1</v>
      </c>
      <c r="O228">
        <v>1</v>
      </c>
      <c r="P228">
        <v>5</v>
      </c>
      <c r="Q228">
        <v>3</v>
      </c>
      <c r="R228">
        <v>1</v>
      </c>
      <c r="S228">
        <v>2</v>
      </c>
      <c r="T228">
        <v>3</v>
      </c>
      <c r="U228">
        <v>1</v>
      </c>
      <c r="V228">
        <v>1</v>
      </c>
      <c r="W228">
        <v>2</v>
      </c>
      <c r="X228">
        <v>1</v>
      </c>
      <c r="Y228">
        <v>1</v>
      </c>
      <c r="Z228">
        <v>7</v>
      </c>
      <c r="AA228">
        <v>4</v>
      </c>
      <c r="AB228">
        <v>4</v>
      </c>
      <c r="AC228">
        <v>6</v>
      </c>
      <c r="AD228">
        <v>9</v>
      </c>
      <c r="AE228">
        <v>2</v>
      </c>
      <c r="AF228">
        <v>4</v>
      </c>
      <c r="AG228">
        <v>10</v>
      </c>
      <c r="AH228">
        <v>5</v>
      </c>
      <c r="AI228">
        <v>4</v>
      </c>
      <c r="AJ228">
        <v>7</v>
      </c>
      <c r="AK228">
        <v>11</v>
      </c>
      <c r="AL228">
        <v>3</v>
      </c>
      <c r="AM228">
        <v>7</v>
      </c>
      <c r="AN228">
        <v>6</v>
      </c>
      <c r="AO228">
        <v>5</v>
      </c>
      <c r="AP228">
        <v>3</v>
      </c>
      <c r="AQ228">
        <v>4</v>
      </c>
      <c r="AR228">
        <v>6</v>
      </c>
      <c r="AS228">
        <v>3</v>
      </c>
      <c r="AT228">
        <f t="shared" si="3"/>
        <v>110</v>
      </c>
    </row>
    <row r="229" spans="1:46" x14ac:dyDescent="0.45">
      <c r="A229">
        <v>37145</v>
      </c>
      <c r="B229">
        <v>0</v>
      </c>
      <c r="C229">
        <v>1999</v>
      </c>
      <c r="D229" s="1">
        <v>45595.77847222222</v>
      </c>
      <c r="E229" t="s">
        <v>85</v>
      </c>
      <c r="F229">
        <v>4</v>
      </c>
      <c r="G229">
        <v>2</v>
      </c>
      <c r="H229">
        <v>5</v>
      </c>
      <c r="I229">
        <v>2</v>
      </c>
      <c r="J229">
        <v>4</v>
      </c>
      <c r="K229">
        <v>1</v>
      </c>
      <c r="L229">
        <v>5</v>
      </c>
      <c r="M229">
        <v>4</v>
      </c>
      <c r="N229">
        <v>1</v>
      </c>
      <c r="O229">
        <v>2</v>
      </c>
      <c r="P229">
        <v>4</v>
      </c>
      <c r="Q229">
        <v>2</v>
      </c>
      <c r="R229">
        <v>1</v>
      </c>
      <c r="S229">
        <v>2</v>
      </c>
      <c r="T229">
        <v>5</v>
      </c>
      <c r="U229">
        <v>2</v>
      </c>
      <c r="V229">
        <v>2</v>
      </c>
      <c r="W229">
        <v>4</v>
      </c>
      <c r="X229">
        <v>2</v>
      </c>
      <c r="Y229">
        <v>4</v>
      </c>
      <c r="Z229">
        <v>8</v>
      </c>
      <c r="AA229">
        <v>4</v>
      </c>
      <c r="AB229">
        <v>6</v>
      </c>
      <c r="AC229">
        <v>5</v>
      </c>
      <c r="AD229">
        <v>5</v>
      </c>
      <c r="AE229">
        <v>3</v>
      </c>
      <c r="AF229">
        <v>4</v>
      </c>
      <c r="AG229">
        <v>6</v>
      </c>
      <c r="AH229">
        <v>4</v>
      </c>
      <c r="AI229">
        <v>7</v>
      </c>
      <c r="AJ229">
        <v>3</v>
      </c>
      <c r="AK229">
        <v>9</v>
      </c>
      <c r="AL229">
        <v>4</v>
      </c>
      <c r="AM229">
        <v>8</v>
      </c>
      <c r="AN229">
        <v>4</v>
      </c>
      <c r="AO229">
        <v>5</v>
      </c>
      <c r="AP229">
        <v>6</v>
      </c>
      <c r="AQ229">
        <v>5</v>
      </c>
      <c r="AR229">
        <v>8</v>
      </c>
      <c r="AS229">
        <v>6</v>
      </c>
      <c r="AT229">
        <f t="shared" si="3"/>
        <v>110</v>
      </c>
    </row>
    <row r="230" spans="1:46" x14ac:dyDescent="0.45">
      <c r="A230">
        <v>37344</v>
      </c>
      <c r="B230">
        <v>1</v>
      </c>
      <c r="C230">
        <v>2001</v>
      </c>
      <c r="D230" s="1">
        <v>45595.927083333336</v>
      </c>
      <c r="E230" t="s">
        <v>109</v>
      </c>
      <c r="F230">
        <v>4</v>
      </c>
      <c r="G230">
        <v>2</v>
      </c>
      <c r="H230">
        <v>5</v>
      </c>
      <c r="I230">
        <v>1</v>
      </c>
      <c r="J230">
        <v>3</v>
      </c>
      <c r="K230">
        <v>2</v>
      </c>
      <c r="L230">
        <v>2</v>
      </c>
      <c r="M230">
        <v>1</v>
      </c>
      <c r="N230">
        <v>1</v>
      </c>
      <c r="O230">
        <v>1</v>
      </c>
      <c r="P230">
        <v>3</v>
      </c>
      <c r="Q230">
        <v>4</v>
      </c>
      <c r="R230">
        <v>1</v>
      </c>
      <c r="S230">
        <v>2</v>
      </c>
      <c r="T230">
        <v>5</v>
      </c>
      <c r="U230">
        <v>2</v>
      </c>
      <c r="V230">
        <v>1</v>
      </c>
      <c r="W230">
        <v>3</v>
      </c>
      <c r="X230">
        <v>1</v>
      </c>
      <c r="Y230">
        <v>3</v>
      </c>
      <c r="Z230">
        <v>6</v>
      </c>
      <c r="AA230">
        <v>6</v>
      </c>
      <c r="AB230">
        <v>2</v>
      </c>
      <c r="AC230">
        <v>5</v>
      </c>
      <c r="AD230">
        <v>4</v>
      </c>
      <c r="AE230">
        <v>5</v>
      </c>
      <c r="AF230">
        <v>6</v>
      </c>
      <c r="AG230">
        <v>4</v>
      </c>
      <c r="AH230">
        <v>4</v>
      </c>
      <c r="AI230">
        <v>4</v>
      </c>
      <c r="AJ230">
        <v>4</v>
      </c>
      <c r="AK230">
        <v>9</v>
      </c>
      <c r="AL230">
        <v>4</v>
      </c>
      <c r="AM230">
        <v>4</v>
      </c>
      <c r="AN230">
        <v>5</v>
      </c>
      <c r="AO230">
        <v>18</v>
      </c>
      <c r="AP230">
        <v>4</v>
      </c>
      <c r="AQ230">
        <v>5</v>
      </c>
      <c r="AR230">
        <v>7</v>
      </c>
      <c r="AS230">
        <v>4</v>
      </c>
      <c r="AT230">
        <f t="shared" si="3"/>
        <v>110</v>
      </c>
    </row>
    <row r="231" spans="1:46" x14ac:dyDescent="0.45">
      <c r="A231">
        <v>39339</v>
      </c>
      <c r="B231">
        <v>1</v>
      </c>
      <c r="C231">
        <v>1992</v>
      </c>
      <c r="D231" s="1">
        <v>45597.948611111111</v>
      </c>
      <c r="E231" t="s">
        <v>85</v>
      </c>
      <c r="F231">
        <v>4</v>
      </c>
      <c r="G231">
        <v>4</v>
      </c>
      <c r="H231">
        <v>4</v>
      </c>
      <c r="I231">
        <v>3</v>
      </c>
      <c r="J231">
        <v>2</v>
      </c>
      <c r="K231">
        <v>2</v>
      </c>
      <c r="L231">
        <v>5</v>
      </c>
      <c r="M231">
        <v>5</v>
      </c>
      <c r="N231">
        <v>1</v>
      </c>
      <c r="O231">
        <v>1</v>
      </c>
      <c r="P231">
        <v>4</v>
      </c>
      <c r="Q231">
        <v>3</v>
      </c>
      <c r="R231">
        <v>2</v>
      </c>
      <c r="S231">
        <v>4</v>
      </c>
      <c r="T231">
        <v>5</v>
      </c>
      <c r="U231">
        <v>4</v>
      </c>
      <c r="V231">
        <v>2</v>
      </c>
      <c r="W231">
        <v>3</v>
      </c>
      <c r="X231">
        <v>2</v>
      </c>
      <c r="Y231">
        <v>2</v>
      </c>
      <c r="Z231">
        <v>11</v>
      </c>
      <c r="AA231">
        <v>3</v>
      </c>
      <c r="AB231">
        <v>8</v>
      </c>
      <c r="AC231">
        <v>4</v>
      </c>
      <c r="AD231">
        <v>7</v>
      </c>
      <c r="AE231">
        <v>4</v>
      </c>
      <c r="AF231">
        <v>4</v>
      </c>
      <c r="AG231">
        <v>5</v>
      </c>
      <c r="AH231">
        <v>4</v>
      </c>
      <c r="AI231">
        <v>5</v>
      </c>
      <c r="AJ231">
        <v>4</v>
      </c>
      <c r="AK231">
        <v>9</v>
      </c>
      <c r="AL231">
        <v>4</v>
      </c>
      <c r="AM231">
        <v>4</v>
      </c>
      <c r="AN231">
        <v>4</v>
      </c>
      <c r="AO231">
        <v>4</v>
      </c>
      <c r="AP231">
        <v>6</v>
      </c>
      <c r="AQ231">
        <v>5</v>
      </c>
      <c r="AR231">
        <v>10</v>
      </c>
      <c r="AS231">
        <v>5</v>
      </c>
      <c r="AT231">
        <f t="shared" si="3"/>
        <v>110</v>
      </c>
    </row>
    <row r="232" spans="1:46" x14ac:dyDescent="0.45">
      <c r="A232">
        <v>39938</v>
      </c>
      <c r="B232">
        <v>0</v>
      </c>
      <c r="C232">
        <v>2003</v>
      </c>
      <c r="D232" s="1">
        <v>45602.42291666667</v>
      </c>
      <c r="E232" t="s">
        <v>136</v>
      </c>
      <c r="F232">
        <v>1</v>
      </c>
      <c r="G232">
        <v>1</v>
      </c>
      <c r="H232">
        <v>3</v>
      </c>
      <c r="I232">
        <v>5</v>
      </c>
      <c r="J232">
        <v>1</v>
      </c>
      <c r="K232">
        <v>1</v>
      </c>
      <c r="L232">
        <v>5</v>
      </c>
      <c r="M232">
        <v>2</v>
      </c>
      <c r="N232">
        <v>1</v>
      </c>
      <c r="O232">
        <v>1</v>
      </c>
      <c r="P232">
        <v>5</v>
      </c>
      <c r="Q232">
        <v>1</v>
      </c>
      <c r="R232">
        <v>1</v>
      </c>
      <c r="S232">
        <v>4</v>
      </c>
      <c r="T232">
        <v>3</v>
      </c>
      <c r="U232">
        <v>1</v>
      </c>
      <c r="V232">
        <v>1</v>
      </c>
      <c r="W232">
        <v>5</v>
      </c>
      <c r="X232">
        <v>1</v>
      </c>
      <c r="Y232">
        <v>1</v>
      </c>
      <c r="Z232">
        <v>6</v>
      </c>
      <c r="AA232">
        <v>4</v>
      </c>
      <c r="AB232">
        <v>10</v>
      </c>
      <c r="AC232">
        <v>7</v>
      </c>
      <c r="AD232">
        <v>4</v>
      </c>
      <c r="AE232">
        <v>3</v>
      </c>
      <c r="AF232">
        <v>3</v>
      </c>
      <c r="AG232">
        <v>4</v>
      </c>
      <c r="AH232">
        <v>5</v>
      </c>
      <c r="AI232">
        <v>13</v>
      </c>
      <c r="AJ232">
        <v>3</v>
      </c>
      <c r="AK232">
        <v>5</v>
      </c>
      <c r="AL232">
        <v>2</v>
      </c>
      <c r="AM232">
        <v>8</v>
      </c>
      <c r="AN232">
        <v>4</v>
      </c>
      <c r="AO232">
        <v>8</v>
      </c>
      <c r="AP232">
        <v>3</v>
      </c>
      <c r="AQ232">
        <v>3</v>
      </c>
      <c r="AR232">
        <v>10</v>
      </c>
      <c r="AS232">
        <v>5</v>
      </c>
      <c r="AT232">
        <f t="shared" si="3"/>
        <v>110</v>
      </c>
    </row>
    <row r="233" spans="1:46" x14ac:dyDescent="0.45">
      <c r="A233">
        <v>40278</v>
      </c>
      <c r="B233">
        <v>0</v>
      </c>
      <c r="C233">
        <v>1946</v>
      </c>
      <c r="D233" s="1">
        <v>45607.508333333331</v>
      </c>
      <c r="E233" t="s">
        <v>81</v>
      </c>
      <c r="F233">
        <v>2</v>
      </c>
      <c r="G233">
        <v>4</v>
      </c>
      <c r="H233">
        <v>4</v>
      </c>
      <c r="I233">
        <v>3</v>
      </c>
      <c r="J233">
        <v>1</v>
      </c>
      <c r="K233">
        <v>2</v>
      </c>
      <c r="L233">
        <v>2</v>
      </c>
      <c r="M233">
        <v>4</v>
      </c>
      <c r="N233">
        <v>2</v>
      </c>
      <c r="O233">
        <v>3</v>
      </c>
      <c r="P233">
        <v>2</v>
      </c>
      <c r="Q233">
        <v>2</v>
      </c>
      <c r="R233">
        <v>1</v>
      </c>
      <c r="S233">
        <v>1</v>
      </c>
      <c r="T233">
        <v>4</v>
      </c>
      <c r="U233">
        <v>4</v>
      </c>
      <c r="V233">
        <v>2</v>
      </c>
      <c r="W233">
        <v>2</v>
      </c>
      <c r="X233">
        <v>4</v>
      </c>
      <c r="Y233">
        <v>2</v>
      </c>
      <c r="Z233">
        <v>8</v>
      </c>
      <c r="AA233">
        <v>8</v>
      </c>
      <c r="AB233">
        <v>4</v>
      </c>
      <c r="AC233">
        <v>6</v>
      </c>
      <c r="AD233">
        <v>3</v>
      </c>
      <c r="AE233">
        <v>5</v>
      </c>
      <c r="AF233">
        <v>4</v>
      </c>
      <c r="AG233">
        <v>5</v>
      </c>
      <c r="AH233">
        <v>4</v>
      </c>
      <c r="AI233">
        <v>5</v>
      </c>
      <c r="AJ233">
        <v>8</v>
      </c>
      <c r="AK233">
        <v>4</v>
      </c>
      <c r="AL233">
        <v>4</v>
      </c>
      <c r="AM233">
        <v>4</v>
      </c>
      <c r="AN233">
        <v>6</v>
      </c>
      <c r="AO233">
        <v>12</v>
      </c>
      <c r="AP233">
        <v>5</v>
      </c>
      <c r="AQ233">
        <v>6</v>
      </c>
      <c r="AR233">
        <v>5</v>
      </c>
      <c r="AS233">
        <v>4</v>
      </c>
      <c r="AT233">
        <f t="shared" si="3"/>
        <v>110</v>
      </c>
    </row>
    <row r="234" spans="1:46" x14ac:dyDescent="0.45">
      <c r="A234">
        <v>36133</v>
      </c>
      <c r="B234">
        <v>1</v>
      </c>
      <c r="C234">
        <v>1980</v>
      </c>
      <c r="D234" s="1">
        <v>45594.831944444442</v>
      </c>
      <c r="E234" t="s">
        <v>85</v>
      </c>
      <c r="F234">
        <v>1</v>
      </c>
      <c r="G234">
        <v>1</v>
      </c>
      <c r="H234">
        <v>2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5</v>
      </c>
      <c r="Q234">
        <v>1</v>
      </c>
      <c r="R234">
        <v>1</v>
      </c>
      <c r="S234">
        <v>5</v>
      </c>
      <c r="T234">
        <v>4</v>
      </c>
      <c r="U234">
        <v>1</v>
      </c>
      <c r="V234">
        <v>1</v>
      </c>
      <c r="W234">
        <v>4</v>
      </c>
      <c r="X234">
        <v>1</v>
      </c>
      <c r="Y234">
        <v>1</v>
      </c>
      <c r="Z234">
        <v>6</v>
      </c>
      <c r="AA234">
        <v>3</v>
      </c>
      <c r="AB234">
        <v>8</v>
      </c>
      <c r="AC234">
        <v>4</v>
      </c>
      <c r="AD234">
        <v>4</v>
      </c>
      <c r="AE234">
        <v>3</v>
      </c>
      <c r="AF234">
        <v>12</v>
      </c>
      <c r="AG234">
        <v>5</v>
      </c>
      <c r="AH234">
        <v>4</v>
      </c>
      <c r="AI234">
        <v>5</v>
      </c>
      <c r="AJ234">
        <v>3</v>
      </c>
      <c r="AK234">
        <v>6</v>
      </c>
      <c r="AL234">
        <v>2</v>
      </c>
      <c r="AM234">
        <v>17</v>
      </c>
      <c r="AN234">
        <v>5</v>
      </c>
      <c r="AO234">
        <v>5</v>
      </c>
      <c r="AP234">
        <v>4</v>
      </c>
      <c r="AQ234">
        <v>6</v>
      </c>
      <c r="AR234">
        <v>5</v>
      </c>
      <c r="AS234">
        <v>4</v>
      </c>
      <c r="AT234">
        <f t="shared" si="3"/>
        <v>111</v>
      </c>
    </row>
    <row r="235" spans="1:46" x14ac:dyDescent="0.45">
      <c r="A235">
        <v>37450</v>
      </c>
      <c r="B235">
        <v>0</v>
      </c>
      <c r="C235">
        <v>2001</v>
      </c>
      <c r="D235" s="1">
        <v>45596.325694444444</v>
      </c>
      <c r="E235" t="s">
        <v>81</v>
      </c>
      <c r="F235">
        <v>2</v>
      </c>
      <c r="G235">
        <v>3</v>
      </c>
      <c r="H235">
        <v>5</v>
      </c>
      <c r="I235">
        <v>1</v>
      </c>
      <c r="J235">
        <v>1</v>
      </c>
      <c r="K235">
        <v>4</v>
      </c>
      <c r="L235">
        <v>5</v>
      </c>
      <c r="M235">
        <v>4</v>
      </c>
      <c r="N235">
        <v>4</v>
      </c>
      <c r="O235">
        <v>2</v>
      </c>
      <c r="P235">
        <v>3</v>
      </c>
      <c r="Q235">
        <v>1</v>
      </c>
      <c r="R235">
        <v>2</v>
      </c>
      <c r="S235">
        <v>1</v>
      </c>
      <c r="T235">
        <v>5</v>
      </c>
      <c r="U235">
        <v>2</v>
      </c>
      <c r="V235">
        <v>3</v>
      </c>
      <c r="W235">
        <v>4</v>
      </c>
      <c r="X235">
        <v>3</v>
      </c>
      <c r="Y235">
        <v>2</v>
      </c>
      <c r="Z235">
        <v>10</v>
      </c>
      <c r="AA235">
        <v>9</v>
      </c>
      <c r="AB235">
        <v>8</v>
      </c>
      <c r="AC235">
        <v>6</v>
      </c>
      <c r="AD235">
        <v>5</v>
      </c>
      <c r="AE235">
        <v>2</v>
      </c>
      <c r="AF235">
        <v>3</v>
      </c>
      <c r="AG235">
        <v>6</v>
      </c>
      <c r="AH235">
        <v>10</v>
      </c>
      <c r="AI235">
        <v>4</v>
      </c>
      <c r="AJ235">
        <v>4</v>
      </c>
      <c r="AK235">
        <v>4</v>
      </c>
      <c r="AL235">
        <v>3</v>
      </c>
      <c r="AM235">
        <v>5</v>
      </c>
      <c r="AN235">
        <v>5</v>
      </c>
      <c r="AO235">
        <v>6</v>
      </c>
      <c r="AP235">
        <v>5</v>
      </c>
      <c r="AQ235">
        <v>7</v>
      </c>
      <c r="AR235">
        <v>5</v>
      </c>
      <c r="AS235">
        <v>4</v>
      </c>
      <c r="AT235">
        <f t="shared" si="3"/>
        <v>111</v>
      </c>
    </row>
    <row r="236" spans="1:46" x14ac:dyDescent="0.45">
      <c r="A236">
        <v>38643</v>
      </c>
      <c r="B236">
        <v>0</v>
      </c>
      <c r="C236">
        <v>1997</v>
      </c>
      <c r="D236" s="1">
        <v>45596.861805555556</v>
      </c>
      <c r="E236" t="s">
        <v>81</v>
      </c>
      <c r="F236">
        <v>2</v>
      </c>
      <c r="G236">
        <v>4</v>
      </c>
      <c r="H236">
        <v>5</v>
      </c>
      <c r="I236">
        <v>5</v>
      </c>
      <c r="J236">
        <v>3</v>
      </c>
      <c r="K236">
        <v>4</v>
      </c>
      <c r="L236">
        <v>4</v>
      </c>
      <c r="M236">
        <v>2</v>
      </c>
      <c r="N236">
        <v>2</v>
      </c>
      <c r="O236">
        <v>4</v>
      </c>
      <c r="P236">
        <v>4</v>
      </c>
      <c r="Q236">
        <v>2</v>
      </c>
      <c r="R236">
        <v>3</v>
      </c>
      <c r="S236">
        <v>4</v>
      </c>
      <c r="T236">
        <v>4</v>
      </c>
      <c r="U236">
        <v>2</v>
      </c>
      <c r="V236">
        <v>2</v>
      </c>
      <c r="W236">
        <v>4</v>
      </c>
      <c r="X236">
        <v>4</v>
      </c>
      <c r="Y236">
        <v>2</v>
      </c>
      <c r="Z236">
        <v>11</v>
      </c>
      <c r="AA236">
        <v>4</v>
      </c>
      <c r="AB236">
        <v>4</v>
      </c>
      <c r="AC236">
        <v>6</v>
      </c>
      <c r="AD236">
        <v>3</v>
      </c>
      <c r="AE236">
        <v>3</v>
      </c>
      <c r="AF236">
        <v>3</v>
      </c>
      <c r="AG236">
        <v>8</v>
      </c>
      <c r="AH236">
        <v>6</v>
      </c>
      <c r="AI236">
        <v>6</v>
      </c>
      <c r="AJ236">
        <v>10</v>
      </c>
      <c r="AK236">
        <v>9</v>
      </c>
      <c r="AL236">
        <v>5</v>
      </c>
      <c r="AM236">
        <v>6</v>
      </c>
      <c r="AN236">
        <v>5</v>
      </c>
      <c r="AO236">
        <v>2</v>
      </c>
      <c r="AP236">
        <v>4</v>
      </c>
      <c r="AQ236">
        <v>5</v>
      </c>
      <c r="AR236">
        <v>8</v>
      </c>
      <c r="AS236">
        <v>3</v>
      </c>
      <c r="AT236">
        <f t="shared" si="3"/>
        <v>111</v>
      </c>
    </row>
    <row r="237" spans="1:46" x14ac:dyDescent="0.45">
      <c r="A237">
        <v>39592</v>
      </c>
      <c r="B237">
        <v>0</v>
      </c>
      <c r="C237">
        <v>1983</v>
      </c>
      <c r="D237" s="1">
        <v>45599.637499999997</v>
      </c>
      <c r="E237" t="s">
        <v>85</v>
      </c>
      <c r="F237">
        <v>3</v>
      </c>
      <c r="G237">
        <v>4</v>
      </c>
      <c r="H237">
        <v>5</v>
      </c>
      <c r="I237">
        <v>3</v>
      </c>
      <c r="J237">
        <v>4</v>
      </c>
      <c r="K237">
        <v>4</v>
      </c>
      <c r="L237">
        <v>2</v>
      </c>
      <c r="M237">
        <v>5</v>
      </c>
      <c r="N237">
        <v>4</v>
      </c>
      <c r="O237">
        <v>4</v>
      </c>
      <c r="P237">
        <v>1</v>
      </c>
      <c r="Q237">
        <v>2</v>
      </c>
      <c r="R237">
        <v>1</v>
      </c>
      <c r="S237">
        <v>5</v>
      </c>
      <c r="T237">
        <v>5</v>
      </c>
      <c r="U237">
        <v>3</v>
      </c>
      <c r="V237">
        <v>2</v>
      </c>
      <c r="W237">
        <v>2</v>
      </c>
      <c r="X237">
        <v>2</v>
      </c>
      <c r="Y237">
        <v>3</v>
      </c>
      <c r="Z237">
        <v>8</v>
      </c>
      <c r="AA237">
        <v>4</v>
      </c>
      <c r="AB237">
        <v>3</v>
      </c>
      <c r="AC237">
        <v>10</v>
      </c>
      <c r="AD237">
        <v>4</v>
      </c>
      <c r="AE237">
        <v>3</v>
      </c>
      <c r="AF237">
        <v>4</v>
      </c>
      <c r="AG237">
        <v>5</v>
      </c>
      <c r="AH237">
        <v>7</v>
      </c>
      <c r="AI237">
        <v>5</v>
      </c>
      <c r="AJ237">
        <v>3</v>
      </c>
      <c r="AK237">
        <v>6</v>
      </c>
      <c r="AL237">
        <v>4</v>
      </c>
      <c r="AM237">
        <v>10</v>
      </c>
      <c r="AN237">
        <v>2</v>
      </c>
      <c r="AO237">
        <v>5</v>
      </c>
      <c r="AP237">
        <v>7</v>
      </c>
      <c r="AQ237">
        <v>4</v>
      </c>
      <c r="AR237">
        <v>10</v>
      </c>
      <c r="AS237">
        <v>7</v>
      </c>
      <c r="AT237">
        <f t="shared" si="3"/>
        <v>111</v>
      </c>
    </row>
    <row r="238" spans="1:46" x14ac:dyDescent="0.45">
      <c r="A238">
        <v>40294</v>
      </c>
      <c r="B238">
        <v>0</v>
      </c>
      <c r="C238">
        <v>2005</v>
      </c>
      <c r="D238" s="1">
        <v>45607.730555555558</v>
      </c>
      <c r="E238" t="s">
        <v>81</v>
      </c>
      <c r="F238">
        <v>2</v>
      </c>
      <c r="G238">
        <v>4</v>
      </c>
      <c r="H238">
        <v>5</v>
      </c>
      <c r="I238">
        <v>1</v>
      </c>
      <c r="J238">
        <v>5</v>
      </c>
      <c r="K238">
        <v>1</v>
      </c>
      <c r="L238">
        <v>4</v>
      </c>
      <c r="M238">
        <v>4</v>
      </c>
      <c r="N238">
        <v>1</v>
      </c>
      <c r="O238">
        <v>2</v>
      </c>
      <c r="P238">
        <v>4</v>
      </c>
      <c r="Q238">
        <v>1</v>
      </c>
      <c r="R238">
        <v>1</v>
      </c>
      <c r="S238">
        <v>2</v>
      </c>
      <c r="T238">
        <v>5</v>
      </c>
      <c r="U238">
        <v>1</v>
      </c>
      <c r="V238">
        <v>1</v>
      </c>
      <c r="W238">
        <v>2</v>
      </c>
      <c r="X238">
        <v>1</v>
      </c>
      <c r="Y238">
        <v>1</v>
      </c>
      <c r="Z238">
        <v>15</v>
      </c>
      <c r="AA238">
        <v>3</v>
      </c>
      <c r="AB238">
        <v>4</v>
      </c>
      <c r="AC238">
        <v>4</v>
      </c>
      <c r="AD238">
        <v>3</v>
      </c>
      <c r="AE238">
        <v>4</v>
      </c>
      <c r="AF238">
        <v>3</v>
      </c>
      <c r="AG238">
        <v>8</v>
      </c>
      <c r="AH238">
        <v>4</v>
      </c>
      <c r="AI238">
        <v>8</v>
      </c>
      <c r="AJ238">
        <v>7</v>
      </c>
      <c r="AK238">
        <v>5</v>
      </c>
      <c r="AL238">
        <v>4</v>
      </c>
      <c r="AM238">
        <v>10</v>
      </c>
      <c r="AN238">
        <v>6</v>
      </c>
      <c r="AO238">
        <v>4</v>
      </c>
      <c r="AP238">
        <v>3</v>
      </c>
      <c r="AQ238">
        <v>5</v>
      </c>
      <c r="AR238">
        <v>6</v>
      </c>
      <c r="AS238">
        <v>5</v>
      </c>
      <c r="AT238">
        <f t="shared" si="3"/>
        <v>111</v>
      </c>
    </row>
    <row r="239" spans="1:46" x14ac:dyDescent="0.45">
      <c r="A239">
        <v>35711</v>
      </c>
      <c r="B239">
        <v>0</v>
      </c>
      <c r="C239">
        <v>1979</v>
      </c>
      <c r="D239" s="1">
        <v>45594.474305555559</v>
      </c>
      <c r="E239" t="s">
        <v>85</v>
      </c>
      <c r="F239">
        <v>4</v>
      </c>
      <c r="G239">
        <v>2</v>
      </c>
      <c r="H239">
        <v>5</v>
      </c>
      <c r="I239">
        <v>2</v>
      </c>
      <c r="J239">
        <v>2</v>
      </c>
      <c r="K239">
        <v>4</v>
      </c>
      <c r="L239">
        <v>5</v>
      </c>
      <c r="M239">
        <v>2</v>
      </c>
      <c r="N239">
        <v>2</v>
      </c>
      <c r="O239">
        <v>1</v>
      </c>
      <c r="P239">
        <v>4</v>
      </c>
      <c r="Q239">
        <v>2</v>
      </c>
      <c r="R239">
        <v>2</v>
      </c>
      <c r="S239">
        <v>2</v>
      </c>
      <c r="T239">
        <v>5</v>
      </c>
      <c r="U239">
        <v>2</v>
      </c>
      <c r="V239">
        <v>4</v>
      </c>
      <c r="W239">
        <v>4</v>
      </c>
      <c r="X239">
        <v>2</v>
      </c>
      <c r="Y239">
        <v>4</v>
      </c>
      <c r="Z239">
        <v>6</v>
      </c>
      <c r="AA239">
        <v>3</v>
      </c>
      <c r="AB239">
        <v>3</v>
      </c>
      <c r="AC239">
        <v>4</v>
      </c>
      <c r="AD239">
        <v>3</v>
      </c>
      <c r="AE239">
        <v>3</v>
      </c>
      <c r="AF239">
        <v>2</v>
      </c>
      <c r="AG239">
        <v>24</v>
      </c>
      <c r="AH239">
        <v>3</v>
      </c>
      <c r="AI239">
        <v>4</v>
      </c>
      <c r="AJ239">
        <v>4</v>
      </c>
      <c r="AK239">
        <v>11</v>
      </c>
      <c r="AL239">
        <v>3</v>
      </c>
      <c r="AM239">
        <v>4</v>
      </c>
      <c r="AN239">
        <v>6</v>
      </c>
      <c r="AO239">
        <v>5</v>
      </c>
      <c r="AP239">
        <v>7</v>
      </c>
      <c r="AQ239">
        <v>7</v>
      </c>
      <c r="AR239">
        <v>4</v>
      </c>
      <c r="AS239">
        <v>6</v>
      </c>
      <c r="AT239">
        <f t="shared" si="3"/>
        <v>112</v>
      </c>
    </row>
    <row r="240" spans="1:46" x14ac:dyDescent="0.45">
      <c r="A240">
        <v>37217</v>
      </c>
      <c r="B240">
        <v>1</v>
      </c>
      <c r="C240">
        <v>2001</v>
      </c>
      <c r="D240" s="1">
        <v>45595.839583333334</v>
      </c>
      <c r="E240" t="s">
        <v>85</v>
      </c>
      <c r="F240">
        <v>1</v>
      </c>
      <c r="G240">
        <v>3</v>
      </c>
      <c r="H240">
        <v>2</v>
      </c>
      <c r="I240">
        <v>2</v>
      </c>
      <c r="J240">
        <v>2</v>
      </c>
      <c r="K240">
        <v>1</v>
      </c>
      <c r="L240">
        <v>4</v>
      </c>
      <c r="M240">
        <v>2</v>
      </c>
      <c r="N240">
        <v>1</v>
      </c>
      <c r="O240">
        <v>2</v>
      </c>
      <c r="P240">
        <v>5</v>
      </c>
      <c r="Q240">
        <v>2</v>
      </c>
      <c r="R240">
        <v>1</v>
      </c>
      <c r="S240">
        <v>2</v>
      </c>
      <c r="T240">
        <v>5</v>
      </c>
      <c r="U240">
        <v>1</v>
      </c>
      <c r="V240">
        <v>2</v>
      </c>
      <c r="W240">
        <v>5</v>
      </c>
      <c r="X240">
        <v>2</v>
      </c>
      <c r="Y240">
        <v>1</v>
      </c>
      <c r="Z240">
        <v>7</v>
      </c>
      <c r="AA240">
        <v>6</v>
      </c>
      <c r="AB240">
        <v>9</v>
      </c>
      <c r="AC240">
        <v>6</v>
      </c>
      <c r="AD240">
        <v>12</v>
      </c>
      <c r="AE240">
        <v>2</v>
      </c>
      <c r="AF240">
        <v>2</v>
      </c>
      <c r="AG240">
        <v>6</v>
      </c>
      <c r="AH240">
        <v>4</v>
      </c>
      <c r="AI240">
        <v>4</v>
      </c>
      <c r="AJ240">
        <v>5</v>
      </c>
      <c r="AK240">
        <v>5</v>
      </c>
      <c r="AL240">
        <v>7</v>
      </c>
      <c r="AM240">
        <v>10</v>
      </c>
      <c r="AN240">
        <v>9</v>
      </c>
      <c r="AO240">
        <v>3</v>
      </c>
      <c r="AP240">
        <v>5</v>
      </c>
      <c r="AQ240">
        <v>3</v>
      </c>
      <c r="AR240">
        <v>4</v>
      </c>
      <c r="AS240">
        <v>3</v>
      </c>
      <c r="AT240">
        <f t="shared" si="3"/>
        <v>112</v>
      </c>
    </row>
    <row r="241" spans="1:46" x14ac:dyDescent="0.45">
      <c r="A241">
        <v>37660</v>
      </c>
      <c r="B241">
        <v>0</v>
      </c>
      <c r="C241">
        <v>1990</v>
      </c>
      <c r="D241" s="1">
        <v>45596.498611111114</v>
      </c>
      <c r="E241" t="s">
        <v>81</v>
      </c>
      <c r="F241">
        <v>5</v>
      </c>
      <c r="G241">
        <v>4</v>
      </c>
      <c r="H241">
        <v>5</v>
      </c>
      <c r="I241">
        <v>1</v>
      </c>
      <c r="J241">
        <v>4</v>
      </c>
      <c r="K241">
        <v>1</v>
      </c>
      <c r="L241">
        <v>4</v>
      </c>
      <c r="M241">
        <v>5</v>
      </c>
      <c r="N241">
        <v>5</v>
      </c>
      <c r="O241">
        <v>4</v>
      </c>
      <c r="P241">
        <v>1</v>
      </c>
      <c r="Q241">
        <v>4</v>
      </c>
      <c r="R241">
        <v>1</v>
      </c>
      <c r="S241">
        <v>3</v>
      </c>
      <c r="T241">
        <v>5</v>
      </c>
      <c r="U241">
        <v>3</v>
      </c>
      <c r="V241">
        <v>5</v>
      </c>
      <c r="W241">
        <v>4</v>
      </c>
      <c r="X241">
        <v>5</v>
      </c>
      <c r="Y241">
        <v>2</v>
      </c>
      <c r="Z241">
        <v>7</v>
      </c>
      <c r="AA241">
        <v>4</v>
      </c>
      <c r="AB241">
        <v>4</v>
      </c>
      <c r="AC241">
        <v>6</v>
      </c>
      <c r="AD241">
        <v>8</v>
      </c>
      <c r="AE241">
        <v>3</v>
      </c>
      <c r="AF241">
        <v>6</v>
      </c>
      <c r="AG241">
        <v>7</v>
      </c>
      <c r="AH241">
        <v>4</v>
      </c>
      <c r="AI241">
        <v>6</v>
      </c>
      <c r="AJ241">
        <v>2</v>
      </c>
      <c r="AK241">
        <v>11</v>
      </c>
      <c r="AL241">
        <v>3</v>
      </c>
      <c r="AM241">
        <v>11</v>
      </c>
      <c r="AN241">
        <v>4</v>
      </c>
      <c r="AO241">
        <v>6</v>
      </c>
      <c r="AP241">
        <v>5</v>
      </c>
      <c r="AQ241">
        <v>4</v>
      </c>
      <c r="AR241">
        <v>6</v>
      </c>
      <c r="AS241">
        <v>5</v>
      </c>
      <c r="AT241">
        <f t="shared" si="3"/>
        <v>112</v>
      </c>
    </row>
    <row r="242" spans="1:46" x14ac:dyDescent="0.45">
      <c r="A242">
        <v>38618</v>
      </c>
      <c r="B242">
        <v>0</v>
      </c>
      <c r="C242">
        <v>2006</v>
      </c>
      <c r="D242" s="1">
        <v>45596.849305555559</v>
      </c>
      <c r="E242" t="s">
        <v>82</v>
      </c>
      <c r="F242">
        <v>3</v>
      </c>
      <c r="G242">
        <v>4</v>
      </c>
      <c r="H242">
        <v>5</v>
      </c>
      <c r="I242">
        <v>5</v>
      </c>
      <c r="J242">
        <v>4</v>
      </c>
      <c r="K242">
        <v>2</v>
      </c>
      <c r="L242">
        <v>5</v>
      </c>
      <c r="M242">
        <v>2</v>
      </c>
      <c r="N242">
        <v>2</v>
      </c>
      <c r="O242">
        <v>2</v>
      </c>
      <c r="P242">
        <v>4</v>
      </c>
      <c r="Q242">
        <v>3</v>
      </c>
      <c r="R242">
        <v>1</v>
      </c>
      <c r="S242">
        <v>1</v>
      </c>
      <c r="T242">
        <v>5</v>
      </c>
      <c r="U242">
        <v>5</v>
      </c>
      <c r="V242">
        <v>3</v>
      </c>
      <c r="W242">
        <v>5</v>
      </c>
      <c r="X242">
        <v>2</v>
      </c>
      <c r="Y242">
        <v>2</v>
      </c>
      <c r="Z242">
        <v>25</v>
      </c>
      <c r="AA242">
        <v>4</v>
      </c>
      <c r="AB242">
        <v>4</v>
      </c>
      <c r="AC242">
        <v>4</v>
      </c>
      <c r="AD242">
        <v>4</v>
      </c>
      <c r="AE242">
        <v>8</v>
      </c>
      <c r="AF242">
        <v>3</v>
      </c>
      <c r="AG242">
        <v>6</v>
      </c>
      <c r="AH242">
        <v>4</v>
      </c>
      <c r="AI242">
        <v>4</v>
      </c>
      <c r="AJ242">
        <v>3</v>
      </c>
      <c r="AK242">
        <v>5</v>
      </c>
      <c r="AL242">
        <v>4</v>
      </c>
      <c r="AM242">
        <v>5</v>
      </c>
      <c r="AN242">
        <v>5</v>
      </c>
      <c r="AO242">
        <v>6</v>
      </c>
      <c r="AP242">
        <v>4</v>
      </c>
      <c r="AQ242">
        <v>4</v>
      </c>
      <c r="AR242">
        <v>6</v>
      </c>
      <c r="AS242">
        <v>4</v>
      </c>
      <c r="AT242">
        <f t="shared" si="3"/>
        <v>112</v>
      </c>
    </row>
    <row r="243" spans="1:46" x14ac:dyDescent="0.45">
      <c r="A243">
        <v>40201</v>
      </c>
      <c r="B243">
        <v>0</v>
      </c>
      <c r="C243">
        <v>2002</v>
      </c>
      <c r="D243" s="1">
        <v>45605.513888888891</v>
      </c>
      <c r="E243" t="s">
        <v>85</v>
      </c>
      <c r="F243">
        <v>4</v>
      </c>
      <c r="G243">
        <v>2</v>
      </c>
      <c r="H243">
        <v>5</v>
      </c>
      <c r="I243">
        <v>3</v>
      </c>
      <c r="J243">
        <v>2</v>
      </c>
      <c r="K243">
        <v>2</v>
      </c>
      <c r="L243">
        <v>4</v>
      </c>
      <c r="M243">
        <v>5</v>
      </c>
      <c r="N243">
        <v>1</v>
      </c>
      <c r="O243">
        <v>2</v>
      </c>
      <c r="P243">
        <v>4</v>
      </c>
      <c r="Q243">
        <v>2</v>
      </c>
      <c r="R243">
        <v>1</v>
      </c>
      <c r="S243">
        <v>1</v>
      </c>
      <c r="T243">
        <v>5</v>
      </c>
      <c r="U243">
        <v>2</v>
      </c>
      <c r="V243">
        <v>4</v>
      </c>
      <c r="W243">
        <v>2</v>
      </c>
      <c r="X243">
        <v>4</v>
      </c>
      <c r="Y243">
        <v>4</v>
      </c>
      <c r="Z243">
        <v>13</v>
      </c>
      <c r="AA243">
        <v>7</v>
      </c>
      <c r="AB243">
        <v>6</v>
      </c>
      <c r="AC243">
        <v>7</v>
      </c>
      <c r="AD243">
        <v>6</v>
      </c>
      <c r="AE243">
        <v>4</v>
      </c>
      <c r="AF243">
        <v>3</v>
      </c>
      <c r="AG243">
        <v>5</v>
      </c>
      <c r="AH243">
        <v>4</v>
      </c>
      <c r="AI243">
        <v>5</v>
      </c>
      <c r="AJ243">
        <v>4</v>
      </c>
      <c r="AK243">
        <v>9</v>
      </c>
      <c r="AL243">
        <v>4</v>
      </c>
      <c r="AM243">
        <v>6</v>
      </c>
      <c r="AN243">
        <v>3</v>
      </c>
      <c r="AO243">
        <v>6</v>
      </c>
      <c r="AP243">
        <v>5</v>
      </c>
      <c r="AQ243">
        <v>5</v>
      </c>
      <c r="AR243">
        <v>6</v>
      </c>
      <c r="AS243">
        <v>4</v>
      </c>
      <c r="AT243">
        <f t="shared" si="3"/>
        <v>112</v>
      </c>
    </row>
    <row r="244" spans="1:46" x14ac:dyDescent="0.45">
      <c r="A244">
        <v>38388</v>
      </c>
      <c r="B244">
        <v>0</v>
      </c>
      <c r="C244">
        <v>2000</v>
      </c>
      <c r="D244" s="1">
        <v>45605.757638888892</v>
      </c>
      <c r="E244" t="s">
        <v>82</v>
      </c>
      <c r="F244">
        <v>2</v>
      </c>
      <c r="G244">
        <v>5</v>
      </c>
      <c r="H244">
        <v>5</v>
      </c>
      <c r="I244">
        <v>5</v>
      </c>
      <c r="J244">
        <v>1</v>
      </c>
      <c r="K244">
        <v>5</v>
      </c>
      <c r="L244">
        <v>4</v>
      </c>
      <c r="M244">
        <v>5</v>
      </c>
      <c r="N244">
        <v>5</v>
      </c>
      <c r="O244">
        <v>2</v>
      </c>
      <c r="P244">
        <v>2</v>
      </c>
      <c r="Q244">
        <v>5</v>
      </c>
      <c r="R244">
        <v>5</v>
      </c>
      <c r="S244">
        <v>1</v>
      </c>
      <c r="T244">
        <v>4</v>
      </c>
      <c r="U244">
        <v>2</v>
      </c>
      <c r="V244">
        <v>4</v>
      </c>
      <c r="W244">
        <v>3</v>
      </c>
      <c r="X244">
        <v>3</v>
      </c>
      <c r="Y244">
        <v>1</v>
      </c>
      <c r="Z244">
        <v>7</v>
      </c>
      <c r="AA244">
        <v>6</v>
      </c>
      <c r="AB244">
        <v>4</v>
      </c>
      <c r="AC244">
        <v>4</v>
      </c>
      <c r="AD244">
        <v>3</v>
      </c>
      <c r="AE244">
        <v>3</v>
      </c>
      <c r="AF244">
        <v>4</v>
      </c>
      <c r="AG244">
        <v>5</v>
      </c>
      <c r="AH244">
        <v>4</v>
      </c>
      <c r="AI244">
        <v>8</v>
      </c>
      <c r="AJ244">
        <v>4</v>
      </c>
      <c r="AK244">
        <v>4</v>
      </c>
      <c r="AL244">
        <v>3</v>
      </c>
      <c r="AM244">
        <v>6</v>
      </c>
      <c r="AN244">
        <v>6</v>
      </c>
      <c r="AO244">
        <v>4</v>
      </c>
      <c r="AP244">
        <v>7</v>
      </c>
      <c r="AQ244">
        <v>5</v>
      </c>
      <c r="AR244">
        <v>19</v>
      </c>
      <c r="AS244">
        <v>6</v>
      </c>
      <c r="AT244">
        <f t="shared" si="3"/>
        <v>112</v>
      </c>
    </row>
    <row r="245" spans="1:46" x14ac:dyDescent="0.45">
      <c r="A245">
        <v>40285</v>
      </c>
      <c r="B245">
        <v>0</v>
      </c>
      <c r="C245">
        <v>1999</v>
      </c>
      <c r="D245" s="1">
        <v>45607.558333333334</v>
      </c>
      <c r="E245" t="s">
        <v>81</v>
      </c>
      <c r="F245">
        <v>1</v>
      </c>
      <c r="G245">
        <v>2</v>
      </c>
      <c r="H245">
        <v>5</v>
      </c>
      <c r="I245">
        <v>2</v>
      </c>
      <c r="J245">
        <v>2</v>
      </c>
      <c r="K245">
        <v>1</v>
      </c>
      <c r="L245">
        <v>3</v>
      </c>
      <c r="M245">
        <v>2</v>
      </c>
      <c r="N245">
        <v>1</v>
      </c>
      <c r="O245">
        <v>3</v>
      </c>
      <c r="P245">
        <v>5</v>
      </c>
      <c r="Q245">
        <v>2</v>
      </c>
      <c r="R245">
        <v>1</v>
      </c>
      <c r="S245">
        <v>2</v>
      </c>
      <c r="T245">
        <v>5</v>
      </c>
      <c r="U245">
        <v>2</v>
      </c>
      <c r="V245">
        <v>1</v>
      </c>
      <c r="W245">
        <v>4</v>
      </c>
      <c r="X245">
        <v>1</v>
      </c>
      <c r="Y245">
        <v>2</v>
      </c>
      <c r="Z245">
        <v>6</v>
      </c>
      <c r="AA245">
        <v>3</v>
      </c>
      <c r="AB245">
        <v>6</v>
      </c>
      <c r="AC245">
        <v>7</v>
      </c>
      <c r="AD245">
        <v>4</v>
      </c>
      <c r="AE245">
        <v>2</v>
      </c>
      <c r="AF245">
        <v>6</v>
      </c>
      <c r="AG245">
        <v>4</v>
      </c>
      <c r="AH245">
        <v>3</v>
      </c>
      <c r="AI245">
        <v>6</v>
      </c>
      <c r="AJ245">
        <v>3</v>
      </c>
      <c r="AK245">
        <v>18</v>
      </c>
      <c r="AL245">
        <v>4</v>
      </c>
      <c r="AM245">
        <v>10</v>
      </c>
      <c r="AN245">
        <v>6</v>
      </c>
      <c r="AO245">
        <v>6</v>
      </c>
      <c r="AP245">
        <v>4</v>
      </c>
      <c r="AQ245">
        <v>6</v>
      </c>
      <c r="AR245">
        <v>4</v>
      </c>
      <c r="AS245">
        <v>4</v>
      </c>
      <c r="AT245">
        <f t="shared" si="3"/>
        <v>112</v>
      </c>
    </row>
    <row r="246" spans="1:46" x14ac:dyDescent="0.45">
      <c r="A246">
        <v>35835</v>
      </c>
      <c r="B246">
        <v>0</v>
      </c>
      <c r="C246">
        <v>2001</v>
      </c>
      <c r="D246" s="1">
        <v>45594.577777777777</v>
      </c>
      <c r="E246" t="s">
        <v>85</v>
      </c>
      <c r="F246">
        <v>5</v>
      </c>
      <c r="G246">
        <v>4</v>
      </c>
      <c r="H246">
        <v>4</v>
      </c>
      <c r="I246">
        <v>1</v>
      </c>
      <c r="J246">
        <v>2</v>
      </c>
      <c r="K246">
        <v>1</v>
      </c>
      <c r="L246">
        <v>4</v>
      </c>
      <c r="M246">
        <v>1</v>
      </c>
      <c r="N246">
        <v>1</v>
      </c>
      <c r="O246">
        <v>1</v>
      </c>
      <c r="P246">
        <v>4</v>
      </c>
      <c r="Q246">
        <v>2</v>
      </c>
      <c r="R246">
        <v>1</v>
      </c>
      <c r="S246">
        <v>1</v>
      </c>
      <c r="T246">
        <v>5</v>
      </c>
      <c r="U246">
        <v>2</v>
      </c>
      <c r="V246">
        <v>1</v>
      </c>
      <c r="W246">
        <v>3</v>
      </c>
      <c r="X246">
        <v>2</v>
      </c>
      <c r="Y246">
        <v>1</v>
      </c>
      <c r="Z246">
        <v>8</v>
      </c>
      <c r="AA246">
        <v>6</v>
      </c>
      <c r="AB246">
        <v>7</v>
      </c>
      <c r="AC246">
        <v>6</v>
      </c>
      <c r="AD246">
        <v>6</v>
      </c>
      <c r="AE246">
        <v>3</v>
      </c>
      <c r="AF246">
        <v>4</v>
      </c>
      <c r="AG246">
        <v>7</v>
      </c>
      <c r="AH246">
        <v>6</v>
      </c>
      <c r="AI246">
        <v>5</v>
      </c>
      <c r="AJ246">
        <v>4</v>
      </c>
      <c r="AK246">
        <v>6</v>
      </c>
      <c r="AL246">
        <v>3</v>
      </c>
      <c r="AM246">
        <v>5</v>
      </c>
      <c r="AN246">
        <v>4</v>
      </c>
      <c r="AO246">
        <v>8</v>
      </c>
      <c r="AP246">
        <v>3</v>
      </c>
      <c r="AQ246">
        <v>7</v>
      </c>
      <c r="AR246">
        <v>9</v>
      </c>
      <c r="AS246">
        <v>6</v>
      </c>
      <c r="AT246">
        <f t="shared" si="3"/>
        <v>113</v>
      </c>
    </row>
    <row r="247" spans="1:46" x14ac:dyDescent="0.45">
      <c r="A247">
        <v>36100</v>
      </c>
      <c r="B247">
        <v>0</v>
      </c>
      <c r="C247">
        <v>1983</v>
      </c>
      <c r="D247" s="1">
        <v>45594.756249999999</v>
      </c>
      <c r="E247" t="s">
        <v>85</v>
      </c>
      <c r="F247">
        <v>2</v>
      </c>
      <c r="G247">
        <v>3</v>
      </c>
      <c r="H247">
        <v>4</v>
      </c>
      <c r="I247">
        <v>3</v>
      </c>
      <c r="J247">
        <v>1</v>
      </c>
      <c r="K247">
        <v>2</v>
      </c>
      <c r="L247">
        <v>4</v>
      </c>
      <c r="M247">
        <v>2</v>
      </c>
      <c r="N247">
        <v>2</v>
      </c>
      <c r="O247">
        <v>2</v>
      </c>
      <c r="P247">
        <v>4</v>
      </c>
      <c r="Q247">
        <v>3</v>
      </c>
      <c r="R247">
        <v>1</v>
      </c>
      <c r="S247">
        <v>2</v>
      </c>
      <c r="T247">
        <v>4</v>
      </c>
      <c r="U247">
        <v>3</v>
      </c>
      <c r="V247">
        <v>2</v>
      </c>
      <c r="W247">
        <v>4</v>
      </c>
      <c r="X247">
        <v>1</v>
      </c>
      <c r="Y247">
        <v>2</v>
      </c>
      <c r="Z247">
        <v>19</v>
      </c>
      <c r="AA247">
        <v>5</v>
      </c>
      <c r="AB247">
        <v>4</v>
      </c>
      <c r="AC247">
        <v>4</v>
      </c>
      <c r="AD247">
        <v>22</v>
      </c>
      <c r="AE247">
        <v>3</v>
      </c>
      <c r="AF247">
        <v>2</v>
      </c>
      <c r="AG247">
        <v>3</v>
      </c>
      <c r="AH247">
        <v>4</v>
      </c>
      <c r="AI247">
        <v>4</v>
      </c>
      <c r="AJ247">
        <v>3</v>
      </c>
      <c r="AK247">
        <v>8</v>
      </c>
      <c r="AL247">
        <v>3</v>
      </c>
      <c r="AM247">
        <v>5</v>
      </c>
      <c r="AN247">
        <v>5</v>
      </c>
      <c r="AO247">
        <v>4</v>
      </c>
      <c r="AP247">
        <v>3</v>
      </c>
      <c r="AQ247">
        <v>5</v>
      </c>
      <c r="AR247">
        <v>3</v>
      </c>
      <c r="AS247">
        <v>4</v>
      </c>
      <c r="AT247">
        <f t="shared" si="3"/>
        <v>113</v>
      </c>
    </row>
    <row r="248" spans="1:46" x14ac:dyDescent="0.45">
      <c r="A248">
        <v>36802</v>
      </c>
      <c r="B248">
        <v>1</v>
      </c>
      <c r="C248">
        <v>1994</v>
      </c>
      <c r="D248" s="1">
        <v>45595.606944444444</v>
      </c>
      <c r="E248" t="s">
        <v>104</v>
      </c>
      <c r="F248">
        <v>2</v>
      </c>
      <c r="G248">
        <v>4</v>
      </c>
      <c r="H248">
        <v>5</v>
      </c>
      <c r="I248">
        <v>5</v>
      </c>
      <c r="J248">
        <v>1</v>
      </c>
      <c r="K248">
        <v>1</v>
      </c>
      <c r="L248">
        <v>4</v>
      </c>
      <c r="M248">
        <v>4</v>
      </c>
      <c r="N248">
        <v>1</v>
      </c>
      <c r="O248">
        <v>2</v>
      </c>
      <c r="P248">
        <v>4</v>
      </c>
      <c r="Q248">
        <v>4</v>
      </c>
      <c r="R248">
        <v>1</v>
      </c>
      <c r="S248">
        <v>2</v>
      </c>
      <c r="T248">
        <v>5</v>
      </c>
      <c r="U248">
        <v>3</v>
      </c>
      <c r="V248">
        <v>1</v>
      </c>
      <c r="W248">
        <v>5</v>
      </c>
      <c r="X248">
        <v>2</v>
      </c>
      <c r="Y248">
        <v>3</v>
      </c>
      <c r="Z248">
        <v>8</v>
      </c>
      <c r="AA248">
        <v>4</v>
      </c>
      <c r="AB248">
        <v>5</v>
      </c>
      <c r="AC248">
        <v>4</v>
      </c>
      <c r="AD248">
        <v>5</v>
      </c>
      <c r="AE248">
        <v>3</v>
      </c>
      <c r="AF248">
        <v>3</v>
      </c>
      <c r="AG248">
        <v>7</v>
      </c>
      <c r="AH248">
        <v>4</v>
      </c>
      <c r="AI248">
        <v>6</v>
      </c>
      <c r="AJ248">
        <v>6</v>
      </c>
      <c r="AK248">
        <v>7</v>
      </c>
      <c r="AL248">
        <v>3</v>
      </c>
      <c r="AM248">
        <v>6</v>
      </c>
      <c r="AN248">
        <v>8</v>
      </c>
      <c r="AO248">
        <v>9</v>
      </c>
      <c r="AP248">
        <v>6</v>
      </c>
      <c r="AQ248">
        <v>4</v>
      </c>
      <c r="AR248">
        <v>11</v>
      </c>
      <c r="AS248">
        <v>4</v>
      </c>
      <c r="AT248">
        <f t="shared" si="3"/>
        <v>113</v>
      </c>
    </row>
    <row r="249" spans="1:46" x14ac:dyDescent="0.45">
      <c r="A249">
        <v>38327</v>
      </c>
      <c r="B249">
        <v>0</v>
      </c>
      <c r="C249">
        <v>1984</v>
      </c>
      <c r="D249" s="1">
        <v>45596.661111111112</v>
      </c>
      <c r="E249" t="s">
        <v>82</v>
      </c>
      <c r="F249">
        <v>1</v>
      </c>
      <c r="G249">
        <v>2</v>
      </c>
      <c r="H249">
        <v>5</v>
      </c>
      <c r="I249">
        <v>2</v>
      </c>
      <c r="J249">
        <v>3</v>
      </c>
      <c r="K249">
        <v>1</v>
      </c>
      <c r="L249">
        <v>1</v>
      </c>
      <c r="M249">
        <v>3</v>
      </c>
      <c r="N249">
        <v>1</v>
      </c>
      <c r="O249">
        <v>1</v>
      </c>
      <c r="P249">
        <v>5</v>
      </c>
      <c r="Q249">
        <v>5</v>
      </c>
      <c r="R249">
        <v>1</v>
      </c>
      <c r="S249">
        <v>5</v>
      </c>
      <c r="T249">
        <v>4</v>
      </c>
      <c r="U249">
        <v>1</v>
      </c>
      <c r="V249">
        <v>1</v>
      </c>
      <c r="W249">
        <v>4</v>
      </c>
      <c r="X249">
        <v>1</v>
      </c>
      <c r="Y249">
        <v>1</v>
      </c>
      <c r="Z249">
        <v>5</v>
      </c>
      <c r="AA249">
        <v>4</v>
      </c>
      <c r="AB249">
        <v>4</v>
      </c>
      <c r="AC249">
        <v>7</v>
      </c>
      <c r="AD249">
        <v>6</v>
      </c>
      <c r="AE249">
        <v>3</v>
      </c>
      <c r="AF249">
        <v>8</v>
      </c>
      <c r="AG249">
        <v>5</v>
      </c>
      <c r="AH249">
        <v>3</v>
      </c>
      <c r="AI249">
        <v>6</v>
      </c>
      <c r="AJ249">
        <v>2</v>
      </c>
      <c r="AK249">
        <v>5</v>
      </c>
      <c r="AL249">
        <v>3</v>
      </c>
      <c r="AM249">
        <v>7</v>
      </c>
      <c r="AN249">
        <v>4</v>
      </c>
      <c r="AO249">
        <v>3</v>
      </c>
      <c r="AP249">
        <v>4</v>
      </c>
      <c r="AQ249">
        <v>24</v>
      </c>
      <c r="AR249">
        <v>4</v>
      </c>
      <c r="AS249">
        <v>6</v>
      </c>
      <c r="AT249">
        <f t="shared" si="3"/>
        <v>113</v>
      </c>
    </row>
    <row r="250" spans="1:46" x14ac:dyDescent="0.45">
      <c r="A250">
        <v>39496</v>
      </c>
      <c r="B250">
        <v>0</v>
      </c>
      <c r="C250">
        <v>1999</v>
      </c>
      <c r="D250" s="1">
        <v>45598.761111111111</v>
      </c>
      <c r="E250" t="s">
        <v>81</v>
      </c>
      <c r="F250">
        <v>4</v>
      </c>
      <c r="G250">
        <v>4</v>
      </c>
      <c r="H250">
        <v>5</v>
      </c>
      <c r="I250">
        <v>4</v>
      </c>
      <c r="J250">
        <v>4</v>
      </c>
      <c r="K250">
        <v>3</v>
      </c>
      <c r="L250">
        <v>3</v>
      </c>
      <c r="M250">
        <v>4</v>
      </c>
      <c r="N250">
        <v>2</v>
      </c>
      <c r="O250">
        <v>2</v>
      </c>
      <c r="P250">
        <v>4</v>
      </c>
      <c r="Q250">
        <v>4</v>
      </c>
      <c r="R250">
        <v>2</v>
      </c>
      <c r="S250">
        <v>2</v>
      </c>
      <c r="T250">
        <v>5</v>
      </c>
      <c r="U250">
        <v>4</v>
      </c>
      <c r="V250">
        <v>5</v>
      </c>
      <c r="W250">
        <v>2</v>
      </c>
      <c r="X250">
        <v>3</v>
      </c>
      <c r="Y250">
        <v>3</v>
      </c>
      <c r="Z250">
        <v>15</v>
      </c>
      <c r="AA250">
        <v>5</v>
      </c>
      <c r="AB250">
        <v>4</v>
      </c>
      <c r="AC250">
        <v>9</v>
      </c>
      <c r="AD250">
        <v>4</v>
      </c>
      <c r="AE250">
        <v>6</v>
      </c>
      <c r="AF250">
        <v>3</v>
      </c>
      <c r="AG250">
        <v>4</v>
      </c>
      <c r="AH250">
        <v>8</v>
      </c>
      <c r="AI250">
        <v>6</v>
      </c>
      <c r="AJ250">
        <v>5</v>
      </c>
      <c r="AK250">
        <v>8</v>
      </c>
      <c r="AL250">
        <v>3</v>
      </c>
      <c r="AM250">
        <v>7</v>
      </c>
      <c r="AN250">
        <v>3</v>
      </c>
      <c r="AO250">
        <v>4</v>
      </c>
      <c r="AP250">
        <v>4</v>
      </c>
      <c r="AQ250">
        <v>4</v>
      </c>
      <c r="AR250">
        <v>9</v>
      </c>
      <c r="AS250">
        <v>2</v>
      </c>
      <c r="AT250">
        <f t="shared" si="3"/>
        <v>113</v>
      </c>
    </row>
    <row r="251" spans="1:46" x14ac:dyDescent="0.45">
      <c r="A251">
        <v>40117</v>
      </c>
      <c r="B251">
        <v>0</v>
      </c>
      <c r="C251">
        <v>1978</v>
      </c>
      <c r="D251" s="1">
        <v>45604.677777777775</v>
      </c>
      <c r="E251" t="s">
        <v>85</v>
      </c>
      <c r="F251">
        <v>2</v>
      </c>
      <c r="G251">
        <v>2</v>
      </c>
      <c r="H251">
        <v>3</v>
      </c>
      <c r="I251">
        <v>2</v>
      </c>
      <c r="J251">
        <v>3</v>
      </c>
      <c r="K251">
        <v>2</v>
      </c>
      <c r="L251">
        <v>4</v>
      </c>
      <c r="M251">
        <v>2</v>
      </c>
      <c r="N251">
        <v>1</v>
      </c>
      <c r="O251">
        <v>1</v>
      </c>
      <c r="P251">
        <v>4</v>
      </c>
      <c r="Q251">
        <v>2</v>
      </c>
      <c r="R251">
        <v>2</v>
      </c>
      <c r="S251">
        <v>4</v>
      </c>
      <c r="T251">
        <v>4</v>
      </c>
      <c r="U251">
        <v>1</v>
      </c>
      <c r="V251">
        <v>1</v>
      </c>
      <c r="W251">
        <v>2</v>
      </c>
      <c r="X251">
        <v>1</v>
      </c>
      <c r="Y251">
        <v>1</v>
      </c>
      <c r="Z251">
        <v>7</v>
      </c>
      <c r="AA251">
        <v>4</v>
      </c>
      <c r="AB251">
        <v>7</v>
      </c>
      <c r="AC251">
        <v>5</v>
      </c>
      <c r="AD251">
        <v>8</v>
      </c>
      <c r="AE251">
        <v>3</v>
      </c>
      <c r="AF251">
        <v>5</v>
      </c>
      <c r="AG251">
        <v>5</v>
      </c>
      <c r="AH251">
        <v>5</v>
      </c>
      <c r="AI251">
        <v>7</v>
      </c>
      <c r="AJ251">
        <v>6</v>
      </c>
      <c r="AK251">
        <v>6</v>
      </c>
      <c r="AL251">
        <v>2</v>
      </c>
      <c r="AM251">
        <v>6</v>
      </c>
      <c r="AN251">
        <v>6</v>
      </c>
      <c r="AO251">
        <v>10</v>
      </c>
      <c r="AP251">
        <v>7</v>
      </c>
      <c r="AQ251">
        <v>6</v>
      </c>
      <c r="AR251">
        <v>5</v>
      </c>
      <c r="AS251">
        <v>3</v>
      </c>
      <c r="AT251">
        <f t="shared" si="3"/>
        <v>113</v>
      </c>
    </row>
    <row r="252" spans="1:46" x14ac:dyDescent="0.45">
      <c r="A252">
        <v>37506</v>
      </c>
      <c r="B252">
        <v>0</v>
      </c>
      <c r="C252">
        <v>2000</v>
      </c>
      <c r="D252" s="1">
        <v>45596.443055555559</v>
      </c>
      <c r="E252" t="s">
        <v>112</v>
      </c>
      <c r="F252">
        <v>1</v>
      </c>
      <c r="G252">
        <v>5</v>
      </c>
      <c r="H252">
        <v>4</v>
      </c>
      <c r="I252">
        <v>2</v>
      </c>
      <c r="J252">
        <v>1</v>
      </c>
      <c r="K252">
        <v>2</v>
      </c>
      <c r="L252">
        <v>3</v>
      </c>
      <c r="M252">
        <v>4</v>
      </c>
      <c r="N252">
        <v>1</v>
      </c>
      <c r="O252">
        <v>1</v>
      </c>
      <c r="P252">
        <v>2</v>
      </c>
      <c r="Q252">
        <v>2</v>
      </c>
      <c r="R252">
        <v>1</v>
      </c>
      <c r="S252">
        <v>1</v>
      </c>
      <c r="T252">
        <v>5</v>
      </c>
      <c r="U252">
        <v>1</v>
      </c>
      <c r="V252">
        <v>1</v>
      </c>
      <c r="W252">
        <v>2</v>
      </c>
      <c r="X252">
        <v>2</v>
      </c>
      <c r="Y252">
        <v>1</v>
      </c>
      <c r="Z252">
        <v>6</v>
      </c>
      <c r="AA252">
        <v>2</v>
      </c>
      <c r="AB252">
        <v>6</v>
      </c>
      <c r="AC252">
        <v>11</v>
      </c>
      <c r="AD252">
        <v>4</v>
      </c>
      <c r="AE252">
        <v>8</v>
      </c>
      <c r="AF252">
        <v>5</v>
      </c>
      <c r="AG252">
        <v>13</v>
      </c>
      <c r="AH252">
        <v>2</v>
      </c>
      <c r="AI252">
        <v>4</v>
      </c>
      <c r="AJ252">
        <v>3</v>
      </c>
      <c r="AK252">
        <v>5</v>
      </c>
      <c r="AL252">
        <v>2</v>
      </c>
      <c r="AM252">
        <v>4</v>
      </c>
      <c r="AN252">
        <v>5</v>
      </c>
      <c r="AO252">
        <v>12</v>
      </c>
      <c r="AP252">
        <v>4</v>
      </c>
      <c r="AQ252">
        <v>7</v>
      </c>
      <c r="AR252">
        <v>7</v>
      </c>
      <c r="AS252">
        <v>4</v>
      </c>
      <c r="AT252">
        <f t="shared" si="3"/>
        <v>114</v>
      </c>
    </row>
    <row r="253" spans="1:46" x14ac:dyDescent="0.45">
      <c r="A253">
        <v>38344</v>
      </c>
      <c r="B253">
        <v>1</v>
      </c>
      <c r="C253">
        <v>2002</v>
      </c>
      <c r="D253" s="1">
        <v>45596.664583333331</v>
      </c>
      <c r="E253" t="s">
        <v>114</v>
      </c>
      <c r="F253">
        <v>4</v>
      </c>
      <c r="G253">
        <v>1</v>
      </c>
      <c r="H253">
        <v>4</v>
      </c>
      <c r="I253">
        <v>4</v>
      </c>
      <c r="J253">
        <v>3</v>
      </c>
      <c r="K253">
        <v>1</v>
      </c>
      <c r="L253">
        <v>5</v>
      </c>
      <c r="M253">
        <v>2</v>
      </c>
      <c r="N253">
        <v>1</v>
      </c>
      <c r="O253">
        <v>1</v>
      </c>
      <c r="P253">
        <v>5</v>
      </c>
      <c r="Q253">
        <v>3</v>
      </c>
      <c r="R253">
        <v>1</v>
      </c>
      <c r="S253">
        <v>1</v>
      </c>
      <c r="T253">
        <v>4</v>
      </c>
      <c r="U253">
        <v>1</v>
      </c>
      <c r="V253">
        <v>2</v>
      </c>
      <c r="W253">
        <v>4</v>
      </c>
      <c r="X253">
        <v>1</v>
      </c>
      <c r="Y253">
        <v>2</v>
      </c>
      <c r="Z253">
        <v>11</v>
      </c>
      <c r="AA253">
        <v>3</v>
      </c>
      <c r="AB253">
        <v>4</v>
      </c>
      <c r="AC253">
        <v>5</v>
      </c>
      <c r="AD253">
        <v>5</v>
      </c>
      <c r="AE253">
        <v>3</v>
      </c>
      <c r="AF253">
        <v>3</v>
      </c>
      <c r="AG253">
        <v>9</v>
      </c>
      <c r="AH253">
        <v>4</v>
      </c>
      <c r="AI253">
        <v>7</v>
      </c>
      <c r="AJ253">
        <v>3</v>
      </c>
      <c r="AK253">
        <v>6</v>
      </c>
      <c r="AL253">
        <v>4</v>
      </c>
      <c r="AM253">
        <v>9</v>
      </c>
      <c r="AN253">
        <v>14</v>
      </c>
      <c r="AO253">
        <v>6</v>
      </c>
      <c r="AP253">
        <v>6</v>
      </c>
      <c r="AQ253">
        <v>3</v>
      </c>
      <c r="AR253">
        <v>5</v>
      </c>
      <c r="AS253">
        <v>4</v>
      </c>
      <c r="AT253">
        <f t="shared" si="3"/>
        <v>114</v>
      </c>
    </row>
    <row r="254" spans="1:46" x14ac:dyDescent="0.45">
      <c r="A254">
        <v>38954</v>
      </c>
      <c r="B254">
        <v>0</v>
      </c>
      <c r="C254">
        <v>2000</v>
      </c>
      <c r="D254" s="1">
        <v>45597.409722222219</v>
      </c>
      <c r="E254" t="s">
        <v>85</v>
      </c>
      <c r="F254">
        <v>4</v>
      </c>
      <c r="G254">
        <v>5</v>
      </c>
      <c r="H254">
        <v>5</v>
      </c>
      <c r="I254">
        <v>2</v>
      </c>
      <c r="J254">
        <v>2</v>
      </c>
      <c r="K254">
        <v>4</v>
      </c>
      <c r="L254">
        <v>1</v>
      </c>
      <c r="M254">
        <v>3</v>
      </c>
      <c r="N254">
        <v>5</v>
      </c>
      <c r="O254">
        <v>4</v>
      </c>
      <c r="P254">
        <v>1</v>
      </c>
      <c r="Q254">
        <v>4</v>
      </c>
      <c r="R254">
        <v>2</v>
      </c>
      <c r="S254">
        <v>2</v>
      </c>
      <c r="T254">
        <v>5</v>
      </c>
      <c r="U254">
        <v>4</v>
      </c>
      <c r="V254">
        <v>2</v>
      </c>
      <c r="W254">
        <v>2</v>
      </c>
      <c r="X254">
        <v>1</v>
      </c>
      <c r="Y254">
        <v>1</v>
      </c>
      <c r="Z254">
        <v>10</v>
      </c>
      <c r="AA254">
        <v>4</v>
      </c>
      <c r="AB254">
        <v>4</v>
      </c>
      <c r="AC254">
        <v>5</v>
      </c>
      <c r="AD254">
        <v>5</v>
      </c>
      <c r="AE254">
        <v>7</v>
      </c>
      <c r="AF254">
        <v>5</v>
      </c>
      <c r="AG254">
        <v>6</v>
      </c>
      <c r="AH254">
        <v>5</v>
      </c>
      <c r="AI254">
        <v>6</v>
      </c>
      <c r="AJ254">
        <v>5</v>
      </c>
      <c r="AK254">
        <v>5</v>
      </c>
      <c r="AL254">
        <v>5</v>
      </c>
      <c r="AM254">
        <v>8</v>
      </c>
      <c r="AN254">
        <v>3</v>
      </c>
      <c r="AO254">
        <v>7</v>
      </c>
      <c r="AP254">
        <v>6</v>
      </c>
      <c r="AQ254">
        <v>5</v>
      </c>
      <c r="AR254">
        <v>9</v>
      </c>
      <c r="AS254">
        <v>4</v>
      </c>
      <c r="AT254">
        <f t="shared" si="3"/>
        <v>114</v>
      </c>
    </row>
    <row r="255" spans="1:46" x14ac:dyDescent="0.45">
      <c r="A255">
        <v>39345</v>
      </c>
      <c r="B255">
        <v>0</v>
      </c>
      <c r="C255">
        <v>2000</v>
      </c>
      <c r="D255" s="1">
        <v>45597.961111111108</v>
      </c>
      <c r="E255" t="s">
        <v>81</v>
      </c>
      <c r="F255">
        <v>4</v>
      </c>
      <c r="G255">
        <v>1</v>
      </c>
      <c r="H255">
        <v>5</v>
      </c>
      <c r="I255">
        <v>1</v>
      </c>
      <c r="J255">
        <v>2</v>
      </c>
      <c r="K255">
        <v>4</v>
      </c>
      <c r="L255">
        <v>1</v>
      </c>
      <c r="M255">
        <v>1</v>
      </c>
      <c r="N255">
        <v>2</v>
      </c>
      <c r="O255">
        <v>4</v>
      </c>
      <c r="P255">
        <v>2</v>
      </c>
      <c r="Q255">
        <v>2</v>
      </c>
      <c r="R255">
        <v>4</v>
      </c>
      <c r="S255">
        <v>1</v>
      </c>
      <c r="T255">
        <v>5</v>
      </c>
      <c r="U255">
        <v>4</v>
      </c>
      <c r="V255">
        <v>4</v>
      </c>
      <c r="W255">
        <v>2</v>
      </c>
      <c r="X255">
        <v>1</v>
      </c>
      <c r="Y255">
        <v>2</v>
      </c>
      <c r="Z255">
        <v>7</v>
      </c>
      <c r="AA255">
        <v>3</v>
      </c>
      <c r="AB255">
        <v>6</v>
      </c>
      <c r="AC255">
        <v>4</v>
      </c>
      <c r="AD255">
        <v>7</v>
      </c>
      <c r="AE255">
        <v>6</v>
      </c>
      <c r="AF255">
        <v>3</v>
      </c>
      <c r="AG255">
        <v>16</v>
      </c>
      <c r="AH255">
        <v>6</v>
      </c>
      <c r="AI255">
        <v>4</v>
      </c>
      <c r="AJ255">
        <v>6</v>
      </c>
      <c r="AK255">
        <v>7</v>
      </c>
      <c r="AL255">
        <v>6</v>
      </c>
      <c r="AM255">
        <v>5</v>
      </c>
      <c r="AN255">
        <v>3</v>
      </c>
      <c r="AO255">
        <v>5</v>
      </c>
      <c r="AP255">
        <v>8</v>
      </c>
      <c r="AQ255">
        <v>3</v>
      </c>
      <c r="AR255">
        <v>5</v>
      </c>
      <c r="AS255">
        <v>4</v>
      </c>
      <c r="AT255">
        <f t="shared" si="3"/>
        <v>114</v>
      </c>
    </row>
    <row r="256" spans="1:46" x14ac:dyDescent="0.45">
      <c r="A256">
        <v>39628</v>
      </c>
      <c r="B256">
        <v>0</v>
      </c>
      <c r="C256">
        <v>2005</v>
      </c>
      <c r="D256" s="1">
        <v>45599.76666666667</v>
      </c>
      <c r="E256" t="s">
        <v>82</v>
      </c>
      <c r="F256">
        <v>2</v>
      </c>
      <c r="G256">
        <v>2</v>
      </c>
      <c r="H256">
        <v>5</v>
      </c>
      <c r="I256">
        <v>3</v>
      </c>
      <c r="J256">
        <v>3</v>
      </c>
      <c r="K256">
        <v>1</v>
      </c>
      <c r="L256">
        <v>3</v>
      </c>
      <c r="M256">
        <v>1</v>
      </c>
      <c r="N256">
        <v>1</v>
      </c>
      <c r="O256">
        <v>3</v>
      </c>
      <c r="P256">
        <v>5</v>
      </c>
      <c r="Q256">
        <v>2</v>
      </c>
      <c r="R256">
        <v>2</v>
      </c>
      <c r="S256">
        <v>4</v>
      </c>
      <c r="T256">
        <v>5</v>
      </c>
      <c r="U256">
        <v>1</v>
      </c>
      <c r="V256">
        <v>1</v>
      </c>
      <c r="W256">
        <v>5</v>
      </c>
      <c r="X256">
        <v>1</v>
      </c>
      <c r="Y256">
        <v>5</v>
      </c>
      <c r="Z256">
        <v>8</v>
      </c>
      <c r="AA256">
        <v>4</v>
      </c>
      <c r="AB256">
        <v>4</v>
      </c>
      <c r="AC256">
        <v>5</v>
      </c>
      <c r="AD256">
        <v>10</v>
      </c>
      <c r="AE256">
        <v>2</v>
      </c>
      <c r="AF256">
        <v>5</v>
      </c>
      <c r="AG256">
        <v>5</v>
      </c>
      <c r="AH256">
        <v>4</v>
      </c>
      <c r="AI256">
        <v>6</v>
      </c>
      <c r="AJ256">
        <v>4</v>
      </c>
      <c r="AK256">
        <v>7</v>
      </c>
      <c r="AL256">
        <v>3</v>
      </c>
      <c r="AM256">
        <v>9</v>
      </c>
      <c r="AN256">
        <v>5</v>
      </c>
      <c r="AO256">
        <v>5</v>
      </c>
      <c r="AP256">
        <v>4</v>
      </c>
      <c r="AQ256">
        <v>4</v>
      </c>
      <c r="AR256">
        <v>11</v>
      </c>
      <c r="AS256">
        <v>9</v>
      </c>
      <c r="AT256">
        <f t="shared" si="3"/>
        <v>114</v>
      </c>
    </row>
    <row r="257" spans="1:46" x14ac:dyDescent="0.45">
      <c r="A257">
        <v>36808</v>
      </c>
      <c r="B257">
        <v>0</v>
      </c>
      <c r="C257">
        <v>1982</v>
      </c>
      <c r="D257" s="1">
        <v>45595.588194444441</v>
      </c>
      <c r="E257" t="s">
        <v>84</v>
      </c>
      <c r="F257">
        <v>4</v>
      </c>
      <c r="G257">
        <v>2</v>
      </c>
      <c r="H257">
        <v>5</v>
      </c>
      <c r="I257">
        <v>2</v>
      </c>
      <c r="J257">
        <v>4</v>
      </c>
      <c r="K257">
        <v>1</v>
      </c>
      <c r="L257">
        <v>4</v>
      </c>
      <c r="M257">
        <v>2</v>
      </c>
      <c r="N257">
        <v>1</v>
      </c>
      <c r="O257">
        <v>1</v>
      </c>
      <c r="P257">
        <v>4</v>
      </c>
      <c r="Q257">
        <v>4</v>
      </c>
      <c r="R257">
        <v>1</v>
      </c>
      <c r="S257">
        <v>4</v>
      </c>
      <c r="T257">
        <v>4</v>
      </c>
      <c r="U257">
        <v>2</v>
      </c>
      <c r="V257">
        <v>1</v>
      </c>
      <c r="W257">
        <v>3</v>
      </c>
      <c r="X257">
        <v>2</v>
      </c>
      <c r="Y257">
        <v>2</v>
      </c>
      <c r="Z257">
        <v>11</v>
      </c>
      <c r="AA257">
        <v>3</v>
      </c>
      <c r="AB257">
        <v>6</v>
      </c>
      <c r="AC257">
        <v>8</v>
      </c>
      <c r="AD257">
        <v>12</v>
      </c>
      <c r="AE257">
        <v>2</v>
      </c>
      <c r="AF257">
        <v>3</v>
      </c>
      <c r="AG257">
        <v>4</v>
      </c>
      <c r="AH257">
        <v>6</v>
      </c>
      <c r="AI257">
        <v>3</v>
      </c>
      <c r="AJ257">
        <v>4</v>
      </c>
      <c r="AK257">
        <v>7</v>
      </c>
      <c r="AL257">
        <v>2</v>
      </c>
      <c r="AM257">
        <v>5</v>
      </c>
      <c r="AN257">
        <v>4</v>
      </c>
      <c r="AO257">
        <v>9</v>
      </c>
      <c r="AP257">
        <v>12</v>
      </c>
      <c r="AQ257">
        <v>4</v>
      </c>
      <c r="AR257">
        <v>5</v>
      </c>
      <c r="AS257">
        <v>5</v>
      </c>
      <c r="AT257">
        <f t="shared" si="3"/>
        <v>115</v>
      </c>
    </row>
    <row r="258" spans="1:46" x14ac:dyDescent="0.45">
      <c r="A258">
        <v>40199</v>
      </c>
      <c r="B258">
        <v>0</v>
      </c>
      <c r="C258">
        <v>2000</v>
      </c>
      <c r="D258" s="1">
        <v>45605.509722222225</v>
      </c>
      <c r="E258" t="s">
        <v>139</v>
      </c>
      <c r="F258">
        <v>4</v>
      </c>
      <c r="G258">
        <v>3</v>
      </c>
      <c r="H258">
        <v>4</v>
      </c>
      <c r="I258">
        <v>4</v>
      </c>
      <c r="J258">
        <v>3</v>
      </c>
      <c r="K258">
        <v>5</v>
      </c>
      <c r="L258">
        <v>2</v>
      </c>
      <c r="M258">
        <v>4</v>
      </c>
      <c r="N258">
        <v>5</v>
      </c>
      <c r="O258">
        <v>2</v>
      </c>
      <c r="P258">
        <v>3</v>
      </c>
      <c r="Q258">
        <v>3</v>
      </c>
      <c r="R258">
        <v>3</v>
      </c>
      <c r="S258">
        <v>1</v>
      </c>
      <c r="T258">
        <v>4</v>
      </c>
      <c r="U258">
        <v>4</v>
      </c>
      <c r="V258">
        <v>2</v>
      </c>
      <c r="W258">
        <v>3</v>
      </c>
      <c r="X258">
        <v>1</v>
      </c>
      <c r="Y258">
        <v>4</v>
      </c>
      <c r="Z258">
        <v>7</v>
      </c>
      <c r="AA258">
        <v>9</v>
      </c>
      <c r="AB258">
        <v>5</v>
      </c>
      <c r="AC258">
        <v>6</v>
      </c>
      <c r="AD258">
        <v>5</v>
      </c>
      <c r="AE258">
        <v>3</v>
      </c>
      <c r="AF258">
        <v>4</v>
      </c>
      <c r="AG258">
        <v>4</v>
      </c>
      <c r="AH258">
        <v>3</v>
      </c>
      <c r="AI258">
        <v>11</v>
      </c>
      <c r="AJ258">
        <v>3</v>
      </c>
      <c r="AK258">
        <v>6</v>
      </c>
      <c r="AL258">
        <v>4</v>
      </c>
      <c r="AM258">
        <v>6</v>
      </c>
      <c r="AN258">
        <v>6</v>
      </c>
      <c r="AO258">
        <v>5</v>
      </c>
      <c r="AP258">
        <v>6</v>
      </c>
      <c r="AQ258">
        <v>9</v>
      </c>
      <c r="AR258">
        <v>7</v>
      </c>
      <c r="AS258">
        <v>6</v>
      </c>
      <c r="AT258">
        <f t="shared" si="3"/>
        <v>115</v>
      </c>
    </row>
    <row r="259" spans="1:46" x14ac:dyDescent="0.45">
      <c r="A259">
        <v>35730</v>
      </c>
      <c r="B259">
        <v>0</v>
      </c>
      <c r="C259">
        <v>2000</v>
      </c>
      <c r="D259" s="1">
        <v>45594.487500000003</v>
      </c>
      <c r="E259" t="s">
        <v>85</v>
      </c>
      <c r="F259">
        <v>4</v>
      </c>
      <c r="G259">
        <v>4</v>
      </c>
      <c r="H259">
        <v>5</v>
      </c>
      <c r="I259">
        <v>5</v>
      </c>
      <c r="J259">
        <v>2</v>
      </c>
      <c r="K259">
        <v>5</v>
      </c>
      <c r="L259">
        <v>2</v>
      </c>
      <c r="M259">
        <v>4</v>
      </c>
      <c r="N259">
        <v>4</v>
      </c>
      <c r="O259">
        <v>4</v>
      </c>
      <c r="P259">
        <v>2</v>
      </c>
      <c r="Q259">
        <v>4</v>
      </c>
      <c r="R259">
        <v>4</v>
      </c>
      <c r="S259">
        <v>1</v>
      </c>
      <c r="T259">
        <v>5</v>
      </c>
      <c r="U259">
        <v>3</v>
      </c>
      <c r="V259">
        <v>4</v>
      </c>
      <c r="W259">
        <v>4</v>
      </c>
      <c r="X259">
        <v>4</v>
      </c>
      <c r="Y259">
        <v>4</v>
      </c>
      <c r="Z259">
        <v>14</v>
      </c>
      <c r="AA259">
        <v>11</v>
      </c>
      <c r="AB259">
        <v>4</v>
      </c>
      <c r="AC259">
        <v>8</v>
      </c>
      <c r="AD259">
        <v>4</v>
      </c>
      <c r="AE259">
        <v>3</v>
      </c>
      <c r="AF259">
        <v>4</v>
      </c>
      <c r="AG259">
        <v>5</v>
      </c>
      <c r="AH259">
        <v>8</v>
      </c>
      <c r="AI259">
        <v>6</v>
      </c>
      <c r="AJ259">
        <v>3</v>
      </c>
      <c r="AK259">
        <v>6</v>
      </c>
      <c r="AL259">
        <v>3</v>
      </c>
      <c r="AM259">
        <v>6</v>
      </c>
      <c r="AN259">
        <v>2</v>
      </c>
      <c r="AO259">
        <v>7</v>
      </c>
      <c r="AP259">
        <v>7</v>
      </c>
      <c r="AQ259">
        <v>7</v>
      </c>
      <c r="AR259">
        <v>5</v>
      </c>
      <c r="AS259">
        <v>3</v>
      </c>
      <c r="AT259">
        <f t="shared" si="3"/>
        <v>116</v>
      </c>
    </row>
    <row r="260" spans="1:46" x14ac:dyDescent="0.45">
      <c r="A260">
        <v>36045</v>
      </c>
      <c r="B260">
        <v>0</v>
      </c>
      <c r="C260">
        <v>2001</v>
      </c>
      <c r="D260" s="1">
        <v>45594.729166666664</v>
      </c>
      <c r="E260" t="s">
        <v>91</v>
      </c>
      <c r="F260">
        <v>4</v>
      </c>
      <c r="G260">
        <v>2</v>
      </c>
      <c r="H260">
        <v>5</v>
      </c>
      <c r="I260">
        <v>1</v>
      </c>
      <c r="J260">
        <v>3</v>
      </c>
      <c r="K260">
        <v>2</v>
      </c>
      <c r="L260">
        <v>4</v>
      </c>
      <c r="M260">
        <v>3</v>
      </c>
      <c r="N260">
        <v>1</v>
      </c>
      <c r="O260">
        <v>3</v>
      </c>
      <c r="P260">
        <v>4</v>
      </c>
      <c r="Q260">
        <v>3</v>
      </c>
      <c r="R260">
        <v>1</v>
      </c>
      <c r="S260">
        <v>3</v>
      </c>
      <c r="T260">
        <v>5</v>
      </c>
      <c r="U260">
        <v>3</v>
      </c>
      <c r="V260">
        <v>3</v>
      </c>
      <c r="W260">
        <v>3</v>
      </c>
      <c r="X260">
        <v>3</v>
      </c>
      <c r="Y260">
        <v>3</v>
      </c>
      <c r="Z260">
        <v>9</v>
      </c>
      <c r="AA260">
        <v>4</v>
      </c>
      <c r="AB260">
        <v>3</v>
      </c>
      <c r="AC260">
        <v>3</v>
      </c>
      <c r="AD260">
        <v>4</v>
      </c>
      <c r="AE260">
        <v>4</v>
      </c>
      <c r="AF260">
        <v>5</v>
      </c>
      <c r="AG260">
        <v>15</v>
      </c>
      <c r="AH260">
        <v>8</v>
      </c>
      <c r="AI260">
        <v>4</v>
      </c>
      <c r="AJ260">
        <v>3</v>
      </c>
      <c r="AK260">
        <v>4</v>
      </c>
      <c r="AL260">
        <v>5</v>
      </c>
      <c r="AM260">
        <v>23</v>
      </c>
      <c r="AN260">
        <v>4</v>
      </c>
      <c r="AO260">
        <v>3</v>
      </c>
      <c r="AP260">
        <v>4</v>
      </c>
      <c r="AQ260">
        <v>5</v>
      </c>
      <c r="AR260">
        <v>4</v>
      </c>
      <c r="AS260">
        <v>2</v>
      </c>
      <c r="AT260">
        <f t="shared" ref="AT260:AT323" si="4">SUM(Z260:AS260)</f>
        <v>116</v>
      </c>
    </row>
    <row r="261" spans="1:46" x14ac:dyDescent="0.45">
      <c r="A261">
        <v>37161</v>
      </c>
      <c r="B261">
        <v>0</v>
      </c>
      <c r="C261">
        <v>1996</v>
      </c>
      <c r="D261" s="1">
        <v>45595.8</v>
      </c>
      <c r="E261" t="s">
        <v>85</v>
      </c>
      <c r="F261">
        <v>1</v>
      </c>
      <c r="G261">
        <v>5</v>
      </c>
      <c r="H261">
        <v>4</v>
      </c>
      <c r="I261">
        <v>2</v>
      </c>
      <c r="J261">
        <v>1</v>
      </c>
      <c r="K261">
        <v>2</v>
      </c>
      <c r="L261">
        <v>4</v>
      </c>
      <c r="M261">
        <v>2</v>
      </c>
      <c r="N261">
        <v>1</v>
      </c>
      <c r="O261">
        <v>2</v>
      </c>
      <c r="P261">
        <v>5</v>
      </c>
      <c r="Q261">
        <v>1</v>
      </c>
      <c r="R261">
        <v>1</v>
      </c>
      <c r="S261">
        <v>4</v>
      </c>
      <c r="T261">
        <v>3</v>
      </c>
      <c r="U261">
        <v>2</v>
      </c>
      <c r="V261">
        <v>2</v>
      </c>
      <c r="W261">
        <v>4</v>
      </c>
      <c r="X261">
        <v>2</v>
      </c>
      <c r="Y261">
        <v>1</v>
      </c>
      <c r="Z261">
        <v>8</v>
      </c>
      <c r="AA261">
        <v>3</v>
      </c>
      <c r="AB261">
        <v>7</v>
      </c>
      <c r="AC261">
        <v>5</v>
      </c>
      <c r="AD261">
        <v>4</v>
      </c>
      <c r="AE261">
        <v>6</v>
      </c>
      <c r="AF261">
        <v>4</v>
      </c>
      <c r="AG261">
        <v>7</v>
      </c>
      <c r="AH261">
        <v>4</v>
      </c>
      <c r="AI261">
        <v>14</v>
      </c>
      <c r="AJ261">
        <v>3</v>
      </c>
      <c r="AK261">
        <v>7</v>
      </c>
      <c r="AL261">
        <v>5</v>
      </c>
      <c r="AM261">
        <v>8</v>
      </c>
      <c r="AN261">
        <v>4</v>
      </c>
      <c r="AO261">
        <v>6</v>
      </c>
      <c r="AP261">
        <v>5</v>
      </c>
      <c r="AQ261">
        <v>7</v>
      </c>
      <c r="AR261">
        <v>5</v>
      </c>
      <c r="AS261">
        <v>4</v>
      </c>
      <c r="AT261">
        <f t="shared" si="4"/>
        <v>116</v>
      </c>
    </row>
    <row r="262" spans="1:46" x14ac:dyDescent="0.45">
      <c r="A262">
        <v>38927</v>
      </c>
      <c r="B262">
        <v>0</v>
      </c>
      <c r="C262">
        <v>2005</v>
      </c>
      <c r="D262" s="1">
        <v>45597.385416666664</v>
      </c>
      <c r="E262" t="s">
        <v>85</v>
      </c>
      <c r="F262">
        <v>4</v>
      </c>
      <c r="G262">
        <v>5</v>
      </c>
      <c r="H262">
        <v>5</v>
      </c>
      <c r="I262">
        <v>5</v>
      </c>
      <c r="J262">
        <v>1</v>
      </c>
      <c r="K262">
        <v>5</v>
      </c>
      <c r="L262">
        <v>4</v>
      </c>
      <c r="M262">
        <v>5</v>
      </c>
      <c r="N262">
        <v>4</v>
      </c>
      <c r="O262">
        <v>3</v>
      </c>
      <c r="P262">
        <v>4</v>
      </c>
      <c r="Q262">
        <v>2</v>
      </c>
      <c r="R262">
        <v>3</v>
      </c>
      <c r="S262">
        <v>5</v>
      </c>
      <c r="T262">
        <v>5</v>
      </c>
      <c r="U262">
        <v>1</v>
      </c>
      <c r="V262">
        <v>1</v>
      </c>
      <c r="W262">
        <v>4</v>
      </c>
      <c r="X262">
        <v>2</v>
      </c>
      <c r="Y262">
        <v>1</v>
      </c>
      <c r="Z262">
        <v>18</v>
      </c>
      <c r="AA262">
        <v>7</v>
      </c>
      <c r="AB262">
        <v>5</v>
      </c>
      <c r="AC262">
        <v>6</v>
      </c>
      <c r="AD262">
        <v>5</v>
      </c>
      <c r="AE262">
        <v>3</v>
      </c>
      <c r="AF262">
        <v>5</v>
      </c>
      <c r="AG262">
        <v>4</v>
      </c>
      <c r="AH262">
        <v>9</v>
      </c>
      <c r="AI262">
        <v>6</v>
      </c>
      <c r="AJ262">
        <v>5</v>
      </c>
      <c r="AK262">
        <v>6</v>
      </c>
      <c r="AL262">
        <v>4</v>
      </c>
      <c r="AM262">
        <v>5</v>
      </c>
      <c r="AN262">
        <v>4</v>
      </c>
      <c r="AO262">
        <v>4</v>
      </c>
      <c r="AP262">
        <v>4</v>
      </c>
      <c r="AQ262">
        <v>9</v>
      </c>
      <c r="AR262">
        <v>4</v>
      </c>
      <c r="AS262">
        <v>3</v>
      </c>
      <c r="AT262">
        <f t="shared" si="4"/>
        <v>116</v>
      </c>
    </row>
    <row r="263" spans="1:46" x14ac:dyDescent="0.45">
      <c r="A263">
        <v>40245</v>
      </c>
      <c r="B263">
        <v>0</v>
      </c>
      <c r="C263">
        <v>1987</v>
      </c>
      <c r="D263" s="1">
        <v>45606.049305555556</v>
      </c>
      <c r="E263" t="s">
        <v>85</v>
      </c>
      <c r="F263">
        <v>1</v>
      </c>
      <c r="G263">
        <v>5</v>
      </c>
      <c r="H263">
        <v>5</v>
      </c>
      <c r="I263">
        <v>5</v>
      </c>
      <c r="J263">
        <v>1</v>
      </c>
      <c r="K263">
        <v>5</v>
      </c>
      <c r="L263">
        <v>5</v>
      </c>
      <c r="M263">
        <v>2</v>
      </c>
      <c r="N263">
        <v>1</v>
      </c>
      <c r="O263">
        <v>1</v>
      </c>
      <c r="P263">
        <v>2</v>
      </c>
      <c r="Q263">
        <v>1</v>
      </c>
      <c r="R263">
        <v>5</v>
      </c>
      <c r="S263">
        <v>1</v>
      </c>
      <c r="T263">
        <v>5</v>
      </c>
      <c r="U263">
        <v>2</v>
      </c>
      <c r="V263">
        <v>1</v>
      </c>
      <c r="W263">
        <v>4</v>
      </c>
      <c r="X263">
        <v>1</v>
      </c>
      <c r="Y263">
        <v>1</v>
      </c>
      <c r="Z263">
        <v>7</v>
      </c>
      <c r="AA263">
        <v>3</v>
      </c>
      <c r="AB263">
        <v>8</v>
      </c>
      <c r="AC263">
        <v>6</v>
      </c>
      <c r="AD263">
        <v>5</v>
      </c>
      <c r="AE263">
        <v>3</v>
      </c>
      <c r="AF263">
        <v>6</v>
      </c>
      <c r="AG263">
        <v>8</v>
      </c>
      <c r="AH263">
        <v>6</v>
      </c>
      <c r="AI263">
        <v>4</v>
      </c>
      <c r="AJ263">
        <v>5</v>
      </c>
      <c r="AK263">
        <v>5</v>
      </c>
      <c r="AL263">
        <v>6</v>
      </c>
      <c r="AM263">
        <v>7</v>
      </c>
      <c r="AN263">
        <v>6</v>
      </c>
      <c r="AO263">
        <v>7</v>
      </c>
      <c r="AP263">
        <v>11</v>
      </c>
      <c r="AQ263">
        <v>4</v>
      </c>
      <c r="AR263">
        <v>5</v>
      </c>
      <c r="AS263">
        <v>4</v>
      </c>
      <c r="AT263">
        <f t="shared" si="4"/>
        <v>116</v>
      </c>
    </row>
    <row r="264" spans="1:46" x14ac:dyDescent="0.45">
      <c r="A264">
        <v>35729</v>
      </c>
      <c r="B264">
        <v>0</v>
      </c>
      <c r="C264">
        <v>2006</v>
      </c>
      <c r="D264" s="1">
        <v>45594.486111111109</v>
      </c>
      <c r="E264" t="s">
        <v>85</v>
      </c>
      <c r="F264">
        <v>4</v>
      </c>
      <c r="G264">
        <v>4</v>
      </c>
      <c r="H264">
        <v>4</v>
      </c>
      <c r="I264">
        <v>2</v>
      </c>
      <c r="J264">
        <v>5</v>
      </c>
      <c r="K264">
        <v>2</v>
      </c>
      <c r="L264">
        <v>4</v>
      </c>
      <c r="M264">
        <v>2</v>
      </c>
      <c r="N264">
        <v>2</v>
      </c>
      <c r="O264">
        <v>2</v>
      </c>
      <c r="P264">
        <v>2</v>
      </c>
      <c r="Q264">
        <v>5</v>
      </c>
      <c r="R264">
        <v>1</v>
      </c>
      <c r="S264">
        <v>4</v>
      </c>
      <c r="T264">
        <v>4</v>
      </c>
      <c r="U264">
        <v>2</v>
      </c>
      <c r="V264">
        <v>2</v>
      </c>
      <c r="W264">
        <v>4</v>
      </c>
      <c r="X264">
        <v>2</v>
      </c>
      <c r="Y264">
        <v>5</v>
      </c>
      <c r="Z264">
        <v>8</v>
      </c>
      <c r="AA264">
        <v>9</v>
      </c>
      <c r="AB264">
        <v>10</v>
      </c>
      <c r="AC264">
        <v>7</v>
      </c>
      <c r="AD264">
        <v>4</v>
      </c>
      <c r="AE264">
        <v>6</v>
      </c>
      <c r="AF264">
        <v>4</v>
      </c>
      <c r="AG264">
        <v>5</v>
      </c>
      <c r="AH264">
        <v>6</v>
      </c>
      <c r="AI264">
        <v>5</v>
      </c>
      <c r="AJ264">
        <v>10</v>
      </c>
      <c r="AK264">
        <v>5</v>
      </c>
      <c r="AL264">
        <v>4</v>
      </c>
      <c r="AM264">
        <v>6</v>
      </c>
      <c r="AN264">
        <v>2</v>
      </c>
      <c r="AO264">
        <v>4</v>
      </c>
      <c r="AP264">
        <v>3</v>
      </c>
      <c r="AQ264">
        <v>7</v>
      </c>
      <c r="AR264">
        <v>5</v>
      </c>
      <c r="AS264">
        <v>7</v>
      </c>
      <c r="AT264">
        <f t="shared" si="4"/>
        <v>117</v>
      </c>
    </row>
    <row r="265" spans="1:46" x14ac:dyDescent="0.45">
      <c r="A265">
        <v>36620</v>
      </c>
      <c r="B265">
        <v>0</v>
      </c>
      <c r="C265">
        <v>1995</v>
      </c>
      <c r="D265" s="1">
        <v>45595.5</v>
      </c>
      <c r="E265" t="s">
        <v>85</v>
      </c>
      <c r="F265">
        <v>3</v>
      </c>
      <c r="G265">
        <v>5</v>
      </c>
      <c r="H265">
        <v>5</v>
      </c>
      <c r="I265">
        <v>5</v>
      </c>
      <c r="J265">
        <v>3</v>
      </c>
      <c r="K265">
        <v>3</v>
      </c>
      <c r="L265">
        <v>4</v>
      </c>
      <c r="M265">
        <v>5</v>
      </c>
      <c r="N265">
        <v>2</v>
      </c>
      <c r="O265">
        <v>1</v>
      </c>
      <c r="P265">
        <v>4</v>
      </c>
      <c r="Q265">
        <v>2</v>
      </c>
      <c r="R265">
        <v>1</v>
      </c>
      <c r="S265">
        <v>2</v>
      </c>
      <c r="T265">
        <v>5</v>
      </c>
      <c r="U265">
        <v>3</v>
      </c>
      <c r="V265">
        <v>3</v>
      </c>
      <c r="W265">
        <v>3</v>
      </c>
      <c r="X265">
        <v>5</v>
      </c>
      <c r="Y265">
        <v>2</v>
      </c>
      <c r="Z265">
        <v>8</v>
      </c>
      <c r="AA265">
        <v>5</v>
      </c>
      <c r="AB265">
        <v>4</v>
      </c>
      <c r="AC265">
        <v>5</v>
      </c>
      <c r="AD265">
        <v>6</v>
      </c>
      <c r="AE265">
        <v>4</v>
      </c>
      <c r="AF265">
        <v>3</v>
      </c>
      <c r="AG265">
        <v>6</v>
      </c>
      <c r="AH265">
        <v>5</v>
      </c>
      <c r="AI265">
        <v>14</v>
      </c>
      <c r="AJ265">
        <v>3</v>
      </c>
      <c r="AK265">
        <v>5</v>
      </c>
      <c r="AL265">
        <v>4</v>
      </c>
      <c r="AM265">
        <v>7</v>
      </c>
      <c r="AN265">
        <v>3</v>
      </c>
      <c r="AO265">
        <v>8</v>
      </c>
      <c r="AP265">
        <v>12</v>
      </c>
      <c r="AQ265">
        <v>7</v>
      </c>
      <c r="AR265">
        <v>4</v>
      </c>
      <c r="AS265">
        <v>4</v>
      </c>
      <c r="AT265">
        <f t="shared" si="4"/>
        <v>117</v>
      </c>
    </row>
    <row r="266" spans="1:46" x14ac:dyDescent="0.45">
      <c r="A266">
        <v>35910</v>
      </c>
      <c r="B266">
        <v>0</v>
      </c>
      <c r="C266">
        <v>1962</v>
      </c>
      <c r="D266" s="1">
        <v>45594.628472222219</v>
      </c>
      <c r="E266" t="s">
        <v>84</v>
      </c>
      <c r="F266">
        <v>4</v>
      </c>
      <c r="G266">
        <v>2</v>
      </c>
      <c r="H266">
        <v>5</v>
      </c>
      <c r="I266">
        <v>1</v>
      </c>
      <c r="J266">
        <v>3</v>
      </c>
      <c r="K266">
        <v>2</v>
      </c>
      <c r="L266">
        <v>5</v>
      </c>
      <c r="M266">
        <v>4</v>
      </c>
      <c r="N266">
        <v>5</v>
      </c>
      <c r="O266">
        <v>1</v>
      </c>
      <c r="P266">
        <v>2</v>
      </c>
      <c r="Q266">
        <v>4</v>
      </c>
      <c r="R266">
        <v>1</v>
      </c>
      <c r="S266">
        <v>2</v>
      </c>
      <c r="T266">
        <v>4</v>
      </c>
      <c r="U266">
        <v>1</v>
      </c>
      <c r="V266">
        <v>1</v>
      </c>
      <c r="W266">
        <v>4</v>
      </c>
      <c r="X266">
        <v>1</v>
      </c>
      <c r="Y266">
        <v>2</v>
      </c>
      <c r="Z266">
        <v>11</v>
      </c>
      <c r="AA266">
        <v>5</v>
      </c>
      <c r="AB266">
        <v>5</v>
      </c>
      <c r="AC266">
        <v>6</v>
      </c>
      <c r="AD266">
        <v>5</v>
      </c>
      <c r="AE266">
        <v>6</v>
      </c>
      <c r="AF266">
        <v>2</v>
      </c>
      <c r="AG266">
        <v>8</v>
      </c>
      <c r="AH266">
        <v>4</v>
      </c>
      <c r="AI266">
        <v>5</v>
      </c>
      <c r="AJ266">
        <v>3</v>
      </c>
      <c r="AK266">
        <v>13</v>
      </c>
      <c r="AL266">
        <v>4</v>
      </c>
      <c r="AM266">
        <v>6</v>
      </c>
      <c r="AN266">
        <v>4</v>
      </c>
      <c r="AO266">
        <v>6</v>
      </c>
      <c r="AP266">
        <v>5</v>
      </c>
      <c r="AQ266">
        <v>8</v>
      </c>
      <c r="AR266">
        <v>8</v>
      </c>
      <c r="AS266">
        <v>4</v>
      </c>
      <c r="AT266">
        <f t="shared" si="4"/>
        <v>118</v>
      </c>
    </row>
    <row r="267" spans="1:46" x14ac:dyDescent="0.45">
      <c r="A267">
        <v>36104</v>
      </c>
      <c r="B267">
        <v>0</v>
      </c>
      <c r="C267">
        <v>1970</v>
      </c>
      <c r="D267" s="1">
        <v>45594.76458333333</v>
      </c>
      <c r="E267" t="s">
        <v>85</v>
      </c>
      <c r="F267">
        <v>3</v>
      </c>
      <c r="G267">
        <v>5</v>
      </c>
      <c r="H267">
        <v>5</v>
      </c>
      <c r="I267">
        <v>5</v>
      </c>
      <c r="J267">
        <v>1</v>
      </c>
      <c r="K267">
        <v>5</v>
      </c>
      <c r="L267">
        <v>4</v>
      </c>
      <c r="M267">
        <v>5</v>
      </c>
      <c r="N267">
        <v>1</v>
      </c>
      <c r="O267">
        <v>1</v>
      </c>
      <c r="P267">
        <v>2</v>
      </c>
      <c r="Q267">
        <v>3</v>
      </c>
      <c r="R267">
        <v>5</v>
      </c>
      <c r="S267">
        <v>1</v>
      </c>
      <c r="T267">
        <v>5</v>
      </c>
      <c r="U267">
        <v>2</v>
      </c>
      <c r="V267">
        <v>2</v>
      </c>
      <c r="W267">
        <v>4</v>
      </c>
      <c r="X267">
        <v>5</v>
      </c>
      <c r="Y267">
        <v>3</v>
      </c>
      <c r="Z267">
        <v>8</v>
      </c>
      <c r="AA267">
        <v>3</v>
      </c>
      <c r="AB267">
        <v>4</v>
      </c>
      <c r="AC267">
        <v>7</v>
      </c>
      <c r="AD267">
        <v>3</v>
      </c>
      <c r="AE267">
        <v>2</v>
      </c>
      <c r="AF267">
        <v>3</v>
      </c>
      <c r="AG267">
        <v>4</v>
      </c>
      <c r="AH267">
        <v>6</v>
      </c>
      <c r="AI267">
        <v>9</v>
      </c>
      <c r="AJ267">
        <v>6</v>
      </c>
      <c r="AK267">
        <v>8</v>
      </c>
      <c r="AL267">
        <v>7</v>
      </c>
      <c r="AM267">
        <v>6</v>
      </c>
      <c r="AN267">
        <v>4</v>
      </c>
      <c r="AO267">
        <v>18</v>
      </c>
      <c r="AP267">
        <v>6</v>
      </c>
      <c r="AQ267">
        <v>6</v>
      </c>
      <c r="AR267">
        <v>4</v>
      </c>
      <c r="AS267">
        <v>4</v>
      </c>
      <c r="AT267">
        <f t="shared" si="4"/>
        <v>118</v>
      </c>
    </row>
    <row r="268" spans="1:46" x14ac:dyDescent="0.45">
      <c r="A268">
        <v>37554</v>
      </c>
      <c r="B268">
        <v>0</v>
      </c>
      <c r="C268">
        <v>1986</v>
      </c>
      <c r="D268" s="1">
        <v>45596.475694444445</v>
      </c>
      <c r="E268" t="s">
        <v>85</v>
      </c>
      <c r="F268">
        <v>3</v>
      </c>
      <c r="G268">
        <v>1</v>
      </c>
      <c r="H268">
        <v>5</v>
      </c>
      <c r="I268">
        <v>2</v>
      </c>
      <c r="J268">
        <v>2</v>
      </c>
      <c r="K268">
        <v>1</v>
      </c>
      <c r="L268">
        <v>5</v>
      </c>
      <c r="M268">
        <v>3</v>
      </c>
      <c r="N268">
        <v>1</v>
      </c>
      <c r="O268">
        <v>1</v>
      </c>
      <c r="P268">
        <v>5</v>
      </c>
      <c r="Q268">
        <v>5</v>
      </c>
      <c r="R268">
        <v>1</v>
      </c>
      <c r="S268">
        <v>4</v>
      </c>
      <c r="T268">
        <v>4</v>
      </c>
      <c r="U268">
        <v>2</v>
      </c>
      <c r="V268">
        <v>3</v>
      </c>
      <c r="W268">
        <v>3</v>
      </c>
      <c r="X268">
        <v>3</v>
      </c>
      <c r="Y268">
        <v>3</v>
      </c>
      <c r="Z268">
        <v>21</v>
      </c>
      <c r="AA268">
        <v>5</v>
      </c>
      <c r="AB268">
        <v>6</v>
      </c>
      <c r="AC268">
        <v>6</v>
      </c>
      <c r="AD268">
        <v>5</v>
      </c>
      <c r="AE268">
        <v>4</v>
      </c>
      <c r="AF268">
        <v>2</v>
      </c>
      <c r="AG268">
        <v>6</v>
      </c>
      <c r="AH268">
        <v>4</v>
      </c>
      <c r="AI268">
        <v>4</v>
      </c>
      <c r="AJ268">
        <v>3</v>
      </c>
      <c r="AK268">
        <v>4</v>
      </c>
      <c r="AL268">
        <v>3</v>
      </c>
      <c r="AM268">
        <v>8</v>
      </c>
      <c r="AN268">
        <v>3</v>
      </c>
      <c r="AO268">
        <v>5</v>
      </c>
      <c r="AP268">
        <v>10</v>
      </c>
      <c r="AQ268">
        <v>6</v>
      </c>
      <c r="AR268">
        <v>7</v>
      </c>
      <c r="AS268">
        <v>6</v>
      </c>
      <c r="AT268">
        <f t="shared" si="4"/>
        <v>118</v>
      </c>
    </row>
    <row r="269" spans="1:46" x14ac:dyDescent="0.45">
      <c r="A269">
        <v>39235</v>
      </c>
      <c r="B269">
        <v>0</v>
      </c>
      <c r="C269">
        <v>1999</v>
      </c>
      <c r="D269" s="1">
        <v>45597.804166666669</v>
      </c>
      <c r="E269" t="s">
        <v>85</v>
      </c>
      <c r="F269">
        <v>1</v>
      </c>
      <c r="G269">
        <v>5</v>
      </c>
      <c r="H269">
        <v>5</v>
      </c>
      <c r="I269">
        <v>3</v>
      </c>
      <c r="J269">
        <v>3</v>
      </c>
      <c r="K269">
        <v>1</v>
      </c>
      <c r="L269">
        <v>4</v>
      </c>
      <c r="M269">
        <v>2</v>
      </c>
      <c r="N269">
        <v>1</v>
      </c>
      <c r="O269">
        <v>2</v>
      </c>
      <c r="P269">
        <v>4</v>
      </c>
      <c r="Q269">
        <v>2</v>
      </c>
      <c r="R269">
        <v>2</v>
      </c>
      <c r="S269">
        <v>1</v>
      </c>
      <c r="T269">
        <v>4</v>
      </c>
      <c r="U269">
        <v>1</v>
      </c>
      <c r="V269">
        <v>2</v>
      </c>
      <c r="W269">
        <v>4</v>
      </c>
      <c r="X269">
        <v>1</v>
      </c>
      <c r="Y269">
        <v>1</v>
      </c>
      <c r="Z269">
        <v>8</v>
      </c>
      <c r="AA269">
        <v>5</v>
      </c>
      <c r="AB269">
        <v>3</v>
      </c>
      <c r="AC269">
        <v>3</v>
      </c>
      <c r="AD269">
        <v>9</v>
      </c>
      <c r="AE269">
        <v>4</v>
      </c>
      <c r="AF269">
        <v>5</v>
      </c>
      <c r="AG269">
        <v>4</v>
      </c>
      <c r="AH269">
        <v>5</v>
      </c>
      <c r="AI269">
        <v>5</v>
      </c>
      <c r="AJ269">
        <v>6</v>
      </c>
      <c r="AK269">
        <v>8</v>
      </c>
      <c r="AL269">
        <v>6</v>
      </c>
      <c r="AM269">
        <v>8</v>
      </c>
      <c r="AN269">
        <v>5</v>
      </c>
      <c r="AO269">
        <v>8</v>
      </c>
      <c r="AP269">
        <v>8</v>
      </c>
      <c r="AQ269">
        <v>4</v>
      </c>
      <c r="AR269">
        <v>11</v>
      </c>
      <c r="AS269">
        <v>3</v>
      </c>
      <c r="AT269">
        <f t="shared" si="4"/>
        <v>118</v>
      </c>
    </row>
    <row r="270" spans="1:46" x14ac:dyDescent="0.45">
      <c r="A270">
        <v>39929</v>
      </c>
      <c r="B270">
        <v>1</v>
      </c>
      <c r="C270">
        <v>2001</v>
      </c>
      <c r="D270" s="1">
        <v>45601.967361111114</v>
      </c>
      <c r="E270" t="s">
        <v>81</v>
      </c>
      <c r="F270">
        <v>3</v>
      </c>
      <c r="G270">
        <v>2</v>
      </c>
      <c r="H270">
        <v>5</v>
      </c>
      <c r="I270">
        <v>2</v>
      </c>
      <c r="J270">
        <v>4</v>
      </c>
      <c r="K270">
        <v>1</v>
      </c>
      <c r="L270">
        <v>3</v>
      </c>
      <c r="M270">
        <v>2</v>
      </c>
      <c r="N270">
        <v>2</v>
      </c>
      <c r="O270">
        <v>2</v>
      </c>
      <c r="P270">
        <v>4</v>
      </c>
      <c r="Q270">
        <v>2</v>
      </c>
      <c r="R270">
        <v>1</v>
      </c>
      <c r="S270">
        <v>1</v>
      </c>
      <c r="T270">
        <v>5</v>
      </c>
      <c r="U270">
        <v>2</v>
      </c>
      <c r="V270">
        <v>2</v>
      </c>
      <c r="W270">
        <v>4</v>
      </c>
      <c r="X270">
        <v>2</v>
      </c>
      <c r="Y270">
        <v>3</v>
      </c>
      <c r="Z270">
        <v>17</v>
      </c>
      <c r="AA270">
        <v>7</v>
      </c>
      <c r="AB270">
        <v>6</v>
      </c>
      <c r="AC270">
        <v>3</v>
      </c>
      <c r="AD270">
        <v>9</v>
      </c>
      <c r="AE270">
        <v>3</v>
      </c>
      <c r="AF270">
        <v>4</v>
      </c>
      <c r="AG270">
        <v>9</v>
      </c>
      <c r="AH270">
        <v>6</v>
      </c>
      <c r="AI270">
        <v>6</v>
      </c>
      <c r="AJ270">
        <v>3</v>
      </c>
      <c r="AK270">
        <v>4</v>
      </c>
      <c r="AL270">
        <v>3</v>
      </c>
      <c r="AM270">
        <v>9</v>
      </c>
      <c r="AN270">
        <v>4</v>
      </c>
      <c r="AO270">
        <v>4</v>
      </c>
      <c r="AP270">
        <v>6</v>
      </c>
      <c r="AQ270">
        <v>3</v>
      </c>
      <c r="AR270">
        <v>5</v>
      </c>
      <c r="AS270">
        <v>7</v>
      </c>
      <c r="AT270">
        <f t="shared" si="4"/>
        <v>118</v>
      </c>
    </row>
    <row r="271" spans="1:46" x14ac:dyDescent="0.45">
      <c r="A271">
        <v>40202</v>
      </c>
      <c r="B271">
        <v>0</v>
      </c>
      <c r="C271">
        <v>2001</v>
      </c>
      <c r="D271" s="1">
        <v>45605.517361111109</v>
      </c>
      <c r="E271" t="s">
        <v>85</v>
      </c>
      <c r="F271">
        <v>4</v>
      </c>
      <c r="G271">
        <v>3</v>
      </c>
      <c r="H271">
        <v>5</v>
      </c>
      <c r="I271">
        <v>4</v>
      </c>
      <c r="J271">
        <v>4</v>
      </c>
      <c r="K271">
        <v>4</v>
      </c>
      <c r="L271">
        <v>5</v>
      </c>
      <c r="M271">
        <v>4</v>
      </c>
      <c r="N271">
        <v>2</v>
      </c>
      <c r="O271">
        <v>4</v>
      </c>
      <c r="P271">
        <v>2</v>
      </c>
      <c r="Q271">
        <v>4</v>
      </c>
      <c r="R271">
        <v>2</v>
      </c>
      <c r="S271">
        <v>1</v>
      </c>
      <c r="T271">
        <v>4</v>
      </c>
      <c r="U271">
        <v>2</v>
      </c>
      <c r="V271">
        <v>1</v>
      </c>
      <c r="W271">
        <v>3</v>
      </c>
      <c r="X271">
        <v>4</v>
      </c>
      <c r="Y271">
        <v>5</v>
      </c>
      <c r="Z271">
        <v>6</v>
      </c>
      <c r="AA271">
        <v>7</v>
      </c>
      <c r="AB271">
        <v>8</v>
      </c>
      <c r="AC271">
        <v>9</v>
      </c>
      <c r="AD271">
        <v>9</v>
      </c>
      <c r="AE271">
        <v>6</v>
      </c>
      <c r="AF271">
        <v>4</v>
      </c>
      <c r="AG271">
        <v>4</v>
      </c>
      <c r="AH271">
        <v>7</v>
      </c>
      <c r="AI271">
        <v>4</v>
      </c>
      <c r="AJ271">
        <v>5</v>
      </c>
      <c r="AK271">
        <v>6</v>
      </c>
      <c r="AL271">
        <v>4</v>
      </c>
      <c r="AM271">
        <v>7</v>
      </c>
      <c r="AN271">
        <v>4</v>
      </c>
      <c r="AO271">
        <v>9</v>
      </c>
      <c r="AP271">
        <v>5</v>
      </c>
      <c r="AQ271">
        <v>5</v>
      </c>
      <c r="AR271">
        <v>5</v>
      </c>
      <c r="AS271">
        <v>4</v>
      </c>
      <c r="AT271">
        <f t="shared" si="4"/>
        <v>118</v>
      </c>
    </row>
    <row r="272" spans="1:46" x14ac:dyDescent="0.45">
      <c r="A272">
        <v>40458</v>
      </c>
      <c r="B272">
        <v>0</v>
      </c>
      <c r="C272">
        <v>1969</v>
      </c>
      <c r="D272" s="1">
        <v>45608.734722222223</v>
      </c>
      <c r="E272" t="s">
        <v>84</v>
      </c>
      <c r="F272">
        <v>2</v>
      </c>
      <c r="G272">
        <v>1</v>
      </c>
      <c r="H272">
        <v>1</v>
      </c>
      <c r="I272">
        <v>2</v>
      </c>
      <c r="J272">
        <v>1</v>
      </c>
      <c r="K272">
        <v>1</v>
      </c>
      <c r="L272">
        <v>2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2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14</v>
      </c>
      <c r="AA272">
        <v>4</v>
      </c>
      <c r="AB272">
        <v>8</v>
      </c>
      <c r="AC272">
        <v>5</v>
      </c>
      <c r="AD272">
        <v>4</v>
      </c>
      <c r="AE272">
        <v>6</v>
      </c>
      <c r="AF272">
        <v>5</v>
      </c>
      <c r="AG272">
        <v>5</v>
      </c>
      <c r="AH272">
        <v>4</v>
      </c>
      <c r="AI272">
        <v>4</v>
      </c>
      <c r="AJ272">
        <v>3</v>
      </c>
      <c r="AK272">
        <v>10</v>
      </c>
      <c r="AL272">
        <v>4</v>
      </c>
      <c r="AM272">
        <v>6</v>
      </c>
      <c r="AN272">
        <v>7</v>
      </c>
      <c r="AO272">
        <v>7</v>
      </c>
      <c r="AP272">
        <v>5</v>
      </c>
      <c r="AQ272">
        <v>7</v>
      </c>
      <c r="AR272">
        <v>5</v>
      </c>
      <c r="AS272">
        <v>5</v>
      </c>
      <c r="AT272">
        <f t="shared" si="4"/>
        <v>118</v>
      </c>
    </row>
    <row r="273" spans="1:46" x14ac:dyDescent="0.45">
      <c r="A273">
        <v>40597</v>
      </c>
      <c r="B273">
        <v>1</v>
      </c>
      <c r="C273">
        <v>2003</v>
      </c>
      <c r="D273" s="1">
        <v>45610.61041666667</v>
      </c>
      <c r="E273" t="s">
        <v>85</v>
      </c>
      <c r="F273">
        <v>4</v>
      </c>
      <c r="G273">
        <v>2</v>
      </c>
      <c r="H273">
        <v>2</v>
      </c>
      <c r="I273">
        <v>1</v>
      </c>
      <c r="J273">
        <v>1</v>
      </c>
      <c r="K273">
        <v>1</v>
      </c>
      <c r="L273">
        <v>5</v>
      </c>
      <c r="M273">
        <v>1</v>
      </c>
      <c r="N273">
        <v>1</v>
      </c>
      <c r="O273">
        <v>1</v>
      </c>
      <c r="P273">
        <v>5</v>
      </c>
      <c r="Q273">
        <v>3</v>
      </c>
      <c r="R273">
        <v>1</v>
      </c>
      <c r="S273">
        <v>5</v>
      </c>
      <c r="T273">
        <v>5</v>
      </c>
      <c r="U273">
        <v>1</v>
      </c>
      <c r="V273">
        <v>1</v>
      </c>
      <c r="W273">
        <v>4</v>
      </c>
      <c r="X273">
        <v>1</v>
      </c>
      <c r="Y273">
        <v>4</v>
      </c>
      <c r="Z273">
        <v>8</v>
      </c>
      <c r="AA273">
        <v>5</v>
      </c>
      <c r="AB273">
        <v>12</v>
      </c>
      <c r="AC273">
        <v>12</v>
      </c>
      <c r="AD273">
        <v>6</v>
      </c>
      <c r="AE273">
        <v>3</v>
      </c>
      <c r="AF273">
        <v>3</v>
      </c>
      <c r="AG273">
        <v>5</v>
      </c>
      <c r="AH273">
        <v>4</v>
      </c>
      <c r="AI273">
        <v>5</v>
      </c>
      <c r="AJ273">
        <v>4</v>
      </c>
      <c r="AK273">
        <v>7</v>
      </c>
      <c r="AL273">
        <v>2</v>
      </c>
      <c r="AM273">
        <v>10</v>
      </c>
      <c r="AN273">
        <v>6</v>
      </c>
      <c r="AO273">
        <v>7</v>
      </c>
      <c r="AP273">
        <v>4</v>
      </c>
      <c r="AQ273">
        <v>4</v>
      </c>
      <c r="AR273">
        <v>6</v>
      </c>
      <c r="AS273">
        <v>5</v>
      </c>
      <c r="AT273">
        <f t="shared" si="4"/>
        <v>118</v>
      </c>
    </row>
    <row r="274" spans="1:46" x14ac:dyDescent="0.45">
      <c r="A274">
        <v>40207</v>
      </c>
      <c r="B274">
        <v>1</v>
      </c>
      <c r="C274">
        <v>1989</v>
      </c>
      <c r="D274" s="1">
        <v>45605.599305555559</v>
      </c>
      <c r="E274" t="s">
        <v>85</v>
      </c>
      <c r="F274">
        <v>2</v>
      </c>
      <c r="G274">
        <v>2</v>
      </c>
      <c r="H274">
        <v>2</v>
      </c>
      <c r="I274">
        <v>2</v>
      </c>
      <c r="J274">
        <v>4</v>
      </c>
      <c r="K274">
        <v>4</v>
      </c>
      <c r="L274">
        <v>4</v>
      </c>
      <c r="M274">
        <v>2</v>
      </c>
      <c r="N274">
        <v>1</v>
      </c>
      <c r="O274">
        <v>1</v>
      </c>
      <c r="P274">
        <v>5</v>
      </c>
      <c r="Q274">
        <v>1</v>
      </c>
      <c r="R274">
        <v>1</v>
      </c>
      <c r="S274">
        <v>4</v>
      </c>
      <c r="T274">
        <v>5</v>
      </c>
      <c r="U274">
        <v>1</v>
      </c>
      <c r="V274">
        <v>1</v>
      </c>
      <c r="W274">
        <v>4</v>
      </c>
      <c r="X274">
        <v>1</v>
      </c>
      <c r="Y274">
        <v>1</v>
      </c>
      <c r="Z274">
        <v>7</v>
      </c>
      <c r="AA274">
        <v>3</v>
      </c>
      <c r="AB274">
        <v>5</v>
      </c>
      <c r="AC274">
        <v>4</v>
      </c>
      <c r="AD274">
        <v>6</v>
      </c>
      <c r="AE274">
        <v>5</v>
      </c>
      <c r="AF274">
        <v>2</v>
      </c>
      <c r="AG274">
        <v>4</v>
      </c>
      <c r="AH274">
        <v>7</v>
      </c>
      <c r="AI274">
        <v>6</v>
      </c>
      <c r="AJ274">
        <v>8</v>
      </c>
      <c r="AK274">
        <v>8</v>
      </c>
      <c r="AL274">
        <v>6</v>
      </c>
      <c r="AM274">
        <v>11</v>
      </c>
      <c r="AN274">
        <v>7</v>
      </c>
      <c r="AO274">
        <v>7</v>
      </c>
      <c r="AP274">
        <v>5</v>
      </c>
      <c r="AQ274">
        <v>7</v>
      </c>
      <c r="AR274">
        <v>5</v>
      </c>
      <c r="AS274">
        <v>6</v>
      </c>
      <c r="AT274">
        <f t="shared" si="4"/>
        <v>119</v>
      </c>
    </row>
    <row r="275" spans="1:46" x14ac:dyDescent="0.45">
      <c r="A275">
        <v>40514</v>
      </c>
      <c r="B275">
        <v>0</v>
      </c>
      <c r="C275">
        <v>1992</v>
      </c>
      <c r="D275" s="1">
        <v>45609.229166666664</v>
      </c>
      <c r="E275" t="s">
        <v>81</v>
      </c>
      <c r="F275">
        <v>4</v>
      </c>
      <c r="G275">
        <v>1</v>
      </c>
      <c r="H275">
        <v>5</v>
      </c>
      <c r="I275">
        <v>1</v>
      </c>
      <c r="J275">
        <v>4</v>
      </c>
      <c r="K275">
        <v>4</v>
      </c>
      <c r="L275">
        <v>4</v>
      </c>
      <c r="M275">
        <v>1</v>
      </c>
      <c r="N275">
        <v>5</v>
      </c>
      <c r="O275">
        <v>2</v>
      </c>
      <c r="P275">
        <v>1</v>
      </c>
      <c r="Q275">
        <v>3</v>
      </c>
      <c r="R275">
        <v>1</v>
      </c>
      <c r="S275">
        <v>5</v>
      </c>
      <c r="T275">
        <v>5</v>
      </c>
      <c r="U275">
        <v>4</v>
      </c>
      <c r="V275">
        <v>5</v>
      </c>
      <c r="W275">
        <v>1</v>
      </c>
      <c r="X275">
        <v>1</v>
      </c>
      <c r="Y275">
        <v>4</v>
      </c>
      <c r="Z275">
        <v>17</v>
      </c>
      <c r="AA275">
        <v>8</v>
      </c>
      <c r="AB275">
        <v>6</v>
      </c>
      <c r="AC275">
        <v>5</v>
      </c>
      <c r="AD275">
        <v>3</v>
      </c>
      <c r="AE275">
        <v>7</v>
      </c>
      <c r="AF275">
        <v>3</v>
      </c>
      <c r="AG275">
        <v>5</v>
      </c>
      <c r="AH275">
        <v>3</v>
      </c>
      <c r="AI275">
        <v>7</v>
      </c>
      <c r="AJ275">
        <v>3</v>
      </c>
      <c r="AK275">
        <v>6</v>
      </c>
      <c r="AL275">
        <v>2</v>
      </c>
      <c r="AM275">
        <v>6</v>
      </c>
      <c r="AN275">
        <v>4</v>
      </c>
      <c r="AO275">
        <v>14</v>
      </c>
      <c r="AP275">
        <v>4</v>
      </c>
      <c r="AQ275">
        <v>4</v>
      </c>
      <c r="AR275">
        <v>6</v>
      </c>
      <c r="AS275">
        <v>6</v>
      </c>
      <c r="AT275">
        <f t="shared" si="4"/>
        <v>119</v>
      </c>
    </row>
    <row r="276" spans="1:46" x14ac:dyDescent="0.45">
      <c r="A276">
        <v>35653</v>
      </c>
      <c r="B276">
        <v>1</v>
      </c>
      <c r="C276">
        <v>1995</v>
      </c>
      <c r="D276" s="1">
        <v>45594.436805555553</v>
      </c>
      <c r="E276" t="s">
        <v>82</v>
      </c>
      <c r="F276">
        <v>4</v>
      </c>
      <c r="G276">
        <v>2</v>
      </c>
      <c r="H276">
        <v>4</v>
      </c>
      <c r="I276">
        <v>2</v>
      </c>
      <c r="J276">
        <v>4</v>
      </c>
      <c r="K276">
        <v>1</v>
      </c>
      <c r="L276">
        <v>4</v>
      </c>
      <c r="M276">
        <v>1</v>
      </c>
      <c r="N276">
        <v>2</v>
      </c>
      <c r="O276">
        <v>2</v>
      </c>
      <c r="P276">
        <v>5</v>
      </c>
      <c r="Q276">
        <v>4</v>
      </c>
      <c r="R276">
        <v>1</v>
      </c>
      <c r="S276">
        <v>2</v>
      </c>
      <c r="T276">
        <v>5</v>
      </c>
      <c r="U276">
        <v>2</v>
      </c>
      <c r="V276">
        <v>2</v>
      </c>
      <c r="W276">
        <v>4</v>
      </c>
      <c r="X276">
        <v>2</v>
      </c>
      <c r="Y276">
        <v>3</v>
      </c>
      <c r="Z276">
        <v>9</v>
      </c>
      <c r="AA276">
        <v>7</v>
      </c>
      <c r="AB276">
        <v>7</v>
      </c>
      <c r="AC276">
        <v>7</v>
      </c>
      <c r="AD276">
        <v>16</v>
      </c>
      <c r="AE276">
        <v>3</v>
      </c>
      <c r="AF276">
        <v>3</v>
      </c>
      <c r="AG276">
        <v>6</v>
      </c>
      <c r="AH276">
        <v>5</v>
      </c>
      <c r="AI276">
        <v>5</v>
      </c>
      <c r="AJ276">
        <v>3</v>
      </c>
      <c r="AK276">
        <v>3</v>
      </c>
      <c r="AL276">
        <v>3</v>
      </c>
      <c r="AM276">
        <v>6</v>
      </c>
      <c r="AN276">
        <v>3</v>
      </c>
      <c r="AO276">
        <v>11</v>
      </c>
      <c r="AP276">
        <v>6</v>
      </c>
      <c r="AQ276">
        <v>4</v>
      </c>
      <c r="AR276">
        <v>7</v>
      </c>
      <c r="AS276">
        <v>6</v>
      </c>
      <c r="AT276">
        <f t="shared" si="4"/>
        <v>120</v>
      </c>
    </row>
    <row r="277" spans="1:46" x14ac:dyDescent="0.45">
      <c r="A277">
        <v>36975</v>
      </c>
      <c r="B277">
        <v>0</v>
      </c>
      <c r="C277">
        <v>2001</v>
      </c>
      <c r="D277" s="1">
        <v>45595.674305555556</v>
      </c>
      <c r="E277" t="s">
        <v>85</v>
      </c>
      <c r="F277">
        <v>1</v>
      </c>
      <c r="G277">
        <v>5</v>
      </c>
      <c r="H277">
        <v>4</v>
      </c>
      <c r="I277">
        <v>2</v>
      </c>
      <c r="J277">
        <v>2</v>
      </c>
      <c r="K277">
        <v>5</v>
      </c>
      <c r="L277">
        <v>2</v>
      </c>
      <c r="M277">
        <v>5</v>
      </c>
      <c r="N277">
        <v>1</v>
      </c>
      <c r="O277">
        <v>1</v>
      </c>
      <c r="P277">
        <v>4</v>
      </c>
      <c r="Q277">
        <v>2</v>
      </c>
      <c r="R277">
        <v>2</v>
      </c>
      <c r="S277">
        <v>1</v>
      </c>
      <c r="T277">
        <v>4</v>
      </c>
      <c r="U277">
        <v>1</v>
      </c>
      <c r="V277">
        <v>2</v>
      </c>
      <c r="W277">
        <v>4</v>
      </c>
      <c r="X277">
        <v>5</v>
      </c>
      <c r="Y277">
        <v>2</v>
      </c>
      <c r="Z277">
        <v>8</v>
      </c>
      <c r="AA277">
        <v>3</v>
      </c>
      <c r="AB277">
        <v>5</v>
      </c>
      <c r="AC277">
        <v>6</v>
      </c>
      <c r="AD277">
        <v>15</v>
      </c>
      <c r="AE277">
        <v>2</v>
      </c>
      <c r="AF277">
        <v>3</v>
      </c>
      <c r="AG277">
        <v>5</v>
      </c>
      <c r="AH277">
        <v>5</v>
      </c>
      <c r="AI277">
        <v>8</v>
      </c>
      <c r="AJ277">
        <v>5</v>
      </c>
      <c r="AK277">
        <v>7</v>
      </c>
      <c r="AL277">
        <v>6</v>
      </c>
      <c r="AM277">
        <v>4</v>
      </c>
      <c r="AN277">
        <v>6</v>
      </c>
      <c r="AO277">
        <v>6</v>
      </c>
      <c r="AP277">
        <v>6</v>
      </c>
      <c r="AQ277">
        <v>8</v>
      </c>
      <c r="AR277">
        <v>6</v>
      </c>
      <c r="AS277">
        <v>6</v>
      </c>
      <c r="AT277">
        <f t="shared" si="4"/>
        <v>120</v>
      </c>
    </row>
    <row r="278" spans="1:46" x14ac:dyDescent="0.45">
      <c r="A278">
        <v>38652</v>
      </c>
      <c r="B278">
        <v>1</v>
      </c>
      <c r="C278">
        <v>2002</v>
      </c>
      <c r="D278" s="1">
        <v>45596.865972222222</v>
      </c>
      <c r="E278" t="s">
        <v>81</v>
      </c>
      <c r="F278">
        <v>4</v>
      </c>
      <c r="G278">
        <v>5</v>
      </c>
      <c r="H278">
        <v>5</v>
      </c>
      <c r="I278">
        <v>2</v>
      </c>
      <c r="J278">
        <v>3</v>
      </c>
      <c r="K278">
        <v>4</v>
      </c>
      <c r="L278">
        <v>3</v>
      </c>
      <c r="M278">
        <v>2</v>
      </c>
      <c r="N278">
        <v>3</v>
      </c>
      <c r="O278">
        <v>2</v>
      </c>
      <c r="P278">
        <v>2</v>
      </c>
      <c r="Q278">
        <v>3</v>
      </c>
      <c r="R278">
        <v>2</v>
      </c>
      <c r="S278">
        <v>2</v>
      </c>
      <c r="T278">
        <v>4</v>
      </c>
      <c r="U278">
        <v>4</v>
      </c>
      <c r="V278">
        <v>4</v>
      </c>
      <c r="W278">
        <v>2</v>
      </c>
      <c r="X278">
        <v>1</v>
      </c>
      <c r="Y278">
        <v>1</v>
      </c>
      <c r="Z278">
        <v>5</v>
      </c>
      <c r="AA278">
        <v>4</v>
      </c>
      <c r="AB278">
        <v>4</v>
      </c>
      <c r="AC278">
        <v>5</v>
      </c>
      <c r="AD278">
        <v>7</v>
      </c>
      <c r="AE278">
        <v>3</v>
      </c>
      <c r="AF278">
        <v>2</v>
      </c>
      <c r="AG278">
        <v>5</v>
      </c>
      <c r="AH278">
        <v>11</v>
      </c>
      <c r="AI278">
        <v>6</v>
      </c>
      <c r="AJ278">
        <v>6</v>
      </c>
      <c r="AK278">
        <v>8</v>
      </c>
      <c r="AL278">
        <v>3</v>
      </c>
      <c r="AM278">
        <v>8</v>
      </c>
      <c r="AN278">
        <v>4</v>
      </c>
      <c r="AO278">
        <v>5</v>
      </c>
      <c r="AP278">
        <v>12</v>
      </c>
      <c r="AQ278">
        <v>5</v>
      </c>
      <c r="AR278">
        <v>9</v>
      </c>
      <c r="AS278">
        <v>8</v>
      </c>
      <c r="AT278">
        <f t="shared" si="4"/>
        <v>120</v>
      </c>
    </row>
    <row r="279" spans="1:46" x14ac:dyDescent="0.45">
      <c r="A279">
        <v>39020</v>
      </c>
      <c r="B279">
        <v>0</v>
      </c>
      <c r="C279">
        <v>1987</v>
      </c>
      <c r="D279" s="1">
        <v>45597.476388888892</v>
      </c>
      <c r="E279" t="s">
        <v>85</v>
      </c>
      <c r="F279">
        <v>2</v>
      </c>
      <c r="G279">
        <v>4</v>
      </c>
      <c r="H279">
        <v>5</v>
      </c>
      <c r="I279">
        <v>4</v>
      </c>
      <c r="J279">
        <v>4</v>
      </c>
      <c r="K279">
        <v>2</v>
      </c>
      <c r="L279">
        <v>3</v>
      </c>
      <c r="M279">
        <v>4</v>
      </c>
      <c r="N279">
        <v>4</v>
      </c>
      <c r="O279">
        <v>2</v>
      </c>
      <c r="P279">
        <v>4</v>
      </c>
      <c r="Q279">
        <v>3</v>
      </c>
      <c r="R279">
        <v>2</v>
      </c>
      <c r="S279">
        <v>1</v>
      </c>
      <c r="T279">
        <v>4</v>
      </c>
      <c r="U279">
        <v>2</v>
      </c>
      <c r="V279">
        <v>2</v>
      </c>
      <c r="W279">
        <v>4</v>
      </c>
      <c r="X279">
        <v>2</v>
      </c>
      <c r="Y279">
        <v>2</v>
      </c>
      <c r="Z279">
        <v>10</v>
      </c>
      <c r="AA279">
        <v>5</v>
      </c>
      <c r="AB279">
        <v>4</v>
      </c>
      <c r="AC279">
        <v>5</v>
      </c>
      <c r="AD279">
        <v>13</v>
      </c>
      <c r="AE279">
        <v>4</v>
      </c>
      <c r="AF279">
        <v>4</v>
      </c>
      <c r="AG279">
        <v>7</v>
      </c>
      <c r="AH279">
        <v>5</v>
      </c>
      <c r="AI279">
        <v>4</v>
      </c>
      <c r="AJ279">
        <v>3</v>
      </c>
      <c r="AK279">
        <v>8</v>
      </c>
      <c r="AL279">
        <v>4</v>
      </c>
      <c r="AM279">
        <v>7</v>
      </c>
      <c r="AN279">
        <v>4</v>
      </c>
      <c r="AO279">
        <v>4</v>
      </c>
      <c r="AP279">
        <v>10</v>
      </c>
      <c r="AQ279">
        <v>5</v>
      </c>
      <c r="AR279">
        <v>7</v>
      </c>
      <c r="AS279">
        <v>7</v>
      </c>
      <c r="AT279">
        <f t="shared" si="4"/>
        <v>120</v>
      </c>
    </row>
    <row r="280" spans="1:46" x14ac:dyDescent="0.45">
      <c r="A280">
        <v>40610</v>
      </c>
      <c r="B280">
        <v>1</v>
      </c>
      <c r="C280">
        <v>1982</v>
      </c>
      <c r="D280" s="1">
        <v>45610.840277777781</v>
      </c>
      <c r="E280" t="s">
        <v>81</v>
      </c>
      <c r="F280">
        <v>4</v>
      </c>
      <c r="G280">
        <v>2</v>
      </c>
      <c r="H280">
        <v>2</v>
      </c>
      <c r="I280">
        <v>4</v>
      </c>
      <c r="J280">
        <v>2</v>
      </c>
      <c r="K280">
        <v>2</v>
      </c>
      <c r="L280">
        <v>5</v>
      </c>
      <c r="M280">
        <v>2</v>
      </c>
      <c r="N280">
        <v>1</v>
      </c>
      <c r="O280">
        <v>2</v>
      </c>
      <c r="P280">
        <v>4</v>
      </c>
      <c r="Q280">
        <v>4</v>
      </c>
      <c r="R280">
        <v>2</v>
      </c>
      <c r="S280">
        <v>4</v>
      </c>
      <c r="T280">
        <v>4</v>
      </c>
      <c r="U280">
        <v>2</v>
      </c>
      <c r="V280">
        <v>2</v>
      </c>
      <c r="W280">
        <v>2</v>
      </c>
      <c r="X280">
        <v>2</v>
      </c>
      <c r="Y280">
        <v>3</v>
      </c>
      <c r="Z280">
        <v>7</v>
      </c>
      <c r="AA280">
        <v>3</v>
      </c>
      <c r="AB280">
        <v>6</v>
      </c>
      <c r="AC280">
        <v>5</v>
      </c>
      <c r="AD280">
        <v>5</v>
      </c>
      <c r="AE280">
        <v>2</v>
      </c>
      <c r="AF280">
        <v>5</v>
      </c>
      <c r="AG280">
        <v>5</v>
      </c>
      <c r="AH280">
        <v>6</v>
      </c>
      <c r="AI280">
        <v>5</v>
      </c>
      <c r="AJ280">
        <v>4</v>
      </c>
      <c r="AK280">
        <v>6</v>
      </c>
      <c r="AL280">
        <v>3</v>
      </c>
      <c r="AM280">
        <v>6</v>
      </c>
      <c r="AN280">
        <v>7</v>
      </c>
      <c r="AO280">
        <v>18</v>
      </c>
      <c r="AP280">
        <v>4</v>
      </c>
      <c r="AQ280">
        <v>5</v>
      </c>
      <c r="AR280">
        <v>12</v>
      </c>
      <c r="AS280">
        <v>6</v>
      </c>
      <c r="AT280">
        <f t="shared" si="4"/>
        <v>120</v>
      </c>
    </row>
    <row r="281" spans="1:46" x14ac:dyDescent="0.45">
      <c r="A281">
        <v>35587</v>
      </c>
      <c r="B281">
        <v>0</v>
      </c>
      <c r="C281">
        <v>1989</v>
      </c>
      <c r="D281" s="1">
        <v>45594.361111111109</v>
      </c>
      <c r="E281" t="s">
        <v>79</v>
      </c>
      <c r="F281">
        <v>1</v>
      </c>
      <c r="G281">
        <v>1</v>
      </c>
      <c r="H281">
        <v>5</v>
      </c>
      <c r="I281">
        <v>1</v>
      </c>
      <c r="J281">
        <v>2</v>
      </c>
      <c r="K281">
        <v>1</v>
      </c>
      <c r="L281">
        <v>5</v>
      </c>
      <c r="M281">
        <v>4</v>
      </c>
      <c r="N281">
        <v>1</v>
      </c>
      <c r="O281">
        <v>1</v>
      </c>
      <c r="P281">
        <v>5</v>
      </c>
      <c r="Q281">
        <v>4</v>
      </c>
      <c r="R281">
        <v>1</v>
      </c>
      <c r="S281">
        <v>2</v>
      </c>
      <c r="T281">
        <v>5</v>
      </c>
      <c r="U281">
        <v>1</v>
      </c>
      <c r="V281">
        <v>1</v>
      </c>
      <c r="W281">
        <v>5</v>
      </c>
      <c r="X281">
        <v>1</v>
      </c>
      <c r="Y281">
        <v>2</v>
      </c>
      <c r="Z281">
        <v>6</v>
      </c>
      <c r="AA281">
        <v>3</v>
      </c>
      <c r="AB281">
        <v>4</v>
      </c>
      <c r="AC281">
        <v>3</v>
      </c>
      <c r="AD281">
        <v>3</v>
      </c>
      <c r="AE281">
        <v>2</v>
      </c>
      <c r="AF281">
        <v>2</v>
      </c>
      <c r="AG281">
        <v>8</v>
      </c>
      <c r="AH281">
        <v>2</v>
      </c>
      <c r="AI281">
        <v>4</v>
      </c>
      <c r="AJ281">
        <v>2</v>
      </c>
      <c r="AK281">
        <v>5</v>
      </c>
      <c r="AL281">
        <v>1</v>
      </c>
      <c r="AM281">
        <v>52</v>
      </c>
      <c r="AN281">
        <v>4</v>
      </c>
      <c r="AO281">
        <v>3</v>
      </c>
      <c r="AP281">
        <v>3</v>
      </c>
      <c r="AQ281">
        <v>4</v>
      </c>
      <c r="AR281">
        <v>6</v>
      </c>
      <c r="AS281">
        <v>4</v>
      </c>
      <c r="AT281">
        <f t="shared" si="4"/>
        <v>121</v>
      </c>
    </row>
    <row r="282" spans="1:46" x14ac:dyDescent="0.45">
      <c r="A282">
        <v>38624</v>
      </c>
      <c r="B282">
        <v>0</v>
      </c>
      <c r="C282">
        <v>2004</v>
      </c>
      <c r="D282" s="1">
        <v>45596.852083333331</v>
      </c>
      <c r="E282" t="s">
        <v>85</v>
      </c>
      <c r="F282">
        <v>4</v>
      </c>
      <c r="G282">
        <v>5</v>
      </c>
      <c r="H282">
        <v>5</v>
      </c>
      <c r="I282">
        <v>2</v>
      </c>
      <c r="J282">
        <v>4</v>
      </c>
      <c r="K282">
        <v>4</v>
      </c>
      <c r="L282">
        <v>2</v>
      </c>
      <c r="M282">
        <v>2</v>
      </c>
      <c r="N282">
        <v>2</v>
      </c>
      <c r="O282">
        <v>2</v>
      </c>
      <c r="P282">
        <v>4</v>
      </c>
      <c r="Q282">
        <v>4</v>
      </c>
      <c r="R282">
        <v>2</v>
      </c>
      <c r="S282">
        <v>2</v>
      </c>
      <c r="T282">
        <v>5</v>
      </c>
      <c r="U282">
        <v>2</v>
      </c>
      <c r="V282">
        <v>2</v>
      </c>
      <c r="W282">
        <v>2</v>
      </c>
      <c r="X282">
        <v>2</v>
      </c>
      <c r="Y282">
        <v>4</v>
      </c>
      <c r="Z282">
        <v>11</v>
      </c>
      <c r="AA282">
        <v>4</v>
      </c>
      <c r="AB282">
        <v>3</v>
      </c>
      <c r="AC282">
        <v>4</v>
      </c>
      <c r="AD282">
        <v>4</v>
      </c>
      <c r="AE282">
        <v>3</v>
      </c>
      <c r="AF282">
        <v>2</v>
      </c>
      <c r="AG282">
        <v>9</v>
      </c>
      <c r="AH282">
        <v>3</v>
      </c>
      <c r="AI282">
        <v>5</v>
      </c>
      <c r="AJ282">
        <v>5</v>
      </c>
      <c r="AK282">
        <v>8</v>
      </c>
      <c r="AL282">
        <v>3</v>
      </c>
      <c r="AM282">
        <v>9</v>
      </c>
      <c r="AN282">
        <v>4</v>
      </c>
      <c r="AO282">
        <v>4</v>
      </c>
      <c r="AP282">
        <v>5</v>
      </c>
      <c r="AQ282">
        <v>21</v>
      </c>
      <c r="AR282">
        <v>11</v>
      </c>
      <c r="AS282">
        <v>3</v>
      </c>
      <c r="AT282">
        <f t="shared" si="4"/>
        <v>121</v>
      </c>
    </row>
    <row r="283" spans="1:46" x14ac:dyDescent="0.45">
      <c r="A283">
        <v>38896</v>
      </c>
      <c r="B283">
        <v>0</v>
      </c>
      <c r="C283">
        <v>1983</v>
      </c>
      <c r="D283" s="1">
        <v>45597.368750000001</v>
      </c>
      <c r="E283" t="s">
        <v>85</v>
      </c>
      <c r="F283">
        <v>5</v>
      </c>
      <c r="G283">
        <v>2</v>
      </c>
      <c r="H283">
        <v>5</v>
      </c>
      <c r="I283">
        <v>2</v>
      </c>
      <c r="J283">
        <v>5</v>
      </c>
      <c r="K283">
        <v>2</v>
      </c>
      <c r="L283">
        <v>4</v>
      </c>
      <c r="M283">
        <v>2</v>
      </c>
      <c r="N283">
        <v>3</v>
      </c>
      <c r="O283">
        <v>2</v>
      </c>
      <c r="P283">
        <v>3</v>
      </c>
      <c r="Q283">
        <v>4</v>
      </c>
      <c r="R283">
        <v>1</v>
      </c>
      <c r="S283">
        <v>4</v>
      </c>
      <c r="T283">
        <v>4</v>
      </c>
      <c r="U283">
        <v>2</v>
      </c>
      <c r="V283">
        <v>4</v>
      </c>
      <c r="W283">
        <v>3</v>
      </c>
      <c r="X283">
        <v>2</v>
      </c>
      <c r="Y283">
        <v>4</v>
      </c>
      <c r="Z283">
        <v>10</v>
      </c>
      <c r="AA283">
        <v>3</v>
      </c>
      <c r="AB283">
        <v>4</v>
      </c>
      <c r="AC283">
        <v>6</v>
      </c>
      <c r="AD283">
        <v>2</v>
      </c>
      <c r="AE283">
        <v>6</v>
      </c>
      <c r="AF283">
        <v>6</v>
      </c>
      <c r="AG283">
        <v>5</v>
      </c>
      <c r="AH283">
        <v>6</v>
      </c>
      <c r="AI283">
        <v>4</v>
      </c>
      <c r="AJ283">
        <v>8</v>
      </c>
      <c r="AK283">
        <v>6</v>
      </c>
      <c r="AL283">
        <v>5</v>
      </c>
      <c r="AM283">
        <v>8</v>
      </c>
      <c r="AN283">
        <v>4</v>
      </c>
      <c r="AO283">
        <v>14</v>
      </c>
      <c r="AP283">
        <v>6</v>
      </c>
      <c r="AQ283">
        <v>10</v>
      </c>
      <c r="AR283">
        <v>4</v>
      </c>
      <c r="AS283">
        <v>4</v>
      </c>
      <c r="AT283">
        <f t="shared" si="4"/>
        <v>121</v>
      </c>
    </row>
    <row r="284" spans="1:46" x14ac:dyDescent="0.45">
      <c r="A284">
        <v>36167</v>
      </c>
      <c r="B284">
        <v>0</v>
      </c>
      <c r="C284">
        <v>1966</v>
      </c>
      <c r="D284" s="1">
        <v>45594.813888888886</v>
      </c>
      <c r="E284" t="s">
        <v>85</v>
      </c>
      <c r="F284">
        <v>3</v>
      </c>
      <c r="G284">
        <v>5</v>
      </c>
      <c r="H284">
        <v>5</v>
      </c>
      <c r="I284">
        <v>3</v>
      </c>
      <c r="J284">
        <v>5</v>
      </c>
      <c r="K284">
        <v>2</v>
      </c>
      <c r="L284">
        <v>5</v>
      </c>
      <c r="M284">
        <v>5</v>
      </c>
      <c r="N284">
        <v>1</v>
      </c>
      <c r="O284">
        <v>2</v>
      </c>
      <c r="P284">
        <v>4</v>
      </c>
      <c r="Q284">
        <v>4</v>
      </c>
      <c r="R284">
        <v>2</v>
      </c>
      <c r="S284">
        <v>3</v>
      </c>
      <c r="T284">
        <v>5</v>
      </c>
      <c r="U284">
        <v>3</v>
      </c>
      <c r="V284">
        <v>2</v>
      </c>
      <c r="W284">
        <v>4</v>
      </c>
      <c r="X284">
        <v>2</v>
      </c>
      <c r="Y284">
        <v>2</v>
      </c>
      <c r="Z284">
        <v>13</v>
      </c>
      <c r="AA284">
        <v>4</v>
      </c>
      <c r="AB284">
        <v>4</v>
      </c>
      <c r="AC284">
        <v>5</v>
      </c>
      <c r="AD284">
        <v>4</v>
      </c>
      <c r="AE284">
        <v>5</v>
      </c>
      <c r="AF284">
        <v>3</v>
      </c>
      <c r="AG284">
        <v>7</v>
      </c>
      <c r="AH284">
        <v>6</v>
      </c>
      <c r="AI284">
        <v>12</v>
      </c>
      <c r="AJ284">
        <v>6</v>
      </c>
      <c r="AK284">
        <v>5</v>
      </c>
      <c r="AL284">
        <v>4</v>
      </c>
      <c r="AM284">
        <v>4</v>
      </c>
      <c r="AN284">
        <v>4</v>
      </c>
      <c r="AO284">
        <v>12</v>
      </c>
      <c r="AP284">
        <v>7</v>
      </c>
      <c r="AQ284">
        <v>5</v>
      </c>
      <c r="AR284">
        <v>9</v>
      </c>
      <c r="AS284">
        <v>3</v>
      </c>
      <c r="AT284">
        <f t="shared" si="4"/>
        <v>122</v>
      </c>
    </row>
    <row r="285" spans="1:46" x14ac:dyDescent="0.45">
      <c r="A285">
        <v>37001</v>
      </c>
      <c r="B285">
        <v>1</v>
      </c>
      <c r="C285">
        <v>1981</v>
      </c>
      <c r="D285" s="1">
        <v>45595.685416666667</v>
      </c>
      <c r="E285" t="s">
        <v>81</v>
      </c>
      <c r="F285">
        <v>4</v>
      </c>
      <c r="G285">
        <v>2</v>
      </c>
      <c r="H285">
        <v>1</v>
      </c>
      <c r="I285">
        <v>2</v>
      </c>
      <c r="J285">
        <v>4</v>
      </c>
      <c r="K285">
        <v>1</v>
      </c>
      <c r="L285">
        <v>5</v>
      </c>
      <c r="M285">
        <v>1</v>
      </c>
      <c r="N285">
        <v>1</v>
      </c>
      <c r="O285">
        <v>1</v>
      </c>
      <c r="P285">
        <v>5</v>
      </c>
      <c r="Q285">
        <v>3</v>
      </c>
      <c r="R285">
        <v>1</v>
      </c>
      <c r="S285">
        <v>2</v>
      </c>
      <c r="T285">
        <v>4</v>
      </c>
      <c r="U285">
        <v>1</v>
      </c>
      <c r="V285">
        <v>1</v>
      </c>
      <c r="W285">
        <v>5</v>
      </c>
      <c r="X285">
        <v>1</v>
      </c>
      <c r="Y285">
        <v>2</v>
      </c>
      <c r="Z285">
        <v>9</v>
      </c>
      <c r="AA285">
        <v>5</v>
      </c>
      <c r="AB285">
        <v>9</v>
      </c>
      <c r="AC285">
        <v>8</v>
      </c>
      <c r="AD285">
        <v>7</v>
      </c>
      <c r="AE285">
        <v>3</v>
      </c>
      <c r="AF285">
        <v>3</v>
      </c>
      <c r="AG285">
        <v>5</v>
      </c>
      <c r="AH285">
        <v>5</v>
      </c>
      <c r="AI285">
        <v>5</v>
      </c>
      <c r="AJ285">
        <v>8</v>
      </c>
      <c r="AK285">
        <v>11</v>
      </c>
      <c r="AL285">
        <v>3</v>
      </c>
      <c r="AM285">
        <v>9</v>
      </c>
      <c r="AN285">
        <v>4</v>
      </c>
      <c r="AO285">
        <v>5</v>
      </c>
      <c r="AP285">
        <v>5</v>
      </c>
      <c r="AQ285">
        <v>5</v>
      </c>
      <c r="AR285">
        <v>6</v>
      </c>
      <c r="AS285">
        <v>7</v>
      </c>
      <c r="AT285">
        <f t="shared" si="4"/>
        <v>122</v>
      </c>
    </row>
    <row r="286" spans="1:46" x14ac:dyDescent="0.45">
      <c r="A286">
        <v>36979</v>
      </c>
      <c r="B286">
        <v>0</v>
      </c>
      <c r="C286">
        <v>1954</v>
      </c>
      <c r="D286" s="1">
        <v>45595.691666666666</v>
      </c>
      <c r="E286" t="s">
        <v>86</v>
      </c>
      <c r="F286">
        <v>2</v>
      </c>
      <c r="G286">
        <v>1</v>
      </c>
      <c r="H286">
        <v>5</v>
      </c>
      <c r="I286">
        <v>2</v>
      </c>
      <c r="J286">
        <v>1</v>
      </c>
      <c r="K286">
        <v>2</v>
      </c>
      <c r="L286">
        <v>4</v>
      </c>
      <c r="M286">
        <v>1</v>
      </c>
      <c r="N286">
        <v>1</v>
      </c>
      <c r="O286">
        <v>1</v>
      </c>
      <c r="P286">
        <v>2</v>
      </c>
      <c r="Q286">
        <v>1</v>
      </c>
      <c r="R286">
        <v>1</v>
      </c>
      <c r="S286">
        <v>5</v>
      </c>
      <c r="T286">
        <v>5</v>
      </c>
      <c r="U286">
        <v>2</v>
      </c>
      <c r="V286">
        <v>1</v>
      </c>
      <c r="W286">
        <v>1</v>
      </c>
      <c r="X286">
        <v>1</v>
      </c>
      <c r="Y286">
        <v>1</v>
      </c>
      <c r="Z286">
        <v>11</v>
      </c>
      <c r="AA286">
        <v>4</v>
      </c>
      <c r="AB286">
        <v>5</v>
      </c>
      <c r="AC286">
        <v>10</v>
      </c>
      <c r="AD286">
        <v>5</v>
      </c>
      <c r="AE286">
        <v>4</v>
      </c>
      <c r="AF286">
        <v>5</v>
      </c>
      <c r="AG286">
        <v>5</v>
      </c>
      <c r="AH286">
        <v>7</v>
      </c>
      <c r="AI286">
        <v>6</v>
      </c>
      <c r="AJ286">
        <v>6</v>
      </c>
      <c r="AK286">
        <v>8</v>
      </c>
      <c r="AL286">
        <v>5</v>
      </c>
      <c r="AM286">
        <v>5</v>
      </c>
      <c r="AN286">
        <v>3</v>
      </c>
      <c r="AO286">
        <v>11</v>
      </c>
      <c r="AP286">
        <v>6</v>
      </c>
      <c r="AQ286">
        <v>5</v>
      </c>
      <c r="AR286">
        <v>5</v>
      </c>
      <c r="AS286">
        <v>6</v>
      </c>
      <c r="AT286">
        <f t="shared" si="4"/>
        <v>122</v>
      </c>
    </row>
    <row r="287" spans="1:46" x14ac:dyDescent="0.45">
      <c r="A287">
        <v>39091</v>
      </c>
      <c r="B287">
        <v>0</v>
      </c>
      <c r="C287">
        <v>2003</v>
      </c>
      <c r="D287" s="1">
        <v>45597.577777777777</v>
      </c>
      <c r="E287" t="s">
        <v>106</v>
      </c>
      <c r="F287">
        <v>2</v>
      </c>
      <c r="G287">
        <v>2</v>
      </c>
      <c r="H287">
        <v>4</v>
      </c>
      <c r="I287">
        <v>4</v>
      </c>
      <c r="J287">
        <v>3</v>
      </c>
      <c r="K287">
        <v>3</v>
      </c>
      <c r="L287">
        <v>4</v>
      </c>
      <c r="M287">
        <v>4</v>
      </c>
      <c r="N287">
        <v>1</v>
      </c>
      <c r="O287">
        <v>2</v>
      </c>
      <c r="P287">
        <v>5</v>
      </c>
      <c r="Q287">
        <v>3</v>
      </c>
      <c r="R287">
        <v>4</v>
      </c>
      <c r="S287">
        <v>2</v>
      </c>
      <c r="T287">
        <v>4</v>
      </c>
      <c r="U287">
        <v>1</v>
      </c>
      <c r="V287">
        <v>4</v>
      </c>
      <c r="W287">
        <v>4</v>
      </c>
      <c r="X287">
        <v>2</v>
      </c>
      <c r="Y287">
        <v>2</v>
      </c>
      <c r="Z287">
        <v>40</v>
      </c>
      <c r="AA287">
        <v>4</v>
      </c>
      <c r="AB287">
        <v>4</v>
      </c>
      <c r="AC287">
        <v>3</v>
      </c>
      <c r="AD287">
        <v>4</v>
      </c>
      <c r="AE287">
        <v>3</v>
      </c>
      <c r="AF287">
        <v>3</v>
      </c>
      <c r="AG287">
        <v>5</v>
      </c>
      <c r="AH287">
        <v>3</v>
      </c>
      <c r="AI287">
        <v>4</v>
      </c>
      <c r="AJ287">
        <v>2</v>
      </c>
      <c r="AK287">
        <v>6</v>
      </c>
      <c r="AL287">
        <v>5</v>
      </c>
      <c r="AM287">
        <v>9</v>
      </c>
      <c r="AN287">
        <v>4</v>
      </c>
      <c r="AO287">
        <v>3</v>
      </c>
      <c r="AP287">
        <v>8</v>
      </c>
      <c r="AQ287">
        <v>3</v>
      </c>
      <c r="AR287">
        <v>5</v>
      </c>
      <c r="AS287">
        <v>4</v>
      </c>
      <c r="AT287">
        <f t="shared" si="4"/>
        <v>122</v>
      </c>
    </row>
    <row r="288" spans="1:46" x14ac:dyDescent="0.45">
      <c r="A288">
        <v>39191</v>
      </c>
      <c r="B288">
        <v>0</v>
      </c>
      <c r="C288">
        <v>2000</v>
      </c>
      <c r="D288" s="1">
        <v>45597.713194444441</v>
      </c>
      <c r="E288" t="s">
        <v>85</v>
      </c>
      <c r="F288">
        <v>5</v>
      </c>
      <c r="G288">
        <v>1</v>
      </c>
      <c r="H288">
        <v>5</v>
      </c>
      <c r="I288">
        <v>4</v>
      </c>
      <c r="J288">
        <v>4</v>
      </c>
      <c r="K288">
        <v>1</v>
      </c>
      <c r="L288">
        <v>5</v>
      </c>
      <c r="M288">
        <v>3</v>
      </c>
      <c r="N288">
        <v>1</v>
      </c>
      <c r="O288">
        <v>1</v>
      </c>
      <c r="P288">
        <v>5</v>
      </c>
      <c r="Q288">
        <v>4</v>
      </c>
      <c r="R288">
        <v>1</v>
      </c>
      <c r="S288">
        <v>2</v>
      </c>
      <c r="T288">
        <v>4</v>
      </c>
      <c r="U288">
        <v>3</v>
      </c>
      <c r="V288">
        <v>1</v>
      </c>
      <c r="W288">
        <v>4</v>
      </c>
      <c r="X288">
        <v>1</v>
      </c>
      <c r="Y288">
        <v>1</v>
      </c>
      <c r="Z288">
        <v>17</v>
      </c>
      <c r="AA288">
        <v>9</v>
      </c>
      <c r="AB288">
        <v>6</v>
      </c>
      <c r="AC288">
        <v>7</v>
      </c>
      <c r="AD288">
        <v>6</v>
      </c>
      <c r="AE288">
        <v>4</v>
      </c>
      <c r="AF288">
        <v>3</v>
      </c>
      <c r="AG288">
        <v>6</v>
      </c>
      <c r="AH288">
        <v>5</v>
      </c>
      <c r="AI288">
        <v>6</v>
      </c>
      <c r="AJ288">
        <v>5</v>
      </c>
      <c r="AK288">
        <v>8</v>
      </c>
      <c r="AL288">
        <v>4</v>
      </c>
      <c r="AM288">
        <v>6</v>
      </c>
      <c r="AN288">
        <v>6</v>
      </c>
      <c r="AO288">
        <v>4</v>
      </c>
      <c r="AP288">
        <v>5</v>
      </c>
      <c r="AQ288">
        <v>5</v>
      </c>
      <c r="AR288">
        <v>4</v>
      </c>
      <c r="AS288">
        <v>6</v>
      </c>
      <c r="AT288">
        <f t="shared" si="4"/>
        <v>122</v>
      </c>
    </row>
    <row r="289" spans="1:46" x14ac:dyDescent="0.45">
      <c r="A289">
        <v>36091</v>
      </c>
      <c r="B289">
        <v>0</v>
      </c>
      <c r="C289">
        <v>1993</v>
      </c>
      <c r="D289" s="1">
        <v>45594.755555555559</v>
      </c>
      <c r="E289" t="s">
        <v>85</v>
      </c>
      <c r="F289">
        <v>5</v>
      </c>
      <c r="G289">
        <v>5</v>
      </c>
      <c r="H289">
        <v>5</v>
      </c>
      <c r="I289">
        <v>5</v>
      </c>
      <c r="J289">
        <v>5</v>
      </c>
      <c r="K289">
        <v>5</v>
      </c>
      <c r="L289">
        <v>1</v>
      </c>
      <c r="M289">
        <v>5</v>
      </c>
      <c r="N289">
        <v>5</v>
      </c>
      <c r="O289">
        <v>5</v>
      </c>
      <c r="P289">
        <v>5</v>
      </c>
      <c r="Q289">
        <v>4</v>
      </c>
      <c r="R289">
        <v>4</v>
      </c>
      <c r="S289">
        <v>5</v>
      </c>
      <c r="T289">
        <v>5</v>
      </c>
      <c r="U289">
        <v>1</v>
      </c>
      <c r="V289">
        <v>5</v>
      </c>
      <c r="W289">
        <v>3</v>
      </c>
      <c r="X289">
        <v>5</v>
      </c>
      <c r="Y289">
        <v>1</v>
      </c>
      <c r="Z289">
        <v>7</v>
      </c>
      <c r="AA289">
        <v>4</v>
      </c>
      <c r="AB289">
        <v>5</v>
      </c>
      <c r="AC289">
        <v>4</v>
      </c>
      <c r="AD289">
        <v>4</v>
      </c>
      <c r="AE289">
        <v>3</v>
      </c>
      <c r="AF289">
        <v>8</v>
      </c>
      <c r="AG289">
        <v>6</v>
      </c>
      <c r="AH289">
        <v>3</v>
      </c>
      <c r="AI289">
        <v>5</v>
      </c>
      <c r="AJ289">
        <v>6</v>
      </c>
      <c r="AK289">
        <v>19</v>
      </c>
      <c r="AL289">
        <v>7</v>
      </c>
      <c r="AM289">
        <v>5</v>
      </c>
      <c r="AN289">
        <v>4</v>
      </c>
      <c r="AO289">
        <v>8</v>
      </c>
      <c r="AP289">
        <v>5</v>
      </c>
      <c r="AQ289">
        <v>6</v>
      </c>
      <c r="AR289">
        <v>7</v>
      </c>
      <c r="AS289">
        <v>7</v>
      </c>
      <c r="AT289">
        <f t="shared" si="4"/>
        <v>123</v>
      </c>
    </row>
    <row r="290" spans="1:46" x14ac:dyDescent="0.45">
      <c r="A290">
        <v>38633</v>
      </c>
      <c r="B290">
        <v>0</v>
      </c>
      <c r="C290">
        <v>2003</v>
      </c>
      <c r="D290" s="1">
        <v>45596.859027777777</v>
      </c>
      <c r="E290" t="s">
        <v>81</v>
      </c>
      <c r="F290">
        <v>2</v>
      </c>
      <c r="G290">
        <v>5</v>
      </c>
      <c r="H290">
        <v>5</v>
      </c>
      <c r="I290">
        <v>5</v>
      </c>
      <c r="J290">
        <v>2</v>
      </c>
      <c r="K290">
        <v>4</v>
      </c>
      <c r="L290">
        <v>4</v>
      </c>
      <c r="M290">
        <v>4</v>
      </c>
      <c r="N290">
        <v>1</v>
      </c>
      <c r="O290">
        <v>2</v>
      </c>
      <c r="P290">
        <v>4</v>
      </c>
      <c r="Q290">
        <v>3</v>
      </c>
      <c r="R290">
        <v>2</v>
      </c>
      <c r="S290">
        <v>3</v>
      </c>
      <c r="T290">
        <v>5</v>
      </c>
      <c r="U290">
        <v>2</v>
      </c>
      <c r="V290">
        <v>1</v>
      </c>
      <c r="W290">
        <v>2</v>
      </c>
      <c r="X290">
        <v>4</v>
      </c>
      <c r="Y290">
        <v>1</v>
      </c>
      <c r="Z290">
        <v>7</v>
      </c>
      <c r="AA290">
        <v>3</v>
      </c>
      <c r="AB290">
        <v>3</v>
      </c>
      <c r="AC290">
        <v>5</v>
      </c>
      <c r="AD290">
        <v>6</v>
      </c>
      <c r="AE290">
        <v>2</v>
      </c>
      <c r="AF290">
        <v>4</v>
      </c>
      <c r="AG290">
        <v>6</v>
      </c>
      <c r="AH290">
        <v>4</v>
      </c>
      <c r="AI290">
        <v>5</v>
      </c>
      <c r="AJ290">
        <v>3</v>
      </c>
      <c r="AK290">
        <v>17</v>
      </c>
      <c r="AL290">
        <v>3</v>
      </c>
      <c r="AM290">
        <v>16</v>
      </c>
      <c r="AN290">
        <v>3</v>
      </c>
      <c r="AO290">
        <v>9</v>
      </c>
      <c r="AP290">
        <v>11</v>
      </c>
      <c r="AQ290">
        <v>6</v>
      </c>
      <c r="AR290">
        <v>6</v>
      </c>
      <c r="AS290">
        <v>4</v>
      </c>
      <c r="AT290">
        <f t="shared" si="4"/>
        <v>123</v>
      </c>
    </row>
    <row r="291" spans="1:46" x14ac:dyDescent="0.45">
      <c r="A291">
        <v>38648</v>
      </c>
      <c r="B291">
        <v>1</v>
      </c>
      <c r="C291">
        <v>2002</v>
      </c>
      <c r="D291" s="1">
        <v>45596.863888888889</v>
      </c>
      <c r="E291" t="s">
        <v>117</v>
      </c>
      <c r="F291">
        <v>4</v>
      </c>
      <c r="G291">
        <v>1</v>
      </c>
      <c r="H291">
        <v>1</v>
      </c>
      <c r="I291">
        <v>1</v>
      </c>
      <c r="J291">
        <v>1</v>
      </c>
      <c r="K291">
        <v>1</v>
      </c>
      <c r="L291">
        <v>2</v>
      </c>
      <c r="M291">
        <v>1</v>
      </c>
      <c r="N291">
        <v>1</v>
      </c>
      <c r="O291">
        <v>1</v>
      </c>
      <c r="P291">
        <v>3</v>
      </c>
      <c r="Q291">
        <v>1</v>
      </c>
      <c r="R291">
        <v>1</v>
      </c>
      <c r="S291">
        <v>1</v>
      </c>
      <c r="T291">
        <v>5</v>
      </c>
      <c r="U291">
        <v>1</v>
      </c>
      <c r="V291">
        <v>1</v>
      </c>
      <c r="W291">
        <v>1</v>
      </c>
      <c r="X291">
        <v>1</v>
      </c>
      <c r="Y291">
        <v>4</v>
      </c>
      <c r="Z291">
        <v>11</v>
      </c>
      <c r="AA291">
        <v>5</v>
      </c>
      <c r="AB291">
        <v>4</v>
      </c>
      <c r="AC291">
        <v>4</v>
      </c>
      <c r="AD291">
        <v>4</v>
      </c>
      <c r="AE291">
        <v>2</v>
      </c>
      <c r="AF291">
        <v>6</v>
      </c>
      <c r="AG291">
        <v>4</v>
      </c>
      <c r="AH291">
        <v>3</v>
      </c>
      <c r="AI291">
        <v>4</v>
      </c>
      <c r="AJ291">
        <v>10</v>
      </c>
      <c r="AK291">
        <v>10</v>
      </c>
      <c r="AL291">
        <v>4</v>
      </c>
      <c r="AM291">
        <v>5</v>
      </c>
      <c r="AN291">
        <v>8</v>
      </c>
      <c r="AO291">
        <v>12</v>
      </c>
      <c r="AP291">
        <v>4</v>
      </c>
      <c r="AQ291">
        <v>9</v>
      </c>
      <c r="AR291">
        <v>5</v>
      </c>
      <c r="AS291">
        <v>9</v>
      </c>
      <c r="AT291">
        <f t="shared" si="4"/>
        <v>123</v>
      </c>
    </row>
    <row r="292" spans="1:46" x14ac:dyDescent="0.45">
      <c r="A292">
        <v>39685</v>
      </c>
      <c r="B292">
        <v>1</v>
      </c>
      <c r="C292">
        <v>2002</v>
      </c>
      <c r="D292" s="1">
        <v>45599.958333333336</v>
      </c>
      <c r="E292" t="s">
        <v>82</v>
      </c>
      <c r="F292">
        <v>1</v>
      </c>
      <c r="G292">
        <v>5</v>
      </c>
      <c r="H292">
        <v>5</v>
      </c>
      <c r="I292">
        <v>4</v>
      </c>
      <c r="J292">
        <v>4</v>
      </c>
      <c r="K292">
        <v>1</v>
      </c>
      <c r="L292">
        <v>5</v>
      </c>
      <c r="M292">
        <v>5</v>
      </c>
      <c r="N292">
        <v>1</v>
      </c>
      <c r="O292">
        <v>1</v>
      </c>
      <c r="P292">
        <v>5</v>
      </c>
      <c r="Q292">
        <v>2</v>
      </c>
      <c r="R292">
        <v>1</v>
      </c>
      <c r="S292">
        <v>2</v>
      </c>
      <c r="T292">
        <v>5</v>
      </c>
      <c r="U292">
        <v>1</v>
      </c>
      <c r="V292">
        <v>2</v>
      </c>
      <c r="W292">
        <v>5</v>
      </c>
      <c r="X292">
        <v>4</v>
      </c>
      <c r="Y292">
        <v>1</v>
      </c>
      <c r="Z292">
        <v>7</v>
      </c>
      <c r="AA292">
        <v>4</v>
      </c>
      <c r="AB292">
        <v>4</v>
      </c>
      <c r="AC292">
        <v>3</v>
      </c>
      <c r="AD292">
        <v>7</v>
      </c>
      <c r="AE292">
        <v>5</v>
      </c>
      <c r="AF292">
        <v>3</v>
      </c>
      <c r="AG292">
        <v>5</v>
      </c>
      <c r="AH292">
        <v>3</v>
      </c>
      <c r="AI292">
        <v>10</v>
      </c>
      <c r="AJ292">
        <v>6</v>
      </c>
      <c r="AK292">
        <v>11</v>
      </c>
      <c r="AL292">
        <v>5</v>
      </c>
      <c r="AM292">
        <v>8</v>
      </c>
      <c r="AN292">
        <v>11</v>
      </c>
      <c r="AO292">
        <v>4</v>
      </c>
      <c r="AP292">
        <v>8</v>
      </c>
      <c r="AQ292">
        <v>5</v>
      </c>
      <c r="AR292">
        <v>9</v>
      </c>
      <c r="AS292">
        <v>5</v>
      </c>
      <c r="AT292">
        <f t="shared" si="4"/>
        <v>123</v>
      </c>
    </row>
    <row r="293" spans="1:46" x14ac:dyDescent="0.45">
      <c r="A293">
        <v>36622</v>
      </c>
      <c r="B293">
        <v>1</v>
      </c>
      <c r="C293">
        <v>1977</v>
      </c>
      <c r="D293" s="1">
        <v>45602.030555555553</v>
      </c>
      <c r="E293" t="s">
        <v>81</v>
      </c>
      <c r="F293">
        <v>1</v>
      </c>
      <c r="G293">
        <v>1</v>
      </c>
      <c r="H293">
        <v>1</v>
      </c>
      <c r="I293">
        <v>2</v>
      </c>
      <c r="J293">
        <v>1</v>
      </c>
      <c r="K293">
        <v>1</v>
      </c>
      <c r="L293">
        <v>5</v>
      </c>
      <c r="M293">
        <v>2</v>
      </c>
      <c r="N293">
        <v>1</v>
      </c>
      <c r="O293">
        <v>1</v>
      </c>
      <c r="P293">
        <v>5</v>
      </c>
      <c r="Q293">
        <v>1</v>
      </c>
      <c r="R293">
        <v>1</v>
      </c>
      <c r="S293">
        <v>4</v>
      </c>
      <c r="T293">
        <v>3</v>
      </c>
      <c r="U293">
        <v>1</v>
      </c>
      <c r="V293">
        <v>1</v>
      </c>
      <c r="W293">
        <v>5</v>
      </c>
      <c r="X293">
        <v>1</v>
      </c>
      <c r="Y293">
        <v>1</v>
      </c>
      <c r="Z293">
        <v>11</v>
      </c>
      <c r="AA293">
        <v>5</v>
      </c>
      <c r="AB293">
        <v>15</v>
      </c>
      <c r="AC293">
        <v>12</v>
      </c>
      <c r="AD293">
        <v>5</v>
      </c>
      <c r="AE293">
        <v>3</v>
      </c>
      <c r="AF293">
        <v>2</v>
      </c>
      <c r="AG293">
        <v>7</v>
      </c>
      <c r="AH293">
        <v>3</v>
      </c>
      <c r="AI293">
        <v>4</v>
      </c>
      <c r="AJ293">
        <v>2</v>
      </c>
      <c r="AK293">
        <v>5</v>
      </c>
      <c r="AL293">
        <v>3</v>
      </c>
      <c r="AM293">
        <v>14</v>
      </c>
      <c r="AN293">
        <v>5</v>
      </c>
      <c r="AO293">
        <v>7</v>
      </c>
      <c r="AP293">
        <v>4</v>
      </c>
      <c r="AQ293">
        <v>6</v>
      </c>
      <c r="AR293">
        <v>5</v>
      </c>
      <c r="AS293">
        <v>5</v>
      </c>
      <c r="AT293">
        <f t="shared" si="4"/>
        <v>123</v>
      </c>
    </row>
    <row r="294" spans="1:46" x14ac:dyDescent="0.45">
      <c r="A294">
        <v>40374</v>
      </c>
      <c r="B294">
        <v>0</v>
      </c>
      <c r="C294">
        <v>1967</v>
      </c>
      <c r="D294" s="1">
        <v>45608.463194444441</v>
      </c>
      <c r="E294" t="s">
        <v>85</v>
      </c>
      <c r="F294">
        <v>4</v>
      </c>
      <c r="G294">
        <v>2</v>
      </c>
      <c r="H294">
        <v>4</v>
      </c>
      <c r="I294">
        <v>2</v>
      </c>
      <c r="J294">
        <v>2</v>
      </c>
      <c r="K294">
        <v>2</v>
      </c>
      <c r="L294">
        <v>4</v>
      </c>
      <c r="M294">
        <v>2</v>
      </c>
      <c r="N294">
        <v>1</v>
      </c>
      <c r="O294">
        <v>2</v>
      </c>
      <c r="P294">
        <v>4</v>
      </c>
      <c r="Q294">
        <v>5</v>
      </c>
      <c r="R294">
        <v>1</v>
      </c>
      <c r="S294">
        <v>4</v>
      </c>
      <c r="T294">
        <v>4</v>
      </c>
      <c r="U294">
        <v>1</v>
      </c>
      <c r="V294">
        <v>2</v>
      </c>
      <c r="W294">
        <v>4</v>
      </c>
      <c r="X294">
        <v>2</v>
      </c>
      <c r="Y294">
        <v>2</v>
      </c>
      <c r="Z294">
        <v>7</v>
      </c>
      <c r="AA294">
        <v>7</v>
      </c>
      <c r="AB294">
        <v>8</v>
      </c>
      <c r="AC294">
        <v>8</v>
      </c>
      <c r="AD294">
        <v>8</v>
      </c>
      <c r="AE294">
        <v>4</v>
      </c>
      <c r="AF294">
        <v>6</v>
      </c>
      <c r="AG294">
        <v>5</v>
      </c>
      <c r="AH294">
        <v>5</v>
      </c>
      <c r="AI294">
        <v>6</v>
      </c>
      <c r="AJ294">
        <v>4</v>
      </c>
      <c r="AK294">
        <v>4</v>
      </c>
      <c r="AL294">
        <v>5</v>
      </c>
      <c r="AM294">
        <v>9</v>
      </c>
      <c r="AN294">
        <v>4</v>
      </c>
      <c r="AO294">
        <v>4</v>
      </c>
      <c r="AP294">
        <v>7</v>
      </c>
      <c r="AQ294">
        <v>6</v>
      </c>
      <c r="AR294">
        <v>7</v>
      </c>
      <c r="AS294">
        <v>9</v>
      </c>
      <c r="AT294">
        <f t="shared" si="4"/>
        <v>123</v>
      </c>
    </row>
    <row r="295" spans="1:46" x14ac:dyDescent="0.45">
      <c r="A295">
        <v>38773</v>
      </c>
      <c r="B295">
        <v>0</v>
      </c>
      <c r="C295">
        <v>1983</v>
      </c>
      <c r="D295" s="1">
        <v>45596.952777777777</v>
      </c>
      <c r="E295" t="s">
        <v>85</v>
      </c>
      <c r="F295">
        <v>4</v>
      </c>
      <c r="G295">
        <v>2</v>
      </c>
      <c r="H295">
        <v>4</v>
      </c>
      <c r="I295">
        <v>1</v>
      </c>
      <c r="J295">
        <v>4</v>
      </c>
      <c r="K295">
        <v>1</v>
      </c>
      <c r="L295">
        <v>1</v>
      </c>
      <c r="M295">
        <v>2</v>
      </c>
      <c r="N295">
        <v>1</v>
      </c>
      <c r="O295">
        <v>1</v>
      </c>
      <c r="P295">
        <v>4</v>
      </c>
      <c r="Q295">
        <v>2</v>
      </c>
      <c r="R295">
        <v>1</v>
      </c>
      <c r="S295">
        <v>1</v>
      </c>
      <c r="T295">
        <v>5</v>
      </c>
      <c r="U295">
        <v>2</v>
      </c>
      <c r="V295">
        <v>1</v>
      </c>
      <c r="W295">
        <v>3</v>
      </c>
      <c r="X295">
        <v>1</v>
      </c>
      <c r="Y295">
        <v>1</v>
      </c>
      <c r="Z295">
        <v>10</v>
      </c>
      <c r="AA295">
        <v>6</v>
      </c>
      <c r="AB295">
        <v>9</v>
      </c>
      <c r="AC295">
        <v>6</v>
      </c>
      <c r="AD295">
        <v>10</v>
      </c>
      <c r="AE295">
        <v>4</v>
      </c>
      <c r="AF295">
        <v>1</v>
      </c>
      <c r="AG295">
        <v>5</v>
      </c>
      <c r="AH295">
        <v>4</v>
      </c>
      <c r="AI295">
        <v>11</v>
      </c>
      <c r="AJ295">
        <v>4</v>
      </c>
      <c r="AK295">
        <v>9</v>
      </c>
      <c r="AL295">
        <v>2</v>
      </c>
      <c r="AM295">
        <v>6</v>
      </c>
      <c r="AN295">
        <v>4</v>
      </c>
      <c r="AO295">
        <v>10</v>
      </c>
      <c r="AP295">
        <v>3</v>
      </c>
      <c r="AQ295">
        <v>7</v>
      </c>
      <c r="AR295">
        <v>9</v>
      </c>
      <c r="AS295">
        <v>4</v>
      </c>
      <c r="AT295">
        <f t="shared" si="4"/>
        <v>124</v>
      </c>
    </row>
    <row r="296" spans="1:46" x14ac:dyDescent="0.45">
      <c r="A296">
        <v>39574</v>
      </c>
      <c r="B296">
        <v>1</v>
      </c>
      <c r="C296">
        <v>1972</v>
      </c>
      <c r="D296" s="1">
        <v>45599.49722222222</v>
      </c>
      <c r="E296" t="s">
        <v>81</v>
      </c>
      <c r="F296">
        <v>3</v>
      </c>
      <c r="G296">
        <v>1</v>
      </c>
      <c r="H296">
        <v>5</v>
      </c>
      <c r="I296">
        <v>5</v>
      </c>
      <c r="J296">
        <v>4</v>
      </c>
      <c r="K296">
        <v>1</v>
      </c>
      <c r="L296">
        <v>5</v>
      </c>
      <c r="M296">
        <v>2</v>
      </c>
      <c r="N296">
        <v>1</v>
      </c>
      <c r="O296">
        <v>3</v>
      </c>
      <c r="P296">
        <v>5</v>
      </c>
      <c r="Q296">
        <v>3</v>
      </c>
      <c r="R296">
        <v>1</v>
      </c>
      <c r="S296">
        <v>1</v>
      </c>
      <c r="T296">
        <v>4</v>
      </c>
      <c r="U296">
        <v>1</v>
      </c>
      <c r="V296">
        <v>3</v>
      </c>
      <c r="W296">
        <v>3</v>
      </c>
      <c r="X296">
        <v>3</v>
      </c>
      <c r="Y296">
        <v>3</v>
      </c>
      <c r="Z296">
        <v>9</v>
      </c>
      <c r="AA296">
        <v>6</v>
      </c>
      <c r="AB296">
        <v>12</v>
      </c>
      <c r="AC296">
        <v>7</v>
      </c>
      <c r="AD296">
        <v>7</v>
      </c>
      <c r="AE296">
        <v>3</v>
      </c>
      <c r="AF296">
        <v>7</v>
      </c>
      <c r="AG296">
        <v>7</v>
      </c>
      <c r="AH296">
        <v>6</v>
      </c>
      <c r="AI296">
        <v>6</v>
      </c>
      <c r="AJ296">
        <v>4</v>
      </c>
      <c r="AK296">
        <v>8</v>
      </c>
      <c r="AL296">
        <v>3</v>
      </c>
      <c r="AM296">
        <v>8</v>
      </c>
      <c r="AN296">
        <v>5</v>
      </c>
      <c r="AO296">
        <v>6</v>
      </c>
      <c r="AP296">
        <v>6</v>
      </c>
      <c r="AQ296">
        <v>4</v>
      </c>
      <c r="AR296">
        <v>6</v>
      </c>
      <c r="AS296">
        <v>4</v>
      </c>
      <c r="AT296">
        <f t="shared" si="4"/>
        <v>124</v>
      </c>
    </row>
    <row r="297" spans="1:46" x14ac:dyDescent="0.45">
      <c r="A297">
        <v>37688</v>
      </c>
      <c r="B297">
        <v>0</v>
      </c>
      <c r="C297">
        <v>1977</v>
      </c>
      <c r="D297" s="1">
        <v>45596.527777777781</v>
      </c>
      <c r="E297" t="s">
        <v>81</v>
      </c>
      <c r="F297">
        <v>4</v>
      </c>
      <c r="G297">
        <v>4</v>
      </c>
      <c r="H297">
        <v>4</v>
      </c>
      <c r="I297">
        <v>3</v>
      </c>
      <c r="J297">
        <v>4</v>
      </c>
      <c r="K297">
        <v>2</v>
      </c>
      <c r="L297">
        <v>3</v>
      </c>
      <c r="M297">
        <v>4</v>
      </c>
      <c r="N297">
        <v>2</v>
      </c>
      <c r="O297">
        <v>2</v>
      </c>
      <c r="P297">
        <v>3</v>
      </c>
      <c r="Q297">
        <v>4</v>
      </c>
      <c r="R297">
        <v>2</v>
      </c>
      <c r="S297">
        <v>2</v>
      </c>
      <c r="T297">
        <v>2</v>
      </c>
      <c r="U297">
        <v>2</v>
      </c>
      <c r="V297">
        <v>2</v>
      </c>
      <c r="W297">
        <v>4</v>
      </c>
      <c r="X297">
        <v>3</v>
      </c>
      <c r="Y297">
        <v>2</v>
      </c>
      <c r="Z297">
        <v>9</v>
      </c>
      <c r="AA297">
        <v>3</v>
      </c>
      <c r="AB297">
        <v>4</v>
      </c>
      <c r="AC297">
        <v>8</v>
      </c>
      <c r="AD297">
        <v>4</v>
      </c>
      <c r="AE297">
        <v>4</v>
      </c>
      <c r="AF297">
        <v>6</v>
      </c>
      <c r="AG297">
        <v>6</v>
      </c>
      <c r="AH297">
        <v>3</v>
      </c>
      <c r="AI297">
        <v>5</v>
      </c>
      <c r="AJ297">
        <v>8</v>
      </c>
      <c r="AK297">
        <v>10</v>
      </c>
      <c r="AL297">
        <v>3</v>
      </c>
      <c r="AM297">
        <v>7</v>
      </c>
      <c r="AN297">
        <v>9</v>
      </c>
      <c r="AO297">
        <v>12</v>
      </c>
      <c r="AP297">
        <v>6</v>
      </c>
      <c r="AQ297">
        <v>7</v>
      </c>
      <c r="AR297">
        <v>7</v>
      </c>
      <c r="AS297">
        <v>4</v>
      </c>
      <c r="AT297">
        <f t="shared" si="4"/>
        <v>125</v>
      </c>
    </row>
    <row r="298" spans="1:46" x14ac:dyDescent="0.45">
      <c r="A298">
        <v>39058</v>
      </c>
      <c r="B298">
        <v>1</v>
      </c>
      <c r="C298">
        <v>2002</v>
      </c>
      <c r="D298" s="1">
        <v>45597.522222222222</v>
      </c>
      <c r="E298" t="s">
        <v>81</v>
      </c>
      <c r="F298">
        <v>4</v>
      </c>
      <c r="G298">
        <v>1</v>
      </c>
      <c r="H298">
        <v>2</v>
      </c>
      <c r="I298">
        <v>1</v>
      </c>
      <c r="J298">
        <v>5</v>
      </c>
      <c r="K298">
        <v>3</v>
      </c>
      <c r="L298">
        <v>5</v>
      </c>
      <c r="M298">
        <v>2</v>
      </c>
      <c r="N298">
        <v>1</v>
      </c>
      <c r="O298">
        <v>1</v>
      </c>
      <c r="P298">
        <v>4</v>
      </c>
      <c r="Q298">
        <v>4</v>
      </c>
      <c r="R298">
        <v>3</v>
      </c>
      <c r="S298">
        <v>3</v>
      </c>
      <c r="T298">
        <v>3</v>
      </c>
      <c r="U298">
        <v>2</v>
      </c>
      <c r="V298">
        <v>4</v>
      </c>
      <c r="W298">
        <v>3</v>
      </c>
      <c r="X298">
        <v>3</v>
      </c>
      <c r="Y298">
        <v>3</v>
      </c>
      <c r="Z298">
        <v>6</v>
      </c>
      <c r="AA298">
        <v>11</v>
      </c>
      <c r="AB298">
        <v>8</v>
      </c>
      <c r="AC298">
        <v>5</v>
      </c>
      <c r="AD298">
        <v>6</v>
      </c>
      <c r="AE298">
        <v>3</v>
      </c>
      <c r="AF298">
        <v>3</v>
      </c>
      <c r="AG298">
        <v>6</v>
      </c>
      <c r="AH298">
        <v>10</v>
      </c>
      <c r="AI298">
        <v>5</v>
      </c>
      <c r="AJ298">
        <v>4</v>
      </c>
      <c r="AK298">
        <v>11</v>
      </c>
      <c r="AL298">
        <v>9</v>
      </c>
      <c r="AM298">
        <v>5</v>
      </c>
      <c r="AN298">
        <v>6</v>
      </c>
      <c r="AO298">
        <v>4</v>
      </c>
      <c r="AP298">
        <v>8</v>
      </c>
      <c r="AQ298">
        <v>5</v>
      </c>
      <c r="AR298">
        <v>6</v>
      </c>
      <c r="AS298">
        <v>4</v>
      </c>
      <c r="AT298">
        <f t="shared" si="4"/>
        <v>125</v>
      </c>
    </row>
    <row r="299" spans="1:46" x14ac:dyDescent="0.45">
      <c r="A299">
        <v>35735</v>
      </c>
      <c r="B299">
        <v>0</v>
      </c>
      <c r="C299">
        <v>2006</v>
      </c>
      <c r="D299" s="1">
        <v>45595.495138888888</v>
      </c>
      <c r="E299" t="s">
        <v>85</v>
      </c>
      <c r="F299">
        <v>1</v>
      </c>
      <c r="G299">
        <v>2</v>
      </c>
      <c r="H299">
        <v>4</v>
      </c>
      <c r="I299">
        <v>2</v>
      </c>
      <c r="J299">
        <v>2</v>
      </c>
      <c r="K299">
        <v>1</v>
      </c>
      <c r="L299">
        <v>4</v>
      </c>
      <c r="M299">
        <v>2</v>
      </c>
      <c r="N299">
        <v>1</v>
      </c>
      <c r="O299">
        <v>4</v>
      </c>
      <c r="P299">
        <v>5</v>
      </c>
      <c r="Q299">
        <v>2</v>
      </c>
      <c r="R299">
        <v>1</v>
      </c>
      <c r="S299">
        <v>2</v>
      </c>
      <c r="T299">
        <v>5</v>
      </c>
      <c r="U299">
        <v>2</v>
      </c>
      <c r="V299">
        <v>4</v>
      </c>
      <c r="W299">
        <v>4</v>
      </c>
      <c r="X299">
        <v>1</v>
      </c>
      <c r="Y299">
        <v>4</v>
      </c>
      <c r="Z299">
        <v>8</v>
      </c>
      <c r="AA299">
        <v>4</v>
      </c>
      <c r="AB299">
        <v>5</v>
      </c>
      <c r="AC299">
        <v>10</v>
      </c>
      <c r="AD299">
        <v>12</v>
      </c>
      <c r="AE299">
        <v>5</v>
      </c>
      <c r="AF299">
        <v>6</v>
      </c>
      <c r="AG299">
        <v>5</v>
      </c>
      <c r="AH299">
        <v>3</v>
      </c>
      <c r="AI299">
        <v>4</v>
      </c>
      <c r="AJ299">
        <v>9</v>
      </c>
      <c r="AK299">
        <v>8</v>
      </c>
      <c r="AL299">
        <v>3</v>
      </c>
      <c r="AM299">
        <v>8</v>
      </c>
      <c r="AN299">
        <v>4</v>
      </c>
      <c r="AO299">
        <v>7</v>
      </c>
      <c r="AP299">
        <v>7</v>
      </c>
      <c r="AQ299">
        <v>7</v>
      </c>
      <c r="AR299">
        <v>8</v>
      </c>
      <c r="AS299">
        <v>3</v>
      </c>
      <c r="AT299">
        <f t="shared" si="4"/>
        <v>126</v>
      </c>
    </row>
    <row r="300" spans="1:46" x14ac:dyDescent="0.45">
      <c r="A300">
        <v>39340</v>
      </c>
      <c r="B300">
        <v>1</v>
      </c>
      <c r="C300">
        <v>2000</v>
      </c>
      <c r="D300" s="1">
        <v>45597.95</v>
      </c>
      <c r="E300" t="s">
        <v>81</v>
      </c>
      <c r="F300">
        <v>5</v>
      </c>
      <c r="G300">
        <v>3</v>
      </c>
      <c r="H300">
        <v>5</v>
      </c>
      <c r="I300">
        <v>2</v>
      </c>
      <c r="J300">
        <v>4</v>
      </c>
      <c r="K300">
        <v>2</v>
      </c>
      <c r="L300">
        <v>3</v>
      </c>
      <c r="M300">
        <v>1</v>
      </c>
      <c r="N300">
        <v>1</v>
      </c>
      <c r="O300">
        <v>1</v>
      </c>
      <c r="P300">
        <v>2</v>
      </c>
      <c r="Q300">
        <v>4</v>
      </c>
      <c r="R300">
        <v>1</v>
      </c>
      <c r="S300">
        <v>4</v>
      </c>
      <c r="T300">
        <v>5</v>
      </c>
      <c r="U300">
        <v>2</v>
      </c>
      <c r="V300">
        <v>2</v>
      </c>
      <c r="W300">
        <v>2</v>
      </c>
      <c r="X300">
        <v>3</v>
      </c>
      <c r="Y300">
        <v>4</v>
      </c>
      <c r="Z300">
        <v>13</v>
      </c>
      <c r="AA300">
        <v>9</v>
      </c>
      <c r="AB300">
        <v>13</v>
      </c>
      <c r="AC300">
        <v>6</v>
      </c>
      <c r="AD300">
        <v>4</v>
      </c>
      <c r="AE300">
        <v>8</v>
      </c>
      <c r="AF300">
        <v>3</v>
      </c>
      <c r="AG300">
        <v>4</v>
      </c>
      <c r="AH300">
        <v>2</v>
      </c>
      <c r="AI300">
        <v>4</v>
      </c>
      <c r="AJ300">
        <v>5</v>
      </c>
      <c r="AK300">
        <v>7</v>
      </c>
      <c r="AL300">
        <v>11</v>
      </c>
      <c r="AM300">
        <v>7</v>
      </c>
      <c r="AN300">
        <v>5</v>
      </c>
      <c r="AO300">
        <v>7</v>
      </c>
      <c r="AP300">
        <v>6</v>
      </c>
      <c r="AQ300">
        <v>3</v>
      </c>
      <c r="AR300">
        <v>4</v>
      </c>
      <c r="AS300">
        <v>5</v>
      </c>
      <c r="AT300">
        <f t="shared" si="4"/>
        <v>126</v>
      </c>
    </row>
    <row r="301" spans="1:46" x14ac:dyDescent="0.45">
      <c r="A301">
        <v>39420</v>
      </c>
      <c r="B301">
        <v>1</v>
      </c>
      <c r="C301">
        <v>2000</v>
      </c>
      <c r="D301" s="1">
        <v>45598.418749999997</v>
      </c>
      <c r="E301" t="s">
        <v>129</v>
      </c>
      <c r="F301">
        <v>4</v>
      </c>
      <c r="G301">
        <v>3</v>
      </c>
      <c r="H301">
        <v>4</v>
      </c>
      <c r="I301">
        <v>1</v>
      </c>
      <c r="J301">
        <v>4</v>
      </c>
      <c r="K301">
        <v>2</v>
      </c>
      <c r="L301">
        <v>5</v>
      </c>
      <c r="M301">
        <v>2</v>
      </c>
      <c r="N301">
        <v>1</v>
      </c>
      <c r="O301">
        <v>3</v>
      </c>
      <c r="P301">
        <v>4</v>
      </c>
      <c r="Q301">
        <v>3</v>
      </c>
      <c r="R301">
        <v>2</v>
      </c>
      <c r="S301">
        <v>3</v>
      </c>
      <c r="T301">
        <v>4</v>
      </c>
      <c r="U301">
        <v>1</v>
      </c>
      <c r="V301">
        <v>3</v>
      </c>
      <c r="W301">
        <v>3</v>
      </c>
      <c r="X301">
        <v>1</v>
      </c>
      <c r="Y301">
        <v>3</v>
      </c>
      <c r="Z301">
        <v>9</v>
      </c>
      <c r="AA301">
        <v>12</v>
      </c>
      <c r="AB301">
        <v>8</v>
      </c>
      <c r="AC301">
        <v>4</v>
      </c>
      <c r="AD301">
        <v>7</v>
      </c>
      <c r="AE301">
        <v>5</v>
      </c>
      <c r="AF301">
        <v>3</v>
      </c>
      <c r="AG301">
        <v>7</v>
      </c>
      <c r="AH301">
        <v>3</v>
      </c>
      <c r="AI301">
        <v>9</v>
      </c>
      <c r="AJ301">
        <v>4</v>
      </c>
      <c r="AK301">
        <v>7</v>
      </c>
      <c r="AL301">
        <v>4</v>
      </c>
      <c r="AM301">
        <v>9</v>
      </c>
      <c r="AN301">
        <v>5</v>
      </c>
      <c r="AO301">
        <v>6</v>
      </c>
      <c r="AP301">
        <v>6</v>
      </c>
      <c r="AQ301">
        <v>8</v>
      </c>
      <c r="AR301">
        <v>5</v>
      </c>
      <c r="AS301">
        <v>5</v>
      </c>
      <c r="AT301">
        <f t="shared" si="4"/>
        <v>126</v>
      </c>
    </row>
    <row r="302" spans="1:46" x14ac:dyDescent="0.45">
      <c r="A302">
        <v>36143</v>
      </c>
      <c r="B302">
        <v>0</v>
      </c>
      <c r="C302">
        <v>2003</v>
      </c>
      <c r="D302" s="1">
        <v>45594.799305555556</v>
      </c>
      <c r="E302" t="s">
        <v>85</v>
      </c>
      <c r="F302">
        <v>3</v>
      </c>
      <c r="G302">
        <v>4</v>
      </c>
      <c r="H302">
        <v>4</v>
      </c>
      <c r="I302">
        <v>4</v>
      </c>
      <c r="J302">
        <v>2</v>
      </c>
      <c r="K302">
        <v>3</v>
      </c>
      <c r="L302">
        <v>5</v>
      </c>
      <c r="M302">
        <v>5</v>
      </c>
      <c r="N302">
        <v>2</v>
      </c>
      <c r="O302">
        <v>2</v>
      </c>
      <c r="P302">
        <v>4</v>
      </c>
      <c r="Q302">
        <v>3</v>
      </c>
      <c r="R302">
        <v>3</v>
      </c>
      <c r="S302">
        <v>2</v>
      </c>
      <c r="T302">
        <v>4</v>
      </c>
      <c r="U302">
        <v>2</v>
      </c>
      <c r="V302">
        <v>4</v>
      </c>
      <c r="W302">
        <v>4</v>
      </c>
      <c r="X302">
        <v>4</v>
      </c>
      <c r="Y302">
        <v>2</v>
      </c>
      <c r="Z302">
        <v>8</v>
      </c>
      <c r="AA302">
        <v>2</v>
      </c>
      <c r="AB302">
        <v>11</v>
      </c>
      <c r="AC302">
        <v>4</v>
      </c>
      <c r="AD302">
        <v>3</v>
      </c>
      <c r="AE302">
        <v>4</v>
      </c>
      <c r="AF302">
        <v>5</v>
      </c>
      <c r="AG302">
        <v>14</v>
      </c>
      <c r="AH302">
        <v>6</v>
      </c>
      <c r="AI302">
        <v>7</v>
      </c>
      <c r="AJ302">
        <v>4</v>
      </c>
      <c r="AK302">
        <v>4</v>
      </c>
      <c r="AL302">
        <v>3</v>
      </c>
      <c r="AM302">
        <v>7</v>
      </c>
      <c r="AN302">
        <v>5</v>
      </c>
      <c r="AO302">
        <v>5</v>
      </c>
      <c r="AP302">
        <v>7</v>
      </c>
      <c r="AQ302">
        <v>6</v>
      </c>
      <c r="AR302">
        <v>8</v>
      </c>
      <c r="AS302">
        <v>14</v>
      </c>
      <c r="AT302">
        <f t="shared" si="4"/>
        <v>127</v>
      </c>
    </row>
    <row r="303" spans="1:46" x14ac:dyDescent="0.45">
      <c r="A303">
        <v>36376</v>
      </c>
      <c r="B303">
        <v>0</v>
      </c>
      <c r="C303">
        <v>1989</v>
      </c>
      <c r="D303" s="1">
        <v>45595.362500000003</v>
      </c>
      <c r="E303" t="s">
        <v>97</v>
      </c>
      <c r="F303">
        <v>4</v>
      </c>
      <c r="G303">
        <v>5</v>
      </c>
      <c r="H303">
        <v>5</v>
      </c>
      <c r="I303">
        <v>2</v>
      </c>
      <c r="J303">
        <v>4</v>
      </c>
      <c r="K303">
        <v>4</v>
      </c>
      <c r="L303">
        <v>4</v>
      </c>
      <c r="M303">
        <v>5</v>
      </c>
      <c r="N303">
        <v>2</v>
      </c>
      <c r="O303">
        <v>2</v>
      </c>
      <c r="P303">
        <v>2</v>
      </c>
      <c r="Q303">
        <v>4</v>
      </c>
      <c r="R303">
        <v>1</v>
      </c>
      <c r="S303">
        <v>2</v>
      </c>
      <c r="T303">
        <v>5</v>
      </c>
      <c r="U303">
        <v>4</v>
      </c>
      <c r="V303">
        <v>4</v>
      </c>
      <c r="W303">
        <v>2</v>
      </c>
      <c r="X303">
        <v>2</v>
      </c>
      <c r="Y303">
        <v>2</v>
      </c>
      <c r="Z303">
        <v>10</v>
      </c>
      <c r="AA303">
        <v>4</v>
      </c>
      <c r="AB303">
        <v>4</v>
      </c>
      <c r="AC303">
        <v>7</v>
      </c>
      <c r="AD303">
        <v>4</v>
      </c>
      <c r="AE303">
        <v>6</v>
      </c>
      <c r="AF303">
        <v>9</v>
      </c>
      <c r="AG303">
        <v>4</v>
      </c>
      <c r="AH303">
        <v>7</v>
      </c>
      <c r="AI303">
        <v>7</v>
      </c>
      <c r="AJ303">
        <v>5</v>
      </c>
      <c r="AK303">
        <v>9</v>
      </c>
      <c r="AL303">
        <v>5</v>
      </c>
      <c r="AM303">
        <v>10</v>
      </c>
      <c r="AN303">
        <v>4</v>
      </c>
      <c r="AO303">
        <v>6</v>
      </c>
      <c r="AP303">
        <v>7</v>
      </c>
      <c r="AQ303">
        <v>5</v>
      </c>
      <c r="AR303">
        <v>7</v>
      </c>
      <c r="AS303">
        <v>7</v>
      </c>
      <c r="AT303">
        <f t="shared" si="4"/>
        <v>127</v>
      </c>
    </row>
    <row r="304" spans="1:46" x14ac:dyDescent="0.45">
      <c r="A304">
        <v>36586</v>
      </c>
      <c r="B304">
        <v>1</v>
      </c>
      <c r="C304">
        <v>1980</v>
      </c>
      <c r="D304" s="1">
        <v>45595.484027777777</v>
      </c>
      <c r="E304" t="s">
        <v>100</v>
      </c>
      <c r="F304">
        <v>5</v>
      </c>
      <c r="G304">
        <v>1</v>
      </c>
      <c r="H304">
        <v>4</v>
      </c>
      <c r="I304">
        <v>1</v>
      </c>
      <c r="J304">
        <v>1</v>
      </c>
      <c r="K304">
        <v>1</v>
      </c>
      <c r="L304">
        <v>5</v>
      </c>
      <c r="M304">
        <v>2</v>
      </c>
      <c r="N304">
        <v>1</v>
      </c>
      <c r="O304">
        <v>1</v>
      </c>
      <c r="P304">
        <v>5</v>
      </c>
      <c r="Q304">
        <v>2</v>
      </c>
      <c r="R304">
        <v>1</v>
      </c>
      <c r="S304">
        <v>4</v>
      </c>
      <c r="T304">
        <v>4</v>
      </c>
      <c r="U304">
        <v>1</v>
      </c>
      <c r="V304">
        <v>3</v>
      </c>
      <c r="W304">
        <v>3</v>
      </c>
      <c r="X304">
        <v>1</v>
      </c>
      <c r="Y304">
        <v>2</v>
      </c>
      <c r="Z304">
        <v>13</v>
      </c>
      <c r="AA304">
        <v>3</v>
      </c>
      <c r="AB304">
        <v>7</v>
      </c>
      <c r="AC304">
        <v>6</v>
      </c>
      <c r="AD304">
        <v>5</v>
      </c>
      <c r="AE304">
        <v>3</v>
      </c>
      <c r="AF304">
        <v>4</v>
      </c>
      <c r="AG304">
        <v>7</v>
      </c>
      <c r="AH304">
        <v>3</v>
      </c>
      <c r="AI304">
        <v>6</v>
      </c>
      <c r="AJ304">
        <v>7</v>
      </c>
      <c r="AK304">
        <v>8</v>
      </c>
      <c r="AL304">
        <v>4</v>
      </c>
      <c r="AM304">
        <v>9</v>
      </c>
      <c r="AN304">
        <v>6</v>
      </c>
      <c r="AO304">
        <v>5</v>
      </c>
      <c r="AP304">
        <v>6</v>
      </c>
      <c r="AQ304">
        <v>12</v>
      </c>
      <c r="AR304">
        <v>7</v>
      </c>
      <c r="AS304">
        <v>6</v>
      </c>
      <c r="AT304">
        <f t="shared" si="4"/>
        <v>127</v>
      </c>
    </row>
    <row r="305" spans="1:46" x14ac:dyDescent="0.45">
      <c r="A305">
        <v>36624</v>
      </c>
      <c r="B305">
        <v>1</v>
      </c>
      <c r="C305">
        <v>1988</v>
      </c>
      <c r="D305" s="1">
        <v>45595.502083333333</v>
      </c>
      <c r="E305" t="s">
        <v>101</v>
      </c>
      <c r="F305">
        <v>2</v>
      </c>
      <c r="G305">
        <v>2</v>
      </c>
      <c r="H305">
        <v>1</v>
      </c>
      <c r="I305">
        <v>4</v>
      </c>
      <c r="J305">
        <v>2</v>
      </c>
      <c r="K305">
        <v>1</v>
      </c>
      <c r="L305">
        <v>4</v>
      </c>
      <c r="M305">
        <v>2</v>
      </c>
      <c r="N305">
        <v>1</v>
      </c>
      <c r="O305">
        <v>1</v>
      </c>
      <c r="P305">
        <v>5</v>
      </c>
      <c r="Q305">
        <v>1</v>
      </c>
      <c r="R305">
        <v>1</v>
      </c>
      <c r="S305">
        <v>4</v>
      </c>
      <c r="T305">
        <v>2</v>
      </c>
      <c r="U305">
        <v>1</v>
      </c>
      <c r="V305">
        <v>1</v>
      </c>
      <c r="W305">
        <v>5</v>
      </c>
      <c r="X305">
        <v>1</v>
      </c>
      <c r="Y305">
        <v>1</v>
      </c>
      <c r="Z305">
        <v>8</v>
      </c>
      <c r="AA305">
        <v>3</v>
      </c>
      <c r="AB305">
        <v>3</v>
      </c>
      <c r="AC305">
        <v>4</v>
      </c>
      <c r="AD305">
        <v>4</v>
      </c>
      <c r="AE305">
        <v>5</v>
      </c>
      <c r="AF305">
        <v>4</v>
      </c>
      <c r="AG305">
        <v>4</v>
      </c>
      <c r="AH305">
        <v>37</v>
      </c>
      <c r="AI305">
        <v>8</v>
      </c>
      <c r="AJ305">
        <v>2</v>
      </c>
      <c r="AK305">
        <v>3</v>
      </c>
      <c r="AL305">
        <v>3</v>
      </c>
      <c r="AM305">
        <v>8</v>
      </c>
      <c r="AN305">
        <v>4</v>
      </c>
      <c r="AO305">
        <v>6</v>
      </c>
      <c r="AP305">
        <v>4</v>
      </c>
      <c r="AQ305">
        <v>6</v>
      </c>
      <c r="AR305">
        <v>8</v>
      </c>
      <c r="AS305">
        <v>3</v>
      </c>
      <c r="AT305">
        <f t="shared" si="4"/>
        <v>127</v>
      </c>
    </row>
    <row r="306" spans="1:46" x14ac:dyDescent="0.45">
      <c r="A306">
        <v>39329</v>
      </c>
      <c r="B306">
        <v>0</v>
      </c>
      <c r="C306">
        <v>1972</v>
      </c>
      <c r="D306" s="1">
        <v>45597.938194444447</v>
      </c>
      <c r="E306" t="s">
        <v>82</v>
      </c>
      <c r="F306">
        <v>2</v>
      </c>
      <c r="G306">
        <v>4</v>
      </c>
      <c r="H306">
        <v>4</v>
      </c>
      <c r="I306">
        <v>2</v>
      </c>
      <c r="J306">
        <v>1</v>
      </c>
      <c r="K306">
        <v>2</v>
      </c>
      <c r="L306">
        <v>3</v>
      </c>
      <c r="M306">
        <v>2</v>
      </c>
      <c r="N306">
        <v>1</v>
      </c>
      <c r="O306">
        <v>2</v>
      </c>
      <c r="P306">
        <v>5</v>
      </c>
      <c r="Q306">
        <v>2</v>
      </c>
      <c r="R306">
        <v>1</v>
      </c>
      <c r="S306">
        <v>2</v>
      </c>
      <c r="T306">
        <v>4</v>
      </c>
      <c r="U306">
        <v>1</v>
      </c>
      <c r="V306">
        <v>2</v>
      </c>
      <c r="W306">
        <v>5</v>
      </c>
      <c r="X306">
        <v>2</v>
      </c>
      <c r="Y306">
        <v>1</v>
      </c>
      <c r="Z306">
        <v>6</v>
      </c>
      <c r="AA306">
        <v>19</v>
      </c>
      <c r="AB306">
        <v>6</v>
      </c>
      <c r="AC306">
        <v>9</v>
      </c>
      <c r="AD306">
        <v>6</v>
      </c>
      <c r="AE306">
        <v>5</v>
      </c>
      <c r="AF306">
        <v>6</v>
      </c>
      <c r="AG306">
        <v>9</v>
      </c>
      <c r="AH306">
        <v>5</v>
      </c>
      <c r="AI306">
        <v>4</v>
      </c>
      <c r="AJ306">
        <v>4</v>
      </c>
      <c r="AK306">
        <v>8</v>
      </c>
      <c r="AL306">
        <v>3</v>
      </c>
      <c r="AM306">
        <v>6</v>
      </c>
      <c r="AN306">
        <v>7</v>
      </c>
      <c r="AO306">
        <v>4</v>
      </c>
      <c r="AP306">
        <v>5</v>
      </c>
      <c r="AQ306">
        <v>6</v>
      </c>
      <c r="AR306">
        <v>5</v>
      </c>
      <c r="AS306">
        <v>4</v>
      </c>
      <c r="AT306">
        <f t="shared" si="4"/>
        <v>127</v>
      </c>
    </row>
    <row r="307" spans="1:46" x14ac:dyDescent="0.45">
      <c r="A307">
        <v>39653</v>
      </c>
      <c r="B307">
        <v>0</v>
      </c>
      <c r="C307">
        <v>2000</v>
      </c>
      <c r="D307" s="1">
        <v>45599.815972222219</v>
      </c>
      <c r="E307" t="s">
        <v>85</v>
      </c>
      <c r="F307">
        <v>4</v>
      </c>
      <c r="G307">
        <v>5</v>
      </c>
      <c r="H307">
        <v>5</v>
      </c>
      <c r="I307">
        <v>3</v>
      </c>
      <c r="J307">
        <v>4</v>
      </c>
      <c r="K307">
        <v>5</v>
      </c>
      <c r="L307">
        <v>2</v>
      </c>
      <c r="M307">
        <v>4</v>
      </c>
      <c r="N307">
        <v>5</v>
      </c>
      <c r="O307">
        <v>2</v>
      </c>
      <c r="P307">
        <v>2</v>
      </c>
      <c r="Q307">
        <v>4</v>
      </c>
      <c r="R307">
        <v>3</v>
      </c>
      <c r="S307">
        <v>1</v>
      </c>
      <c r="T307">
        <v>5</v>
      </c>
      <c r="U307">
        <v>2</v>
      </c>
      <c r="V307">
        <v>4</v>
      </c>
      <c r="W307">
        <v>2</v>
      </c>
      <c r="X307">
        <v>3</v>
      </c>
      <c r="Y307">
        <v>4</v>
      </c>
      <c r="Z307">
        <v>6</v>
      </c>
      <c r="AA307">
        <v>3</v>
      </c>
      <c r="AB307">
        <v>2</v>
      </c>
      <c r="AC307">
        <v>7</v>
      </c>
      <c r="AD307">
        <v>4</v>
      </c>
      <c r="AE307">
        <v>2</v>
      </c>
      <c r="AF307">
        <v>4</v>
      </c>
      <c r="AG307">
        <v>3</v>
      </c>
      <c r="AH307">
        <v>4</v>
      </c>
      <c r="AI307">
        <v>4</v>
      </c>
      <c r="AJ307">
        <v>5</v>
      </c>
      <c r="AK307">
        <v>4</v>
      </c>
      <c r="AL307">
        <v>41</v>
      </c>
      <c r="AM307">
        <v>9</v>
      </c>
      <c r="AN307">
        <v>3</v>
      </c>
      <c r="AO307">
        <v>5</v>
      </c>
      <c r="AP307">
        <v>4</v>
      </c>
      <c r="AQ307">
        <v>10</v>
      </c>
      <c r="AR307">
        <v>4</v>
      </c>
      <c r="AS307">
        <v>3</v>
      </c>
      <c r="AT307">
        <f t="shared" si="4"/>
        <v>127</v>
      </c>
    </row>
    <row r="308" spans="1:46" x14ac:dyDescent="0.45">
      <c r="A308">
        <v>38684</v>
      </c>
      <c r="B308">
        <v>0</v>
      </c>
      <c r="C308">
        <v>2002</v>
      </c>
      <c r="D308" s="1">
        <v>45596.884722222225</v>
      </c>
      <c r="E308" t="s">
        <v>85</v>
      </c>
      <c r="F308">
        <v>2</v>
      </c>
      <c r="G308">
        <v>4</v>
      </c>
      <c r="H308">
        <v>5</v>
      </c>
      <c r="I308">
        <v>4</v>
      </c>
      <c r="J308">
        <v>4</v>
      </c>
      <c r="K308">
        <v>1</v>
      </c>
      <c r="L308">
        <v>4</v>
      </c>
      <c r="M308">
        <v>4</v>
      </c>
      <c r="N308">
        <v>1</v>
      </c>
      <c r="O308">
        <v>1</v>
      </c>
      <c r="P308">
        <v>4</v>
      </c>
      <c r="Q308">
        <v>4</v>
      </c>
      <c r="R308">
        <v>1</v>
      </c>
      <c r="S308">
        <v>2</v>
      </c>
      <c r="T308">
        <v>5</v>
      </c>
      <c r="U308">
        <v>1</v>
      </c>
      <c r="V308">
        <v>1</v>
      </c>
      <c r="W308">
        <v>4</v>
      </c>
      <c r="X308">
        <v>4</v>
      </c>
      <c r="Y308">
        <v>2</v>
      </c>
      <c r="Z308">
        <v>8</v>
      </c>
      <c r="AA308">
        <v>4</v>
      </c>
      <c r="AB308">
        <v>4</v>
      </c>
      <c r="AC308">
        <v>4</v>
      </c>
      <c r="AD308">
        <v>8</v>
      </c>
      <c r="AE308">
        <v>7</v>
      </c>
      <c r="AF308">
        <v>4</v>
      </c>
      <c r="AG308">
        <v>5</v>
      </c>
      <c r="AH308">
        <v>5</v>
      </c>
      <c r="AI308">
        <v>19</v>
      </c>
      <c r="AJ308">
        <v>4</v>
      </c>
      <c r="AK308">
        <v>8</v>
      </c>
      <c r="AL308">
        <v>4</v>
      </c>
      <c r="AM308">
        <v>5</v>
      </c>
      <c r="AN308">
        <v>11</v>
      </c>
      <c r="AO308">
        <v>4</v>
      </c>
      <c r="AP308">
        <v>4</v>
      </c>
      <c r="AQ308">
        <v>5</v>
      </c>
      <c r="AR308">
        <v>12</v>
      </c>
      <c r="AS308">
        <v>3</v>
      </c>
      <c r="AT308">
        <f t="shared" si="4"/>
        <v>128</v>
      </c>
    </row>
    <row r="309" spans="1:46" x14ac:dyDescent="0.45">
      <c r="A309">
        <v>38966</v>
      </c>
      <c r="B309">
        <v>0</v>
      </c>
      <c r="C309">
        <v>1991</v>
      </c>
      <c r="D309" s="1">
        <v>45597.466666666667</v>
      </c>
      <c r="E309" t="s">
        <v>85</v>
      </c>
      <c r="F309">
        <v>2</v>
      </c>
      <c r="G309">
        <v>4</v>
      </c>
      <c r="H309">
        <v>5</v>
      </c>
      <c r="I309">
        <v>2</v>
      </c>
      <c r="J309">
        <v>1</v>
      </c>
      <c r="K309">
        <v>4</v>
      </c>
      <c r="L309">
        <v>5</v>
      </c>
      <c r="M309">
        <v>2</v>
      </c>
      <c r="N309">
        <v>1</v>
      </c>
      <c r="O309">
        <v>1</v>
      </c>
      <c r="P309">
        <v>4</v>
      </c>
      <c r="Q309">
        <v>1</v>
      </c>
      <c r="R309">
        <v>1</v>
      </c>
      <c r="S309">
        <v>2</v>
      </c>
      <c r="T309">
        <v>5</v>
      </c>
      <c r="U309">
        <v>1</v>
      </c>
      <c r="V309">
        <v>1</v>
      </c>
      <c r="W309">
        <v>5</v>
      </c>
      <c r="X309">
        <v>2</v>
      </c>
      <c r="Y309">
        <v>1</v>
      </c>
      <c r="Z309">
        <v>11</v>
      </c>
      <c r="AA309">
        <v>5</v>
      </c>
      <c r="AB309">
        <v>4</v>
      </c>
      <c r="AC309">
        <v>11</v>
      </c>
      <c r="AD309">
        <v>5</v>
      </c>
      <c r="AE309">
        <v>8</v>
      </c>
      <c r="AF309">
        <v>3</v>
      </c>
      <c r="AG309">
        <v>6</v>
      </c>
      <c r="AH309">
        <v>5</v>
      </c>
      <c r="AI309">
        <v>5</v>
      </c>
      <c r="AJ309">
        <v>7</v>
      </c>
      <c r="AK309">
        <v>5</v>
      </c>
      <c r="AL309">
        <v>3</v>
      </c>
      <c r="AM309">
        <v>12</v>
      </c>
      <c r="AN309">
        <v>6</v>
      </c>
      <c r="AO309">
        <v>5</v>
      </c>
      <c r="AP309">
        <v>7</v>
      </c>
      <c r="AQ309">
        <v>4</v>
      </c>
      <c r="AR309">
        <v>10</v>
      </c>
      <c r="AS309">
        <v>6</v>
      </c>
      <c r="AT309">
        <f t="shared" si="4"/>
        <v>128</v>
      </c>
    </row>
    <row r="310" spans="1:46" x14ac:dyDescent="0.45">
      <c r="A310">
        <v>40608</v>
      </c>
      <c r="B310">
        <v>0</v>
      </c>
      <c r="C310">
        <v>1940</v>
      </c>
      <c r="D310" s="1">
        <v>45610.848611111112</v>
      </c>
      <c r="E310" t="s">
        <v>88</v>
      </c>
      <c r="F310">
        <v>4</v>
      </c>
      <c r="G310">
        <v>5</v>
      </c>
      <c r="H310">
        <v>5</v>
      </c>
      <c r="I310">
        <v>5</v>
      </c>
      <c r="J310">
        <v>4</v>
      </c>
      <c r="K310">
        <v>1</v>
      </c>
      <c r="L310">
        <v>5</v>
      </c>
      <c r="M310">
        <v>5</v>
      </c>
      <c r="N310">
        <v>2</v>
      </c>
      <c r="O310">
        <v>1</v>
      </c>
      <c r="P310">
        <v>4</v>
      </c>
      <c r="Q310">
        <v>4</v>
      </c>
      <c r="R310">
        <v>1</v>
      </c>
      <c r="S310">
        <v>4</v>
      </c>
      <c r="T310">
        <v>5</v>
      </c>
      <c r="U310">
        <v>4</v>
      </c>
      <c r="V310">
        <v>4</v>
      </c>
      <c r="W310">
        <v>2</v>
      </c>
      <c r="X310">
        <v>4</v>
      </c>
      <c r="Y310">
        <v>2</v>
      </c>
      <c r="Z310">
        <v>13</v>
      </c>
      <c r="AA310">
        <v>5</v>
      </c>
      <c r="AB310">
        <v>3</v>
      </c>
      <c r="AC310">
        <v>4</v>
      </c>
      <c r="AD310">
        <v>6</v>
      </c>
      <c r="AE310">
        <v>5</v>
      </c>
      <c r="AF310">
        <v>3</v>
      </c>
      <c r="AG310">
        <v>4</v>
      </c>
      <c r="AH310">
        <v>9</v>
      </c>
      <c r="AI310">
        <v>4</v>
      </c>
      <c r="AJ310">
        <v>9</v>
      </c>
      <c r="AK310">
        <v>9</v>
      </c>
      <c r="AL310">
        <v>4</v>
      </c>
      <c r="AM310">
        <v>6</v>
      </c>
      <c r="AN310">
        <v>3</v>
      </c>
      <c r="AO310">
        <v>7</v>
      </c>
      <c r="AP310">
        <v>13</v>
      </c>
      <c r="AQ310">
        <v>7</v>
      </c>
      <c r="AR310">
        <v>10</v>
      </c>
      <c r="AS310">
        <v>5</v>
      </c>
      <c r="AT310">
        <f t="shared" si="4"/>
        <v>129</v>
      </c>
    </row>
    <row r="311" spans="1:46" x14ac:dyDescent="0.45">
      <c r="A311">
        <v>36359</v>
      </c>
      <c r="B311">
        <v>0</v>
      </c>
      <c r="C311">
        <v>1988</v>
      </c>
      <c r="D311" s="1">
        <v>45595.332638888889</v>
      </c>
      <c r="E311" t="s">
        <v>85</v>
      </c>
      <c r="F311">
        <v>2</v>
      </c>
      <c r="G311">
        <v>2</v>
      </c>
      <c r="H311">
        <v>5</v>
      </c>
      <c r="I311">
        <v>4</v>
      </c>
      <c r="J311">
        <v>1</v>
      </c>
      <c r="K311">
        <v>1</v>
      </c>
      <c r="L311">
        <v>2</v>
      </c>
      <c r="M311">
        <v>2</v>
      </c>
      <c r="N311">
        <v>1</v>
      </c>
      <c r="O311">
        <v>1</v>
      </c>
      <c r="P311">
        <v>5</v>
      </c>
      <c r="Q311">
        <v>5</v>
      </c>
      <c r="R311">
        <v>1</v>
      </c>
      <c r="S311">
        <v>1</v>
      </c>
      <c r="T311">
        <v>5</v>
      </c>
      <c r="U311">
        <v>1</v>
      </c>
      <c r="V311">
        <v>1</v>
      </c>
      <c r="W311">
        <v>5</v>
      </c>
      <c r="X311">
        <v>3</v>
      </c>
      <c r="Y311">
        <v>4</v>
      </c>
      <c r="Z311">
        <v>12</v>
      </c>
      <c r="AA311">
        <v>8</v>
      </c>
      <c r="AB311">
        <v>4</v>
      </c>
      <c r="AC311">
        <v>4</v>
      </c>
      <c r="AD311">
        <v>7</v>
      </c>
      <c r="AE311">
        <v>3</v>
      </c>
      <c r="AF311">
        <v>7</v>
      </c>
      <c r="AG311">
        <v>9</v>
      </c>
      <c r="AH311">
        <v>6</v>
      </c>
      <c r="AI311">
        <v>11</v>
      </c>
      <c r="AJ311">
        <v>5</v>
      </c>
      <c r="AK311">
        <v>8</v>
      </c>
      <c r="AL311">
        <v>3</v>
      </c>
      <c r="AM311">
        <v>5</v>
      </c>
      <c r="AN311">
        <v>4</v>
      </c>
      <c r="AO311">
        <v>5</v>
      </c>
      <c r="AP311">
        <v>4</v>
      </c>
      <c r="AQ311">
        <v>5</v>
      </c>
      <c r="AR311">
        <v>12</v>
      </c>
      <c r="AS311">
        <v>8</v>
      </c>
      <c r="AT311">
        <f t="shared" si="4"/>
        <v>130</v>
      </c>
    </row>
    <row r="312" spans="1:46" x14ac:dyDescent="0.45">
      <c r="A312">
        <v>40232</v>
      </c>
      <c r="B312">
        <v>0</v>
      </c>
      <c r="C312">
        <v>1972</v>
      </c>
      <c r="D312" s="1">
        <v>45605.761805555558</v>
      </c>
      <c r="E312" t="s">
        <v>85</v>
      </c>
      <c r="F312">
        <v>5</v>
      </c>
      <c r="G312">
        <v>2</v>
      </c>
      <c r="H312">
        <v>5</v>
      </c>
      <c r="I312">
        <v>2</v>
      </c>
      <c r="J312">
        <v>4</v>
      </c>
      <c r="K312">
        <v>1</v>
      </c>
      <c r="L312">
        <v>5</v>
      </c>
      <c r="M312">
        <v>2</v>
      </c>
      <c r="N312">
        <v>5</v>
      </c>
      <c r="O312">
        <v>1</v>
      </c>
      <c r="P312">
        <v>5</v>
      </c>
      <c r="Q312">
        <v>2</v>
      </c>
      <c r="R312">
        <v>1</v>
      </c>
      <c r="S312">
        <v>5</v>
      </c>
      <c r="T312">
        <v>5</v>
      </c>
      <c r="U312">
        <v>1</v>
      </c>
      <c r="V312">
        <v>1</v>
      </c>
      <c r="W312">
        <v>5</v>
      </c>
      <c r="X312">
        <v>2</v>
      </c>
      <c r="Y312">
        <v>1</v>
      </c>
      <c r="Z312">
        <v>13</v>
      </c>
      <c r="AA312">
        <v>8</v>
      </c>
      <c r="AB312">
        <v>6</v>
      </c>
      <c r="AC312">
        <v>5</v>
      </c>
      <c r="AD312">
        <v>7</v>
      </c>
      <c r="AE312">
        <v>4</v>
      </c>
      <c r="AF312">
        <v>3</v>
      </c>
      <c r="AG312">
        <v>6</v>
      </c>
      <c r="AH312">
        <v>5</v>
      </c>
      <c r="AI312">
        <v>5</v>
      </c>
      <c r="AJ312">
        <v>4</v>
      </c>
      <c r="AK312">
        <v>9</v>
      </c>
      <c r="AL312">
        <v>3</v>
      </c>
      <c r="AM312">
        <v>9</v>
      </c>
      <c r="AN312">
        <v>5</v>
      </c>
      <c r="AO312">
        <v>17</v>
      </c>
      <c r="AP312">
        <v>7</v>
      </c>
      <c r="AQ312">
        <v>4</v>
      </c>
      <c r="AR312">
        <v>6</v>
      </c>
      <c r="AS312">
        <v>4</v>
      </c>
      <c r="AT312">
        <f t="shared" si="4"/>
        <v>130</v>
      </c>
    </row>
    <row r="313" spans="1:46" x14ac:dyDescent="0.45">
      <c r="A313">
        <v>39664</v>
      </c>
      <c r="B313">
        <v>0</v>
      </c>
      <c r="C313">
        <v>1965</v>
      </c>
      <c r="D313" s="1">
        <v>45599.862500000003</v>
      </c>
      <c r="E313" t="s">
        <v>82</v>
      </c>
      <c r="F313">
        <v>4</v>
      </c>
      <c r="G313">
        <v>2</v>
      </c>
      <c r="H313">
        <v>4</v>
      </c>
      <c r="I313">
        <v>2</v>
      </c>
      <c r="J313">
        <v>2</v>
      </c>
      <c r="K313">
        <v>1</v>
      </c>
      <c r="L313">
        <v>5</v>
      </c>
      <c r="M313">
        <v>2</v>
      </c>
      <c r="N313">
        <v>4</v>
      </c>
      <c r="O313">
        <v>2</v>
      </c>
      <c r="P313">
        <v>5</v>
      </c>
      <c r="Q313">
        <v>2</v>
      </c>
      <c r="R313">
        <v>1</v>
      </c>
      <c r="S313">
        <v>4</v>
      </c>
      <c r="T313">
        <v>4</v>
      </c>
      <c r="U313">
        <v>2</v>
      </c>
      <c r="V313">
        <v>2</v>
      </c>
      <c r="W313">
        <v>2</v>
      </c>
      <c r="X313">
        <v>2</v>
      </c>
      <c r="Y313">
        <v>2</v>
      </c>
      <c r="Z313">
        <v>13</v>
      </c>
      <c r="AA313">
        <v>5</v>
      </c>
      <c r="AB313">
        <v>10</v>
      </c>
      <c r="AC313">
        <v>5</v>
      </c>
      <c r="AD313">
        <v>13</v>
      </c>
      <c r="AE313">
        <v>3</v>
      </c>
      <c r="AF313">
        <v>3</v>
      </c>
      <c r="AG313">
        <v>5</v>
      </c>
      <c r="AH313">
        <v>6</v>
      </c>
      <c r="AI313">
        <v>8</v>
      </c>
      <c r="AJ313">
        <v>7</v>
      </c>
      <c r="AK313">
        <v>8</v>
      </c>
      <c r="AL313">
        <v>3</v>
      </c>
      <c r="AM313">
        <v>11</v>
      </c>
      <c r="AN313">
        <v>6</v>
      </c>
      <c r="AO313">
        <v>4</v>
      </c>
      <c r="AP313">
        <v>3</v>
      </c>
      <c r="AQ313">
        <v>9</v>
      </c>
      <c r="AR313">
        <v>5</v>
      </c>
      <c r="AS313">
        <v>4</v>
      </c>
      <c r="AT313">
        <f t="shared" si="4"/>
        <v>131</v>
      </c>
    </row>
    <row r="314" spans="1:46" x14ac:dyDescent="0.45">
      <c r="A314">
        <v>39866</v>
      </c>
      <c r="B314">
        <v>0</v>
      </c>
      <c r="C314">
        <v>2004</v>
      </c>
      <c r="D314" s="1">
        <v>45601.523611111108</v>
      </c>
      <c r="E314" t="s">
        <v>85</v>
      </c>
      <c r="F314">
        <v>4</v>
      </c>
      <c r="G314">
        <v>2</v>
      </c>
      <c r="H314">
        <v>5</v>
      </c>
      <c r="I314">
        <v>5</v>
      </c>
      <c r="J314">
        <v>2</v>
      </c>
      <c r="K314">
        <v>5</v>
      </c>
      <c r="L314">
        <v>2</v>
      </c>
      <c r="M314">
        <v>2</v>
      </c>
      <c r="N314">
        <v>1</v>
      </c>
      <c r="O314">
        <v>2</v>
      </c>
      <c r="P314">
        <v>4</v>
      </c>
      <c r="Q314">
        <v>3</v>
      </c>
      <c r="R314">
        <v>5</v>
      </c>
      <c r="S314">
        <v>2</v>
      </c>
      <c r="T314">
        <v>5</v>
      </c>
      <c r="U314">
        <v>1</v>
      </c>
      <c r="V314">
        <v>2</v>
      </c>
      <c r="W314">
        <v>4</v>
      </c>
      <c r="X314">
        <v>4</v>
      </c>
      <c r="Y314">
        <v>4</v>
      </c>
      <c r="Z314">
        <v>49</v>
      </c>
      <c r="AA314">
        <v>9</v>
      </c>
      <c r="AB314">
        <v>4</v>
      </c>
      <c r="AC314">
        <v>2</v>
      </c>
      <c r="AD314">
        <v>5</v>
      </c>
      <c r="AE314">
        <v>4</v>
      </c>
      <c r="AF314">
        <v>3</v>
      </c>
      <c r="AG314">
        <v>3</v>
      </c>
      <c r="AH314">
        <v>5</v>
      </c>
      <c r="AI314">
        <v>6</v>
      </c>
      <c r="AJ314">
        <v>5</v>
      </c>
      <c r="AK314">
        <v>5</v>
      </c>
      <c r="AL314">
        <v>4</v>
      </c>
      <c r="AM314">
        <v>3</v>
      </c>
      <c r="AN314">
        <v>2</v>
      </c>
      <c r="AO314">
        <v>4</v>
      </c>
      <c r="AP314">
        <v>5</v>
      </c>
      <c r="AQ314">
        <v>3</v>
      </c>
      <c r="AR314">
        <v>5</v>
      </c>
      <c r="AS314">
        <v>5</v>
      </c>
      <c r="AT314">
        <f t="shared" si="4"/>
        <v>131</v>
      </c>
    </row>
    <row r="315" spans="1:46" x14ac:dyDescent="0.45">
      <c r="A315">
        <v>40280</v>
      </c>
      <c r="B315">
        <v>1</v>
      </c>
      <c r="C315">
        <v>2001</v>
      </c>
      <c r="D315" s="1">
        <v>45607.536111111112</v>
      </c>
      <c r="E315" t="s">
        <v>81</v>
      </c>
      <c r="F315">
        <v>2</v>
      </c>
      <c r="G315">
        <v>4</v>
      </c>
      <c r="H315">
        <v>3</v>
      </c>
      <c r="I315">
        <v>4</v>
      </c>
      <c r="J315">
        <v>2</v>
      </c>
      <c r="K315">
        <v>2</v>
      </c>
      <c r="L315">
        <v>4</v>
      </c>
      <c r="M315">
        <v>2</v>
      </c>
      <c r="N315">
        <v>2</v>
      </c>
      <c r="O315">
        <v>2</v>
      </c>
      <c r="P315">
        <v>4</v>
      </c>
      <c r="Q315">
        <v>4</v>
      </c>
      <c r="R315">
        <v>2</v>
      </c>
      <c r="S315">
        <v>2</v>
      </c>
      <c r="T315">
        <v>4</v>
      </c>
      <c r="U315">
        <v>2</v>
      </c>
      <c r="V315">
        <v>2</v>
      </c>
      <c r="W315">
        <v>4</v>
      </c>
      <c r="X315">
        <v>3</v>
      </c>
      <c r="Y315">
        <v>4</v>
      </c>
      <c r="Z315">
        <v>10</v>
      </c>
      <c r="AA315">
        <v>5</v>
      </c>
      <c r="AB315">
        <v>26</v>
      </c>
      <c r="AC315">
        <v>8</v>
      </c>
      <c r="AD315">
        <v>5</v>
      </c>
      <c r="AE315">
        <v>5</v>
      </c>
      <c r="AF315">
        <v>2</v>
      </c>
      <c r="AG315">
        <v>5</v>
      </c>
      <c r="AH315">
        <v>4</v>
      </c>
      <c r="AI315">
        <v>5</v>
      </c>
      <c r="AJ315">
        <v>5</v>
      </c>
      <c r="AK315">
        <v>5</v>
      </c>
      <c r="AL315">
        <v>4</v>
      </c>
      <c r="AM315">
        <v>5</v>
      </c>
      <c r="AN315">
        <v>4</v>
      </c>
      <c r="AO315">
        <v>5</v>
      </c>
      <c r="AP315">
        <v>6</v>
      </c>
      <c r="AQ315">
        <v>11</v>
      </c>
      <c r="AR315">
        <v>10</v>
      </c>
      <c r="AS315">
        <v>2</v>
      </c>
      <c r="AT315">
        <f t="shared" si="4"/>
        <v>132</v>
      </c>
    </row>
    <row r="316" spans="1:46" x14ac:dyDescent="0.45">
      <c r="A316">
        <v>40549</v>
      </c>
      <c r="B316">
        <v>0</v>
      </c>
      <c r="C316">
        <v>1972</v>
      </c>
      <c r="D316" s="1">
        <v>45609.632638888892</v>
      </c>
      <c r="E316" t="s">
        <v>85</v>
      </c>
      <c r="F316">
        <v>4</v>
      </c>
      <c r="G316">
        <v>2</v>
      </c>
      <c r="H316">
        <v>5</v>
      </c>
      <c r="I316">
        <v>4</v>
      </c>
      <c r="J316">
        <v>4</v>
      </c>
      <c r="K316">
        <v>2</v>
      </c>
      <c r="L316">
        <v>4</v>
      </c>
      <c r="M316">
        <v>4</v>
      </c>
      <c r="N316">
        <v>1</v>
      </c>
      <c r="O316">
        <v>1</v>
      </c>
      <c r="P316">
        <v>5</v>
      </c>
      <c r="Q316">
        <v>2</v>
      </c>
      <c r="R316">
        <v>1</v>
      </c>
      <c r="S316">
        <v>5</v>
      </c>
      <c r="T316">
        <v>5</v>
      </c>
      <c r="U316">
        <v>2</v>
      </c>
      <c r="V316">
        <v>2</v>
      </c>
      <c r="W316">
        <v>3</v>
      </c>
      <c r="X316">
        <v>2</v>
      </c>
      <c r="Y316">
        <v>2</v>
      </c>
      <c r="Z316">
        <v>13</v>
      </c>
      <c r="AA316">
        <v>4</v>
      </c>
      <c r="AB316">
        <v>3</v>
      </c>
      <c r="AC316">
        <v>7</v>
      </c>
      <c r="AD316">
        <v>8</v>
      </c>
      <c r="AE316">
        <v>4</v>
      </c>
      <c r="AF316">
        <v>10</v>
      </c>
      <c r="AG316">
        <v>4</v>
      </c>
      <c r="AH316">
        <v>7</v>
      </c>
      <c r="AI316">
        <v>4</v>
      </c>
      <c r="AJ316">
        <v>6</v>
      </c>
      <c r="AK316">
        <v>8</v>
      </c>
      <c r="AL316">
        <v>4</v>
      </c>
      <c r="AM316">
        <v>7</v>
      </c>
      <c r="AN316">
        <v>7</v>
      </c>
      <c r="AO316">
        <v>13</v>
      </c>
      <c r="AP316">
        <v>5</v>
      </c>
      <c r="AQ316">
        <v>9</v>
      </c>
      <c r="AR316">
        <v>5</v>
      </c>
      <c r="AS316">
        <v>4</v>
      </c>
      <c r="AT316">
        <f t="shared" si="4"/>
        <v>132</v>
      </c>
    </row>
    <row r="317" spans="1:46" x14ac:dyDescent="0.45">
      <c r="A317">
        <v>37381</v>
      </c>
      <c r="B317">
        <v>0</v>
      </c>
      <c r="C317">
        <v>1986</v>
      </c>
      <c r="D317" s="1">
        <v>45595.975694444445</v>
      </c>
      <c r="E317" t="s">
        <v>84</v>
      </c>
      <c r="F317">
        <v>2</v>
      </c>
      <c r="G317">
        <v>5</v>
      </c>
      <c r="H317">
        <v>5</v>
      </c>
      <c r="I317">
        <v>2</v>
      </c>
      <c r="J317">
        <v>2</v>
      </c>
      <c r="K317">
        <v>4</v>
      </c>
      <c r="L317">
        <v>2</v>
      </c>
      <c r="M317">
        <v>5</v>
      </c>
      <c r="N317">
        <v>5</v>
      </c>
      <c r="O317">
        <v>5</v>
      </c>
      <c r="P317">
        <v>4</v>
      </c>
      <c r="Q317">
        <v>3</v>
      </c>
      <c r="R317">
        <v>3</v>
      </c>
      <c r="S317">
        <v>2</v>
      </c>
      <c r="T317">
        <v>4</v>
      </c>
      <c r="U317">
        <v>3</v>
      </c>
      <c r="V317">
        <v>4</v>
      </c>
      <c r="W317">
        <v>3</v>
      </c>
      <c r="X317">
        <v>2</v>
      </c>
      <c r="Y317">
        <v>2</v>
      </c>
      <c r="Z317">
        <v>12</v>
      </c>
      <c r="AA317">
        <v>5</v>
      </c>
      <c r="AB317">
        <v>7</v>
      </c>
      <c r="AC317">
        <v>6</v>
      </c>
      <c r="AD317">
        <v>6</v>
      </c>
      <c r="AE317">
        <v>5</v>
      </c>
      <c r="AF317">
        <v>9</v>
      </c>
      <c r="AG317">
        <v>4</v>
      </c>
      <c r="AH317">
        <v>4</v>
      </c>
      <c r="AI317">
        <v>6</v>
      </c>
      <c r="AJ317">
        <v>10</v>
      </c>
      <c r="AK317">
        <v>9</v>
      </c>
      <c r="AL317">
        <v>3</v>
      </c>
      <c r="AM317">
        <v>8</v>
      </c>
      <c r="AN317">
        <v>6</v>
      </c>
      <c r="AO317">
        <v>5</v>
      </c>
      <c r="AP317">
        <v>8</v>
      </c>
      <c r="AQ317">
        <v>8</v>
      </c>
      <c r="AR317">
        <v>6</v>
      </c>
      <c r="AS317">
        <v>6</v>
      </c>
      <c r="AT317">
        <f t="shared" si="4"/>
        <v>133</v>
      </c>
    </row>
    <row r="318" spans="1:46" x14ac:dyDescent="0.45">
      <c r="A318">
        <v>38890</v>
      </c>
      <c r="B318">
        <v>0</v>
      </c>
      <c r="C318">
        <v>2002</v>
      </c>
      <c r="D318" s="1">
        <v>45597.344444444447</v>
      </c>
      <c r="E318" t="s">
        <v>85</v>
      </c>
      <c r="F318">
        <v>3</v>
      </c>
      <c r="G318">
        <v>4</v>
      </c>
      <c r="H318">
        <v>5</v>
      </c>
      <c r="I318">
        <v>2</v>
      </c>
      <c r="J318">
        <v>2</v>
      </c>
      <c r="K318">
        <v>3</v>
      </c>
      <c r="L318">
        <v>3</v>
      </c>
      <c r="M318">
        <v>5</v>
      </c>
      <c r="N318">
        <v>5</v>
      </c>
      <c r="O318">
        <v>4</v>
      </c>
      <c r="P318">
        <v>4</v>
      </c>
      <c r="Q318">
        <v>3</v>
      </c>
      <c r="R318">
        <v>2</v>
      </c>
      <c r="S318">
        <v>5</v>
      </c>
      <c r="T318">
        <v>5</v>
      </c>
      <c r="U318">
        <v>2</v>
      </c>
      <c r="V318">
        <v>4</v>
      </c>
      <c r="W318">
        <v>3</v>
      </c>
      <c r="X318">
        <v>2</v>
      </c>
      <c r="Y318">
        <v>2</v>
      </c>
      <c r="Z318">
        <v>14</v>
      </c>
      <c r="AA318">
        <v>4</v>
      </c>
      <c r="AB318">
        <v>4</v>
      </c>
      <c r="AC318">
        <v>7</v>
      </c>
      <c r="AD318">
        <v>5</v>
      </c>
      <c r="AE318">
        <v>5</v>
      </c>
      <c r="AF318">
        <v>14</v>
      </c>
      <c r="AG318">
        <v>3</v>
      </c>
      <c r="AH318">
        <v>6</v>
      </c>
      <c r="AI318">
        <v>5</v>
      </c>
      <c r="AJ318">
        <v>6</v>
      </c>
      <c r="AK318">
        <v>12</v>
      </c>
      <c r="AL318">
        <v>3</v>
      </c>
      <c r="AM318">
        <v>4</v>
      </c>
      <c r="AN318">
        <v>5</v>
      </c>
      <c r="AO318">
        <v>9</v>
      </c>
      <c r="AP318">
        <v>8</v>
      </c>
      <c r="AQ318">
        <v>8</v>
      </c>
      <c r="AR318">
        <v>6</v>
      </c>
      <c r="AS318">
        <v>5</v>
      </c>
      <c r="AT318">
        <f t="shared" si="4"/>
        <v>133</v>
      </c>
    </row>
    <row r="319" spans="1:46" x14ac:dyDescent="0.45">
      <c r="A319">
        <v>40447</v>
      </c>
      <c r="B319">
        <v>0</v>
      </c>
      <c r="C319">
        <v>1985</v>
      </c>
      <c r="D319" s="1">
        <v>45608.705555555556</v>
      </c>
      <c r="E319" t="s">
        <v>88</v>
      </c>
      <c r="F319">
        <v>2</v>
      </c>
      <c r="G319">
        <v>1</v>
      </c>
      <c r="H319">
        <v>4</v>
      </c>
      <c r="I319">
        <v>1</v>
      </c>
      <c r="J319">
        <v>2</v>
      </c>
      <c r="K319">
        <v>1</v>
      </c>
      <c r="L319">
        <v>4</v>
      </c>
      <c r="M319">
        <v>1</v>
      </c>
      <c r="N319">
        <v>1</v>
      </c>
      <c r="O319">
        <v>1</v>
      </c>
      <c r="P319">
        <v>3</v>
      </c>
      <c r="Q319">
        <v>2</v>
      </c>
      <c r="R319">
        <v>1</v>
      </c>
      <c r="S319">
        <v>4</v>
      </c>
      <c r="T319">
        <v>4</v>
      </c>
      <c r="U319">
        <v>1</v>
      </c>
      <c r="V319">
        <v>1</v>
      </c>
      <c r="W319">
        <v>3</v>
      </c>
      <c r="X319">
        <v>1</v>
      </c>
      <c r="Y319">
        <v>1</v>
      </c>
      <c r="Z319">
        <v>9</v>
      </c>
      <c r="AA319">
        <v>5</v>
      </c>
      <c r="AB319">
        <v>7</v>
      </c>
      <c r="AC319">
        <v>4</v>
      </c>
      <c r="AD319">
        <v>6</v>
      </c>
      <c r="AE319">
        <v>2</v>
      </c>
      <c r="AF319">
        <v>6</v>
      </c>
      <c r="AG319">
        <v>4</v>
      </c>
      <c r="AH319">
        <v>3</v>
      </c>
      <c r="AI319">
        <v>4</v>
      </c>
      <c r="AJ319">
        <v>14</v>
      </c>
      <c r="AK319">
        <v>7</v>
      </c>
      <c r="AL319">
        <v>3</v>
      </c>
      <c r="AM319">
        <v>14</v>
      </c>
      <c r="AN319">
        <v>7</v>
      </c>
      <c r="AO319">
        <v>4</v>
      </c>
      <c r="AP319">
        <v>5</v>
      </c>
      <c r="AQ319">
        <v>16</v>
      </c>
      <c r="AR319">
        <v>5</v>
      </c>
      <c r="AS319">
        <v>8</v>
      </c>
      <c r="AT319">
        <f t="shared" si="4"/>
        <v>133</v>
      </c>
    </row>
    <row r="320" spans="1:46" x14ac:dyDescent="0.45">
      <c r="A320">
        <v>36473</v>
      </c>
      <c r="B320">
        <v>0</v>
      </c>
      <c r="C320">
        <v>1998</v>
      </c>
      <c r="D320" s="1">
        <v>45595.447222222225</v>
      </c>
      <c r="E320" t="s">
        <v>82</v>
      </c>
      <c r="F320">
        <v>2</v>
      </c>
      <c r="G320">
        <v>4</v>
      </c>
      <c r="H320">
        <v>5</v>
      </c>
      <c r="I320">
        <v>4</v>
      </c>
      <c r="J320">
        <v>5</v>
      </c>
      <c r="K320">
        <v>5</v>
      </c>
      <c r="L320">
        <v>5</v>
      </c>
      <c r="M320">
        <v>2</v>
      </c>
      <c r="N320">
        <v>1</v>
      </c>
      <c r="O320">
        <v>1</v>
      </c>
      <c r="P320">
        <v>5</v>
      </c>
      <c r="Q320">
        <v>5</v>
      </c>
      <c r="R320">
        <v>2</v>
      </c>
      <c r="S320">
        <v>5</v>
      </c>
      <c r="T320">
        <v>5</v>
      </c>
      <c r="U320">
        <v>1</v>
      </c>
      <c r="V320">
        <v>2</v>
      </c>
      <c r="W320">
        <v>5</v>
      </c>
      <c r="X320">
        <v>1</v>
      </c>
      <c r="Y320">
        <v>2</v>
      </c>
      <c r="Z320">
        <v>5</v>
      </c>
      <c r="AA320">
        <v>2</v>
      </c>
      <c r="AB320">
        <v>3</v>
      </c>
      <c r="AC320">
        <v>4</v>
      </c>
      <c r="AD320">
        <v>3</v>
      </c>
      <c r="AE320">
        <v>2</v>
      </c>
      <c r="AF320">
        <v>1</v>
      </c>
      <c r="AG320">
        <v>3</v>
      </c>
      <c r="AH320">
        <v>3</v>
      </c>
      <c r="AI320">
        <v>5</v>
      </c>
      <c r="AJ320">
        <v>21</v>
      </c>
      <c r="AK320">
        <v>6</v>
      </c>
      <c r="AL320">
        <v>3</v>
      </c>
      <c r="AM320">
        <v>3</v>
      </c>
      <c r="AN320">
        <v>1</v>
      </c>
      <c r="AO320">
        <v>4</v>
      </c>
      <c r="AP320">
        <v>6</v>
      </c>
      <c r="AQ320">
        <v>9</v>
      </c>
      <c r="AR320">
        <v>42</v>
      </c>
      <c r="AS320">
        <v>8</v>
      </c>
      <c r="AT320">
        <f t="shared" si="4"/>
        <v>134</v>
      </c>
    </row>
    <row r="321" spans="1:46" x14ac:dyDescent="0.45">
      <c r="A321">
        <v>38949</v>
      </c>
      <c r="B321">
        <v>0</v>
      </c>
      <c r="C321">
        <v>2003</v>
      </c>
      <c r="D321" s="1">
        <v>45597.40625</v>
      </c>
      <c r="E321" t="s">
        <v>122</v>
      </c>
      <c r="F321">
        <v>4</v>
      </c>
      <c r="G321">
        <v>4</v>
      </c>
      <c r="H321">
        <v>5</v>
      </c>
      <c r="I321">
        <v>3</v>
      </c>
      <c r="J321">
        <v>2</v>
      </c>
      <c r="K321">
        <v>4</v>
      </c>
      <c r="L321">
        <v>3</v>
      </c>
      <c r="M321">
        <v>4</v>
      </c>
      <c r="N321">
        <v>2</v>
      </c>
      <c r="O321">
        <v>2</v>
      </c>
      <c r="P321">
        <v>3</v>
      </c>
      <c r="Q321">
        <v>3</v>
      </c>
      <c r="R321">
        <v>1</v>
      </c>
      <c r="S321">
        <v>2</v>
      </c>
      <c r="T321">
        <v>5</v>
      </c>
      <c r="U321">
        <v>2</v>
      </c>
      <c r="V321">
        <v>3</v>
      </c>
      <c r="W321">
        <v>4</v>
      </c>
      <c r="X321">
        <v>2</v>
      </c>
      <c r="Y321">
        <v>2</v>
      </c>
      <c r="Z321">
        <v>8</v>
      </c>
      <c r="AA321">
        <v>9</v>
      </c>
      <c r="AB321">
        <v>6</v>
      </c>
      <c r="AC321">
        <v>11</v>
      </c>
      <c r="AD321">
        <v>4</v>
      </c>
      <c r="AE321">
        <v>6</v>
      </c>
      <c r="AF321">
        <v>8</v>
      </c>
      <c r="AG321">
        <v>13</v>
      </c>
      <c r="AH321">
        <v>4</v>
      </c>
      <c r="AI321">
        <v>5</v>
      </c>
      <c r="AJ321">
        <v>4</v>
      </c>
      <c r="AK321">
        <v>8</v>
      </c>
      <c r="AL321">
        <v>3</v>
      </c>
      <c r="AM321">
        <v>6</v>
      </c>
      <c r="AN321">
        <v>3</v>
      </c>
      <c r="AO321">
        <v>7</v>
      </c>
      <c r="AP321">
        <v>5</v>
      </c>
      <c r="AQ321">
        <v>11</v>
      </c>
      <c r="AR321">
        <v>6</v>
      </c>
      <c r="AS321">
        <v>7</v>
      </c>
      <c r="AT321">
        <f t="shared" si="4"/>
        <v>134</v>
      </c>
    </row>
    <row r="322" spans="1:46" x14ac:dyDescent="0.45">
      <c r="A322">
        <v>40135</v>
      </c>
      <c r="B322">
        <v>0</v>
      </c>
      <c r="C322">
        <v>2002</v>
      </c>
      <c r="D322" s="1">
        <v>45604.714583333334</v>
      </c>
      <c r="E322" t="s">
        <v>81</v>
      </c>
      <c r="F322">
        <v>5</v>
      </c>
      <c r="G322">
        <v>4</v>
      </c>
      <c r="H322">
        <v>5</v>
      </c>
      <c r="I322">
        <v>2</v>
      </c>
      <c r="J322">
        <v>2</v>
      </c>
      <c r="K322">
        <v>3</v>
      </c>
      <c r="L322">
        <v>2</v>
      </c>
      <c r="M322">
        <v>2</v>
      </c>
      <c r="N322">
        <v>4</v>
      </c>
      <c r="O322">
        <v>1</v>
      </c>
      <c r="P322">
        <v>4</v>
      </c>
      <c r="Q322">
        <v>3</v>
      </c>
      <c r="R322">
        <v>2</v>
      </c>
      <c r="S322">
        <v>2</v>
      </c>
      <c r="T322">
        <v>5</v>
      </c>
      <c r="U322">
        <v>4</v>
      </c>
      <c r="V322">
        <v>2</v>
      </c>
      <c r="W322">
        <v>4</v>
      </c>
      <c r="X322">
        <v>2</v>
      </c>
      <c r="Y322">
        <v>2</v>
      </c>
      <c r="Z322">
        <v>10</v>
      </c>
      <c r="AA322">
        <v>6</v>
      </c>
      <c r="AB322">
        <v>9</v>
      </c>
      <c r="AC322">
        <v>6</v>
      </c>
      <c r="AD322">
        <v>5</v>
      </c>
      <c r="AE322">
        <v>4</v>
      </c>
      <c r="AF322">
        <v>9</v>
      </c>
      <c r="AG322">
        <v>4</v>
      </c>
      <c r="AH322">
        <v>4</v>
      </c>
      <c r="AI322">
        <v>6</v>
      </c>
      <c r="AJ322">
        <v>7</v>
      </c>
      <c r="AK322">
        <v>7</v>
      </c>
      <c r="AL322">
        <v>4</v>
      </c>
      <c r="AM322">
        <v>5</v>
      </c>
      <c r="AN322">
        <v>8</v>
      </c>
      <c r="AO322">
        <v>11</v>
      </c>
      <c r="AP322">
        <v>7</v>
      </c>
      <c r="AQ322">
        <v>5</v>
      </c>
      <c r="AR322">
        <v>13</v>
      </c>
      <c r="AS322">
        <v>4</v>
      </c>
      <c r="AT322">
        <f t="shared" si="4"/>
        <v>134</v>
      </c>
    </row>
    <row r="323" spans="1:46" x14ac:dyDescent="0.45">
      <c r="A323">
        <v>40225</v>
      </c>
      <c r="B323">
        <v>0</v>
      </c>
      <c r="C323">
        <v>2003</v>
      </c>
      <c r="D323" s="1">
        <v>45605.734722222223</v>
      </c>
      <c r="E323" t="s">
        <v>85</v>
      </c>
      <c r="F323">
        <v>2</v>
      </c>
      <c r="G323">
        <v>3</v>
      </c>
      <c r="H323">
        <v>5</v>
      </c>
      <c r="I323">
        <v>5</v>
      </c>
      <c r="J323">
        <v>5</v>
      </c>
      <c r="K323">
        <v>4</v>
      </c>
      <c r="L323">
        <v>3</v>
      </c>
      <c r="M323">
        <v>4</v>
      </c>
      <c r="N323">
        <v>1</v>
      </c>
      <c r="O323">
        <v>2</v>
      </c>
      <c r="P323">
        <v>3</v>
      </c>
      <c r="Q323">
        <v>5</v>
      </c>
      <c r="R323">
        <v>4</v>
      </c>
      <c r="S323">
        <v>1</v>
      </c>
      <c r="T323">
        <v>5</v>
      </c>
      <c r="U323">
        <v>2</v>
      </c>
      <c r="V323">
        <v>1</v>
      </c>
      <c r="W323">
        <v>4</v>
      </c>
      <c r="X323">
        <v>4</v>
      </c>
      <c r="Y323">
        <v>3</v>
      </c>
      <c r="Z323">
        <v>14</v>
      </c>
      <c r="AA323">
        <v>10</v>
      </c>
      <c r="AB323">
        <v>6</v>
      </c>
      <c r="AC323">
        <v>5</v>
      </c>
      <c r="AD323">
        <v>6</v>
      </c>
      <c r="AE323">
        <v>5</v>
      </c>
      <c r="AF323">
        <v>6</v>
      </c>
      <c r="AG323">
        <v>4</v>
      </c>
      <c r="AH323">
        <v>5</v>
      </c>
      <c r="AI323">
        <v>9</v>
      </c>
      <c r="AJ323">
        <v>5</v>
      </c>
      <c r="AK323">
        <v>5</v>
      </c>
      <c r="AL323">
        <v>6</v>
      </c>
      <c r="AM323">
        <v>6</v>
      </c>
      <c r="AN323">
        <v>4</v>
      </c>
      <c r="AO323">
        <v>6</v>
      </c>
      <c r="AP323">
        <v>7</v>
      </c>
      <c r="AQ323">
        <v>7</v>
      </c>
      <c r="AR323">
        <v>11</v>
      </c>
      <c r="AS323">
        <v>7</v>
      </c>
      <c r="AT323">
        <f t="shared" si="4"/>
        <v>134</v>
      </c>
    </row>
    <row r="324" spans="1:46" x14ac:dyDescent="0.45">
      <c r="A324">
        <v>35785</v>
      </c>
      <c r="B324">
        <v>1</v>
      </c>
      <c r="C324">
        <v>1999</v>
      </c>
      <c r="D324" s="1">
        <v>45594.525694444441</v>
      </c>
      <c r="E324" t="s">
        <v>81</v>
      </c>
      <c r="F324">
        <v>3</v>
      </c>
      <c r="G324">
        <v>4</v>
      </c>
      <c r="H324">
        <v>5</v>
      </c>
      <c r="I324">
        <v>2</v>
      </c>
      <c r="J324">
        <v>2</v>
      </c>
      <c r="K324">
        <v>2</v>
      </c>
      <c r="L324">
        <v>4</v>
      </c>
      <c r="M324">
        <v>2</v>
      </c>
      <c r="N324">
        <v>2</v>
      </c>
      <c r="O324">
        <v>2</v>
      </c>
      <c r="P324">
        <v>3</v>
      </c>
      <c r="Q324">
        <v>4</v>
      </c>
      <c r="R324">
        <v>1</v>
      </c>
      <c r="S324">
        <v>2</v>
      </c>
      <c r="T324">
        <v>4</v>
      </c>
      <c r="U324">
        <v>2</v>
      </c>
      <c r="V324">
        <v>2</v>
      </c>
      <c r="W324">
        <v>4</v>
      </c>
      <c r="X324">
        <v>2</v>
      </c>
      <c r="Y324">
        <v>3</v>
      </c>
      <c r="Z324">
        <v>18</v>
      </c>
      <c r="AA324">
        <v>4</v>
      </c>
      <c r="AB324">
        <v>4</v>
      </c>
      <c r="AC324">
        <v>9</v>
      </c>
      <c r="AD324">
        <v>18</v>
      </c>
      <c r="AE324">
        <v>4</v>
      </c>
      <c r="AF324">
        <v>2</v>
      </c>
      <c r="AG324">
        <v>5</v>
      </c>
      <c r="AH324">
        <v>4</v>
      </c>
      <c r="AI324">
        <v>4</v>
      </c>
      <c r="AJ324">
        <v>3</v>
      </c>
      <c r="AK324">
        <v>7</v>
      </c>
      <c r="AL324">
        <v>7</v>
      </c>
      <c r="AM324">
        <v>3</v>
      </c>
      <c r="AN324">
        <v>5</v>
      </c>
      <c r="AO324">
        <v>6</v>
      </c>
      <c r="AP324">
        <v>3</v>
      </c>
      <c r="AQ324">
        <v>17</v>
      </c>
      <c r="AR324">
        <v>9</v>
      </c>
      <c r="AS324">
        <v>3</v>
      </c>
      <c r="AT324">
        <f t="shared" ref="AT324:AT387" si="5">SUM(Z324:AS324)</f>
        <v>135</v>
      </c>
    </row>
    <row r="325" spans="1:46" x14ac:dyDescent="0.45">
      <c r="A325">
        <v>36848</v>
      </c>
      <c r="B325">
        <v>1</v>
      </c>
      <c r="C325">
        <v>2001</v>
      </c>
      <c r="D325" s="1">
        <v>45595.585416666669</v>
      </c>
      <c r="E325" t="s">
        <v>85</v>
      </c>
      <c r="F325">
        <v>3</v>
      </c>
      <c r="G325">
        <v>2</v>
      </c>
      <c r="H325">
        <v>4</v>
      </c>
      <c r="I325">
        <v>5</v>
      </c>
      <c r="J325">
        <v>3</v>
      </c>
      <c r="K325">
        <v>1</v>
      </c>
      <c r="L325">
        <v>5</v>
      </c>
      <c r="M325">
        <v>4</v>
      </c>
      <c r="N325">
        <v>1</v>
      </c>
      <c r="O325">
        <v>1</v>
      </c>
      <c r="P325">
        <v>4</v>
      </c>
      <c r="Q325">
        <v>3</v>
      </c>
      <c r="R325">
        <v>1</v>
      </c>
      <c r="S325">
        <v>2</v>
      </c>
      <c r="T325">
        <v>4</v>
      </c>
      <c r="U325">
        <v>3</v>
      </c>
      <c r="V325">
        <v>4</v>
      </c>
      <c r="W325">
        <v>3</v>
      </c>
      <c r="X325">
        <v>3</v>
      </c>
      <c r="Y325">
        <v>2</v>
      </c>
      <c r="Z325">
        <v>20</v>
      </c>
      <c r="AA325">
        <v>10</v>
      </c>
      <c r="AB325">
        <v>8</v>
      </c>
      <c r="AC325">
        <v>3</v>
      </c>
      <c r="AD325">
        <v>5</v>
      </c>
      <c r="AE325">
        <v>3</v>
      </c>
      <c r="AF325">
        <v>2</v>
      </c>
      <c r="AG325">
        <v>6</v>
      </c>
      <c r="AH325">
        <v>6</v>
      </c>
      <c r="AI325">
        <v>4</v>
      </c>
      <c r="AJ325">
        <v>6</v>
      </c>
      <c r="AK325">
        <v>9</v>
      </c>
      <c r="AL325">
        <v>3</v>
      </c>
      <c r="AM325">
        <v>13</v>
      </c>
      <c r="AN325">
        <v>4</v>
      </c>
      <c r="AO325">
        <v>6</v>
      </c>
      <c r="AP325">
        <v>8</v>
      </c>
      <c r="AQ325">
        <v>6</v>
      </c>
      <c r="AR325">
        <v>6</v>
      </c>
      <c r="AS325">
        <v>7</v>
      </c>
      <c r="AT325">
        <f t="shared" si="5"/>
        <v>135</v>
      </c>
    </row>
    <row r="326" spans="1:46" x14ac:dyDescent="0.45">
      <c r="A326">
        <v>36916</v>
      </c>
      <c r="B326">
        <v>0</v>
      </c>
      <c r="C326">
        <v>2001</v>
      </c>
      <c r="D326" s="1">
        <v>45595.628472222219</v>
      </c>
      <c r="E326" t="s">
        <v>105</v>
      </c>
      <c r="F326">
        <v>2</v>
      </c>
      <c r="G326">
        <v>2</v>
      </c>
      <c r="H326">
        <v>4</v>
      </c>
      <c r="I326">
        <v>1</v>
      </c>
      <c r="J326">
        <v>2</v>
      </c>
      <c r="K326">
        <v>5</v>
      </c>
      <c r="L326">
        <v>5</v>
      </c>
      <c r="M326">
        <v>2</v>
      </c>
      <c r="N326">
        <v>2</v>
      </c>
      <c r="O326">
        <v>2</v>
      </c>
      <c r="P326">
        <v>5</v>
      </c>
      <c r="Q326">
        <v>2</v>
      </c>
      <c r="R326">
        <v>3</v>
      </c>
      <c r="S326">
        <v>2</v>
      </c>
      <c r="T326">
        <v>5</v>
      </c>
      <c r="U326">
        <v>1</v>
      </c>
      <c r="V326">
        <v>4</v>
      </c>
      <c r="W326">
        <v>4</v>
      </c>
      <c r="X326">
        <v>3</v>
      </c>
      <c r="Y326">
        <v>1</v>
      </c>
      <c r="Z326">
        <v>11</v>
      </c>
      <c r="AA326">
        <v>6</v>
      </c>
      <c r="AB326">
        <v>7</v>
      </c>
      <c r="AC326">
        <v>5</v>
      </c>
      <c r="AD326">
        <v>8</v>
      </c>
      <c r="AE326">
        <v>5</v>
      </c>
      <c r="AF326">
        <v>6</v>
      </c>
      <c r="AG326">
        <v>8</v>
      </c>
      <c r="AH326">
        <v>6</v>
      </c>
      <c r="AI326">
        <v>8</v>
      </c>
      <c r="AJ326">
        <v>8</v>
      </c>
      <c r="AK326">
        <v>6</v>
      </c>
      <c r="AL326">
        <v>5</v>
      </c>
      <c r="AM326">
        <v>7</v>
      </c>
      <c r="AN326">
        <v>4</v>
      </c>
      <c r="AO326">
        <v>8</v>
      </c>
      <c r="AP326">
        <v>5</v>
      </c>
      <c r="AQ326">
        <v>9</v>
      </c>
      <c r="AR326">
        <v>7</v>
      </c>
      <c r="AS326">
        <v>6</v>
      </c>
      <c r="AT326">
        <f t="shared" si="5"/>
        <v>135</v>
      </c>
    </row>
    <row r="327" spans="1:46" x14ac:dyDescent="0.45">
      <c r="A327">
        <v>36982</v>
      </c>
      <c r="B327">
        <v>0</v>
      </c>
      <c r="C327">
        <v>1968</v>
      </c>
      <c r="D327" s="1">
        <v>45595.679166666669</v>
      </c>
      <c r="E327" t="s">
        <v>106</v>
      </c>
      <c r="F327">
        <v>2</v>
      </c>
      <c r="G327">
        <v>3</v>
      </c>
      <c r="H327">
        <v>5</v>
      </c>
      <c r="I327">
        <v>1</v>
      </c>
      <c r="J327">
        <v>4</v>
      </c>
      <c r="K327">
        <v>2</v>
      </c>
      <c r="L327">
        <v>4</v>
      </c>
      <c r="M327">
        <v>3</v>
      </c>
      <c r="N327">
        <v>1</v>
      </c>
      <c r="O327">
        <v>1</v>
      </c>
      <c r="P327">
        <v>3</v>
      </c>
      <c r="Q327">
        <v>3</v>
      </c>
      <c r="R327">
        <v>1</v>
      </c>
      <c r="S327">
        <v>3</v>
      </c>
      <c r="T327">
        <v>3</v>
      </c>
      <c r="U327">
        <v>1</v>
      </c>
      <c r="V327">
        <v>3</v>
      </c>
      <c r="W327">
        <v>3</v>
      </c>
      <c r="X327">
        <v>1</v>
      </c>
      <c r="Y327">
        <v>2</v>
      </c>
      <c r="Z327">
        <v>21</v>
      </c>
      <c r="AA327">
        <v>8</v>
      </c>
      <c r="AB327">
        <v>5</v>
      </c>
      <c r="AC327">
        <v>7</v>
      </c>
      <c r="AD327">
        <v>6</v>
      </c>
      <c r="AE327">
        <v>10</v>
      </c>
      <c r="AF327">
        <v>3</v>
      </c>
      <c r="AG327">
        <v>7</v>
      </c>
      <c r="AH327">
        <v>4</v>
      </c>
      <c r="AI327">
        <v>4</v>
      </c>
      <c r="AJ327">
        <v>4</v>
      </c>
      <c r="AK327">
        <v>10</v>
      </c>
      <c r="AL327">
        <v>3</v>
      </c>
      <c r="AM327">
        <v>6</v>
      </c>
      <c r="AN327">
        <v>4</v>
      </c>
      <c r="AO327">
        <v>7</v>
      </c>
      <c r="AP327">
        <v>8</v>
      </c>
      <c r="AQ327">
        <v>6</v>
      </c>
      <c r="AR327">
        <v>5</v>
      </c>
      <c r="AS327">
        <v>7</v>
      </c>
      <c r="AT327">
        <f t="shared" si="5"/>
        <v>135</v>
      </c>
    </row>
    <row r="328" spans="1:46" x14ac:dyDescent="0.45">
      <c r="A328">
        <v>40442</v>
      </c>
      <c r="B328">
        <v>0</v>
      </c>
      <c r="C328">
        <v>1988</v>
      </c>
      <c r="D328" s="1">
        <v>45608.686805555553</v>
      </c>
      <c r="E328" t="s">
        <v>82</v>
      </c>
      <c r="F328">
        <v>1</v>
      </c>
      <c r="G328">
        <v>4</v>
      </c>
      <c r="H328">
        <v>4</v>
      </c>
      <c r="I328">
        <v>5</v>
      </c>
      <c r="J328">
        <v>1</v>
      </c>
      <c r="K328">
        <v>1</v>
      </c>
      <c r="L328">
        <v>4</v>
      </c>
      <c r="M328">
        <v>1</v>
      </c>
      <c r="N328">
        <v>2</v>
      </c>
      <c r="O328">
        <v>2</v>
      </c>
      <c r="P328">
        <v>5</v>
      </c>
      <c r="Q328">
        <v>1</v>
      </c>
      <c r="R328">
        <v>1</v>
      </c>
      <c r="S328">
        <v>1</v>
      </c>
      <c r="T328">
        <v>5</v>
      </c>
      <c r="U328">
        <v>1</v>
      </c>
      <c r="V328">
        <v>1</v>
      </c>
      <c r="W328">
        <v>5</v>
      </c>
      <c r="X328">
        <v>2</v>
      </c>
      <c r="Y328">
        <v>1</v>
      </c>
      <c r="Z328">
        <v>10</v>
      </c>
      <c r="AA328">
        <v>3</v>
      </c>
      <c r="AB328">
        <v>4</v>
      </c>
      <c r="AC328">
        <v>4</v>
      </c>
      <c r="AD328">
        <v>4</v>
      </c>
      <c r="AE328">
        <v>2</v>
      </c>
      <c r="AF328">
        <v>3</v>
      </c>
      <c r="AG328">
        <v>4</v>
      </c>
      <c r="AH328">
        <v>47</v>
      </c>
      <c r="AI328">
        <v>7</v>
      </c>
      <c r="AJ328">
        <v>4</v>
      </c>
      <c r="AK328">
        <v>5</v>
      </c>
      <c r="AL328">
        <v>4</v>
      </c>
      <c r="AM328">
        <v>5</v>
      </c>
      <c r="AN328">
        <v>6</v>
      </c>
      <c r="AO328">
        <v>4</v>
      </c>
      <c r="AP328">
        <v>5</v>
      </c>
      <c r="AQ328">
        <v>5</v>
      </c>
      <c r="AR328">
        <v>5</v>
      </c>
      <c r="AS328">
        <v>4</v>
      </c>
      <c r="AT328">
        <f t="shared" si="5"/>
        <v>135</v>
      </c>
    </row>
    <row r="329" spans="1:46" x14ac:dyDescent="0.45">
      <c r="A329">
        <v>37575</v>
      </c>
      <c r="B329">
        <v>0</v>
      </c>
      <c r="C329">
        <v>1975</v>
      </c>
      <c r="D329" s="1">
        <v>45596.506249999999</v>
      </c>
      <c r="E329" t="s">
        <v>81</v>
      </c>
      <c r="F329">
        <v>2</v>
      </c>
      <c r="G329">
        <v>2</v>
      </c>
      <c r="H329">
        <v>4</v>
      </c>
      <c r="I329">
        <v>2</v>
      </c>
      <c r="J329">
        <v>4</v>
      </c>
      <c r="K329">
        <v>1</v>
      </c>
      <c r="L329">
        <v>4</v>
      </c>
      <c r="M329">
        <v>2</v>
      </c>
      <c r="N329">
        <v>3</v>
      </c>
      <c r="O329">
        <v>2</v>
      </c>
      <c r="P329">
        <v>4</v>
      </c>
      <c r="Q329">
        <v>4</v>
      </c>
      <c r="R329">
        <v>1</v>
      </c>
      <c r="S329">
        <v>4</v>
      </c>
      <c r="T329">
        <v>4</v>
      </c>
      <c r="U329">
        <v>2</v>
      </c>
      <c r="V329">
        <v>2</v>
      </c>
      <c r="W329">
        <v>3</v>
      </c>
      <c r="X329">
        <v>1</v>
      </c>
      <c r="Y329">
        <v>4</v>
      </c>
      <c r="Z329">
        <v>15</v>
      </c>
      <c r="AA329">
        <v>3</v>
      </c>
      <c r="AB329">
        <v>4</v>
      </c>
      <c r="AC329">
        <v>6</v>
      </c>
      <c r="AD329">
        <v>10</v>
      </c>
      <c r="AE329">
        <v>6</v>
      </c>
      <c r="AF329">
        <v>3</v>
      </c>
      <c r="AG329">
        <v>4</v>
      </c>
      <c r="AH329">
        <v>12</v>
      </c>
      <c r="AI329">
        <v>4</v>
      </c>
      <c r="AJ329">
        <v>5</v>
      </c>
      <c r="AK329">
        <v>8</v>
      </c>
      <c r="AL329">
        <v>3</v>
      </c>
      <c r="AM329">
        <v>18</v>
      </c>
      <c r="AN329">
        <v>5</v>
      </c>
      <c r="AO329">
        <v>11</v>
      </c>
      <c r="AP329">
        <v>4</v>
      </c>
      <c r="AQ329">
        <v>4</v>
      </c>
      <c r="AR329">
        <v>6</v>
      </c>
      <c r="AS329">
        <v>5</v>
      </c>
      <c r="AT329">
        <f t="shared" si="5"/>
        <v>136</v>
      </c>
    </row>
    <row r="330" spans="1:46" x14ac:dyDescent="0.45">
      <c r="A330">
        <v>39306</v>
      </c>
      <c r="B330">
        <v>0</v>
      </c>
      <c r="C330">
        <v>2005</v>
      </c>
      <c r="D330" s="1">
        <v>45597.911111111112</v>
      </c>
      <c r="E330" t="s">
        <v>85</v>
      </c>
      <c r="F330">
        <v>2</v>
      </c>
      <c r="G330">
        <v>4</v>
      </c>
      <c r="H330">
        <v>4</v>
      </c>
      <c r="I330">
        <v>2</v>
      </c>
      <c r="J330">
        <v>1</v>
      </c>
      <c r="K330">
        <v>4</v>
      </c>
      <c r="L330">
        <v>2</v>
      </c>
      <c r="M330">
        <v>4</v>
      </c>
      <c r="N330">
        <v>2</v>
      </c>
      <c r="O330">
        <v>2</v>
      </c>
      <c r="P330">
        <v>4</v>
      </c>
      <c r="Q330">
        <v>4</v>
      </c>
      <c r="R330">
        <v>4</v>
      </c>
      <c r="S330">
        <v>2</v>
      </c>
      <c r="T330">
        <v>5</v>
      </c>
      <c r="U330">
        <v>2</v>
      </c>
      <c r="V330">
        <v>4</v>
      </c>
      <c r="W330">
        <v>3</v>
      </c>
      <c r="X330">
        <v>4</v>
      </c>
      <c r="Y330">
        <v>2</v>
      </c>
      <c r="Z330">
        <v>14</v>
      </c>
      <c r="AA330">
        <v>7</v>
      </c>
      <c r="AB330">
        <v>7</v>
      </c>
      <c r="AC330">
        <v>6</v>
      </c>
      <c r="AD330">
        <v>6</v>
      </c>
      <c r="AE330">
        <v>5</v>
      </c>
      <c r="AF330">
        <v>4</v>
      </c>
      <c r="AG330">
        <v>9</v>
      </c>
      <c r="AH330">
        <v>5</v>
      </c>
      <c r="AI330">
        <v>9</v>
      </c>
      <c r="AJ330">
        <v>5</v>
      </c>
      <c r="AK330">
        <v>7</v>
      </c>
      <c r="AL330">
        <v>4</v>
      </c>
      <c r="AM330">
        <v>10</v>
      </c>
      <c r="AN330">
        <v>3</v>
      </c>
      <c r="AO330">
        <v>11</v>
      </c>
      <c r="AP330">
        <v>8</v>
      </c>
      <c r="AQ330">
        <v>6</v>
      </c>
      <c r="AR330">
        <v>5</v>
      </c>
      <c r="AS330">
        <v>5</v>
      </c>
      <c r="AT330">
        <f t="shared" si="5"/>
        <v>136</v>
      </c>
    </row>
    <row r="331" spans="1:46" x14ac:dyDescent="0.45">
      <c r="A331">
        <v>40305</v>
      </c>
      <c r="B331">
        <v>0</v>
      </c>
      <c r="C331">
        <v>1998</v>
      </c>
      <c r="D331" s="1">
        <v>45607.871527777781</v>
      </c>
      <c r="E331" t="s">
        <v>81</v>
      </c>
      <c r="F331">
        <v>4</v>
      </c>
      <c r="G331">
        <v>2</v>
      </c>
      <c r="H331">
        <v>5</v>
      </c>
      <c r="I331">
        <v>1</v>
      </c>
      <c r="J331">
        <v>3</v>
      </c>
      <c r="K331">
        <v>2</v>
      </c>
      <c r="L331">
        <v>3</v>
      </c>
      <c r="M331">
        <v>3</v>
      </c>
      <c r="N331">
        <v>1</v>
      </c>
      <c r="O331">
        <v>2</v>
      </c>
      <c r="P331">
        <v>4</v>
      </c>
      <c r="Q331">
        <v>4</v>
      </c>
      <c r="R331">
        <v>1</v>
      </c>
      <c r="S331">
        <v>2</v>
      </c>
      <c r="T331">
        <v>4</v>
      </c>
      <c r="U331">
        <v>2</v>
      </c>
      <c r="V331">
        <v>3</v>
      </c>
      <c r="W331">
        <v>4</v>
      </c>
      <c r="X331">
        <v>2</v>
      </c>
      <c r="Y331">
        <v>2</v>
      </c>
      <c r="Z331">
        <v>12</v>
      </c>
      <c r="AA331">
        <v>5</v>
      </c>
      <c r="AB331">
        <v>6</v>
      </c>
      <c r="AC331">
        <v>5</v>
      </c>
      <c r="AD331">
        <v>8</v>
      </c>
      <c r="AE331">
        <v>6</v>
      </c>
      <c r="AF331">
        <v>4</v>
      </c>
      <c r="AG331">
        <v>6</v>
      </c>
      <c r="AH331">
        <v>5</v>
      </c>
      <c r="AI331">
        <v>5</v>
      </c>
      <c r="AJ331">
        <v>5</v>
      </c>
      <c r="AK331">
        <v>8</v>
      </c>
      <c r="AL331">
        <v>4</v>
      </c>
      <c r="AM331">
        <v>8</v>
      </c>
      <c r="AN331">
        <v>5</v>
      </c>
      <c r="AO331">
        <v>6</v>
      </c>
      <c r="AP331">
        <v>19</v>
      </c>
      <c r="AQ331">
        <v>7</v>
      </c>
      <c r="AR331">
        <v>7</v>
      </c>
      <c r="AS331">
        <v>5</v>
      </c>
      <c r="AT331">
        <f t="shared" si="5"/>
        <v>136</v>
      </c>
    </row>
    <row r="332" spans="1:46" x14ac:dyDescent="0.45">
      <c r="A332">
        <v>38613</v>
      </c>
      <c r="B332">
        <v>0</v>
      </c>
      <c r="C332">
        <v>1996</v>
      </c>
      <c r="D332" s="1">
        <v>45596.848611111112</v>
      </c>
      <c r="E332" t="s">
        <v>81</v>
      </c>
      <c r="F332">
        <v>5</v>
      </c>
      <c r="G332">
        <v>1</v>
      </c>
      <c r="H332">
        <v>5</v>
      </c>
      <c r="I332">
        <v>1</v>
      </c>
      <c r="J332">
        <v>5</v>
      </c>
      <c r="K332">
        <v>1</v>
      </c>
      <c r="L332">
        <v>2</v>
      </c>
      <c r="M332">
        <v>1</v>
      </c>
      <c r="N332">
        <v>2</v>
      </c>
      <c r="O332">
        <v>1</v>
      </c>
      <c r="P332">
        <v>4</v>
      </c>
      <c r="Q332">
        <v>2</v>
      </c>
      <c r="R332">
        <v>1</v>
      </c>
      <c r="S332">
        <v>5</v>
      </c>
      <c r="T332">
        <v>5</v>
      </c>
      <c r="U332">
        <v>1</v>
      </c>
      <c r="V332">
        <v>1</v>
      </c>
      <c r="W332">
        <v>4</v>
      </c>
      <c r="X332">
        <v>1</v>
      </c>
      <c r="Y332">
        <v>2</v>
      </c>
      <c r="Z332">
        <v>43</v>
      </c>
      <c r="AA332">
        <v>6</v>
      </c>
      <c r="AB332">
        <v>3</v>
      </c>
      <c r="AC332">
        <v>4</v>
      </c>
      <c r="AD332">
        <v>3</v>
      </c>
      <c r="AE332">
        <v>3</v>
      </c>
      <c r="AF332">
        <v>4</v>
      </c>
      <c r="AG332">
        <v>5</v>
      </c>
      <c r="AH332">
        <v>7</v>
      </c>
      <c r="AI332">
        <v>4</v>
      </c>
      <c r="AJ332">
        <v>4</v>
      </c>
      <c r="AK332">
        <v>10</v>
      </c>
      <c r="AL332">
        <v>3</v>
      </c>
      <c r="AM332">
        <v>6</v>
      </c>
      <c r="AN332">
        <v>4</v>
      </c>
      <c r="AO332">
        <v>11</v>
      </c>
      <c r="AP332">
        <v>4</v>
      </c>
      <c r="AQ332">
        <v>3</v>
      </c>
      <c r="AR332">
        <v>6</v>
      </c>
      <c r="AS332">
        <v>4</v>
      </c>
      <c r="AT332">
        <f t="shared" si="5"/>
        <v>137</v>
      </c>
    </row>
    <row r="333" spans="1:46" x14ac:dyDescent="0.45">
      <c r="A333">
        <v>40468</v>
      </c>
      <c r="B333">
        <v>0</v>
      </c>
      <c r="C333">
        <v>1988</v>
      </c>
      <c r="D333" s="1">
        <v>45608.780555555553</v>
      </c>
      <c r="E333" t="s">
        <v>85</v>
      </c>
      <c r="F333">
        <v>2</v>
      </c>
      <c r="G333">
        <v>5</v>
      </c>
      <c r="H333">
        <v>5</v>
      </c>
      <c r="I333">
        <v>5</v>
      </c>
      <c r="J333">
        <v>1</v>
      </c>
      <c r="K333">
        <v>3</v>
      </c>
      <c r="L333">
        <v>5</v>
      </c>
      <c r="M333">
        <v>5</v>
      </c>
      <c r="N333">
        <v>5</v>
      </c>
      <c r="O333">
        <v>3</v>
      </c>
      <c r="P333">
        <v>3</v>
      </c>
      <c r="Q333">
        <v>2</v>
      </c>
      <c r="R333">
        <v>3</v>
      </c>
      <c r="S333">
        <v>1</v>
      </c>
      <c r="T333">
        <v>4</v>
      </c>
      <c r="U333">
        <v>4</v>
      </c>
      <c r="V333">
        <v>4</v>
      </c>
      <c r="W333">
        <v>4</v>
      </c>
      <c r="X333">
        <v>4</v>
      </c>
      <c r="Y333">
        <v>1</v>
      </c>
      <c r="Z333">
        <v>19</v>
      </c>
      <c r="AA333">
        <v>4</v>
      </c>
      <c r="AB333">
        <v>6</v>
      </c>
      <c r="AC333">
        <v>8</v>
      </c>
      <c r="AD333">
        <v>4</v>
      </c>
      <c r="AE333">
        <v>16</v>
      </c>
      <c r="AF333">
        <v>3</v>
      </c>
      <c r="AG333">
        <v>4</v>
      </c>
      <c r="AH333">
        <v>6</v>
      </c>
      <c r="AI333">
        <v>6</v>
      </c>
      <c r="AJ333">
        <v>9</v>
      </c>
      <c r="AK333">
        <v>6</v>
      </c>
      <c r="AL333">
        <v>5</v>
      </c>
      <c r="AM333">
        <v>7</v>
      </c>
      <c r="AN333">
        <v>5</v>
      </c>
      <c r="AO333">
        <v>6</v>
      </c>
      <c r="AP333">
        <v>7</v>
      </c>
      <c r="AQ333">
        <v>8</v>
      </c>
      <c r="AR333">
        <v>5</v>
      </c>
      <c r="AS333">
        <v>3</v>
      </c>
      <c r="AT333">
        <f t="shared" si="5"/>
        <v>137</v>
      </c>
    </row>
    <row r="334" spans="1:46" x14ac:dyDescent="0.45">
      <c r="A334">
        <v>35687</v>
      </c>
      <c r="B334">
        <v>0</v>
      </c>
      <c r="C334">
        <v>1956</v>
      </c>
      <c r="D334" s="1">
        <v>45594.464583333334</v>
      </c>
      <c r="E334" t="s">
        <v>81</v>
      </c>
      <c r="F334">
        <v>1</v>
      </c>
      <c r="G334">
        <v>4</v>
      </c>
      <c r="H334">
        <v>5</v>
      </c>
      <c r="I334">
        <v>1</v>
      </c>
      <c r="J334">
        <v>2</v>
      </c>
      <c r="K334">
        <v>2</v>
      </c>
      <c r="L334">
        <v>3</v>
      </c>
      <c r="M334">
        <v>4</v>
      </c>
      <c r="N334">
        <v>1</v>
      </c>
      <c r="O334">
        <v>1</v>
      </c>
      <c r="P334">
        <v>4</v>
      </c>
      <c r="Q334">
        <v>1</v>
      </c>
      <c r="R334">
        <v>1</v>
      </c>
      <c r="S334">
        <v>2</v>
      </c>
      <c r="T334">
        <v>5</v>
      </c>
      <c r="U334">
        <v>2</v>
      </c>
      <c r="V334">
        <v>1</v>
      </c>
      <c r="W334">
        <v>2</v>
      </c>
      <c r="X334">
        <v>1</v>
      </c>
      <c r="Y334">
        <v>2</v>
      </c>
      <c r="Z334">
        <v>13</v>
      </c>
      <c r="AA334">
        <v>10</v>
      </c>
      <c r="AB334">
        <v>4</v>
      </c>
      <c r="AC334">
        <v>10</v>
      </c>
      <c r="AD334">
        <v>10</v>
      </c>
      <c r="AE334">
        <v>5</v>
      </c>
      <c r="AF334">
        <v>6</v>
      </c>
      <c r="AG334">
        <v>7</v>
      </c>
      <c r="AH334">
        <v>5</v>
      </c>
      <c r="AI334">
        <v>5</v>
      </c>
      <c r="AJ334">
        <v>6</v>
      </c>
      <c r="AK334">
        <v>4</v>
      </c>
      <c r="AL334">
        <v>4</v>
      </c>
      <c r="AM334">
        <v>14</v>
      </c>
      <c r="AN334">
        <v>4</v>
      </c>
      <c r="AO334">
        <v>7</v>
      </c>
      <c r="AP334">
        <v>5</v>
      </c>
      <c r="AQ334">
        <v>7</v>
      </c>
      <c r="AR334">
        <v>5</v>
      </c>
      <c r="AS334">
        <v>7</v>
      </c>
      <c r="AT334">
        <f t="shared" si="5"/>
        <v>138</v>
      </c>
    </row>
    <row r="335" spans="1:46" x14ac:dyDescent="0.45">
      <c r="A335">
        <v>35958</v>
      </c>
      <c r="B335">
        <v>1</v>
      </c>
      <c r="C335">
        <v>2001</v>
      </c>
      <c r="D335" s="1">
        <v>45594.673611111109</v>
      </c>
      <c r="E335" t="s">
        <v>85</v>
      </c>
      <c r="F335">
        <v>4</v>
      </c>
      <c r="G335">
        <v>5</v>
      </c>
      <c r="H335">
        <v>4</v>
      </c>
      <c r="I335">
        <v>3</v>
      </c>
      <c r="J335">
        <v>5</v>
      </c>
      <c r="K335">
        <v>4</v>
      </c>
      <c r="L335">
        <v>5</v>
      </c>
      <c r="M335">
        <v>5</v>
      </c>
      <c r="N335">
        <v>2</v>
      </c>
      <c r="O335">
        <v>2</v>
      </c>
      <c r="P335">
        <v>4</v>
      </c>
      <c r="Q335">
        <v>4</v>
      </c>
      <c r="R335">
        <v>2</v>
      </c>
      <c r="S335">
        <v>1</v>
      </c>
      <c r="T335">
        <v>5</v>
      </c>
      <c r="U335">
        <v>4</v>
      </c>
      <c r="V335">
        <v>2</v>
      </c>
      <c r="W335">
        <v>4</v>
      </c>
      <c r="X335">
        <v>5</v>
      </c>
      <c r="Y335">
        <v>2</v>
      </c>
      <c r="Z335">
        <v>6</v>
      </c>
      <c r="AA335">
        <v>2</v>
      </c>
      <c r="AB335">
        <v>4</v>
      </c>
      <c r="AC335">
        <v>5</v>
      </c>
      <c r="AD335">
        <v>4</v>
      </c>
      <c r="AE335">
        <v>5</v>
      </c>
      <c r="AF335">
        <v>1</v>
      </c>
      <c r="AG335">
        <v>4</v>
      </c>
      <c r="AH335">
        <v>3</v>
      </c>
      <c r="AI335">
        <v>10</v>
      </c>
      <c r="AJ335">
        <v>40</v>
      </c>
      <c r="AK335">
        <v>4</v>
      </c>
      <c r="AL335">
        <v>3</v>
      </c>
      <c r="AM335">
        <v>9</v>
      </c>
      <c r="AN335">
        <v>3</v>
      </c>
      <c r="AO335">
        <v>7</v>
      </c>
      <c r="AP335">
        <v>5</v>
      </c>
      <c r="AQ335">
        <v>7</v>
      </c>
      <c r="AR335">
        <v>9</v>
      </c>
      <c r="AS335">
        <v>7</v>
      </c>
      <c r="AT335">
        <f t="shared" si="5"/>
        <v>138</v>
      </c>
    </row>
    <row r="336" spans="1:46" x14ac:dyDescent="0.45">
      <c r="A336">
        <v>38489</v>
      </c>
      <c r="B336">
        <v>0</v>
      </c>
      <c r="C336">
        <v>2002</v>
      </c>
      <c r="D336" s="1">
        <v>45596.788194444445</v>
      </c>
      <c r="E336" t="s">
        <v>85</v>
      </c>
      <c r="F336">
        <v>2</v>
      </c>
      <c r="G336">
        <v>2</v>
      </c>
      <c r="H336">
        <v>5</v>
      </c>
      <c r="I336">
        <v>2</v>
      </c>
      <c r="J336">
        <v>2</v>
      </c>
      <c r="K336">
        <v>2</v>
      </c>
      <c r="L336">
        <v>4</v>
      </c>
      <c r="M336">
        <v>4</v>
      </c>
      <c r="N336">
        <v>2</v>
      </c>
      <c r="O336">
        <v>2</v>
      </c>
      <c r="P336">
        <v>4</v>
      </c>
      <c r="Q336">
        <v>4</v>
      </c>
      <c r="R336">
        <v>1</v>
      </c>
      <c r="S336">
        <v>2</v>
      </c>
      <c r="T336">
        <v>5</v>
      </c>
      <c r="U336">
        <v>2</v>
      </c>
      <c r="V336">
        <v>2</v>
      </c>
      <c r="W336">
        <v>4</v>
      </c>
      <c r="X336">
        <v>2</v>
      </c>
      <c r="Y336">
        <v>3</v>
      </c>
      <c r="Z336">
        <v>12</v>
      </c>
      <c r="AA336">
        <v>3</v>
      </c>
      <c r="AB336">
        <v>6</v>
      </c>
      <c r="AC336">
        <v>6</v>
      </c>
      <c r="AD336">
        <v>5</v>
      </c>
      <c r="AE336">
        <v>3</v>
      </c>
      <c r="AF336">
        <v>3</v>
      </c>
      <c r="AG336">
        <v>6</v>
      </c>
      <c r="AH336">
        <v>6</v>
      </c>
      <c r="AI336">
        <v>5</v>
      </c>
      <c r="AJ336">
        <v>4</v>
      </c>
      <c r="AK336">
        <v>11</v>
      </c>
      <c r="AL336">
        <v>4</v>
      </c>
      <c r="AM336">
        <v>9</v>
      </c>
      <c r="AN336">
        <v>4</v>
      </c>
      <c r="AO336">
        <v>6</v>
      </c>
      <c r="AP336">
        <v>23</v>
      </c>
      <c r="AQ336">
        <v>4</v>
      </c>
      <c r="AR336">
        <v>8</v>
      </c>
      <c r="AS336">
        <v>10</v>
      </c>
      <c r="AT336">
        <f t="shared" si="5"/>
        <v>138</v>
      </c>
    </row>
    <row r="337" spans="1:46" x14ac:dyDescent="0.45">
      <c r="A337">
        <v>38820</v>
      </c>
      <c r="B337">
        <v>1</v>
      </c>
      <c r="C337">
        <v>2006</v>
      </c>
      <c r="D337" s="1">
        <v>45597.070833333331</v>
      </c>
      <c r="E337" t="s">
        <v>81</v>
      </c>
      <c r="F337">
        <v>4</v>
      </c>
      <c r="G337">
        <v>5</v>
      </c>
      <c r="H337">
        <v>5</v>
      </c>
      <c r="I337">
        <v>5</v>
      </c>
      <c r="J337">
        <v>2</v>
      </c>
      <c r="K337">
        <v>2</v>
      </c>
      <c r="L337">
        <v>5</v>
      </c>
      <c r="M337">
        <v>5</v>
      </c>
      <c r="N337">
        <v>1</v>
      </c>
      <c r="O337">
        <v>2</v>
      </c>
      <c r="P337">
        <v>4</v>
      </c>
      <c r="Q337">
        <v>5</v>
      </c>
      <c r="R337">
        <v>1</v>
      </c>
      <c r="S337">
        <v>4</v>
      </c>
      <c r="T337">
        <v>5</v>
      </c>
      <c r="U337">
        <v>2</v>
      </c>
      <c r="V337">
        <v>1</v>
      </c>
      <c r="W337">
        <v>4</v>
      </c>
      <c r="X337">
        <v>5</v>
      </c>
      <c r="Y337">
        <v>2</v>
      </c>
      <c r="Z337">
        <v>17</v>
      </c>
      <c r="AA337">
        <v>3</v>
      </c>
      <c r="AB337">
        <v>4</v>
      </c>
      <c r="AC337">
        <v>4</v>
      </c>
      <c r="AD337">
        <v>7</v>
      </c>
      <c r="AE337">
        <v>8</v>
      </c>
      <c r="AF337">
        <v>3</v>
      </c>
      <c r="AG337">
        <v>5</v>
      </c>
      <c r="AH337">
        <v>5</v>
      </c>
      <c r="AI337">
        <v>9</v>
      </c>
      <c r="AJ337">
        <v>4</v>
      </c>
      <c r="AK337">
        <v>6</v>
      </c>
      <c r="AL337">
        <v>3</v>
      </c>
      <c r="AM337">
        <v>12</v>
      </c>
      <c r="AN337">
        <v>3</v>
      </c>
      <c r="AO337">
        <v>17</v>
      </c>
      <c r="AP337">
        <v>10</v>
      </c>
      <c r="AQ337">
        <v>8</v>
      </c>
      <c r="AR337">
        <v>4</v>
      </c>
      <c r="AS337">
        <v>6</v>
      </c>
      <c r="AT337">
        <f t="shared" si="5"/>
        <v>138</v>
      </c>
    </row>
    <row r="338" spans="1:46" x14ac:dyDescent="0.45">
      <c r="A338">
        <v>38925</v>
      </c>
      <c r="B338">
        <v>0</v>
      </c>
      <c r="C338">
        <v>1981</v>
      </c>
      <c r="D338" s="1">
        <v>45597.388888888891</v>
      </c>
      <c r="E338" t="s">
        <v>82</v>
      </c>
      <c r="F338">
        <v>2</v>
      </c>
      <c r="G338">
        <v>4</v>
      </c>
      <c r="H338">
        <v>4</v>
      </c>
      <c r="I338">
        <v>5</v>
      </c>
      <c r="J338">
        <v>4</v>
      </c>
      <c r="K338">
        <v>2</v>
      </c>
      <c r="L338">
        <v>4</v>
      </c>
      <c r="M338">
        <v>5</v>
      </c>
      <c r="N338">
        <v>5</v>
      </c>
      <c r="O338">
        <v>2</v>
      </c>
      <c r="P338">
        <v>3</v>
      </c>
      <c r="Q338">
        <v>3</v>
      </c>
      <c r="R338">
        <v>1</v>
      </c>
      <c r="S338">
        <v>4</v>
      </c>
      <c r="T338">
        <v>5</v>
      </c>
      <c r="U338">
        <v>1</v>
      </c>
      <c r="V338">
        <v>2</v>
      </c>
      <c r="W338">
        <v>2</v>
      </c>
      <c r="X338">
        <v>4</v>
      </c>
      <c r="Y338">
        <v>2</v>
      </c>
      <c r="Z338">
        <v>18</v>
      </c>
      <c r="AA338">
        <v>4</v>
      </c>
      <c r="AB338">
        <v>4</v>
      </c>
      <c r="AC338">
        <v>4</v>
      </c>
      <c r="AD338">
        <v>4</v>
      </c>
      <c r="AE338">
        <v>6</v>
      </c>
      <c r="AF338">
        <v>8</v>
      </c>
      <c r="AG338">
        <v>3</v>
      </c>
      <c r="AH338">
        <v>3</v>
      </c>
      <c r="AI338">
        <v>4</v>
      </c>
      <c r="AJ338">
        <v>9</v>
      </c>
      <c r="AK338">
        <v>13</v>
      </c>
      <c r="AL338">
        <v>3</v>
      </c>
      <c r="AM338">
        <v>14</v>
      </c>
      <c r="AN338">
        <v>3</v>
      </c>
      <c r="AO338">
        <v>20</v>
      </c>
      <c r="AP338">
        <v>5</v>
      </c>
      <c r="AQ338">
        <v>4</v>
      </c>
      <c r="AR338">
        <v>5</v>
      </c>
      <c r="AS338">
        <v>4</v>
      </c>
      <c r="AT338">
        <f t="shared" si="5"/>
        <v>138</v>
      </c>
    </row>
    <row r="339" spans="1:46" x14ac:dyDescent="0.45">
      <c r="A339">
        <v>38614</v>
      </c>
      <c r="B339">
        <v>1</v>
      </c>
      <c r="C339">
        <v>2001</v>
      </c>
      <c r="D339" s="1">
        <v>45596.848611111112</v>
      </c>
      <c r="E339" t="s">
        <v>81</v>
      </c>
      <c r="F339">
        <v>4</v>
      </c>
      <c r="G339">
        <v>2</v>
      </c>
      <c r="H339">
        <v>4</v>
      </c>
      <c r="I339">
        <v>5</v>
      </c>
      <c r="J339">
        <v>2</v>
      </c>
      <c r="K339">
        <v>5</v>
      </c>
      <c r="L339">
        <v>2</v>
      </c>
      <c r="M339">
        <v>4</v>
      </c>
      <c r="N339">
        <v>1</v>
      </c>
      <c r="O339">
        <v>2</v>
      </c>
      <c r="P339">
        <v>3</v>
      </c>
      <c r="Q339">
        <v>4</v>
      </c>
      <c r="R339">
        <v>4</v>
      </c>
      <c r="S339">
        <v>2</v>
      </c>
      <c r="T339">
        <v>4</v>
      </c>
      <c r="U339">
        <v>4</v>
      </c>
      <c r="V339">
        <v>3</v>
      </c>
      <c r="W339">
        <v>3</v>
      </c>
      <c r="X339">
        <v>2</v>
      </c>
      <c r="Y339">
        <v>4</v>
      </c>
      <c r="Z339">
        <v>16</v>
      </c>
      <c r="AA339">
        <v>7</v>
      </c>
      <c r="AB339">
        <v>5</v>
      </c>
      <c r="AC339">
        <v>6</v>
      </c>
      <c r="AD339">
        <v>13</v>
      </c>
      <c r="AE339">
        <v>3</v>
      </c>
      <c r="AF339">
        <v>8</v>
      </c>
      <c r="AG339">
        <v>7</v>
      </c>
      <c r="AH339">
        <v>6</v>
      </c>
      <c r="AI339">
        <v>9</v>
      </c>
      <c r="AJ339">
        <v>6</v>
      </c>
      <c r="AK339">
        <v>5</v>
      </c>
      <c r="AL339">
        <v>4</v>
      </c>
      <c r="AM339">
        <v>4</v>
      </c>
      <c r="AN339">
        <v>3</v>
      </c>
      <c r="AO339">
        <v>7</v>
      </c>
      <c r="AP339">
        <v>11</v>
      </c>
      <c r="AQ339">
        <v>5</v>
      </c>
      <c r="AR339">
        <v>11</v>
      </c>
      <c r="AS339">
        <v>3</v>
      </c>
      <c r="AT339">
        <f t="shared" si="5"/>
        <v>139</v>
      </c>
    </row>
    <row r="340" spans="1:46" x14ac:dyDescent="0.45">
      <c r="A340">
        <v>39479</v>
      </c>
      <c r="B340">
        <v>1</v>
      </c>
      <c r="C340">
        <v>1982</v>
      </c>
      <c r="D340" s="1">
        <v>45598.706250000003</v>
      </c>
      <c r="E340" t="s">
        <v>87</v>
      </c>
      <c r="F340">
        <v>3</v>
      </c>
      <c r="G340">
        <v>4</v>
      </c>
      <c r="H340">
        <v>4</v>
      </c>
      <c r="I340">
        <v>2</v>
      </c>
      <c r="J340">
        <v>4</v>
      </c>
      <c r="K340">
        <v>2</v>
      </c>
      <c r="L340">
        <v>4</v>
      </c>
      <c r="M340">
        <v>2</v>
      </c>
      <c r="N340">
        <v>2</v>
      </c>
      <c r="O340">
        <v>2</v>
      </c>
      <c r="P340">
        <v>3</v>
      </c>
      <c r="Q340">
        <v>3</v>
      </c>
      <c r="R340">
        <v>2</v>
      </c>
      <c r="S340">
        <v>4</v>
      </c>
      <c r="T340">
        <v>5</v>
      </c>
      <c r="U340">
        <v>4</v>
      </c>
      <c r="V340">
        <v>2</v>
      </c>
      <c r="W340">
        <v>4</v>
      </c>
      <c r="X340">
        <v>2</v>
      </c>
      <c r="Y340">
        <v>2</v>
      </c>
      <c r="Z340">
        <v>9</v>
      </c>
      <c r="AA340">
        <v>7</v>
      </c>
      <c r="AB340">
        <v>5</v>
      </c>
      <c r="AC340">
        <v>5</v>
      </c>
      <c r="AD340">
        <v>4</v>
      </c>
      <c r="AE340">
        <v>3</v>
      </c>
      <c r="AF340">
        <v>4</v>
      </c>
      <c r="AG340">
        <v>7</v>
      </c>
      <c r="AH340">
        <v>17</v>
      </c>
      <c r="AI340">
        <v>7</v>
      </c>
      <c r="AJ340">
        <v>3</v>
      </c>
      <c r="AK340">
        <v>8</v>
      </c>
      <c r="AL340">
        <v>5</v>
      </c>
      <c r="AM340">
        <v>10</v>
      </c>
      <c r="AN340">
        <v>5</v>
      </c>
      <c r="AO340">
        <v>6</v>
      </c>
      <c r="AP340">
        <v>5</v>
      </c>
      <c r="AQ340">
        <v>9</v>
      </c>
      <c r="AR340">
        <v>12</v>
      </c>
      <c r="AS340">
        <v>8</v>
      </c>
      <c r="AT340">
        <f t="shared" si="5"/>
        <v>139</v>
      </c>
    </row>
    <row r="341" spans="1:46" x14ac:dyDescent="0.45">
      <c r="A341">
        <v>40495</v>
      </c>
      <c r="B341">
        <v>0</v>
      </c>
      <c r="C341">
        <v>1971</v>
      </c>
      <c r="D341" s="1">
        <v>45608.90902777778</v>
      </c>
      <c r="E341" t="s">
        <v>85</v>
      </c>
      <c r="F341">
        <v>5</v>
      </c>
      <c r="G341">
        <v>1</v>
      </c>
      <c r="H341">
        <v>4</v>
      </c>
      <c r="I341">
        <v>1</v>
      </c>
      <c r="J341">
        <v>2</v>
      </c>
      <c r="K341">
        <v>1</v>
      </c>
      <c r="L341">
        <v>5</v>
      </c>
      <c r="M341">
        <v>1</v>
      </c>
      <c r="N341">
        <v>1</v>
      </c>
      <c r="O341">
        <v>1</v>
      </c>
      <c r="P341">
        <v>3</v>
      </c>
      <c r="Q341">
        <v>2</v>
      </c>
      <c r="R341">
        <v>1</v>
      </c>
      <c r="S341">
        <v>1</v>
      </c>
      <c r="T341">
        <v>3</v>
      </c>
      <c r="U341">
        <v>3</v>
      </c>
      <c r="V341">
        <v>1</v>
      </c>
      <c r="W341">
        <v>2</v>
      </c>
      <c r="X341">
        <v>1</v>
      </c>
      <c r="Y341">
        <v>1</v>
      </c>
      <c r="Z341">
        <v>13</v>
      </c>
      <c r="AA341">
        <v>5</v>
      </c>
      <c r="AB341">
        <v>12</v>
      </c>
      <c r="AC341">
        <v>9</v>
      </c>
      <c r="AD341">
        <v>7</v>
      </c>
      <c r="AE341">
        <v>3</v>
      </c>
      <c r="AF341">
        <v>3</v>
      </c>
      <c r="AG341">
        <v>4</v>
      </c>
      <c r="AH341">
        <v>4</v>
      </c>
      <c r="AI341">
        <v>4</v>
      </c>
      <c r="AJ341">
        <v>8</v>
      </c>
      <c r="AK341">
        <v>13</v>
      </c>
      <c r="AL341">
        <v>3</v>
      </c>
      <c r="AM341">
        <v>3</v>
      </c>
      <c r="AN341">
        <v>6</v>
      </c>
      <c r="AO341">
        <v>18</v>
      </c>
      <c r="AP341">
        <v>4</v>
      </c>
      <c r="AQ341">
        <v>6</v>
      </c>
      <c r="AR341">
        <v>6</v>
      </c>
      <c r="AS341">
        <v>8</v>
      </c>
      <c r="AT341">
        <f t="shared" si="5"/>
        <v>139</v>
      </c>
    </row>
    <row r="342" spans="1:46" x14ac:dyDescent="0.45">
      <c r="A342">
        <v>36393</v>
      </c>
      <c r="B342">
        <v>0</v>
      </c>
      <c r="C342">
        <v>2006</v>
      </c>
      <c r="D342" s="1">
        <v>45595.385416666664</v>
      </c>
      <c r="E342" t="s">
        <v>85</v>
      </c>
      <c r="F342">
        <v>2</v>
      </c>
      <c r="G342">
        <v>5</v>
      </c>
      <c r="H342">
        <v>5</v>
      </c>
      <c r="I342">
        <v>2</v>
      </c>
      <c r="J342">
        <v>2</v>
      </c>
      <c r="K342">
        <v>1</v>
      </c>
      <c r="L342">
        <v>4</v>
      </c>
      <c r="M342">
        <v>5</v>
      </c>
      <c r="N342">
        <v>2</v>
      </c>
      <c r="O342">
        <v>2</v>
      </c>
      <c r="P342">
        <v>4</v>
      </c>
      <c r="Q342">
        <v>2</v>
      </c>
      <c r="R342">
        <v>4</v>
      </c>
      <c r="S342">
        <v>1</v>
      </c>
      <c r="T342">
        <v>4</v>
      </c>
      <c r="U342">
        <v>2</v>
      </c>
      <c r="V342">
        <v>2</v>
      </c>
      <c r="W342">
        <v>3</v>
      </c>
      <c r="X342">
        <v>4</v>
      </c>
      <c r="Y342">
        <v>2</v>
      </c>
      <c r="Z342">
        <v>12</v>
      </c>
      <c r="AA342">
        <v>5</v>
      </c>
      <c r="AB342">
        <v>7</v>
      </c>
      <c r="AC342">
        <v>8</v>
      </c>
      <c r="AD342">
        <v>9</v>
      </c>
      <c r="AE342">
        <v>5</v>
      </c>
      <c r="AF342">
        <v>5</v>
      </c>
      <c r="AG342">
        <v>4</v>
      </c>
      <c r="AH342">
        <v>4</v>
      </c>
      <c r="AI342">
        <v>9</v>
      </c>
      <c r="AJ342">
        <v>5</v>
      </c>
      <c r="AK342">
        <v>9</v>
      </c>
      <c r="AL342">
        <v>5</v>
      </c>
      <c r="AM342">
        <v>6</v>
      </c>
      <c r="AN342">
        <v>6</v>
      </c>
      <c r="AO342">
        <v>7</v>
      </c>
      <c r="AP342">
        <v>6</v>
      </c>
      <c r="AQ342">
        <v>8</v>
      </c>
      <c r="AR342">
        <v>16</v>
      </c>
      <c r="AS342">
        <v>4</v>
      </c>
      <c r="AT342">
        <f t="shared" si="5"/>
        <v>140</v>
      </c>
    </row>
    <row r="343" spans="1:46" x14ac:dyDescent="0.45">
      <c r="A343">
        <v>37119</v>
      </c>
      <c r="B343">
        <v>0</v>
      </c>
      <c r="C343">
        <v>2001</v>
      </c>
      <c r="D343" s="1">
        <v>45595.76458333333</v>
      </c>
      <c r="E343" t="s">
        <v>84</v>
      </c>
      <c r="F343">
        <v>2</v>
      </c>
      <c r="G343">
        <v>2</v>
      </c>
      <c r="H343">
        <v>4</v>
      </c>
      <c r="I343">
        <v>2</v>
      </c>
      <c r="J343">
        <v>3</v>
      </c>
      <c r="K343">
        <v>2</v>
      </c>
      <c r="L343">
        <v>3</v>
      </c>
      <c r="M343">
        <v>2</v>
      </c>
      <c r="N343">
        <v>1</v>
      </c>
      <c r="O343">
        <v>2</v>
      </c>
      <c r="P343">
        <v>4</v>
      </c>
      <c r="Q343">
        <v>2</v>
      </c>
      <c r="R343">
        <v>2</v>
      </c>
      <c r="S343">
        <v>2</v>
      </c>
      <c r="T343">
        <v>4</v>
      </c>
      <c r="U343">
        <v>2</v>
      </c>
      <c r="V343">
        <v>2</v>
      </c>
      <c r="W343">
        <v>3</v>
      </c>
      <c r="X343">
        <v>2</v>
      </c>
      <c r="Y343">
        <v>3</v>
      </c>
      <c r="Z343">
        <v>12</v>
      </c>
      <c r="AA343">
        <v>3</v>
      </c>
      <c r="AB343">
        <v>30</v>
      </c>
      <c r="AC343">
        <v>7</v>
      </c>
      <c r="AD343">
        <v>7</v>
      </c>
      <c r="AE343">
        <v>4</v>
      </c>
      <c r="AF343">
        <v>7</v>
      </c>
      <c r="AG343">
        <v>6</v>
      </c>
      <c r="AH343">
        <v>5</v>
      </c>
      <c r="AI343">
        <v>6</v>
      </c>
      <c r="AJ343">
        <v>4</v>
      </c>
      <c r="AK343">
        <v>5</v>
      </c>
      <c r="AL343">
        <v>2</v>
      </c>
      <c r="AM343">
        <v>4</v>
      </c>
      <c r="AN343">
        <v>3</v>
      </c>
      <c r="AO343">
        <v>11</v>
      </c>
      <c r="AP343">
        <v>4</v>
      </c>
      <c r="AQ343">
        <v>5</v>
      </c>
      <c r="AR343">
        <v>12</v>
      </c>
      <c r="AS343">
        <v>3</v>
      </c>
      <c r="AT343">
        <f t="shared" si="5"/>
        <v>140</v>
      </c>
    </row>
    <row r="344" spans="1:46" x14ac:dyDescent="0.45">
      <c r="A344">
        <v>39986</v>
      </c>
      <c r="B344">
        <v>1</v>
      </c>
      <c r="C344">
        <v>1975</v>
      </c>
      <c r="D344" s="1">
        <v>45603.441666666666</v>
      </c>
      <c r="E344" t="s">
        <v>81</v>
      </c>
      <c r="F344">
        <v>4</v>
      </c>
      <c r="G344">
        <v>5</v>
      </c>
      <c r="H344">
        <v>5</v>
      </c>
      <c r="I344">
        <v>4</v>
      </c>
      <c r="J344">
        <v>4</v>
      </c>
      <c r="K344">
        <v>5</v>
      </c>
      <c r="L344">
        <v>3</v>
      </c>
      <c r="M344">
        <v>5</v>
      </c>
      <c r="N344">
        <v>2</v>
      </c>
      <c r="O344">
        <v>4</v>
      </c>
      <c r="P344">
        <v>2</v>
      </c>
      <c r="Q344">
        <v>2</v>
      </c>
      <c r="R344">
        <v>1</v>
      </c>
      <c r="S344">
        <v>4</v>
      </c>
      <c r="T344">
        <v>5</v>
      </c>
      <c r="U344">
        <v>2</v>
      </c>
      <c r="V344">
        <v>2</v>
      </c>
      <c r="W344">
        <v>1</v>
      </c>
      <c r="X344">
        <v>4</v>
      </c>
      <c r="Y344">
        <v>2</v>
      </c>
      <c r="Z344">
        <v>10</v>
      </c>
      <c r="AA344">
        <v>3</v>
      </c>
      <c r="AB344">
        <v>7</v>
      </c>
      <c r="AC344">
        <v>8</v>
      </c>
      <c r="AD344">
        <v>8</v>
      </c>
      <c r="AE344">
        <v>3</v>
      </c>
      <c r="AF344">
        <v>5</v>
      </c>
      <c r="AG344">
        <v>5</v>
      </c>
      <c r="AH344">
        <v>6</v>
      </c>
      <c r="AI344">
        <v>10</v>
      </c>
      <c r="AJ344">
        <v>6</v>
      </c>
      <c r="AK344">
        <v>7</v>
      </c>
      <c r="AL344">
        <v>5</v>
      </c>
      <c r="AM344">
        <v>6</v>
      </c>
      <c r="AN344">
        <v>4</v>
      </c>
      <c r="AO344">
        <v>13</v>
      </c>
      <c r="AP344">
        <v>6</v>
      </c>
      <c r="AQ344">
        <v>7</v>
      </c>
      <c r="AR344">
        <v>12</v>
      </c>
      <c r="AS344">
        <v>9</v>
      </c>
      <c r="AT344">
        <f t="shared" si="5"/>
        <v>140</v>
      </c>
    </row>
    <row r="345" spans="1:46" x14ac:dyDescent="0.45">
      <c r="A345">
        <v>36339</v>
      </c>
      <c r="B345">
        <v>0</v>
      </c>
      <c r="C345">
        <v>1965</v>
      </c>
      <c r="D345" s="1">
        <v>45595.210416666669</v>
      </c>
      <c r="E345" t="s">
        <v>85</v>
      </c>
      <c r="F345">
        <v>1</v>
      </c>
      <c r="G345">
        <v>1</v>
      </c>
      <c r="H345">
        <v>5</v>
      </c>
      <c r="I345">
        <v>1</v>
      </c>
      <c r="J345">
        <v>5</v>
      </c>
      <c r="K345">
        <v>2</v>
      </c>
      <c r="L345">
        <v>4</v>
      </c>
      <c r="M345">
        <v>2</v>
      </c>
      <c r="N345">
        <v>2</v>
      </c>
      <c r="O345">
        <v>1</v>
      </c>
      <c r="P345">
        <v>5</v>
      </c>
      <c r="Q345">
        <v>4</v>
      </c>
      <c r="R345">
        <v>1</v>
      </c>
      <c r="S345">
        <v>5</v>
      </c>
      <c r="T345">
        <v>5</v>
      </c>
      <c r="U345">
        <v>2</v>
      </c>
      <c r="V345">
        <v>1</v>
      </c>
      <c r="W345">
        <v>4</v>
      </c>
      <c r="X345">
        <v>3</v>
      </c>
      <c r="Y345">
        <v>2</v>
      </c>
      <c r="Z345">
        <v>12</v>
      </c>
      <c r="AA345">
        <v>4</v>
      </c>
      <c r="AB345">
        <v>8</v>
      </c>
      <c r="AC345">
        <v>8</v>
      </c>
      <c r="AD345">
        <v>6</v>
      </c>
      <c r="AE345">
        <v>4</v>
      </c>
      <c r="AF345">
        <v>6</v>
      </c>
      <c r="AG345">
        <v>7</v>
      </c>
      <c r="AH345">
        <v>6</v>
      </c>
      <c r="AI345">
        <v>7</v>
      </c>
      <c r="AJ345">
        <v>5</v>
      </c>
      <c r="AK345">
        <v>10</v>
      </c>
      <c r="AL345">
        <v>5</v>
      </c>
      <c r="AM345">
        <v>9</v>
      </c>
      <c r="AN345">
        <v>5</v>
      </c>
      <c r="AO345">
        <v>9</v>
      </c>
      <c r="AP345">
        <v>6</v>
      </c>
      <c r="AQ345">
        <v>6</v>
      </c>
      <c r="AR345">
        <v>11</v>
      </c>
      <c r="AS345">
        <v>7</v>
      </c>
      <c r="AT345">
        <f t="shared" si="5"/>
        <v>141</v>
      </c>
    </row>
    <row r="346" spans="1:46" x14ac:dyDescent="0.45">
      <c r="A346">
        <v>38826</v>
      </c>
      <c r="B346">
        <v>0</v>
      </c>
      <c r="C346">
        <v>1984</v>
      </c>
      <c r="D346" s="1">
        <v>45597.130555555559</v>
      </c>
      <c r="E346" t="s">
        <v>85</v>
      </c>
      <c r="F346">
        <v>2</v>
      </c>
      <c r="G346">
        <v>4</v>
      </c>
      <c r="H346">
        <v>5</v>
      </c>
      <c r="I346">
        <v>2</v>
      </c>
      <c r="J346">
        <v>1</v>
      </c>
      <c r="K346">
        <v>2</v>
      </c>
      <c r="L346">
        <v>2</v>
      </c>
      <c r="M346">
        <v>4</v>
      </c>
      <c r="N346">
        <v>2</v>
      </c>
      <c r="O346">
        <v>2</v>
      </c>
      <c r="P346">
        <v>4</v>
      </c>
      <c r="Q346">
        <v>2</v>
      </c>
      <c r="R346">
        <v>2</v>
      </c>
      <c r="S346">
        <v>4</v>
      </c>
      <c r="T346">
        <v>4</v>
      </c>
      <c r="U346">
        <v>2</v>
      </c>
      <c r="V346">
        <v>2</v>
      </c>
      <c r="W346">
        <v>4</v>
      </c>
      <c r="X346">
        <v>2</v>
      </c>
      <c r="Y346">
        <v>2</v>
      </c>
      <c r="Z346">
        <v>27</v>
      </c>
      <c r="AA346">
        <v>15</v>
      </c>
      <c r="AB346">
        <v>5</v>
      </c>
      <c r="AC346">
        <v>8</v>
      </c>
      <c r="AD346">
        <v>5</v>
      </c>
      <c r="AE346">
        <v>6</v>
      </c>
      <c r="AF346">
        <v>3</v>
      </c>
      <c r="AG346">
        <v>6</v>
      </c>
      <c r="AH346">
        <v>4</v>
      </c>
      <c r="AI346">
        <v>8</v>
      </c>
      <c r="AJ346">
        <v>5</v>
      </c>
      <c r="AK346">
        <v>6</v>
      </c>
      <c r="AL346">
        <v>3</v>
      </c>
      <c r="AM346">
        <v>6</v>
      </c>
      <c r="AN346">
        <v>4</v>
      </c>
      <c r="AO346">
        <v>4</v>
      </c>
      <c r="AP346">
        <v>5</v>
      </c>
      <c r="AQ346">
        <v>6</v>
      </c>
      <c r="AR346">
        <v>11</v>
      </c>
      <c r="AS346">
        <v>4</v>
      </c>
      <c r="AT346">
        <f t="shared" si="5"/>
        <v>141</v>
      </c>
    </row>
    <row r="347" spans="1:46" x14ac:dyDescent="0.45">
      <c r="A347">
        <v>40129</v>
      </c>
      <c r="B347">
        <v>1</v>
      </c>
      <c r="C347">
        <v>2003</v>
      </c>
      <c r="D347" s="1">
        <v>45604.726388888892</v>
      </c>
      <c r="E347" t="s">
        <v>82</v>
      </c>
      <c r="F347">
        <v>1</v>
      </c>
      <c r="G347">
        <v>1</v>
      </c>
      <c r="H347">
        <v>2</v>
      </c>
      <c r="I347">
        <v>4</v>
      </c>
      <c r="J347">
        <v>1</v>
      </c>
      <c r="K347">
        <v>1</v>
      </c>
      <c r="L347">
        <v>5</v>
      </c>
      <c r="M347">
        <v>1</v>
      </c>
      <c r="N347">
        <v>1</v>
      </c>
      <c r="O347">
        <v>1</v>
      </c>
      <c r="P347">
        <v>5</v>
      </c>
      <c r="Q347">
        <v>2</v>
      </c>
      <c r="R347">
        <v>1</v>
      </c>
      <c r="S347">
        <v>5</v>
      </c>
      <c r="T347">
        <v>5</v>
      </c>
      <c r="U347">
        <v>1</v>
      </c>
      <c r="V347">
        <v>3</v>
      </c>
      <c r="W347">
        <v>4</v>
      </c>
      <c r="X347">
        <v>1</v>
      </c>
      <c r="Y347">
        <v>1</v>
      </c>
      <c r="Z347">
        <v>12</v>
      </c>
      <c r="AA347">
        <v>5</v>
      </c>
      <c r="AB347">
        <v>7</v>
      </c>
      <c r="AC347">
        <v>9</v>
      </c>
      <c r="AD347">
        <v>7</v>
      </c>
      <c r="AE347">
        <v>3</v>
      </c>
      <c r="AF347">
        <v>3</v>
      </c>
      <c r="AG347">
        <v>7</v>
      </c>
      <c r="AH347">
        <v>4</v>
      </c>
      <c r="AI347">
        <v>12</v>
      </c>
      <c r="AJ347">
        <v>6</v>
      </c>
      <c r="AK347">
        <v>10</v>
      </c>
      <c r="AL347">
        <v>3</v>
      </c>
      <c r="AM347">
        <v>13</v>
      </c>
      <c r="AN347">
        <v>4</v>
      </c>
      <c r="AO347">
        <v>5</v>
      </c>
      <c r="AP347">
        <v>6</v>
      </c>
      <c r="AQ347">
        <v>13</v>
      </c>
      <c r="AR347">
        <v>7</v>
      </c>
      <c r="AS347">
        <v>5</v>
      </c>
      <c r="AT347">
        <f t="shared" si="5"/>
        <v>141</v>
      </c>
    </row>
    <row r="348" spans="1:46" x14ac:dyDescent="0.45">
      <c r="A348">
        <v>39754</v>
      </c>
      <c r="B348">
        <v>1</v>
      </c>
      <c r="C348">
        <v>1996</v>
      </c>
      <c r="D348" s="1">
        <v>45608.756249999999</v>
      </c>
      <c r="E348" t="s">
        <v>82</v>
      </c>
      <c r="F348">
        <v>1</v>
      </c>
      <c r="G348">
        <v>3</v>
      </c>
      <c r="H348">
        <v>4</v>
      </c>
      <c r="I348">
        <v>3</v>
      </c>
      <c r="J348">
        <v>2</v>
      </c>
      <c r="K348">
        <v>5</v>
      </c>
      <c r="L348">
        <v>5</v>
      </c>
      <c r="M348">
        <v>4</v>
      </c>
      <c r="N348">
        <v>3</v>
      </c>
      <c r="O348">
        <v>2</v>
      </c>
      <c r="P348">
        <v>2</v>
      </c>
      <c r="Q348">
        <v>3</v>
      </c>
      <c r="R348">
        <v>2</v>
      </c>
      <c r="S348">
        <v>3</v>
      </c>
      <c r="T348">
        <v>4</v>
      </c>
      <c r="U348">
        <v>2</v>
      </c>
      <c r="V348">
        <v>1</v>
      </c>
      <c r="W348">
        <v>3</v>
      </c>
      <c r="X348">
        <v>4</v>
      </c>
      <c r="Y348">
        <v>3</v>
      </c>
      <c r="Z348">
        <v>11</v>
      </c>
      <c r="AA348">
        <v>7</v>
      </c>
      <c r="AB348">
        <v>8</v>
      </c>
      <c r="AC348">
        <v>5</v>
      </c>
      <c r="AD348">
        <v>7</v>
      </c>
      <c r="AE348">
        <v>5</v>
      </c>
      <c r="AF348">
        <v>8</v>
      </c>
      <c r="AG348">
        <v>6</v>
      </c>
      <c r="AH348">
        <v>7</v>
      </c>
      <c r="AI348">
        <v>7</v>
      </c>
      <c r="AJ348">
        <v>5</v>
      </c>
      <c r="AK348">
        <v>6</v>
      </c>
      <c r="AL348">
        <v>4</v>
      </c>
      <c r="AM348">
        <v>12</v>
      </c>
      <c r="AN348">
        <v>6</v>
      </c>
      <c r="AO348">
        <v>10</v>
      </c>
      <c r="AP348">
        <v>9</v>
      </c>
      <c r="AQ348">
        <v>6</v>
      </c>
      <c r="AR348">
        <v>8</v>
      </c>
      <c r="AS348">
        <v>5</v>
      </c>
      <c r="AT348">
        <f t="shared" si="5"/>
        <v>142</v>
      </c>
    </row>
    <row r="349" spans="1:46" x14ac:dyDescent="0.45">
      <c r="A349">
        <v>36349</v>
      </c>
      <c r="B349">
        <v>0</v>
      </c>
      <c r="C349">
        <v>2006</v>
      </c>
      <c r="D349" s="1">
        <v>45595.292361111111</v>
      </c>
      <c r="E349" t="s">
        <v>85</v>
      </c>
      <c r="F349">
        <v>2</v>
      </c>
      <c r="G349">
        <v>3</v>
      </c>
      <c r="H349">
        <v>4</v>
      </c>
      <c r="I349">
        <v>5</v>
      </c>
      <c r="J349">
        <v>4</v>
      </c>
      <c r="K349">
        <v>2</v>
      </c>
      <c r="L349">
        <v>5</v>
      </c>
      <c r="M349">
        <v>3</v>
      </c>
      <c r="N349">
        <v>1</v>
      </c>
      <c r="O349">
        <v>1</v>
      </c>
      <c r="P349">
        <v>4</v>
      </c>
      <c r="Q349">
        <v>2</v>
      </c>
      <c r="R349">
        <v>1</v>
      </c>
      <c r="S349">
        <v>4</v>
      </c>
      <c r="T349">
        <v>4</v>
      </c>
      <c r="U349">
        <v>2</v>
      </c>
      <c r="V349">
        <v>2</v>
      </c>
      <c r="W349">
        <v>4</v>
      </c>
      <c r="X349">
        <v>3</v>
      </c>
      <c r="Y349">
        <v>3</v>
      </c>
      <c r="Z349">
        <v>12</v>
      </c>
      <c r="AA349">
        <v>8</v>
      </c>
      <c r="AB349">
        <v>9</v>
      </c>
      <c r="AC349">
        <v>6</v>
      </c>
      <c r="AD349">
        <v>7</v>
      </c>
      <c r="AE349">
        <v>5</v>
      </c>
      <c r="AF349">
        <v>4</v>
      </c>
      <c r="AG349">
        <v>5</v>
      </c>
      <c r="AH349">
        <v>5</v>
      </c>
      <c r="AI349">
        <v>10</v>
      </c>
      <c r="AJ349">
        <v>6</v>
      </c>
      <c r="AK349">
        <v>6</v>
      </c>
      <c r="AL349">
        <v>5</v>
      </c>
      <c r="AM349">
        <v>8</v>
      </c>
      <c r="AN349">
        <v>6</v>
      </c>
      <c r="AO349">
        <v>9</v>
      </c>
      <c r="AP349">
        <v>11</v>
      </c>
      <c r="AQ349">
        <v>8</v>
      </c>
      <c r="AR349">
        <v>7</v>
      </c>
      <c r="AS349">
        <v>6</v>
      </c>
      <c r="AT349">
        <f t="shared" si="5"/>
        <v>143</v>
      </c>
    </row>
    <row r="350" spans="1:46" x14ac:dyDescent="0.45">
      <c r="A350">
        <v>35721</v>
      </c>
      <c r="B350">
        <v>1</v>
      </c>
      <c r="C350">
        <v>1983</v>
      </c>
      <c r="D350" s="1">
        <v>45594.481249999997</v>
      </c>
      <c r="E350" t="s">
        <v>82</v>
      </c>
      <c r="F350">
        <v>4</v>
      </c>
      <c r="G350">
        <v>4</v>
      </c>
      <c r="H350">
        <v>5</v>
      </c>
      <c r="I350">
        <v>4</v>
      </c>
      <c r="J350">
        <v>4</v>
      </c>
      <c r="K350">
        <v>2</v>
      </c>
      <c r="L350">
        <v>3</v>
      </c>
      <c r="M350">
        <v>4</v>
      </c>
      <c r="N350">
        <v>1</v>
      </c>
      <c r="O350">
        <v>3</v>
      </c>
      <c r="P350">
        <v>2</v>
      </c>
      <c r="Q350">
        <v>4</v>
      </c>
      <c r="R350">
        <v>2</v>
      </c>
      <c r="S350">
        <v>2</v>
      </c>
      <c r="T350">
        <v>4</v>
      </c>
      <c r="U350">
        <v>2</v>
      </c>
      <c r="V350">
        <v>4</v>
      </c>
      <c r="W350">
        <v>2</v>
      </c>
      <c r="X350">
        <v>3</v>
      </c>
      <c r="Y350">
        <v>4</v>
      </c>
      <c r="Z350">
        <v>24</v>
      </c>
      <c r="AA350">
        <v>8</v>
      </c>
      <c r="AB350">
        <v>9</v>
      </c>
      <c r="AC350">
        <v>5</v>
      </c>
      <c r="AD350">
        <v>6</v>
      </c>
      <c r="AE350">
        <v>5</v>
      </c>
      <c r="AF350">
        <v>6</v>
      </c>
      <c r="AG350">
        <v>5</v>
      </c>
      <c r="AH350">
        <v>6</v>
      </c>
      <c r="AI350">
        <v>6</v>
      </c>
      <c r="AJ350">
        <v>7</v>
      </c>
      <c r="AK350">
        <v>11</v>
      </c>
      <c r="AL350">
        <v>4</v>
      </c>
      <c r="AM350">
        <v>9</v>
      </c>
      <c r="AN350">
        <v>3</v>
      </c>
      <c r="AO350">
        <v>11</v>
      </c>
      <c r="AP350">
        <v>6</v>
      </c>
      <c r="AQ350">
        <v>4</v>
      </c>
      <c r="AR350">
        <v>5</v>
      </c>
      <c r="AS350">
        <v>4</v>
      </c>
      <c r="AT350">
        <f t="shared" si="5"/>
        <v>144</v>
      </c>
    </row>
    <row r="351" spans="1:46" x14ac:dyDescent="0.45">
      <c r="A351">
        <v>37095</v>
      </c>
      <c r="B351">
        <v>0</v>
      </c>
      <c r="C351">
        <v>1990</v>
      </c>
      <c r="D351" s="1">
        <v>45595.748611111114</v>
      </c>
      <c r="E351" t="s">
        <v>84</v>
      </c>
      <c r="F351">
        <v>2</v>
      </c>
      <c r="G351">
        <v>2</v>
      </c>
      <c r="H351">
        <v>4</v>
      </c>
      <c r="I351">
        <v>2</v>
      </c>
      <c r="J351">
        <v>2</v>
      </c>
      <c r="K351">
        <v>1</v>
      </c>
      <c r="L351">
        <v>5</v>
      </c>
      <c r="M351">
        <v>2</v>
      </c>
      <c r="N351">
        <v>1</v>
      </c>
      <c r="O351">
        <v>1</v>
      </c>
      <c r="P351">
        <v>5</v>
      </c>
      <c r="Q351">
        <v>4</v>
      </c>
      <c r="R351">
        <v>1</v>
      </c>
      <c r="S351">
        <v>1</v>
      </c>
      <c r="T351">
        <v>5</v>
      </c>
      <c r="U351">
        <v>2</v>
      </c>
      <c r="V351">
        <v>1</v>
      </c>
      <c r="W351">
        <v>4</v>
      </c>
      <c r="X351">
        <v>1</v>
      </c>
      <c r="Y351">
        <v>1</v>
      </c>
      <c r="Z351">
        <v>11</v>
      </c>
      <c r="AA351">
        <v>8</v>
      </c>
      <c r="AB351">
        <v>4</v>
      </c>
      <c r="AC351">
        <v>9</v>
      </c>
      <c r="AD351">
        <v>6</v>
      </c>
      <c r="AE351">
        <v>5</v>
      </c>
      <c r="AF351">
        <v>2</v>
      </c>
      <c r="AG351">
        <v>6</v>
      </c>
      <c r="AH351">
        <v>7</v>
      </c>
      <c r="AI351">
        <v>7</v>
      </c>
      <c r="AJ351">
        <v>4</v>
      </c>
      <c r="AK351">
        <v>8</v>
      </c>
      <c r="AL351">
        <v>3</v>
      </c>
      <c r="AM351">
        <v>14</v>
      </c>
      <c r="AN351">
        <v>5</v>
      </c>
      <c r="AO351">
        <v>11</v>
      </c>
      <c r="AP351">
        <v>4</v>
      </c>
      <c r="AQ351">
        <v>17</v>
      </c>
      <c r="AR351">
        <v>6</v>
      </c>
      <c r="AS351">
        <v>7</v>
      </c>
      <c r="AT351">
        <f t="shared" si="5"/>
        <v>144</v>
      </c>
    </row>
    <row r="352" spans="1:46" x14ac:dyDescent="0.45">
      <c r="A352">
        <v>39050</v>
      </c>
      <c r="B352">
        <v>1</v>
      </c>
      <c r="C352">
        <v>2000</v>
      </c>
      <c r="D352" s="1">
        <v>45597.513888888891</v>
      </c>
      <c r="E352" t="s">
        <v>85</v>
      </c>
      <c r="F352">
        <v>3</v>
      </c>
      <c r="G352">
        <v>5</v>
      </c>
      <c r="H352">
        <v>5</v>
      </c>
      <c r="I352">
        <v>4</v>
      </c>
      <c r="J352">
        <v>2</v>
      </c>
      <c r="K352">
        <v>4</v>
      </c>
      <c r="L352">
        <v>2</v>
      </c>
      <c r="M352">
        <v>4</v>
      </c>
      <c r="N352">
        <v>3</v>
      </c>
      <c r="O352">
        <v>2</v>
      </c>
      <c r="P352">
        <v>3</v>
      </c>
      <c r="Q352">
        <v>2</v>
      </c>
      <c r="R352">
        <v>4</v>
      </c>
      <c r="S352">
        <v>1</v>
      </c>
      <c r="T352">
        <v>5</v>
      </c>
      <c r="U352">
        <v>3</v>
      </c>
      <c r="V352">
        <v>4</v>
      </c>
      <c r="W352">
        <v>4</v>
      </c>
      <c r="X352">
        <v>3</v>
      </c>
      <c r="Y352">
        <v>3</v>
      </c>
      <c r="Z352">
        <v>16</v>
      </c>
      <c r="AA352">
        <v>13</v>
      </c>
      <c r="AB352">
        <v>4</v>
      </c>
      <c r="AC352">
        <v>6</v>
      </c>
      <c r="AD352">
        <v>8</v>
      </c>
      <c r="AE352">
        <v>8</v>
      </c>
      <c r="AF352">
        <v>4</v>
      </c>
      <c r="AG352">
        <v>9</v>
      </c>
      <c r="AH352">
        <v>7</v>
      </c>
      <c r="AI352">
        <v>3</v>
      </c>
      <c r="AJ352">
        <v>5</v>
      </c>
      <c r="AK352">
        <v>7</v>
      </c>
      <c r="AL352">
        <v>12</v>
      </c>
      <c r="AM352">
        <v>4</v>
      </c>
      <c r="AN352">
        <v>3</v>
      </c>
      <c r="AO352">
        <v>5</v>
      </c>
      <c r="AP352">
        <v>6</v>
      </c>
      <c r="AQ352">
        <v>11</v>
      </c>
      <c r="AR352">
        <v>7</v>
      </c>
      <c r="AS352">
        <v>6</v>
      </c>
      <c r="AT352">
        <f t="shared" si="5"/>
        <v>144</v>
      </c>
    </row>
    <row r="353" spans="1:46" x14ac:dyDescent="0.45">
      <c r="A353">
        <v>39152</v>
      </c>
      <c r="B353">
        <v>1</v>
      </c>
      <c r="C353">
        <v>2001</v>
      </c>
      <c r="D353" s="1">
        <v>45597.648611111108</v>
      </c>
      <c r="E353" t="s">
        <v>85</v>
      </c>
      <c r="F353">
        <v>4</v>
      </c>
      <c r="G353">
        <v>2</v>
      </c>
      <c r="H353">
        <v>5</v>
      </c>
      <c r="I353">
        <v>4</v>
      </c>
      <c r="J353">
        <v>5</v>
      </c>
      <c r="K353">
        <v>4</v>
      </c>
      <c r="L353">
        <v>5</v>
      </c>
      <c r="M353">
        <v>2</v>
      </c>
      <c r="N353">
        <v>1</v>
      </c>
      <c r="O353">
        <v>1</v>
      </c>
      <c r="P353">
        <v>4</v>
      </c>
      <c r="Q353">
        <v>3</v>
      </c>
      <c r="R353">
        <v>1</v>
      </c>
      <c r="S353">
        <v>4</v>
      </c>
      <c r="T353">
        <v>5</v>
      </c>
      <c r="U353">
        <v>3</v>
      </c>
      <c r="V353">
        <v>1</v>
      </c>
      <c r="W353">
        <v>3</v>
      </c>
      <c r="X353">
        <v>1</v>
      </c>
      <c r="Y353">
        <v>3</v>
      </c>
      <c r="Z353">
        <v>30</v>
      </c>
      <c r="AA353">
        <v>6</v>
      </c>
      <c r="AB353">
        <v>3</v>
      </c>
      <c r="AC353">
        <v>5</v>
      </c>
      <c r="AD353">
        <v>5</v>
      </c>
      <c r="AE353">
        <v>5</v>
      </c>
      <c r="AF353">
        <v>3</v>
      </c>
      <c r="AG353">
        <v>11</v>
      </c>
      <c r="AH353">
        <v>4</v>
      </c>
      <c r="AI353">
        <v>4</v>
      </c>
      <c r="AJ353">
        <v>6</v>
      </c>
      <c r="AK353">
        <v>14</v>
      </c>
      <c r="AL353">
        <v>5</v>
      </c>
      <c r="AM353">
        <v>7</v>
      </c>
      <c r="AN353">
        <v>6</v>
      </c>
      <c r="AO353">
        <v>11</v>
      </c>
      <c r="AP353">
        <v>4</v>
      </c>
      <c r="AQ353">
        <v>4</v>
      </c>
      <c r="AR353">
        <v>6</v>
      </c>
      <c r="AS353">
        <v>5</v>
      </c>
      <c r="AT353">
        <f t="shared" si="5"/>
        <v>144</v>
      </c>
    </row>
    <row r="354" spans="1:46" x14ac:dyDescent="0.45">
      <c r="A354">
        <v>40091</v>
      </c>
      <c r="B354">
        <v>0</v>
      </c>
      <c r="C354">
        <v>1996</v>
      </c>
      <c r="D354" s="1">
        <v>45604.622916666667</v>
      </c>
      <c r="E354" t="s">
        <v>85</v>
      </c>
      <c r="F354">
        <v>1</v>
      </c>
      <c r="G354">
        <v>4</v>
      </c>
      <c r="H354">
        <v>5</v>
      </c>
      <c r="I354">
        <v>4</v>
      </c>
      <c r="J354">
        <v>2</v>
      </c>
      <c r="K354">
        <v>1</v>
      </c>
      <c r="L354">
        <v>4</v>
      </c>
      <c r="M354">
        <v>2</v>
      </c>
      <c r="N354">
        <v>1</v>
      </c>
      <c r="O354">
        <v>1</v>
      </c>
      <c r="P354">
        <v>5</v>
      </c>
      <c r="Q354">
        <v>3</v>
      </c>
      <c r="R354">
        <v>1</v>
      </c>
      <c r="S354">
        <v>4</v>
      </c>
      <c r="T354">
        <v>3</v>
      </c>
      <c r="U354">
        <v>1</v>
      </c>
      <c r="V354">
        <v>1</v>
      </c>
      <c r="W354">
        <v>4</v>
      </c>
      <c r="X354">
        <v>2</v>
      </c>
      <c r="Y354">
        <v>1</v>
      </c>
      <c r="Z354">
        <v>10</v>
      </c>
      <c r="AA354">
        <v>5</v>
      </c>
      <c r="AB354">
        <v>7</v>
      </c>
      <c r="AC354">
        <v>6</v>
      </c>
      <c r="AD354">
        <v>4</v>
      </c>
      <c r="AE354">
        <v>3</v>
      </c>
      <c r="AF354">
        <v>8</v>
      </c>
      <c r="AG354">
        <v>7</v>
      </c>
      <c r="AH354">
        <v>7</v>
      </c>
      <c r="AI354">
        <v>9</v>
      </c>
      <c r="AJ354">
        <v>5</v>
      </c>
      <c r="AK354">
        <v>15</v>
      </c>
      <c r="AL354">
        <v>5</v>
      </c>
      <c r="AM354">
        <v>8</v>
      </c>
      <c r="AN354">
        <v>7</v>
      </c>
      <c r="AO354">
        <v>9</v>
      </c>
      <c r="AP354">
        <v>6</v>
      </c>
      <c r="AQ354">
        <v>9</v>
      </c>
      <c r="AR354">
        <v>8</v>
      </c>
      <c r="AS354">
        <v>6</v>
      </c>
      <c r="AT354">
        <f t="shared" si="5"/>
        <v>144</v>
      </c>
    </row>
    <row r="355" spans="1:46" x14ac:dyDescent="0.45">
      <c r="A355">
        <v>40224</v>
      </c>
      <c r="B355">
        <v>0</v>
      </c>
      <c r="C355">
        <v>2005</v>
      </c>
      <c r="D355" s="1">
        <v>45605.703472222223</v>
      </c>
      <c r="E355" t="s">
        <v>81</v>
      </c>
      <c r="F355">
        <v>2</v>
      </c>
      <c r="G355">
        <v>4</v>
      </c>
      <c r="H355">
        <v>5</v>
      </c>
      <c r="I355">
        <v>5</v>
      </c>
      <c r="J355">
        <v>2</v>
      </c>
      <c r="K355">
        <v>1</v>
      </c>
      <c r="L355">
        <v>5</v>
      </c>
      <c r="M355">
        <v>4</v>
      </c>
      <c r="N355">
        <v>1</v>
      </c>
      <c r="O355">
        <v>2</v>
      </c>
      <c r="P355">
        <v>5</v>
      </c>
      <c r="Q355">
        <v>4</v>
      </c>
      <c r="R355">
        <v>2</v>
      </c>
      <c r="S355">
        <v>1</v>
      </c>
      <c r="T355">
        <v>4</v>
      </c>
      <c r="U355">
        <v>1</v>
      </c>
      <c r="V355">
        <v>3</v>
      </c>
      <c r="W355">
        <v>4</v>
      </c>
      <c r="X355">
        <v>4</v>
      </c>
      <c r="Y355">
        <v>2</v>
      </c>
      <c r="Z355">
        <v>12</v>
      </c>
      <c r="AA355">
        <v>4</v>
      </c>
      <c r="AB355">
        <v>4</v>
      </c>
      <c r="AC355">
        <v>6</v>
      </c>
      <c r="AD355">
        <v>4</v>
      </c>
      <c r="AE355">
        <v>3</v>
      </c>
      <c r="AF355">
        <v>2</v>
      </c>
      <c r="AG355">
        <v>4</v>
      </c>
      <c r="AH355">
        <v>3</v>
      </c>
      <c r="AI355">
        <v>5</v>
      </c>
      <c r="AJ355">
        <v>4</v>
      </c>
      <c r="AK355">
        <v>7</v>
      </c>
      <c r="AL355">
        <v>2</v>
      </c>
      <c r="AM355">
        <v>6</v>
      </c>
      <c r="AN355">
        <v>53</v>
      </c>
      <c r="AO355">
        <v>5</v>
      </c>
      <c r="AP355">
        <v>5</v>
      </c>
      <c r="AQ355">
        <v>5</v>
      </c>
      <c r="AR355">
        <v>7</v>
      </c>
      <c r="AS355">
        <v>3</v>
      </c>
      <c r="AT355">
        <f t="shared" si="5"/>
        <v>144</v>
      </c>
    </row>
    <row r="356" spans="1:46" x14ac:dyDescent="0.45">
      <c r="A356">
        <v>37373</v>
      </c>
      <c r="B356">
        <v>1</v>
      </c>
      <c r="C356">
        <v>1976</v>
      </c>
      <c r="D356" s="1">
        <v>45595.979861111111</v>
      </c>
      <c r="E356" t="s">
        <v>111</v>
      </c>
      <c r="F356">
        <v>2</v>
      </c>
      <c r="G356">
        <v>4</v>
      </c>
      <c r="H356">
        <v>4</v>
      </c>
      <c r="I356">
        <v>4</v>
      </c>
      <c r="J356">
        <v>2</v>
      </c>
      <c r="K356">
        <v>4</v>
      </c>
      <c r="L356">
        <v>2</v>
      </c>
      <c r="M356">
        <v>4</v>
      </c>
      <c r="N356">
        <v>4</v>
      </c>
      <c r="O356">
        <v>2</v>
      </c>
      <c r="P356">
        <v>3</v>
      </c>
      <c r="Q356">
        <v>2</v>
      </c>
      <c r="R356">
        <v>2</v>
      </c>
      <c r="S356">
        <v>2</v>
      </c>
      <c r="T356">
        <v>4</v>
      </c>
      <c r="U356">
        <v>2</v>
      </c>
      <c r="V356">
        <v>2</v>
      </c>
      <c r="W356">
        <v>4</v>
      </c>
      <c r="X356">
        <v>3</v>
      </c>
      <c r="Y356">
        <v>2</v>
      </c>
      <c r="Z356">
        <v>12</v>
      </c>
      <c r="AA356">
        <v>5</v>
      </c>
      <c r="AB356">
        <v>6</v>
      </c>
      <c r="AC356">
        <v>5</v>
      </c>
      <c r="AD356">
        <v>6</v>
      </c>
      <c r="AE356">
        <v>7</v>
      </c>
      <c r="AF356">
        <v>10</v>
      </c>
      <c r="AG356">
        <v>6</v>
      </c>
      <c r="AH356">
        <v>7</v>
      </c>
      <c r="AI356">
        <v>5</v>
      </c>
      <c r="AJ356">
        <v>10</v>
      </c>
      <c r="AK356">
        <v>6</v>
      </c>
      <c r="AL356">
        <v>4</v>
      </c>
      <c r="AM356">
        <v>6</v>
      </c>
      <c r="AN356">
        <v>11</v>
      </c>
      <c r="AO356">
        <v>5</v>
      </c>
      <c r="AP356">
        <v>4</v>
      </c>
      <c r="AQ356">
        <v>14</v>
      </c>
      <c r="AR356">
        <v>12</v>
      </c>
      <c r="AS356">
        <v>4</v>
      </c>
      <c r="AT356">
        <f t="shared" si="5"/>
        <v>145</v>
      </c>
    </row>
    <row r="357" spans="1:46" x14ac:dyDescent="0.45">
      <c r="A357">
        <v>39188</v>
      </c>
      <c r="B357">
        <v>0</v>
      </c>
      <c r="C357">
        <v>2000</v>
      </c>
      <c r="D357" s="1">
        <v>45597.689583333333</v>
      </c>
      <c r="E357" t="s">
        <v>85</v>
      </c>
      <c r="F357">
        <v>4</v>
      </c>
      <c r="G357">
        <v>4</v>
      </c>
      <c r="H357">
        <v>5</v>
      </c>
      <c r="I357">
        <v>5</v>
      </c>
      <c r="J357">
        <v>4</v>
      </c>
      <c r="K357">
        <v>2</v>
      </c>
      <c r="L357">
        <v>5</v>
      </c>
      <c r="M357">
        <v>4</v>
      </c>
      <c r="N357">
        <v>3</v>
      </c>
      <c r="O357">
        <v>1</v>
      </c>
      <c r="P357">
        <v>4</v>
      </c>
      <c r="Q357">
        <v>3</v>
      </c>
      <c r="R357">
        <v>1</v>
      </c>
      <c r="S357">
        <v>2</v>
      </c>
      <c r="T357">
        <v>4</v>
      </c>
      <c r="U357">
        <v>4</v>
      </c>
      <c r="V357">
        <v>4</v>
      </c>
      <c r="W357">
        <v>3</v>
      </c>
      <c r="X357">
        <v>2</v>
      </c>
      <c r="Y357">
        <v>2</v>
      </c>
      <c r="Z357">
        <v>9</v>
      </c>
      <c r="AA357">
        <v>4</v>
      </c>
      <c r="AB357">
        <v>6</v>
      </c>
      <c r="AC357">
        <v>7</v>
      </c>
      <c r="AD357">
        <v>5</v>
      </c>
      <c r="AE357">
        <v>3</v>
      </c>
      <c r="AF357">
        <v>3</v>
      </c>
      <c r="AG357">
        <v>14</v>
      </c>
      <c r="AH357">
        <v>5</v>
      </c>
      <c r="AI357">
        <v>8</v>
      </c>
      <c r="AJ357">
        <v>5</v>
      </c>
      <c r="AK357">
        <v>6</v>
      </c>
      <c r="AL357">
        <v>2</v>
      </c>
      <c r="AM357">
        <v>9</v>
      </c>
      <c r="AN357">
        <v>11</v>
      </c>
      <c r="AO357">
        <v>21</v>
      </c>
      <c r="AP357">
        <v>7</v>
      </c>
      <c r="AQ357">
        <v>10</v>
      </c>
      <c r="AR357">
        <v>5</v>
      </c>
      <c r="AS357">
        <v>5</v>
      </c>
      <c r="AT357">
        <f t="shared" si="5"/>
        <v>145</v>
      </c>
    </row>
    <row r="358" spans="1:46" x14ac:dyDescent="0.45">
      <c r="A358">
        <v>39937</v>
      </c>
      <c r="B358">
        <v>0</v>
      </c>
      <c r="C358">
        <v>1980</v>
      </c>
      <c r="D358" s="1">
        <v>45602.401388888888</v>
      </c>
      <c r="E358" t="s">
        <v>85</v>
      </c>
      <c r="F358">
        <v>4</v>
      </c>
      <c r="G358">
        <v>4</v>
      </c>
      <c r="H358">
        <v>2</v>
      </c>
      <c r="I358">
        <v>1</v>
      </c>
      <c r="J358">
        <v>4</v>
      </c>
      <c r="K358">
        <v>2</v>
      </c>
      <c r="L358">
        <v>5</v>
      </c>
      <c r="M358">
        <v>5</v>
      </c>
      <c r="N358">
        <v>4</v>
      </c>
      <c r="O358">
        <v>1</v>
      </c>
      <c r="P358">
        <v>2</v>
      </c>
      <c r="Q358">
        <v>5</v>
      </c>
      <c r="R358">
        <v>2</v>
      </c>
      <c r="S358">
        <v>1</v>
      </c>
      <c r="T358">
        <v>5</v>
      </c>
      <c r="U358">
        <v>5</v>
      </c>
      <c r="V358">
        <v>5</v>
      </c>
      <c r="W358">
        <v>4</v>
      </c>
      <c r="X358">
        <v>1</v>
      </c>
      <c r="Y358">
        <v>3</v>
      </c>
      <c r="Z358">
        <v>10</v>
      </c>
      <c r="AA358">
        <v>14</v>
      </c>
      <c r="AB358">
        <v>7</v>
      </c>
      <c r="AC358">
        <v>4</v>
      </c>
      <c r="AD358">
        <v>5</v>
      </c>
      <c r="AE358">
        <v>4</v>
      </c>
      <c r="AF358">
        <v>2</v>
      </c>
      <c r="AG358">
        <v>7</v>
      </c>
      <c r="AH358">
        <v>4</v>
      </c>
      <c r="AI358">
        <v>8</v>
      </c>
      <c r="AJ358">
        <v>9</v>
      </c>
      <c r="AK358">
        <v>5</v>
      </c>
      <c r="AL358">
        <v>6</v>
      </c>
      <c r="AM358">
        <v>7</v>
      </c>
      <c r="AN358">
        <v>5</v>
      </c>
      <c r="AO358">
        <v>7</v>
      </c>
      <c r="AP358">
        <v>5</v>
      </c>
      <c r="AQ358">
        <v>19</v>
      </c>
      <c r="AR358">
        <v>6</v>
      </c>
      <c r="AS358">
        <v>11</v>
      </c>
      <c r="AT358">
        <f t="shared" si="5"/>
        <v>145</v>
      </c>
    </row>
    <row r="359" spans="1:46" x14ac:dyDescent="0.45">
      <c r="A359">
        <v>36462</v>
      </c>
      <c r="B359">
        <v>0</v>
      </c>
      <c r="C359">
        <v>2004</v>
      </c>
      <c r="D359" s="1">
        <v>45605.539583333331</v>
      </c>
      <c r="E359" t="s">
        <v>85</v>
      </c>
      <c r="F359">
        <v>2</v>
      </c>
      <c r="G359">
        <v>4</v>
      </c>
      <c r="H359">
        <v>5</v>
      </c>
      <c r="I359">
        <v>4</v>
      </c>
      <c r="J359">
        <v>2</v>
      </c>
      <c r="K359">
        <v>3</v>
      </c>
      <c r="L359">
        <v>4</v>
      </c>
      <c r="M359">
        <v>4</v>
      </c>
      <c r="N359">
        <v>2</v>
      </c>
      <c r="O359">
        <v>4</v>
      </c>
      <c r="P359">
        <v>4</v>
      </c>
      <c r="Q359">
        <v>4</v>
      </c>
      <c r="R359">
        <v>2</v>
      </c>
      <c r="S359">
        <v>2</v>
      </c>
      <c r="T359">
        <v>4</v>
      </c>
      <c r="U359">
        <v>1</v>
      </c>
      <c r="V359">
        <v>2</v>
      </c>
      <c r="W359">
        <v>4</v>
      </c>
      <c r="X359">
        <v>4</v>
      </c>
      <c r="Y359">
        <v>2</v>
      </c>
      <c r="Z359">
        <v>12</v>
      </c>
      <c r="AA359">
        <v>3</v>
      </c>
      <c r="AB359">
        <v>4</v>
      </c>
      <c r="AC359">
        <v>4</v>
      </c>
      <c r="AD359">
        <v>2</v>
      </c>
      <c r="AE359">
        <v>4</v>
      </c>
      <c r="AF359">
        <v>25</v>
      </c>
      <c r="AG359">
        <v>5</v>
      </c>
      <c r="AH359">
        <v>3</v>
      </c>
      <c r="AI359">
        <v>5</v>
      </c>
      <c r="AJ359">
        <v>3</v>
      </c>
      <c r="AK359">
        <v>25</v>
      </c>
      <c r="AL359">
        <v>3</v>
      </c>
      <c r="AM359">
        <v>7</v>
      </c>
      <c r="AN359">
        <v>3</v>
      </c>
      <c r="AO359">
        <v>8</v>
      </c>
      <c r="AP359">
        <v>11</v>
      </c>
      <c r="AQ359">
        <v>10</v>
      </c>
      <c r="AR359">
        <v>4</v>
      </c>
      <c r="AS359">
        <v>4</v>
      </c>
      <c r="AT359">
        <f t="shared" si="5"/>
        <v>145</v>
      </c>
    </row>
    <row r="360" spans="1:46" x14ac:dyDescent="0.45">
      <c r="A360">
        <v>37667</v>
      </c>
      <c r="B360">
        <v>0</v>
      </c>
      <c r="C360">
        <v>1989</v>
      </c>
      <c r="D360" s="1">
        <v>45596.502083333333</v>
      </c>
      <c r="E360" t="s">
        <v>86</v>
      </c>
      <c r="F360">
        <v>3</v>
      </c>
      <c r="G360">
        <v>4</v>
      </c>
      <c r="H360">
        <v>5</v>
      </c>
      <c r="I360">
        <v>4</v>
      </c>
      <c r="J360">
        <v>1</v>
      </c>
      <c r="K360">
        <v>2</v>
      </c>
      <c r="L360">
        <v>4</v>
      </c>
      <c r="M360">
        <v>4</v>
      </c>
      <c r="N360">
        <v>2</v>
      </c>
      <c r="O360">
        <v>2</v>
      </c>
      <c r="P360">
        <v>4</v>
      </c>
      <c r="Q360">
        <v>2</v>
      </c>
      <c r="R360">
        <v>2</v>
      </c>
      <c r="S360">
        <v>1</v>
      </c>
      <c r="T360">
        <v>3</v>
      </c>
      <c r="U360">
        <v>2</v>
      </c>
      <c r="V360">
        <v>2</v>
      </c>
      <c r="W360">
        <v>3</v>
      </c>
      <c r="X360">
        <v>3</v>
      </c>
      <c r="Y360">
        <v>2</v>
      </c>
      <c r="Z360">
        <v>5</v>
      </c>
      <c r="AA360">
        <v>4</v>
      </c>
      <c r="AB360">
        <v>7</v>
      </c>
      <c r="AC360">
        <v>5</v>
      </c>
      <c r="AD360">
        <v>5</v>
      </c>
      <c r="AE360">
        <v>4</v>
      </c>
      <c r="AF360">
        <v>4</v>
      </c>
      <c r="AG360">
        <v>9</v>
      </c>
      <c r="AH360">
        <v>4</v>
      </c>
      <c r="AI360">
        <v>5</v>
      </c>
      <c r="AJ360">
        <v>26</v>
      </c>
      <c r="AK360">
        <v>22</v>
      </c>
      <c r="AL360">
        <v>4</v>
      </c>
      <c r="AM360">
        <v>13</v>
      </c>
      <c r="AN360">
        <v>3</v>
      </c>
      <c r="AO360">
        <v>8</v>
      </c>
      <c r="AP360">
        <v>4</v>
      </c>
      <c r="AQ360">
        <v>5</v>
      </c>
      <c r="AR360">
        <v>5</v>
      </c>
      <c r="AS360">
        <v>4</v>
      </c>
      <c r="AT360">
        <f t="shared" si="5"/>
        <v>146</v>
      </c>
    </row>
    <row r="361" spans="1:46" x14ac:dyDescent="0.45">
      <c r="A361">
        <v>35661</v>
      </c>
      <c r="B361">
        <v>1</v>
      </c>
      <c r="C361">
        <v>1990</v>
      </c>
      <c r="D361" s="1">
        <v>45594.44027777778</v>
      </c>
      <c r="E361" t="s">
        <v>83</v>
      </c>
      <c r="F361">
        <v>5</v>
      </c>
      <c r="G361">
        <v>5</v>
      </c>
      <c r="H361">
        <v>4</v>
      </c>
      <c r="I361">
        <v>3</v>
      </c>
      <c r="J361">
        <v>2</v>
      </c>
      <c r="K361">
        <v>5</v>
      </c>
      <c r="L361">
        <v>4</v>
      </c>
      <c r="M361">
        <v>5</v>
      </c>
      <c r="N361">
        <v>4</v>
      </c>
      <c r="O361">
        <v>5</v>
      </c>
      <c r="P361">
        <v>4</v>
      </c>
      <c r="Q361">
        <v>5</v>
      </c>
      <c r="R361">
        <v>5</v>
      </c>
      <c r="S361">
        <v>2</v>
      </c>
      <c r="T361">
        <v>5</v>
      </c>
      <c r="U361">
        <v>5</v>
      </c>
      <c r="V361">
        <v>3</v>
      </c>
      <c r="W361">
        <v>3</v>
      </c>
      <c r="X361">
        <v>5</v>
      </c>
      <c r="Y361">
        <v>2</v>
      </c>
      <c r="Z361">
        <v>8</v>
      </c>
      <c r="AA361">
        <v>3</v>
      </c>
      <c r="AB361">
        <v>9</v>
      </c>
      <c r="AC361">
        <v>12</v>
      </c>
      <c r="AD361">
        <v>11</v>
      </c>
      <c r="AE361">
        <v>3</v>
      </c>
      <c r="AF361">
        <v>3</v>
      </c>
      <c r="AG361">
        <v>7</v>
      </c>
      <c r="AH361">
        <v>9</v>
      </c>
      <c r="AI361">
        <v>7</v>
      </c>
      <c r="AJ361">
        <v>6</v>
      </c>
      <c r="AK361">
        <v>10</v>
      </c>
      <c r="AL361">
        <v>5</v>
      </c>
      <c r="AM361">
        <v>7</v>
      </c>
      <c r="AN361">
        <v>4</v>
      </c>
      <c r="AO361">
        <v>5</v>
      </c>
      <c r="AP361">
        <v>7</v>
      </c>
      <c r="AQ361">
        <v>7</v>
      </c>
      <c r="AR361">
        <v>9</v>
      </c>
      <c r="AS361">
        <v>15</v>
      </c>
      <c r="AT361">
        <f t="shared" si="5"/>
        <v>147</v>
      </c>
    </row>
    <row r="362" spans="1:46" x14ac:dyDescent="0.45">
      <c r="A362">
        <v>38693</v>
      </c>
      <c r="B362">
        <v>0</v>
      </c>
      <c r="C362">
        <v>2002</v>
      </c>
      <c r="D362" s="1">
        <v>45596.887499999997</v>
      </c>
      <c r="E362" t="s">
        <v>85</v>
      </c>
      <c r="F362">
        <v>2</v>
      </c>
      <c r="G362">
        <v>4</v>
      </c>
      <c r="H362">
        <v>4</v>
      </c>
      <c r="I362">
        <v>2</v>
      </c>
      <c r="J362">
        <v>1</v>
      </c>
      <c r="K362">
        <v>1</v>
      </c>
      <c r="L362">
        <v>4</v>
      </c>
      <c r="M362">
        <v>4</v>
      </c>
      <c r="N362">
        <v>1</v>
      </c>
      <c r="O362">
        <v>2</v>
      </c>
      <c r="P362">
        <v>5</v>
      </c>
      <c r="Q362">
        <v>1</v>
      </c>
      <c r="R362">
        <v>2</v>
      </c>
      <c r="S362">
        <v>2</v>
      </c>
      <c r="T362">
        <v>4</v>
      </c>
      <c r="U362">
        <v>2</v>
      </c>
      <c r="V362">
        <v>5</v>
      </c>
      <c r="W362">
        <v>4</v>
      </c>
      <c r="X362">
        <v>2</v>
      </c>
      <c r="Y362">
        <v>1</v>
      </c>
      <c r="Z362">
        <v>7</v>
      </c>
      <c r="AA362">
        <v>8</v>
      </c>
      <c r="AB362">
        <v>5</v>
      </c>
      <c r="AC362">
        <v>9</v>
      </c>
      <c r="AD362">
        <v>8</v>
      </c>
      <c r="AE362">
        <v>5</v>
      </c>
      <c r="AF362">
        <v>6</v>
      </c>
      <c r="AG362">
        <v>5</v>
      </c>
      <c r="AH362">
        <v>3</v>
      </c>
      <c r="AI362">
        <v>6</v>
      </c>
      <c r="AJ362">
        <v>4</v>
      </c>
      <c r="AK362">
        <v>5</v>
      </c>
      <c r="AL362">
        <v>4</v>
      </c>
      <c r="AM362">
        <v>6</v>
      </c>
      <c r="AN362">
        <v>5</v>
      </c>
      <c r="AO362">
        <v>11</v>
      </c>
      <c r="AP362">
        <v>37</v>
      </c>
      <c r="AQ362">
        <v>4</v>
      </c>
      <c r="AR362">
        <v>6</v>
      </c>
      <c r="AS362">
        <v>3</v>
      </c>
      <c r="AT362">
        <f t="shared" si="5"/>
        <v>147</v>
      </c>
    </row>
    <row r="363" spans="1:46" x14ac:dyDescent="0.45">
      <c r="A363">
        <v>38995</v>
      </c>
      <c r="B363">
        <v>0</v>
      </c>
      <c r="C363">
        <v>2003</v>
      </c>
      <c r="D363" s="1">
        <v>45597.466666666667</v>
      </c>
      <c r="E363" t="s">
        <v>85</v>
      </c>
      <c r="F363">
        <v>4</v>
      </c>
      <c r="G363">
        <v>5</v>
      </c>
      <c r="H363">
        <v>5</v>
      </c>
      <c r="I363">
        <v>2</v>
      </c>
      <c r="J363">
        <v>2</v>
      </c>
      <c r="K363">
        <v>1</v>
      </c>
      <c r="L363">
        <v>3</v>
      </c>
      <c r="M363">
        <v>2</v>
      </c>
      <c r="N363">
        <v>1</v>
      </c>
      <c r="O363">
        <v>1</v>
      </c>
      <c r="P363">
        <v>4</v>
      </c>
      <c r="Q363">
        <v>4</v>
      </c>
      <c r="R363">
        <v>1</v>
      </c>
      <c r="S363">
        <v>1</v>
      </c>
      <c r="T363">
        <v>5</v>
      </c>
      <c r="U363">
        <v>4</v>
      </c>
      <c r="V363">
        <v>4</v>
      </c>
      <c r="W363">
        <v>3</v>
      </c>
      <c r="X363">
        <v>1</v>
      </c>
      <c r="Y363">
        <v>1</v>
      </c>
      <c r="Z363">
        <v>24</v>
      </c>
      <c r="AA363">
        <v>8</v>
      </c>
      <c r="AB363">
        <v>5</v>
      </c>
      <c r="AC363">
        <v>5</v>
      </c>
      <c r="AD363">
        <v>11</v>
      </c>
      <c r="AE363">
        <v>4</v>
      </c>
      <c r="AF363">
        <v>6</v>
      </c>
      <c r="AG363">
        <v>7</v>
      </c>
      <c r="AH363">
        <v>3</v>
      </c>
      <c r="AI363">
        <v>5</v>
      </c>
      <c r="AJ363">
        <v>7</v>
      </c>
      <c r="AK363">
        <v>6</v>
      </c>
      <c r="AL363">
        <v>3</v>
      </c>
      <c r="AM363">
        <v>7</v>
      </c>
      <c r="AN363">
        <v>4</v>
      </c>
      <c r="AO363">
        <v>11</v>
      </c>
      <c r="AP363">
        <v>14</v>
      </c>
      <c r="AQ363">
        <v>5</v>
      </c>
      <c r="AR363">
        <v>7</v>
      </c>
      <c r="AS363">
        <v>5</v>
      </c>
      <c r="AT363">
        <f t="shared" si="5"/>
        <v>147</v>
      </c>
    </row>
    <row r="364" spans="1:46" x14ac:dyDescent="0.45">
      <c r="A364">
        <v>37477</v>
      </c>
      <c r="B364">
        <v>0</v>
      </c>
      <c r="C364">
        <v>2003</v>
      </c>
      <c r="D364" s="1">
        <v>45600.718055555553</v>
      </c>
      <c r="E364" t="s">
        <v>82</v>
      </c>
      <c r="F364">
        <v>4</v>
      </c>
      <c r="G364">
        <v>5</v>
      </c>
      <c r="H364">
        <v>5</v>
      </c>
      <c r="I364">
        <v>2</v>
      </c>
      <c r="J364">
        <v>2</v>
      </c>
      <c r="K364">
        <v>5</v>
      </c>
      <c r="L364">
        <v>4</v>
      </c>
      <c r="M364">
        <v>5</v>
      </c>
      <c r="N364">
        <v>4</v>
      </c>
      <c r="O364">
        <v>2</v>
      </c>
      <c r="P364">
        <v>4</v>
      </c>
      <c r="Q364">
        <v>2</v>
      </c>
      <c r="R364">
        <v>1</v>
      </c>
      <c r="S364">
        <v>2</v>
      </c>
      <c r="T364">
        <v>5</v>
      </c>
      <c r="U364">
        <v>3</v>
      </c>
      <c r="V364">
        <v>4</v>
      </c>
      <c r="W364">
        <v>3</v>
      </c>
      <c r="X364">
        <v>2</v>
      </c>
      <c r="Y364">
        <v>4</v>
      </c>
      <c r="Z364">
        <v>4</v>
      </c>
      <c r="AA364">
        <v>2</v>
      </c>
      <c r="AB364">
        <v>4</v>
      </c>
      <c r="AC364">
        <v>4</v>
      </c>
      <c r="AD364">
        <v>4</v>
      </c>
      <c r="AE364">
        <v>3</v>
      </c>
      <c r="AF364">
        <v>3</v>
      </c>
      <c r="AG364">
        <v>3</v>
      </c>
      <c r="AH364">
        <v>5</v>
      </c>
      <c r="AI364">
        <v>6</v>
      </c>
      <c r="AJ364">
        <v>66</v>
      </c>
      <c r="AK364">
        <v>3</v>
      </c>
      <c r="AL364">
        <v>7</v>
      </c>
      <c r="AM364">
        <v>4</v>
      </c>
      <c r="AN364">
        <v>2</v>
      </c>
      <c r="AO364">
        <v>7</v>
      </c>
      <c r="AP364">
        <v>5</v>
      </c>
      <c r="AQ364">
        <v>7</v>
      </c>
      <c r="AR364">
        <v>3</v>
      </c>
      <c r="AS364">
        <v>5</v>
      </c>
      <c r="AT364">
        <f t="shared" si="5"/>
        <v>147</v>
      </c>
    </row>
    <row r="365" spans="1:46" x14ac:dyDescent="0.45">
      <c r="A365">
        <v>40004</v>
      </c>
      <c r="B365">
        <v>1</v>
      </c>
      <c r="C365">
        <v>1991</v>
      </c>
      <c r="D365" s="1">
        <v>45603.613888888889</v>
      </c>
      <c r="E365" t="s">
        <v>82</v>
      </c>
      <c r="F365">
        <v>4</v>
      </c>
      <c r="G365">
        <v>5</v>
      </c>
      <c r="H365">
        <v>5</v>
      </c>
      <c r="I365">
        <v>5</v>
      </c>
      <c r="J365">
        <v>2</v>
      </c>
      <c r="K365">
        <v>5</v>
      </c>
      <c r="L365">
        <v>4</v>
      </c>
      <c r="M365">
        <v>5</v>
      </c>
      <c r="N365">
        <v>2</v>
      </c>
      <c r="O365">
        <v>2</v>
      </c>
      <c r="P365">
        <v>4</v>
      </c>
      <c r="Q365">
        <v>4</v>
      </c>
      <c r="R365">
        <v>2</v>
      </c>
      <c r="S365">
        <v>1</v>
      </c>
      <c r="T365">
        <v>5</v>
      </c>
      <c r="U365">
        <v>2</v>
      </c>
      <c r="V365">
        <v>1</v>
      </c>
      <c r="W365">
        <v>4</v>
      </c>
      <c r="X365">
        <v>1</v>
      </c>
      <c r="Y365">
        <v>4</v>
      </c>
      <c r="Z365">
        <v>13</v>
      </c>
      <c r="AA365">
        <v>6</v>
      </c>
      <c r="AB365">
        <v>4</v>
      </c>
      <c r="AC365">
        <v>4</v>
      </c>
      <c r="AD365">
        <v>10</v>
      </c>
      <c r="AE365">
        <v>2</v>
      </c>
      <c r="AF365">
        <v>3</v>
      </c>
      <c r="AG365">
        <v>3</v>
      </c>
      <c r="AH365">
        <v>9</v>
      </c>
      <c r="AI365">
        <v>9</v>
      </c>
      <c r="AJ365">
        <v>4</v>
      </c>
      <c r="AK365">
        <v>7</v>
      </c>
      <c r="AL365">
        <v>6</v>
      </c>
      <c r="AM365">
        <v>11</v>
      </c>
      <c r="AN365">
        <v>3</v>
      </c>
      <c r="AO365">
        <v>10</v>
      </c>
      <c r="AP365">
        <v>8</v>
      </c>
      <c r="AQ365">
        <v>7</v>
      </c>
      <c r="AR365">
        <v>24</v>
      </c>
      <c r="AS365">
        <v>4</v>
      </c>
      <c r="AT365">
        <f t="shared" si="5"/>
        <v>147</v>
      </c>
    </row>
    <row r="366" spans="1:46" x14ac:dyDescent="0.45">
      <c r="A366">
        <v>38646</v>
      </c>
      <c r="B366">
        <v>0</v>
      </c>
      <c r="C366">
        <v>1977</v>
      </c>
      <c r="D366" s="1">
        <v>45596.863888888889</v>
      </c>
      <c r="E366" t="s">
        <v>85</v>
      </c>
      <c r="F366">
        <v>2</v>
      </c>
      <c r="G366">
        <v>2</v>
      </c>
      <c r="H366">
        <v>4</v>
      </c>
      <c r="I366">
        <v>1</v>
      </c>
      <c r="J366">
        <v>4</v>
      </c>
      <c r="K366">
        <v>1</v>
      </c>
      <c r="L366">
        <v>5</v>
      </c>
      <c r="M366">
        <v>1</v>
      </c>
      <c r="N366">
        <v>1</v>
      </c>
      <c r="O366">
        <v>1</v>
      </c>
      <c r="P366">
        <v>4</v>
      </c>
      <c r="Q366">
        <v>3</v>
      </c>
      <c r="R366">
        <v>1</v>
      </c>
      <c r="S366">
        <v>5</v>
      </c>
      <c r="T366">
        <v>4</v>
      </c>
      <c r="U366">
        <v>1</v>
      </c>
      <c r="V366">
        <v>2</v>
      </c>
      <c r="W366">
        <v>4</v>
      </c>
      <c r="X366">
        <v>1</v>
      </c>
      <c r="Y366">
        <v>3</v>
      </c>
      <c r="Z366">
        <v>10</v>
      </c>
      <c r="AA366">
        <v>11</v>
      </c>
      <c r="AB366">
        <v>6</v>
      </c>
      <c r="AC366">
        <v>7</v>
      </c>
      <c r="AD366">
        <v>21</v>
      </c>
      <c r="AE366">
        <v>3</v>
      </c>
      <c r="AF366">
        <v>3</v>
      </c>
      <c r="AG366">
        <v>8</v>
      </c>
      <c r="AH366">
        <v>4</v>
      </c>
      <c r="AI366">
        <v>5</v>
      </c>
      <c r="AJ366">
        <v>7</v>
      </c>
      <c r="AK366">
        <v>17</v>
      </c>
      <c r="AL366">
        <v>4</v>
      </c>
      <c r="AM366">
        <v>9</v>
      </c>
      <c r="AN366">
        <v>4</v>
      </c>
      <c r="AO366">
        <v>5</v>
      </c>
      <c r="AP366">
        <v>4</v>
      </c>
      <c r="AQ366">
        <v>4</v>
      </c>
      <c r="AR366">
        <v>9</v>
      </c>
      <c r="AS366">
        <v>7</v>
      </c>
      <c r="AT366">
        <f t="shared" si="5"/>
        <v>148</v>
      </c>
    </row>
    <row r="367" spans="1:46" x14ac:dyDescent="0.45">
      <c r="A367">
        <v>36065</v>
      </c>
      <c r="B367">
        <v>1</v>
      </c>
      <c r="C367">
        <v>1995</v>
      </c>
      <c r="D367" s="1">
        <v>45594.75</v>
      </c>
      <c r="E367" t="s">
        <v>85</v>
      </c>
      <c r="F367">
        <v>2</v>
      </c>
      <c r="G367">
        <v>2</v>
      </c>
      <c r="H367">
        <v>3</v>
      </c>
      <c r="I367">
        <v>3</v>
      </c>
      <c r="J367">
        <v>4</v>
      </c>
      <c r="K367">
        <v>2</v>
      </c>
      <c r="L367">
        <v>4</v>
      </c>
      <c r="M367">
        <v>2</v>
      </c>
      <c r="N367">
        <v>1</v>
      </c>
      <c r="O367">
        <v>1</v>
      </c>
      <c r="P367">
        <v>4</v>
      </c>
      <c r="Q367">
        <v>4</v>
      </c>
      <c r="R367">
        <v>1</v>
      </c>
      <c r="S367">
        <v>4</v>
      </c>
      <c r="T367">
        <v>4</v>
      </c>
      <c r="U367">
        <v>2</v>
      </c>
      <c r="V367">
        <v>2</v>
      </c>
      <c r="W367">
        <v>4</v>
      </c>
      <c r="X367">
        <v>1</v>
      </c>
      <c r="Y367">
        <v>2</v>
      </c>
      <c r="Z367">
        <v>40</v>
      </c>
      <c r="AA367">
        <v>4</v>
      </c>
      <c r="AB367">
        <v>9</v>
      </c>
      <c r="AC367">
        <v>4</v>
      </c>
      <c r="AD367">
        <v>5</v>
      </c>
      <c r="AE367">
        <v>4</v>
      </c>
      <c r="AF367">
        <v>2</v>
      </c>
      <c r="AG367">
        <v>6</v>
      </c>
      <c r="AH367">
        <v>4</v>
      </c>
      <c r="AI367">
        <v>5</v>
      </c>
      <c r="AJ367">
        <v>3</v>
      </c>
      <c r="AK367">
        <v>6</v>
      </c>
      <c r="AL367">
        <v>3</v>
      </c>
      <c r="AM367">
        <v>8</v>
      </c>
      <c r="AN367">
        <v>3</v>
      </c>
      <c r="AO367">
        <v>21</v>
      </c>
      <c r="AP367">
        <v>5</v>
      </c>
      <c r="AQ367">
        <v>6</v>
      </c>
      <c r="AR367">
        <v>5</v>
      </c>
      <c r="AS367">
        <v>6</v>
      </c>
      <c r="AT367">
        <f t="shared" si="5"/>
        <v>149</v>
      </c>
    </row>
    <row r="368" spans="1:46" x14ac:dyDescent="0.45">
      <c r="A368">
        <v>40029</v>
      </c>
      <c r="B368">
        <v>0</v>
      </c>
      <c r="C368">
        <v>2001</v>
      </c>
      <c r="D368" s="1">
        <v>45603.802777777775</v>
      </c>
      <c r="E368" t="s">
        <v>84</v>
      </c>
      <c r="F368">
        <v>2</v>
      </c>
      <c r="G368">
        <v>4</v>
      </c>
      <c r="H368">
        <v>4</v>
      </c>
      <c r="I368">
        <v>4</v>
      </c>
      <c r="J368">
        <v>2</v>
      </c>
      <c r="K368">
        <v>2</v>
      </c>
      <c r="L368">
        <v>5</v>
      </c>
      <c r="M368">
        <v>5</v>
      </c>
      <c r="N368">
        <v>2</v>
      </c>
      <c r="O368">
        <v>1</v>
      </c>
      <c r="P368">
        <v>4</v>
      </c>
      <c r="Q368">
        <v>2</v>
      </c>
      <c r="R368">
        <v>4</v>
      </c>
      <c r="S368">
        <v>1</v>
      </c>
      <c r="T368">
        <v>5</v>
      </c>
      <c r="U368">
        <v>2</v>
      </c>
      <c r="V368">
        <v>1</v>
      </c>
      <c r="W368">
        <v>4</v>
      </c>
      <c r="X368">
        <v>4</v>
      </c>
      <c r="Y368">
        <v>2</v>
      </c>
      <c r="Z368">
        <v>7</v>
      </c>
      <c r="AA368">
        <v>3</v>
      </c>
      <c r="AB368">
        <v>10</v>
      </c>
      <c r="AC368">
        <v>11</v>
      </c>
      <c r="AD368">
        <v>5</v>
      </c>
      <c r="AE368">
        <v>36</v>
      </c>
      <c r="AF368">
        <v>2</v>
      </c>
      <c r="AG368">
        <v>7</v>
      </c>
      <c r="AH368">
        <v>4</v>
      </c>
      <c r="AI368">
        <v>3</v>
      </c>
      <c r="AJ368">
        <v>3</v>
      </c>
      <c r="AK368">
        <v>13</v>
      </c>
      <c r="AL368">
        <v>10</v>
      </c>
      <c r="AM368">
        <v>4</v>
      </c>
      <c r="AN368">
        <v>4</v>
      </c>
      <c r="AO368">
        <v>3</v>
      </c>
      <c r="AP368">
        <v>3</v>
      </c>
      <c r="AQ368">
        <v>3</v>
      </c>
      <c r="AR368">
        <v>12</v>
      </c>
      <c r="AS368">
        <v>6</v>
      </c>
      <c r="AT368">
        <f t="shared" si="5"/>
        <v>149</v>
      </c>
    </row>
    <row r="369" spans="1:46" x14ac:dyDescent="0.45">
      <c r="A369">
        <v>40252</v>
      </c>
      <c r="B369">
        <v>0</v>
      </c>
      <c r="C369">
        <v>2004</v>
      </c>
      <c r="D369" s="1">
        <v>45606.569444444445</v>
      </c>
      <c r="E369" t="s">
        <v>140</v>
      </c>
      <c r="F369">
        <v>2</v>
      </c>
      <c r="G369">
        <v>2</v>
      </c>
      <c r="H369">
        <v>2</v>
      </c>
      <c r="I369">
        <v>4</v>
      </c>
      <c r="J369">
        <v>1</v>
      </c>
      <c r="K369">
        <v>3</v>
      </c>
      <c r="L369">
        <v>4</v>
      </c>
      <c r="M369">
        <v>4</v>
      </c>
      <c r="N369">
        <v>4</v>
      </c>
      <c r="O369">
        <v>1</v>
      </c>
      <c r="P369">
        <v>4</v>
      </c>
      <c r="Q369">
        <v>2</v>
      </c>
      <c r="R369">
        <v>2</v>
      </c>
      <c r="S369">
        <v>4</v>
      </c>
      <c r="T369">
        <v>3</v>
      </c>
      <c r="U369">
        <v>1</v>
      </c>
      <c r="V369">
        <v>1</v>
      </c>
      <c r="W369">
        <v>3</v>
      </c>
      <c r="X369">
        <v>2</v>
      </c>
      <c r="Y369">
        <v>1</v>
      </c>
      <c r="Z369">
        <v>9</v>
      </c>
      <c r="AA369">
        <v>7</v>
      </c>
      <c r="AB369">
        <v>9</v>
      </c>
      <c r="AC369">
        <v>7</v>
      </c>
      <c r="AD369">
        <v>5</v>
      </c>
      <c r="AE369">
        <v>14</v>
      </c>
      <c r="AF369">
        <v>5</v>
      </c>
      <c r="AG369">
        <v>6</v>
      </c>
      <c r="AH369">
        <v>20</v>
      </c>
      <c r="AI369">
        <v>8</v>
      </c>
      <c r="AJ369">
        <v>6</v>
      </c>
      <c r="AK369">
        <v>6</v>
      </c>
      <c r="AL369">
        <v>6</v>
      </c>
      <c r="AM369">
        <v>6</v>
      </c>
      <c r="AN369">
        <v>5</v>
      </c>
      <c r="AO369">
        <v>5</v>
      </c>
      <c r="AP369">
        <v>4</v>
      </c>
      <c r="AQ369">
        <v>9</v>
      </c>
      <c r="AR369">
        <v>6</v>
      </c>
      <c r="AS369">
        <v>6</v>
      </c>
      <c r="AT369">
        <f t="shared" si="5"/>
        <v>149</v>
      </c>
    </row>
    <row r="370" spans="1:46" x14ac:dyDescent="0.45">
      <c r="A370">
        <v>36767</v>
      </c>
      <c r="B370">
        <v>0</v>
      </c>
      <c r="C370">
        <v>1972</v>
      </c>
      <c r="D370" s="1">
        <v>45595.573611111111</v>
      </c>
      <c r="E370" t="s">
        <v>85</v>
      </c>
      <c r="F370">
        <v>4</v>
      </c>
      <c r="G370">
        <v>3</v>
      </c>
      <c r="H370">
        <v>5</v>
      </c>
      <c r="I370">
        <v>2</v>
      </c>
      <c r="J370">
        <v>1</v>
      </c>
      <c r="K370">
        <v>1</v>
      </c>
      <c r="L370">
        <v>4</v>
      </c>
      <c r="M370">
        <v>2</v>
      </c>
      <c r="N370">
        <v>1</v>
      </c>
      <c r="O370">
        <v>1</v>
      </c>
      <c r="P370">
        <v>5</v>
      </c>
      <c r="Q370">
        <v>5</v>
      </c>
      <c r="R370">
        <v>1</v>
      </c>
      <c r="S370">
        <v>1</v>
      </c>
      <c r="T370">
        <v>5</v>
      </c>
      <c r="U370">
        <v>2</v>
      </c>
      <c r="V370">
        <v>2</v>
      </c>
      <c r="W370">
        <v>3</v>
      </c>
      <c r="X370">
        <v>1</v>
      </c>
      <c r="Y370">
        <v>2</v>
      </c>
      <c r="Z370">
        <v>11</v>
      </c>
      <c r="AA370">
        <v>9</v>
      </c>
      <c r="AB370">
        <v>6</v>
      </c>
      <c r="AC370">
        <v>10</v>
      </c>
      <c r="AD370">
        <v>7</v>
      </c>
      <c r="AE370">
        <v>7</v>
      </c>
      <c r="AF370">
        <v>6</v>
      </c>
      <c r="AG370">
        <v>9</v>
      </c>
      <c r="AH370">
        <v>4</v>
      </c>
      <c r="AI370">
        <v>6</v>
      </c>
      <c r="AJ370">
        <v>4</v>
      </c>
      <c r="AK370">
        <v>15</v>
      </c>
      <c r="AL370">
        <v>3</v>
      </c>
      <c r="AM370">
        <v>8</v>
      </c>
      <c r="AN370">
        <v>3</v>
      </c>
      <c r="AO370">
        <v>7</v>
      </c>
      <c r="AP370">
        <v>7</v>
      </c>
      <c r="AQ370">
        <v>10</v>
      </c>
      <c r="AR370">
        <v>7</v>
      </c>
      <c r="AS370">
        <v>11</v>
      </c>
      <c r="AT370">
        <f t="shared" si="5"/>
        <v>150</v>
      </c>
    </row>
    <row r="371" spans="1:46" x14ac:dyDescent="0.45">
      <c r="A371">
        <v>37313</v>
      </c>
      <c r="B371">
        <v>0</v>
      </c>
      <c r="C371">
        <v>1970</v>
      </c>
      <c r="D371" s="1">
        <v>45595.905555555553</v>
      </c>
      <c r="E371" t="s">
        <v>85</v>
      </c>
      <c r="F371">
        <v>4</v>
      </c>
      <c r="G371">
        <v>3</v>
      </c>
      <c r="H371">
        <v>4</v>
      </c>
      <c r="I371">
        <v>2</v>
      </c>
      <c r="J371">
        <v>3</v>
      </c>
      <c r="K371">
        <v>2</v>
      </c>
      <c r="L371">
        <v>4</v>
      </c>
      <c r="M371">
        <v>3</v>
      </c>
      <c r="N371">
        <v>1</v>
      </c>
      <c r="O371">
        <v>2</v>
      </c>
      <c r="P371">
        <v>5</v>
      </c>
      <c r="Q371">
        <v>2</v>
      </c>
      <c r="R371">
        <v>1</v>
      </c>
      <c r="S371">
        <v>4</v>
      </c>
      <c r="T371">
        <v>4</v>
      </c>
      <c r="U371">
        <v>2</v>
      </c>
      <c r="V371">
        <v>2</v>
      </c>
      <c r="W371">
        <v>4</v>
      </c>
      <c r="X371">
        <v>2</v>
      </c>
      <c r="Y371">
        <v>2</v>
      </c>
      <c r="Z371">
        <v>15</v>
      </c>
      <c r="AA371">
        <v>8</v>
      </c>
      <c r="AB371">
        <v>5</v>
      </c>
      <c r="AC371">
        <v>11</v>
      </c>
      <c r="AD371">
        <v>8</v>
      </c>
      <c r="AE371">
        <v>4</v>
      </c>
      <c r="AF371">
        <v>4</v>
      </c>
      <c r="AG371">
        <v>12</v>
      </c>
      <c r="AH371">
        <v>8</v>
      </c>
      <c r="AI371">
        <v>7</v>
      </c>
      <c r="AJ371">
        <v>3</v>
      </c>
      <c r="AK371">
        <v>9</v>
      </c>
      <c r="AL371">
        <v>4</v>
      </c>
      <c r="AM371">
        <v>7</v>
      </c>
      <c r="AN371">
        <v>6</v>
      </c>
      <c r="AO371">
        <v>11</v>
      </c>
      <c r="AP371">
        <v>11</v>
      </c>
      <c r="AQ371">
        <v>5</v>
      </c>
      <c r="AR371">
        <v>7</v>
      </c>
      <c r="AS371">
        <v>5</v>
      </c>
      <c r="AT371">
        <f t="shared" si="5"/>
        <v>150</v>
      </c>
    </row>
    <row r="372" spans="1:46" x14ac:dyDescent="0.45">
      <c r="A372">
        <v>38668</v>
      </c>
      <c r="B372">
        <v>0</v>
      </c>
      <c r="C372">
        <v>2004</v>
      </c>
      <c r="D372" s="1">
        <v>45596.874305555553</v>
      </c>
      <c r="E372" t="s">
        <v>86</v>
      </c>
      <c r="F372">
        <v>2</v>
      </c>
      <c r="G372">
        <v>3</v>
      </c>
      <c r="H372">
        <v>4</v>
      </c>
      <c r="I372">
        <v>2</v>
      </c>
      <c r="J372">
        <v>3</v>
      </c>
      <c r="K372">
        <v>2</v>
      </c>
      <c r="L372">
        <v>4</v>
      </c>
      <c r="M372">
        <v>2</v>
      </c>
      <c r="N372">
        <v>1</v>
      </c>
      <c r="O372">
        <v>2</v>
      </c>
      <c r="P372">
        <v>5</v>
      </c>
      <c r="Q372">
        <v>4</v>
      </c>
      <c r="R372">
        <v>1</v>
      </c>
      <c r="S372">
        <v>2</v>
      </c>
      <c r="T372">
        <v>5</v>
      </c>
      <c r="U372">
        <v>1</v>
      </c>
      <c r="V372">
        <v>3</v>
      </c>
      <c r="W372">
        <v>3</v>
      </c>
      <c r="X372">
        <v>1</v>
      </c>
      <c r="Y372">
        <v>2</v>
      </c>
      <c r="Z372">
        <v>19</v>
      </c>
      <c r="AA372">
        <v>8</v>
      </c>
      <c r="AB372">
        <v>9</v>
      </c>
      <c r="AC372">
        <v>10</v>
      </c>
      <c r="AD372">
        <v>6</v>
      </c>
      <c r="AE372">
        <v>5</v>
      </c>
      <c r="AF372">
        <v>4</v>
      </c>
      <c r="AG372">
        <v>10</v>
      </c>
      <c r="AH372">
        <v>5</v>
      </c>
      <c r="AI372">
        <v>10</v>
      </c>
      <c r="AJ372">
        <v>5</v>
      </c>
      <c r="AK372">
        <v>7</v>
      </c>
      <c r="AL372">
        <v>4</v>
      </c>
      <c r="AM372">
        <v>7</v>
      </c>
      <c r="AN372">
        <v>6</v>
      </c>
      <c r="AO372">
        <v>6</v>
      </c>
      <c r="AP372">
        <v>6</v>
      </c>
      <c r="AQ372">
        <v>8</v>
      </c>
      <c r="AR372">
        <v>11</v>
      </c>
      <c r="AS372">
        <v>4</v>
      </c>
      <c r="AT372">
        <f t="shared" si="5"/>
        <v>150</v>
      </c>
    </row>
    <row r="373" spans="1:46" x14ac:dyDescent="0.45">
      <c r="A373">
        <v>38880</v>
      </c>
      <c r="B373">
        <v>1</v>
      </c>
      <c r="C373">
        <v>1998</v>
      </c>
      <c r="D373" s="1">
        <v>45597.339583333334</v>
      </c>
      <c r="E373" t="s">
        <v>85</v>
      </c>
      <c r="F373">
        <v>3</v>
      </c>
      <c r="G373">
        <v>4</v>
      </c>
      <c r="H373">
        <v>5</v>
      </c>
      <c r="I373">
        <v>4</v>
      </c>
      <c r="J373">
        <v>2</v>
      </c>
      <c r="K373">
        <v>4</v>
      </c>
      <c r="L373">
        <v>4</v>
      </c>
      <c r="M373">
        <v>2</v>
      </c>
      <c r="N373">
        <v>2</v>
      </c>
      <c r="O373">
        <v>2</v>
      </c>
      <c r="P373">
        <v>4</v>
      </c>
      <c r="Q373">
        <v>4</v>
      </c>
      <c r="R373">
        <v>2</v>
      </c>
      <c r="S373">
        <v>1</v>
      </c>
      <c r="T373">
        <v>5</v>
      </c>
      <c r="U373">
        <v>4</v>
      </c>
      <c r="V373">
        <v>3</v>
      </c>
      <c r="W373">
        <v>2</v>
      </c>
      <c r="X373">
        <v>2</v>
      </c>
      <c r="Y373">
        <v>2</v>
      </c>
      <c r="Z373">
        <v>20</v>
      </c>
      <c r="AA373">
        <v>4</v>
      </c>
      <c r="AB373">
        <v>10</v>
      </c>
      <c r="AC373">
        <v>6</v>
      </c>
      <c r="AD373">
        <v>7</v>
      </c>
      <c r="AE373">
        <v>5</v>
      </c>
      <c r="AF373">
        <v>8</v>
      </c>
      <c r="AG373">
        <v>7</v>
      </c>
      <c r="AH373">
        <v>9</v>
      </c>
      <c r="AI373">
        <v>6</v>
      </c>
      <c r="AJ373">
        <v>5</v>
      </c>
      <c r="AK373">
        <v>6</v>
      </c>
      <c r="AL373">
        <v>4</v>
      </c>
      <c r="AM373">
        <v>6</v>
      </c>
      <c r="AN373">
        <v>6</v>
      </c>
      <c r="AO373">
        <v>9</v>
      </c>
      <c r="AP373">
        <v>8</v>
      </c>
      <c r="AQ373">
        <v>7</v>
      </c>
      <c r="AR373">
        <v>12</v>
      </c>
      <c r="AS373">
        <v>5</v>
      </c>
      <c r="AT373">
        <f t="shared" si="5"/>
        <v>150</v>
      </c>
    </row>
    <row r="374" spans="1:46" x14ac:dyDescent="0.45">
      <c r="A374">
        <v>40573</v>
      </c>
      <c r="B374">
        <v>0</v>
      </c>
      <c r="C374">
        <v>1977</v>
      </c>
      <c r="D374" s="1">
        <v>45609.963194444441</v>
      </c>
      <c r="E374" t="s">
        <v>81</v>
      </c>
      <c r="F374">
        <v>4</v>
      </c>
      <c r="G374">
        <v>2</v>
      </c>
      <c r="H374">
        <v>2</v>
      </c>
      <c r="I374">
        <v>3</v>
      </c>
      <c r="J374">
        <v>1</v>
      </c>
      <c r="K374">
        <v>4</v>
      </c>
      <c r="L374">
        <v>2</v>
      </c>
      <c r="M374">
        <v>2</v>
      </c>
      <c r="N374">
        <v>3</v>
      </c>
      <c r="O374">
        <v>4</v>
      </c>
      <c r="P374">
        <v>2</v>
      </c>
      <c r="Q374">
        <v>4</v>
      </c>
      <c r="R374">
        <v>3</v>
      </c>
      <c r="S374">
        <v>2</v>
      </c>
      <c r="T374">
        <v>4</v>
      </c>
      <c r="U374">
        <v>4</v>
      </c>
      <c r="V374">
        <v>4</v>
      </c>
      <c r="W374">
        <v>2</v>
      </c>
      <c r="X374">
        <v>2</v>
      </c>
      <c r="Y374">
        <v>3</v>
      </c>
      <c r="Z374">
        <v>13</v>
      </c>
      <c r="AA374">
        <v>4</v>
      </c>
      <c r="AB374">
        <v>8</v>
      </c>
      <c r="AC374">
        <v>9</v>
      </c>
      <c r="AD374">
        <v>5</v>
      </c>
      <c r="AE374">
        <v>12</v>
      </c>
      <c r="AF374">
        <v>7</v>
      </c>
      <c r="AG374">
        <v>8</v>
      </c>
      <c r="AH374">
        <v>5</v>
      </c>
      <c r="AI374">
        <v>12</v>
      </c>
      <c r="AJ374">
        <v>6</v>
      </c>
      <c r="AK374">
        <v>8</v>
      </c>
      <c r="AL374">
        <v>7</v>
      </c>
      <c r="AM374">
        <v>6</v>
      </c>
      <c r="AN374">
        <v>3</v>
      </c>
      <c r="AO374">
        <v>8</v>
      </c>
      <c r="AP374">
        <v>7</v>
      </c>
      <c r="AQ374">
        <v>6</v>
      </c>
      <c r="AR374">
        <v>7</v>
      </c>
      <c r="AS374">
        <v>9</v>
      </c>
      <c r="AT374">
        <f t="shared" si="5"/>
        <v>150</v>
      </c>
    </row>
    <row r="375" spans="1:46" x14ac:dyDescent="0.45">
      <c r="A375">
        <v>36064</v>
      </c>
      <c r="B375">
        <v>0</v>
      </c>
      <c r="C375">
        <v>2002</v>
      </c>
      <c r="D375" s="1">
        <v>45594.736805555556</v>
      </c>
      <c r="E375" t="s">
        <v>81</v>
      </c>
      <c r="F375">
        <v>3</v>
      </c>
      <c r="G375">
        <v>4</v>
      </c>
      <c r="H375">
        <v>5</v>
      </c>
      <c r="I375">
        <v>4</v>
      </c>
      <c r="J375">
        <v>3</v>
      </c>
      <c r="K375">
        <v>2</v>
      </c>
      <c r="L375">
        <v>3</v>
      </c>
      <c r="M375">
        <v>3</v>
      </c>
      <c r="N375">
        <v>4</v>
      </c>
      <c r="O375">
        <v>2</v>
      </c>
      <c r="P375">
        <v>4</v>
      </c>
      <c r="Q375">
        <v>2</v>
      </c>
      <c r="R375">
        <v>2</v>
      </c>
      <c r="S375">
        <v>2</v>
      </c>
      <c r="T375">
        <v>4</v>
      </c>
      <c r="U375">
        <v>2</v>
      </c>
      <c r="V375">
        <v>4</v>
      </c>
      <c r="W375">
        <v>4</v>
      </c>
      <c r="X375">
        <v>2</v>
      </c>
      <c r="Y375">
        <v>4</v>
      </c>
      <c r="Z375">
        <v>12</v>
      </c>
      <c r="AA375">
        <v>29</v>
      </c>
      <c r="AB375">
        <v>4</v>
      </c>
      <c r="AC375">
        <v>8</v>
      </c>
      <c r="AD375">
        <v>8</v>
      </c>
      <c r="AE375">
        <v>6</v>
      </c>
      <c r="AF375">
        <v>6</v>
      </c>
      <c r="AG375">
        <v>11</v>
      </c>
      <c r="AH375">
        <v>8</v>
      </c>
      <c r="AI375">
        <v>6</v>
      </c>
      <c r="AJ375">
        <v>6</v>
      </c>
      <c r="AK375">
        <v>6</v>
      </c>
      <c r="AL375">
        <v>6</v>
      </c>
      <c r="AM375">
        <v>5</v>
      </c>
      <c r="AN375">
        <v>3</v>
      </c>
      <c r="AO375">
        <v>8</v>
      </c>
      <c r="AP375">
        <v>6</v>
      </c>
      <c r="AQ375">
        <v>4</v>
      </c>
      <c r="AR375">
        <v>5</v>
      </c>
      <c r="AS375">
        <v>4</v>
      </c>
      <c r="AT375">
        <f t="shared" si="5"/>
        <v>151</v>
      </c>
    </row>
    <row r="376" spans="1:46" x14ac:dyDescent="0.45">
      <c r="A376">
        <v>37363</v>
      </c>
      <c r="B376">
        <v>0</v>
      </c>
      <c r="C376">
        <v>2001</v>
      </c>
      <c r="D376" s="1">
        <v>45595.966666666667</v>
      </c>
      <c r="E376" t="s">
        <v>85</v>
      </c>
      <c r="F376">
        <v>2</v>
      </c>
      <c r="G376">
        <v>2</v>
      </c>
      <c r="H376">
        <v>5</v>
      </c>
      <c r="I376">
        <v>3</v>
      </c>
      <c r="J376">
        <v>1</v>
      </c>
      <c r="K376">
        <v>4</v>
      </c>
      <c r="L376">
        <v>5</v>
      </c>
      <c r="M376">
        <v>4</v>
      </c>
      <c r="N376">
        <v>4</v>
      </c>
      <c r="O376">
        <v>4</v>
      </c>
      <c r="P376">
        <v>4</v>
      </c>
      <c r="Q376">
        <v>2</v>
      </c>
      <c r="R376">
        <v>2</v>
      </c>
      <c r="S376">
        <v>1</v>
      </c>
      <c r="T376">
        <v>5</v>
      </c>
      <c r="U376">
        <v>1</v>
      </c>
      <c r="V376">
        <v>2</v>
      </c>
      <c r="W376">
        <v>4</v>
      </c>
      <c r="X376">
        <v>2</v>
      </c>
      <c r="Y376">
        <v>1</v>
      </c>
      <c r="Z376">
        <v>12</v>
      </c>
      <c r="AA376">
        <v>16</v>
      </c>
      <c r="AB376">
        <v>4</v>
      </c>
      <c r="AC376">
        <v>7</v>
      </c>
      <c r="AD376">
        <v>8</v>
      </c>
      <c r="AE376">
        <v>6</v>
      </c>
      <c r="AF376">
        <v>5</v>
      </c>
      <c r="AG376">
        <v>8</v>
      </c>
      <c r="AH376">
        <v>4</v>
      </c>
      <c r="AI376">
        <v>13</v>
      </c>
      <c r="AJ376">
        <v>6</v>
      </c>
      <c r="AK376">
        <v>7</v>
      </c>
      <c r="AL376">
        <v>5</v>
      </c>
      <c r="AM376">
        <v>12</v>
      </c>
      <c r="AN376">
        <v>3</v>
      </c>
      <c r="AO376">
        <v>6</v>
      </c>
      <c r="AP376">
        <v>5</v>
      </c>
      <c r="AQ376">
        <v>6</v>
      </c>
      <c r="AR376">
        <v>13</v>
      </c>
      <c r="AS376">
        <v>5</v>
      </c>
      <c r="AT376">
        <f t="shared" si="5"/>
        <v>151</v>
      </c>
    </row>
    <row r="377" spans="1:46" x14ac:dyDescent="0.45">
      <c r="A377">
        <v>35963</v>
      </c>
      <c r="B377">
        <v>0</v>
      </c>
      <c r="C377">
        <v>1974</v>
      </c>
      <c r="D377" s="1">
        <v>45594.674305555556</v>
      </c>
      <c r="E377" t="s">
        <v>85</v>
      </c>
      <c r="F377">
        <v>3</v>
      </c>
      <c r="G377">
        <v>2</v>
      </c>
      <c r="H377">
        <v>4</v>
      </c>
      <c r="I377">
        <v>4</v>
      </c>
      <c r="J377">
        <v>4</v>
      </c>
      <c r="K377">
        <v>2</v>
      </c>
      <c r="L377">
        <v>5</v>
      </c>
      <c r="M377">
        <v>2</v>
      </c>
      <c r="N377">
        <v>2</v>
      </c>
      <c r="O377">
        <v>2</v>
      </c>
      <c r="P377">
        <v>4</v>
      </c>
      <c r="Q377">
        <v>3</v>
      </c>
      <c r="R377">
        <v>2</v>
      </c>
      <c r="S377">
        <v>3</v>
      </c>
      <c r="T377">
        <v>4</v>
      </c>
      <c r="U377">
        <v>2</v>
      </c>
      <c r="V377">
        <v>2</v>
      </c>
      <c r="W377">
        <v>2</v>
      </c>
      <c r="X377">
        <v>2</v>
      </c>
      <c r="Y377">
        <v>2</v>
      </c>
      <c r="Z377">
        <v>8</v>
      </c>
      <c r="AA377">
        <v>7</v>
      </c>
      <c r="AB377">
        <v>5</v>
      </c>
      <c r="AC377">
        <v>4</v>
      </c>
      <c r="AD377">
        <v>6</v>
      </c>
      <c r="AE377">
        <v>5</v>
      </c>
      <c r="AF377">
        <v>2</v>
      </c>
      <c r="AG377">
        <v>9</v>
      </c>
      <c r="AH377">
        <v>46</v>
      </c>
      <c r="AI377">
        <v>5</v>
      </c>
      <c r="AJ377">
        <v>4</v>
      </c>
      <c r="AK377">
        <v>6</v>
      </c>
      <c r="AL377">
        <v>3</v>
      </c>
      <c r="AM377">
        <v>8</v>
      </c>
      <c r="AN377">
        <v>5</v>
      </c>
      <c r="AO377">
        <v>6</v>
      </c>
      <c r="AP377">
        <v>4</v>
      </c>
      <c r="AQ377">
        <v>3</v>
      </c>
      <c r="AR377">
        <v>10</v>
      </c>
      <c r="AS377">
        <v>6</v>
      </c>
      <c r="AT377">
        <f t="shared" si="5"/>
        <v>152</v>
      </c>
    </row>
    <row r="378" spans="1:46" x14ac:dyDescent="0.45">
      <c r="A378">
        <v>36686</v>
      </c>
      <c r="B378">
        <v>1</v>
      </c>
      <c r="C378">
        <v>2001</v>
      </c>
      <c r="D378" s="1">
        <v>45595.522916666669</v>
      </c>
      <c r="E378" t="s">
        <v>81</v>
      </c>
      <c r="F378">
        <v>2</v>
      </c>
      <c r="G378">
        <v>1</v>
      </c>
      <c r="H378">
        <v>5</v>
      </c>
      <c r="I378">
        <v>2</v>
      </c>
      <c r="J378">
        <v>1</v>
      </c>
      <c r="K378">
        <v>2</v>
      </c>
      <c r="L378">
        <v>4</v>
      </c>
      <c r="M378">
        <v>4</v>
      </c>
      <c r="N378">
        <v>1</v>
      </c>
      <c r="O378">
        <v>2</v>
      </c>
      <c r="P378">
        <v>4</v>
      </c>
      <c r="Q378">
        <v>4</v>
      </c>
      <c r="R378">
        <v>1</v>
      </c>
      <c r="S378">
        <v>1</v>
      </c>
      <c r="T378">
        <v>5</v>
      </c>
      <c r="U378">
        <v>1</v>
      </c>
      <c r="V378">
        <v>1</v>
      </c>
      <c r="W378">
        <v>4</v>
      </c>
      <c r="X378">
        <v>1</v>
      </c>
      <c r="Y378">
        <v>2</v>
      </c>
      <c r="Z378">
        <v>22</v>
      </c>
      <c r="AA378">
        <v>4</v>
      </c>
      <c r="AB378">
        <v>7</v>
      </c>
      <c r="AC378">
        <v>4</v>
      </c>
      <c r="AD378">
        <v>11</v>
      </c>
      <c r="AE378">
        <v>14</v>
      </c>
      <c r="AF378">
        <v>4</v>
      </c>
      <c r="AG378">
        <v>6</v>
      </c>
      <c r="AH378">
        <v>4</v>
      </c>
      <c r="AI378">
        <v>9</v>
      </c>
      <c r="AJ378">
        <v>3</v>
      </c>
      <c r="AK378">
        <v>5</v>
      </c>
      <c r="AL378">
        <v>3</v>
      </c>
      <c r="AM378">
        <v>13</v>
      </c>
      <c r="AN378">
        <v>3</v>
      </c>
      <c r="AO378">
        <v>13</v>
      </c>
      <c r="AP378">
        <v>6</v>
      </c>
      <c r="AQ378">
        <v>6</v>
      </c>
      <c r="AR378">
        <v>8</v>
      </c>
      <c r="AS378">
        <v>7</v>
      </c>
      <c r="AT378">
        <f t="shared" si="5"/>
        <v>152</v>
      </c>
    </row>
    <row r="379" spans="1:46" x14ac:dyDescent="0.45">
      <c r="A379">
        <v>40120</v>
      </c>
      <c r="B379">
        <v>1</v>
      </c>
      <c r="C379">
        <v>1992</v>
      </c>
      <c r="D379" s="1">
        <v>45604.705555555556</v>
      </c>
      <c r="E379" t="s">
        <v>85</v>
      </c>
      <c r="F379">
        <v>4</v>
      </c>
      <c r="G379">
        <v>2</v>
      </c>
      <c r="H379">
        <v>4</v>
      </c>
      <c r="I379">
        <v>4</v>
      </c>
      <c r="J379">
        <v>5</v>
      </c>
      <c r="K379">
        <v>2</v>
      </c>
      <c r="L379">
        <v>2</v>
      </c>
      <c r="M379">
        <v>2</v>
      </c>
      <c r="N379">
        <v>4</v>
      </c>
      <c r="O379">
        <v>2</v>
      </c>
      <c r="P379">
        <v>5</v>
      </c>
      <c r="Q379">
        <v>4</v>
      </c>
      <c r="R379">
        <v>2</v>
      </c>
      <c r="S379">
        <v>1</v>
      </c>
      <c r="T379">
        <v>4</v>
      </c>
      <c r="U379">
        <v>2</v>
      </c>
      <c r="V379">
        <v>4</v>
      </c>
      <c r="W379">
        <v>2</v>
      </c>
      <c r="X379">
        <v>2</v>
      </c>
      <c r="Y379">
        <v>4</v>
      </c>
      <c r="Z379">
        <v>16</v>
      </c>
      <c r="AA379">
        <v>4</v>
      </c>
      <c r="AB379">
        <v>8</v>
      </c>
      <c r="AC379">
        <v>8</v>
      </c>
      <c r="AD379">
        <v>8</v>
      </c>
      <c r="AE379">
        <v>4</v>
      </c>
      <c r="AF379">
        <v>14</v>
      </c>
      <c r="AG379">
        <v>5</v>
      </c>
      <c r="AH379">
        <v>6</v>
      </c>
      <c r="AI379">
        <v>6</v>
      </c>
      <c r="AJ379">
        <v>11</v>
      </c>
      <c r="AK379">
        <v>6</v>
      </c>
      <c r="AL379">
        <v>7</v>
      </c>
      <c r="AM379">
        <v>9</v>
      </c>
      <c r="AN379">
        <v>6</v>
      </c>
      <c r="AO379">
        <v>7</v>
      </c>
      <c r="AP379">
        <v>8</v>
      </c>
      <c r="AQ379">
        <v>6</v>
      </c>
      <c r="AR379">
        <v>8</v>
      </c>
      <c r="AS379">
        <v>5</v>
      </c>
      <c r="AT379">
        <f t="shared" si="5"/>
        <v>152</v>
      </c>
    </row>
    <row r="380" spans="1:46" x14ac:dyDescent="0.45">
      <c r="A380">
        <v>40322</v>
      </c>
      <c r="B380">
        <v>0</v>
      </c>
      <c r="C380">
        <v>1988</v>
      </c>
      <c r="D380" s="1">
        <v>45608.365277777775</v>
      </c>
      <c r="E380" t="s">
        <v>85</v>
      </c>
      <c r="F380">
        <v>4</v>
      </c>
      <c r="G380">
        <v>4</v>
      </c>
      <c r="H380">
        <v>5</v>
      </c>
      <c r="I380">
        <v>2</v>
      </c>
      <c r="J380">
        <v>2</v>
      </c>
      <c r="K380">
        <v>1</v>
      </c>
      <c r="L380">
        <v>5</v>
      </c>
      <c r="M380">
        <v>2</v>
      </c>
      <c r="N380">
        <v>5</v>
      </c>
      <c r="O380">
        <v>1</v>
      </c>
      <c r="P380">
        <v>5</v>
      </c>
      <c r="Q380">
        <v>2</v>
      </c>
      <c r="R380">
        <v>1</v>
      </c>
      <c r="S380">
        <v>5</v>
      </c>
      <c r="T380">
        <v>5</v>
      </c>
      <c r="U380">
        <v>1</v>
      </c>
      <c r="V380">
        <v>1</v>
      </c>
      <c r="W380">
        <v>2</v>
      </c>
      <c r="X380">
        <v>1</v>
      </c>
      <c r="Y380">
        <v>2</v>
      </c>
      <c r="Z380">
        <v>14</v>
      </c>
      <c r="AA380">
        <v>7</v>
      </c>
      <c r="AB380">
        <v>5</v>
      </c>
      <c r="AC380">
        <v>11</v>
      </c>
      <c r="AD380">
        <v>12</v>
      </c>
      <c r="AE380">
        <v>3</v>
      </c>
      <c r="AF380">
        <v>3</v>
      </c>
      <c r="AG380">
        <v>6</v>
      </c>
      <c r="AH380">
        <v>4</v>
      </c>
      <c r="AI380">
        <v>10</v>
      </c>
      <c r="AJ380">
        <v>3</v>
      </c>
      <c r="AK380">
        <v>8</v>
      </c>
      <c r="AL380">
        <v>4</v>
      </c>
      <c r="AM380">
        <v>9</v>
      </c>
      <c r="AN380">
        <v>6</v>
      </c>
      <c r="AO380">
        <v>9</v>
      </c>
      <c r="AP380">
        <v>6</v>
      </c>
      <c r="AQ380">
        <v>11</v>
      </c>
      <c r="AR380">
        <v>8</v>
      </c>
      <c r="AS380">
        <v>13</v>
      </c>
      <c r="AT380">
        <f t="shared" si="5"/>
        <v>152</v>
      </c>
    </row>
    <row r="381" spans="1:46" x14ac:dyDescent="0.45">
      <c r="A381">
        <v>40253</v>
      </c>
      <c r="B381">
        <v>0</v>
      </c>
      <c r="C381">
        <v>1963</v>
      </c>
      <c r="D381" s="1">
        <v>45606.588194444441</v>
      </c>
      <c r="E381" t="s">
        <v>81</v>
      </c>
      <c r="F381">
        <v>2</v>
      </c>
      <c r="G381">
        <v>2</v>
      </c>
      <c r="H381">
        <v>5</v>
      </c>
      <c r="I381">
        <v>5</v>
      </c>
      <c r="J381">
        <v>2</v>
      </c>
      <c r="K381">
        <v>2</v>
      </c>
      <c r="L381">
        <v>4</v>
      </c>
      <c r="M381">
        <v>1</v>
      </c>
      <c r="N381">
        <v>1</v>
      </c>
      <c r="O381">
        <v>1</v>
      </c>
      <c r="P381">
        <v>4</v>
      </c>
      <c r="Q381">
        <v>1</v>
      </c>
      <c r="R381">
        <v>1</v>
      </c>
      <c r="S381">
        <v>5</v>
      </c>
      <c r="T381">
        <v>5</v>
      </c>
      <c r="U381">
        <v>2</v>
      </c>
      <c r="V381">
        <v>1</v>
      </c>
      <c r="W381">
        <v>4</v>
      </c>
      <c r="X381">
        <v>3</v>
      </c>
      <c r="Y381">
        <v>2</v>
      </c>
      <c r="Z381">
        <v>10</v>
      </c>
      <c r="AA381">
        <v>14</v>
      </c>
      <c r="AB381">
        <v>6</v>
      </c>
      <c r="AC381">
        <v>5</v>
      </c>
      <c r="AD381">
        <v>8</v>
      </c>
      <c r="AE381">
        <v>1</v>
      </c>
      <c r="AF381">
        <v>6</v>
      </c>
      <c r="AG381">
        <v>12</v>
      </c>
      <c r="AH381">
        <v>12</v>
      </c>
      <c r="AI381">
        <v>5</v>
      </c>
      <c r="AJ381">
        <v>6</v>
      </c>
      <c r="AK381">
        <v>9</v>
      </c>
      <c r="AL381">
        <v>4</v>
      </c>
      <c r="AM381">
        <v>10</v>
      </c>
      <c r="AN381">
        <v>8</v>
      </c>
      <c r="AO381">
        <v>11</v>
      </c>
      <c r="AP381">
        <v>7</v>
      </c>
      <c r="AQ381">
        <v>7</v>
      </c>
      <c r="AR381">
        <v>6</v>
      </c>
      <c r="AS381">
        <v>6</v>
      </c>
      <c r="AT381">
        <f t="shared" si="5"/>
        <v>153</v>
      </c>
    </row>
    <row r="382" spans="1:46" x14ac:dyDescent="0.45">
      <c r="A382">
        <v>38831</v>
      </c>
      <c r="B382">
        <v>0</v>
      </c>
      <c r="C382">
        <v>1987</v>
      </c>
      <c r="D382" s="1">
        <v>45597.206944444442</v>
      </c>
      <c r="E382" t="s">
        <v>85</v>
      </c>
      <c r="F382">
        <v>3</v>
      </c>
      <c r="G382">
        <v>4</v>
      </c>
      <c r="H382">
        <v>5</v>
      </c>
      <c r="I382">
        <v>2</v>
      </c>
      <c r="J382">
        <v>1</v>
      </c>
      <c r="K382">
        <v>2</v>
      </c>
      <c r="L382">
        <v>4</v>
      </c>
      <c r="M382">
        <v>2</v>
      </c>
      <c r="N382">
        <v>1</v>
      </c>
      <c r="O382">
        <v>2</v>
      </c>
      <c r="P382">
        <v>5</v>
      </c>
      <c r="Q382">
        <v>2</v>
      </c>
      <c r="R382">
        <v>1</v>
      </c>
      <c r="S382">
        <v>5</v>
      </c>
      <c r="T382">
        <v>5</v>
      </c>
      <c r="U382">
        <v>2</v>
      </c>
      <c r="V382">
        <v>1</v>
      </c>
      <c r="W382">
        <v>5</v>
      </c>
      <c r="X382">
        <v>3</v>
      </c>
      <c r="Y382">
        <v>3</v>
      </c>
      <c r="Z382">
        <v>10</v>
      </c>
      <c r="AA382">
        <v>6</v>
      </c>
      <c r="AB382">
        <v>8</v>
      </c>
      <c r="AC382">
        <v>9</v>
      </c>
      <c r="AD382">
        <v>5</v>
      </c>
      <c r="AE382">
        <v>8</v>
      </c>
      <c r="AF382">
        <v>5</v>
      </c>
      <c r="AG382">
        <v>7</v>
      </c>
      <c r="AH382">
        <v>5</v>
      </c>
      <c r="AI382">
        <v>9</v>
      </c>
      <c r="AJ382">
        <v>4</v>
      </c>
      <c r="AK382">
        <v>6</v>
      </c>
      <c r="AL382">
        <v>7</v>
      </c>
      <c r="AM382">
        <v>10</v>
      </c>
      <c r="AN382">
        <v>5</v>
      </c>
      <c r="AO382">
        <v>25</v>
      </c>
      <c r="AP382">
        <v>5</v>
      </c>
      <c r="AQ382">
        <v>5</v>
      </c>
      <c r="AR382">
        <v>8</v>
      </c>
      <c r="AS382">
        <v>7</v>
      </c>
      <c r="AT382">
        <f t="shared" si="5"/>
        <v>154</v>
      </c>
    </row>
    <row r="383" spans="1:46" x14ac:dyDescent="0.45">
      <c r="A383">
        <v>36259</v>
      </c>
      <c r="B383">
        <v>0</v>
      </c>
      <c r="C383">
        <v>1998</v>
      </c>
      <c r="D383" s="1">
        <v>45594.9</v>
      </c>
      <c r="E383" t="s">
        <v>85</v>
      </c>
      <c r="F383">
        <v>2</v>
      </c>
      <c r="G383">
        <v>2</v>
      </c>
      <c r="H383">
        <v>4</v>
      </c>
      <c r="I383">
        <v>2</v>
      </c>
      <c r="J383">
        <v>2</v>
      </c>
      <c r="K383">
        <v>2</v>
      </c>
      <c r="L383">
        <v>4</v>
      </c>
      <c r="M383">
        <v>2</v>
      </c>
      <c r="N383">
        <v>2</v>
      </c>
      <c r="O383">
        <v>2</v>
      </c>
      <c r="P383">
        <v>4</v>
      </c>
      <c r="Q383">
        <v>2</v>
      </c>
      <c r="R383">
        <v>2</v>
      </c>
      <c r="S383">
        <v>2</v>
      </c>
      <c r="T383">
        <v>4</v>
      </c>
      <c r="U383">
        <v>2</v>
      </c>
      <c r="V383">
        <v>2</v>
      </c>
      <c r="W383">
        <v>4</v>
      </c>
      <c r="X383">
        <v>2</v>
      </c>
      <c r="Y383">
        <v>2</v>
      </c>
      <c r="Z383">
        <v>12</v>
      </c>
      <c r="AA383">
        <v>13</v>
      </c>
      <c r="AB383">
        <v>16</v>
      </c>
      <c r="AC383">
        <v>19</v>
      </c>
      <c r="AD383">
        <v>7</v>
      </c>
      <c r="AE383">
        <v>4</v>
      </c>
      <c r="AF383">
        <v>4</v>
      </c>
      <c r="AG383">
        <v>6</v>
      </c>
      <c r="AH383">
        <v>4</v>
      </c>
      <c r="AI383">
        <v>6</v>
      </c>
      <c r="AJ383">
        <v>4</v>
      </c>
      <c r="AK383">
        <v>5</v>
      </c>
      <c r="AL383">
        <v>5</v>
      </c>
      <c r="AM383">
        <v>8</v>
      </c>
      <c r="AN383">
        <v>8</v>
      </c>
      <c r="AO383">
        <v>8</v>
      </c>
      <c r="AP383">
        <v>6</v>
      </c>
      <c r="AQ383">
        <v>8</v>
      </c>
      <c r="AR383">
        <v>6</v>
      </c>
      <c r="AS383">
        <v>6</v>
      </c>
      <c r="AT383">
        <f t="shared" si="5"/>
        <v>155</v>
      </c>
    </row>
    <row r="384" spans="1:46" x14ac:dyDescent="0.45">
      <c r="A384">
        <v>38464</v>
      </c>
      <c r="B384">
        <v>1</v>
      </c>
      <c r="C384">
        <v>2003</v>
      </c>
      <c r="D384" s="1">
        <v>45596.777083333334</v>
      </c>
      <c r="E384" t="s">
        <v>85</v>
      </c>
      <c r="F384">
        <v>2</v>
      </c>
      <c r="G384">
        <v>4</v>
      </c>
      <c r="H384">
        <v>2</v>
      </c>
      <c r="I384">
        <v>5</v>
      </c>
      <c r="J384">
        <v>3</v>
      </c>
      <c r="K384">
        <v>2</v>
      </c>
      <c r="L384">
        <v>4</v>
      </c>
      <c r="M384">
        <v>4</v>
      </c>
      <c r="N384">
        <v>1</v>
      </c>
      <c r="O384">
        <v>1</v>
      </c>
      <c r="P384">
        <v>4</v>
      </c>
      <c r="Q384">
        <v>5</v>
      </c>
      <c r="R384">
        <v>2</v>
      </c>
      <c r="S384">
        <v>4</v>
      </c>
      <c r="T384">
        <v>4</v>
      </c>
      <c r="U384">
        <v>1</v>
      </c>
      <c r="V384">
        <v>1</v>
      </c>
      <c r="W384">
        <v>4</v>
      </c>
      <c r="X384">
        <v>2</v>
      </c>
      <c r="Y384">
        <v>4</v>
      </c>
      <c r="Z384">
        <v>13</v>
      </c>
      <c r="AA384">
        <v>4</v>
      </c>
      <c r="AB384">
        <v>9</v>
      </c>
      <c r="AC384">
        <v>5</v>
      </c>
      <c r="AD384">
        <v>28</v>
      </c>
      <c r="AE384">
        <v>3</v>
      </c>
      <c r="AF384">
        <v>2</v>
      </c>
      <c r="AG384">
        <v>11</v>
      </c>
      <c r="AH384">
        <v>4</v>
      </c>
      <c r="AI384">
        <v>5</v>
      </c>
      <c r="AJ384">
        <v>6</v>
      </c>
      <c r="AK384">
        <v>4</v>
      </c>
      <c r="AL384">
        <v>5</v>
      </c>
      <c r="AM384">
        <v>12</v>
      </c>
      <c r="AN384">
        <v>4</v>
      </c>
      <c r="AO384">
        <v>16</v>
      </c>
      <c r="AP384">
        <v>5</v>
      </c>
      <c r="AQ384">
        <v>4</v>
      </c>
      <c r="AR384">
        <v>7</v>
      </c>
      <c r="AS384">
        <v>8</v>
      </c>
      <c r="AT384">
        <f t="shared" si="5"/>
        <v>155</v>
      </c>
    </row>
    <row r="385" spans="1:46" x14ac:dyDescent="0.45">
      <c r="A385">
        <v>40226</v>
      </c>
      <c r="B385">
        <v>0</v>
      </c>
      <c r="C385">
        <v>2001</v>
      </c>
      <c r="D385" s="1">
        <v>45605.734722222223</v>
      </c>
      <c r="E385" t="s">
        <v>81</v>
      </c>
      <c r="F385">
        <v>5</v>
      </c>
      <c r="G385">
        <v>1</v>
      </c>
      <c r="H385">
        <v>5</v>
      </c>
      <c r="I385">
        <v>2</v>
      </c>
      <c r="J385">
        <v>5</v>
      </c>
      <c r="K385">
        <v>1</v>
      </c>
      <c r="L385">
        <v>3</v>
      </c>
      <c r="M385">
        <v>1</v>
      </c>
      <c r="N385">
        <v>1</v>
      </c>
      <c r="O385">
        <v>1</v>
      </c>
      <c r="P385">
        <v>1</v>
      </c>
      <c r="Q385">
        <v>5</v>
      </c>
      <c r="R385">
        <v>1</v>
      </c>
      <c r="S385">
        <v>1</v>
      </c>
      <c r="T385">
        <v>5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8</v>
      </c>
      <c r="AA385">
        <v>9</v>
      </c>
      <c r="AB385">
        <v>9</v>
      </c>
      <c r="AC385">
        <v>13</v>
      </c>
      <c r="AD385">
        <v>6</v>
      </c>
      <c r="AE385">
        <v>5</v>
      </c>
      <c r="AF385">
        <v>5</v>
      </c>
      <c r="AG385">
        <v>8</v>
      </c>
      <c r="AH385">
        <v>7</v>
      </c>
      <c r="AI385">
        <v>14</v>
      </c>
      <c r="AJ385">
        <v>4</v>
      </c>
      <c r="AK385">
        <v>8</v>
      </c>
      <c r="AL385">
        <v>3</v>
      </c>
      <c r="AM385">
        <v>18</v>
      </c>
      <c r="AN385">
        <v>4</v>
      </c>
      <c r="AO385">
        <v>10</v>
      </c>
      <c r="AP385">
        <v>6</v>
      </c>
      <c r="AQ385">
        <v>7</v>
      </c>
      <c r="AR385">
        <v>6</v>
      </c>
      <c r="AS385">
        <v>5</v>
      </c>
      <c r="AT385">
        <f t="shared" si="5"/>
        <v>155</v>
      </c>
    </row>
    <row r="386" spans="1:46" x14ac:dyDescent="0.45">
      <c r="A386">
        <v>36115</v>
      </c>
      <c r="B386">
        <v>0</v>
      </c>
      <c r="C386">
        <v>2005</v>
      </c>
      <c r="D386" s="1">
        <v>45594.762499999997</v>
      </c>
      <c r="E386" t="s">
        <v>84</v>
      </c>
      <c r="F386">
        <v>4</v>
      </c>
      <c r="G386">
        <v>3</v>
      </c>
      <c r="H386">
        <v>4</v>
      </c>
      <c r="I386">
        <v>2</v>
      </c>
      <c r="J386">
        <v>3</v>
      </c>
      <c r="K386">
        <v>4</v>
      </c>
      <c r="L386">
        <v>5</v>
      </c>
      <c r="M386">
        <v>2</v>
      </c>
      <c r="N386">
        <v>2</v>
      </c>
      <c r="O386">
        <v>1</v>
      </c>
      <c r="P386">
        <v>4</v>
      </c>
      <c r="Q386">
        <v>3</v>
      </c>
      <c r="R386">
        <v>2</v>
      </c>
      <c r="S386">
        <v>1</v>
      </c>
      <c r="T386">
        <v>4</v>
      </c>
      <c r="U386">
        <v>2</v>
      </c>
      <c r="V386">
        <v>2</v>
      </c>
      <c r="W386">
        <v>3</v>
      </c>
      <c r="X386">
        <v>2</v>
      </c>
      <c r="Y386">
        <v>4</v>
      </c>
      <c r="Z386">
        <v>12</v>
      </c>
      <c r="AA386">
        <v>4</v>
      </c>
      <c r="AB386">
        <v>16</v>
      </c>
      <c r="AC386">
        <v>22</v>
      </c>
      <c r="AD386">
        <v>16</v>
      </c>
      <c r="AE386">
        <v>5</v>
      </c>
      <c r="AF386">
        <v>4</v>
      </c>
      <c r="AG386">
        <v>7</v>
      </c>
      <c r="AH386">
        <v>7</v>
      </c>
      <c r="AI386">
        <v>6</v>
      </c>
      <c r="AJ386">
        <v>6</v>
      </c>
      <c r="AK386">
        <v>5</v>
      </c>
      <c r="AL386">
        <v>4</v>
      </c>
      <c r="AM386">
        <v>7</v>
      </c>
      <c r="AN386">
        <v>4</v>
      </c>
      <c r="AO386">
        <v>7</v>
      </c>
      <c r="AP386">
        <v>6</v>
      </c>
      <c r="AQ386">
        <v>4</v>
      </c>
      <c r="AR386">
        <v>8</v>
      </c>
      <c r="AS386">
        <v>6</v>
      </c>
      <c r="AT386">
        <f t="shared" si="5"/>
        <v>156</v>
      </c>
    </row>
    <row r="387" spans="1:46" x14ac:dyDescent="0.45">
      <c r="A387">
        <v>39105</v>
      </c>
      <c r="B387">
        <v>1</v>
      </c>
      <c r="C387">
        <v>1992</v>
      </c>
      <c r="D387" s="1">
        <v>45597.585416666669</v>
      </c>
      <c r="E387" t="s">
        <v>81</v>
      </c>
      <c r="F387">
        <v>2</v>
      </c>
      <c r="G387">
        <v>4</v>
      </c>
      <c r="H387">
        <v>5</v>
      </c>
      <c r="I387">
        <v>2</v>
      </c>
      <c r="J387">
        <v>4</v>
      </c>
      <c r="K387">
        <v>2</v>
      </c>
      <c r="L387">
        <v>4</v>
      </c>
      <c r="M387">
        <v>5</v>
      </c>
      <c r="N387">
        <v>3</v>
      </c>
      <c r="O387">
        <v>2</v>
      </c>
      <c r="P387">
        <v>4</v>
      </c>
      <c r="Q387">
        <v>4</v>
      </c>
      <c r="R387">
        <v>1</v>
      </c>
      <c r="S387">
        <v>3</v>
      </c>
      <c r="T387">
        <v>4</v>
      </c>
      <c r="U387">
        <v>1</v>
      </c>
      <c r="V387">
        <v>2</v>
      </c>
      <c r="W387">
        <v>4</v>
      </c>
      <c r="X387">
        <v>2</v>
      </c>
      <c r="Y387">
        <v>4</v>
      </c>
      <c r="Z387">
        <v>11</v>
      </c>
      <c r="AA387">
        <v>6</v>
      </c>
      <c r="AB387">
        <v>4</v>
      </c>
      <c r="AC387">
        <v>7</v>
      </c>
      <c r="AD387">
        <v>4</v>
      </c>
      <c r="AE387">
        <v>5</v>
      </c>
      <c r="AF387">
        <v>2</v>
      </c>
      <c r="AG387">
        <v>5</v>
      </c>
      <c r="AH387">
        <v>5</v>
      </c>
      <c r="AI387">
        <v>7</v>
      </c>
      <c r="AJ387">
        <v>7</v>
      </c>
      <c r="AK387">
        <v>6</v>
      </c>
      <c r="AL387">
        <v>5</v>
      </c>
      <c r="AM387">
        <v>7</v>
      </c>
      <c r="AN387">
        <v>4</v>
      </c>
      <c r="AO387">
        <v>16</v>
      </c>
      <c r="AP387">
        <v>6</v>
      </c>
      <c r="AQ387">
        <v>7</v>
      </c>
      <c r="AR387">
        <v>38</v>
      </c>
      <c r="AS387">
        <v>4</v>
      </c>
      <c r="AT387">
        <f t="shared" si="5"/>
        <v>156</v>
      </c>
    </row>
    <row r="388" spans="1:46" x14ac:dyDescent="0.45">
      <c r="A388">
        <v>40304</v>
      </c>
      <c r="B388">
        <v>0</v>
      </c>
      <c r="C388">
        <v>2002</v>
      </c>
      <c r="D388" s="1">
        <v>45607.870833333334</v>
      </c>
      <c r="E388" t="s">
        <v>81</v>
      </c>
      <c r="F388">
        <v>2</v>
      </c>
      <c r="G388">
        <v>5</v>
      </c>
      <c r="H388">
        <v>4</v>
      </c>
      <c r="I388">
        <v>1</v>
      </c>
      <c r="J388">
        <v>1</v>
      </c>
      <c r="K388">
        <v>2</v>
      </c>
      <c r="L388">
        <v>5</v>
      </c>
      <c r="M388">
        <v>1</v>
      </c>
      <c r="N388">
        <v>1</v>
      </c>
      <c r="O388">
        <v>2</v>
      </c>
      <c r="P388">
        <v>4</v>
      </c>
      <c r="Q388">
        <v>1</v>
      </c>
      <c r="R388">
        <v>1</v>
      </c>
      <c r="S388">
        <v>1</v>
      </c>
      <c r="T388">
        <v>5</v>
      </c>
      <c r="U388">
        <v>1</v>
      </c>
      <c r="V388">
        <v>1</v>
      </c>
      <c r="W388">
        <v>4</v>
      </c>
      <c r="X388">
        <v>1</v>
      </c>
      <c r="Y388">
        <v>1</v>
      </c>
      <c r="Z388">
        <v>10</v>
      </c>
      <c r="AA388">
        <v>4</v>
      </c>
      <c r="AB388">
        <v>7</v>
      </c>
      <c r="AC388">
        <v>7</v>
      </c>
      <c r="AD388">
        <v>4</v>
      </c>
      <c r="AE388">
        <v>5</v>
      </c>
      <c r="AF388">
        <v>2</v>
      </c>
      <c r="AG388">
        <v>4</v>
      </c>
      <c r="AH388">
        <v>8</v>
      </c>
      <c r="AI388">
        <v>4</v>
      </c>
      <c r="AJ388">
        <v>4</v>
      </c>
      <c r="AK388">
        <v>32</v>
      </c>
      <c r="AL388">
        <v>4</v>
      </c>
      <c r="AM388">
        <v>4</v>
      </c>
      <c r="AN388">
        <v>4</v>
      </c>
      <c r="AO388">
        <v>27</v>
      </c>
      <c r="AP388">
        <v>7</v>
      </c>
      <c r="AQ388">
        <v>5</v>
      </c>
      <c r="AR388">
        <v>7</v>
      </c>
      <c r="AS388">
        <v>7</v>
      </c>
      <c r="AT388">
        <f t="shared" ref="AT388:AT451" si="6">SUM(Z388:AS388)</f>
        <v>156</v>
      </c>
    </row>
    <row r="389" spans="1:46" x14ac:dyDescent="0.45">
      <c r="A389">
        <v>35928</v>
      </c>
      <c r="B389">
        <v>0</v>
      </c>
      <c r="C389">
        <v>1975</v>
      </c>
      <c r="D389" s="1">
        <v>45594.647222222222</v>
      </c>
      <c r="E389" t="s">
        <v>84</v>
      </c>
      <c r="F389">
        <v>2</v>
      </c>
      <c r="G389">
        <v>2</v>
      </c>
      <c r="H389">
        <v>4</v>
      </c>
      <c r="I389">
        <v>4</v>
      </c>
      <c r="J389">
        <v>2</v>
      </c>
      <c r="K389">
        <v>4</v>
      </c>
      <c r="L389">
        <v>4</v>
      </c>
      <c r="M389">
        <v>2</v>
      </c>
      <c r="N389">
        <v>4</v>
      </c>
      <c r="O389">
        <v>4</v>
      </c>
      <c r="P389">
        <v>2</v>
      </c>
      <c r="Q389">
        <v>4</v>
      </c>
      <c r="R389">
        <v>4</v>
      </c>
      <c r="S389">
        <v>4</v>
      </c>
      <c r="T389">
        <v>5</v>
      </c>
      <c r="U389">
        <v>5</v>
      </c>
      <c r="V389">
        <v>2</v>
      </c>
      <c r="W389">
        <v>2</v>
      </c>
      <c r="X389">
        <v>2</v>
      </c>
      <c r="Y389">
        <v>2</v>
      </c>
      <c r="Z389">
        <v>16</v>
      </c>
      <c r="AA389">
        <v>12</v>
      </c>
      <c r="AB389">
        <v>6</v>
      </c>
      <c r="AC389">
        <v>4</v>
      </c>
      <c r="AD389">
        <v>8</v>
      </c>
      <c r="AE389">
        <v>4</v>
      </c>
      <c r="AF389">
        <v>4</v>
      </c>
      <c r="AG389">
        <v>9</v>
      </c>
      <c r="AH389">
        <v>4</v>
      </c>
      <c r="AI389">
        <v>15</v>
      </c>
      <c r="AJ389">
        <v>5</v>
      </c>
      <c r="AK389">
        <v>7</v>
      </c>
      <c r="AL389">
        <v>5</v>
      </c>
      <c r="AM389">
        <v>10</v>
      </c>
      <c r="AN389">
        <v>9</v>
      </c>
      <c r="AO389">
        <v>7</v>
      </c>
      <c r="AP389">
        <v>8</v>
      </c>
      <c r="AQ389">
        <v>9</v>
      </c>
      <c r="AR389">
        <v>7</v>
      </c>
      <c r="AS389">
        <v>8</v>
      </c>
      <c r="AT389">
        <f t="shared" si="6"/>
        <v>157</v>
      </c>
    </row>
    <row r="390" spans="1:46" x14ac:dyDescent="0.45">
      <c r="A390">
        <v>36080</v>
      </c>
      <c r="B390">
        <v>0</v>
      </c>
      <c r="C390">
        <v>2002</v>
      </c>
      <c r="D390" s="1">
        <v>45594.741666666669</v>
      </c>
      <c r="E390" t="s">
        <v>85</v>
      </c>
      <c r="F390">
        <v>2</v>
      </c>
      <c r="G390">
        <v>2</v>
      </c>
      <c r="H390">
        <v>4</v>
      </c>
      <c r="I390">
        <v>2</v>
      </c>
      <c r="J390">
        <v>3</v>
      </c>
      <c r="K390">
        <v>2</v>
      </c>
      <c r="L390">
        <v>4</v>
      </c>
      <c r="M390">
        <v>2</v>
      </c>
      <c r="N390">
        <v>1</v>
      </c>
      <c r="O390">
        <v>2</v>
      </c>
      <c r="P390">
        <v>4</v>
      </c>
      <c r="Q390">
        <v>4</v>
      </c>
      <c r="R390">
        <v>1</v>
      </c>
      <c r="S390">
        <v>3</v>
      </c>
      <c r="T390">
        <v>4</v>
      </c>
      <c r="U390">
        <v>3</v>
      </c>
      <c r="V390">
        <v>2</v>
      </c>
      <c r="W390">
        <v>4</v>
      </c>
      <c r="X390">
        <v>2</v>
      </c>
      <c r="Y390">
        <v>2</v>
      </c>
      <c r="Z390">
        <v>13</v>
      </c>
      <c r="AA390">
        <v>5</v>
      </c>
      <c r="AB390">
        <v>5</v>
      </c>
      <c r="AC390">
        <v>4</v>
      </c>
      <c r="AD390">
        <v>11</v>
      </c>
      <c r="AE390">
        <v>4</v>
      </c>
      <c r="AF390">
        <v>4</v>
      </c>
      <c r="AG390">
        <v>7</v>
      </c>
      <c r="AH390">
        <v>4</v>
      </c>
      <c r="AI390">
        <v>5</v>
      </c>
      <c r="AJ390">
        <v>7</v>
      </c>
      <c r="AK390">
        <v>8</v>
      </c>
      <c r="AL390">
        <v>5</v>
      </c>
      <c r="AM390">
        <v>11</v>
      </c>
      <c r="AN390">
        <v>4</v>
      </c>
      <c r="AO390">
        <v>7</v>
      </c>
      <c r="AP390">
        <v>10</v>
      </c>
      <c r="AQ390">
        <v>31</v>
      </c>
      <c r="AR390">
        <v>6</v>
      </c>
      <c r="AS390">
        <v>6</v>
      </c>
      <c r="AT390">
        <f t="shared" si="6"/>
        <v>157</v>
      </c>
    </row>
    <row r="391" spans="1:46" x14ac:dyDescent="0.45">
      <c r="A391">
        <v>39180</v>
      </c>
      <c r="B391">
        <v>0</v>
      </c>
      <c r="C391">
        <v>2001</v>
      </c>
      <c r="D391" s="1">
        <v>45597.685416666667</v>
      </c>
      <c r="E391" t="s">
        <v>81</v>
      </c>
      <c r="F391">
        <v>4</v>
      </c>
      <c r="G391">
        <v>5</v>
      </c>
      <c r="H391">
        <v>5</v>
      </c>
      <c r="I391">
        <v>4</v>
      </c>
      <c r="J391">
        <v>1</v>
      </c>
      <c r="K391">
        <v>4</v>
      </c>
      <c r="L391">
        <v>5</v>
      </c>
      <c r="M391">
        <v>5</v>
      </c>
      <c r="N391">
        <v>1</v>
      </c>
      <c r="O391">
        <v>4</v>
      </c>
      <c r="P391">
        <v>3</v>
      </c>
      <c r="Q391">
        <v>2</v>
      </c>
      <c r="R391">
        <v>1</v>
      </c>
      <c r="S391">
        <v>1</v>
      </c>
      <c r="T391">
        <v>5</v>
      </c>
      <c r="U391">
        <v>1</v>
      </c>
      <c r="V391">
        <v>2</v>
      </c>
      <c r="W391">
        <v>2</v>
      </c>
      <c r="X391">
        <v>2</v>
      </c>
      <c r="Y391">
        <v>5</v>
      </c>
      <c r="Z391">
        <v>11</v>
      </c>
      <c r="AA391">
        <v>3</v>
      </c>
      <c r="AB391">
        <v>4</v>
      </c>
      <c r="AC391">
        <v>8</v>
      </c>
      <c r="AD391">
        <v>4</v>
      </c>
      <c r="AE391">
        <v>9</v>
      </c>
      <c r="AF391">
        <v>3</v>
      </c>
      <c r="AG391">
        <v>5</v>
      </c>
      <c r="AH391">
        <v>11</v>
      </c>
      <c r="AI391">
        <v>27</v>
      </c>
      <c r="AJ391">
        <v>5</v>
      </c>
      <c r="AK391">
        <v>7</v>
      </c>
      <c r="AL391">
        <v>4</v>
      </c>
      <c r="AM391">
        <v>5</v>
      </c>
      <c r="AN391">
        <v>3</v>
      </c>
      <c r="AO391">
        <v>7</v>
      </c>
      <c r="AP391">
        <v>8</v>
      </c>
      <c r="AQ391">
        <v>16</v>
      </c>
      <c r="AR391">
        <v>15</v>
      </c>
      <c r="AS391">
        <v>3</v>
      </c>
      <c r="AT391">
        <f t="shared" si="6"/>
        <v>158</v>
      </c>
    </row>
    <row r="392" spans="1:46" x14ac:dyDescent="0.45">
      <c r="A392">
        <v>38218</v>
      </c>
      <c r="B392">
        <v>1</v>
      </c>
      <c r="C392">
        <v>2002</v>
      </c>
      <c r="D392" s="1">
        <v>45596.605555555558</v>
      </c>
      <c r="E392" t="s">
        <v>84</v>
      </c>
      <c r="F392">
        <v>4</v>
      </c>
      <c r="G392">
        <v>2</v>
      </c>
      <c r="H392">
        <v>5</v>
      </c>
      <c r="I392">
        <v>2</v>
      </c>
      <c r="J392">
        <v>5</v>
      </c>
      <c r="K392">
        <v>2</v>
      </c>
      <c r="L392">
        <v>2</v>
      </c>
      <c r="M392">
        <v>3</v>
      </c>
      <c r="N392">
        <v>2</v>
      </c>
      <c r="O392">
        <v>2</v>
      </c>
      <c r="P392">
        <v>1</v>
      </c>
      <c r="Q392">
        <v>3</v>
      </c>
      <c r="R392">
        <v>1</v>
      </c>
      <c r="S392">
        <v>5</v>
      </c>
      <c r="T392">
        <v>5</v>
      </c>
      <c r="U392">
        <v>2</v>
      </c>
      <c r="V392">
        <v>1</v>
      </c>
      <c r="W392">
        <v>2</v>
      </c>
      <c r="X392">
        <v>2</v>
      </c>
      <c r="Y392">
        <v>1</v>
      </c>
      <c r="Z392">
        <v>12</v>
      </c>
      <c r="AA392">
        <v>6</v>
      </c>
      <c r="AB392">
        <v>7</v>
      </c>
      <c r="AC392">
        <v>17</v>
      </c>
      <c r="AD392">
        <v>8</v>
      </c>
      <c r="AE392">
        <v>11</v>
      </c>
      <c r="AF392">
        <v>3</v>
      </c>
      <c r="AG392">
        <v>9</v>
      </c>
      <c r="AH392">
        <v>10</v>
      </c>
      <c r="AI392">
        <v>5</v>
      </c>
      <c r="AJ392">
        <v>7</v>
      </c>
      <c r="AK392">
        <v>19</v>
      </c>
      <c r="AL392">
        <v>4</v>
      </c>
      <c r="AM392">
        <v>7</v>
      </c>
      <c r="AN392">
        <v>9</v>
      </c>
      <c r="AO392">
        <v>5</v>
      </c>
      <c r="AP392">
        <v>7</v>
      </c>
      <c r="AQ392">
        <v>4</v>
      </c>
      <c r="AR392">
        <v>4</v>
      </c>
      <c r="AS392">
        <v>5</v>
      </c>
      <c r="AT392">
        <f t="shared" si="6"/>
        <v>159</v>
      </c>
    </row>
    <row r="393" spans="1:46" x14ac:dyDescent="0.45">
      <c r="A393">
        <v>39241</v>
      </c>
      <c r="B393">
        <v>0</v>
      </c>
      <c r="C393">
        <v>2001</v>
      </c>
      <c r="D393" s="1">
        <v>45597.787499999999</v>
      </c>
      <c r="E393" t="s">
        <v>81</v>
      </c>
      <c r="F393">
        <v>2</v>
      </c>
      <c r="G393">
        <v>2</v>
      </c>
      <c r="H393">
        <v>5</v>
      </c>
      <c r="I393">
        <v>2</v>
      </c>
      <c r="J393">
        <v>2</v>
      </c>
      <c r="K393">
        <v>2</v>
      </c>
      <c r="L393">
        <v>4</v>
      </c>
      <c r="M393">
        <v>3</v>
      </c>
      <c r="N393">
        <v>2</v>
      </c>
      <c r="O393">
        <v>2</v>
      </c>
      <c r="P393">
        <v>4</v>
      </c>
      <c r="Q393">
        <v>4</v>
      </c>
      <c r="R393">
        <v>2</v>
      </c>
      <c r="S393">
        <v>3</v>
      </c>
      <c r="T393">
        <v>5</v>
      </c>
      <c r="U393">
        <v>2</v>
      </c>
      <c r="V393">
        <v>4</v>
      </c>
      <c r="W393">
        <v>4</v>
      </c>
      <c r="X393">
        <v>2</v>
      </c>
      <c r="Y393">
        <v>2</v>
      </c>
      <c r="Z393">
        <v>7</v>
      </c>
      <c r="AA393">
        <v>5</v>
      </c>
      <c r="AB393">
        <v>3</v>
      </c>
      <c r="AC393">
        <v>13</v>
      </c>
      <c r="AD393">
        <v>11</v>
      </c>
      <c r="AE393">
        <v>5</v>
      </c>
      <c r="AF393">
        <v>2</v>
      </c>
      <c r="AG393">
        <v>3</v>
      </c>
      <c r="AH393">
        <v>4</v>
      </c>
      <c r="AI393">
        <v>17</v>
      </c>
      <c r="AJ393">
        <v>1</v>
      </c>
      <c r="AK393">
        <v>5</v>
      </c>
      <c r="AL393">
        <v>2</v>
      </c>
      <c r="AM393">
        <v>4</v>
      </c>
      <c r="AN393">
        <v>6</v>
      </c>
      <c r="AO393">
        <v>4</v>
      </c>
      <c r="AP393">
        <v>4</v>
      </c>
      <c r="AQ393">
        <v>3</v>
      </c>
      <c r="AR393">
        <v>58</v>
      </c>
      <c r="AS393">
        <v>2</v>
      </c>
      <c r="AT393">
        <f t="shared" si="6"/>
        <v>159</v>
      </c>
    </row>
    <row r="394" spans="1:46" x14ac:dyDescent="0.45">
      <c r="A394">
        <v>39443</v>
      </c>
      <c r="B394">
        <v>0</v>
      </c>
      <c r="C394">
        <v>1999</v>
      </c>
      <c r="D394" s="1">
        <v>45598.508333333331</v>
      </c>
      <c r="E394" t="s">
        <v>82</v>
      </c>
      <c r="F394">
        <v>5</v>
      </c>
      <c r="G394">
        <v>2</v>
      </c>
      <c r="H394">
        <v>5</v>
      </c>
      <c r="I394">
        <v>1</v>
      </c>
      <c r="J394">
        <v>4</v>
      </c>
      <c r="K394">
        <v>4</v>
      </c>
      <c r="L394">
        <v>2</v>
      </c>
      <c r="M394">
        <v>2</v>
      </c>
      <c r="N394">
        <v>5</v>
      </c>
      <c r="O394">
        <v>1</v>
      </c>
      <c r="P394">
        <v>2</v>
      </c>
      <c r="Q394">
        <v>4</v>
      </c>
      <c r="R394">
        <v>1</v>
      </c>
      <c r="S394">
        <v>2</v>
      </c>
      <c r="T394">
        <v>5</v>
      </c>
      <c r="U394">
        <v>2</v>
      </c>
      <c r="V394">
        <v>2</v>
      </c>
      <c r="W394">
        <v>2</v>
      </c>
      <c r="X394">
        <v>1</v>
      </c>
      <c r="Y394">
        <v>3</v>
      </c>
      <c r="Z394">
        <v>10</v>
      </c>
      <c r="AA394">
        <v>12</v>
      </c>
      <c r="AB394">
        <v>4</v>
      </c>
      <c r="AC394">
        <v>5</v>
      </c>
      <c r="AD394">
        <v>4</v>
      </c>
      <c r="AE394">
        <v>8</v>
      </c>
      <c r="AF394">
        <v>4</v>
      </c>
      <c r="AG394">
        <v>8</v>
      </c>
      <c r="AH394">
        <v>3</v>
      </c>
      <c r="AI394">
        <v>8</v>
      </c>
      <c r="AJ394">
        <v>4</v>
      </c>
      <c r="AK394">
        <v>7</v>
      </c>
      <c r="AL394">
        <v>4</v>
      </c>
      <c r="AM394">
        <v>23</v>
      </c>
      <c r="AN394">
        <v>5</v>
      </c>
      <c r="AO394">
        <v>14</v>
      </c>
      <c r="AP394">
        <v>14</v>
      </c>
      <c r="AQ394">
        <v>8</v>
      </c>
      <c r="AR394">
        <v>8</v>
      </c>
      <c r="AS394">
        <v>6</v>
      </c>
      <c r="AT394">
        <f t="shared" si="6"/>
        <v>159</v>
      </c>
    </row>
    <row r="395" spans="1:46" x14ac:dyDescent="0.45">
      <c r="A395">
        <v>39555</v>
      </c>
      <c r="B395">
        <v>0</v>
      </c>
      <c r="C395">
        <v>1983</v>
      </c>
      <c r="D395" s="1">
        <v>45599.315972222219</v>
      </c>
      <c r="E395" t="s">
        <v>81</v>
      </c>
      <c r="F395">
        <v>2</v>
      </c>
      <c r="G395">
        <v>1</v>
      </c>
      <c r="H395">
        <v>4</v>
      </c>
      <c r="I395">
        <v>1</v>
      </c>
      <c r="J395">
        <v>1</v>
      </c>
      <c r="K395">
        <v>1</v>
      </c>
      <c r="L395">
        <v>4</v>
      </c>
      <c r="M395">
        <v>1</v>
      </c>
      <c r="N395">
        <v>1</v>
      </c>
      <c r="O395">
        <v>2</v>
      </c>
      <c r="P395">
        <v>4</v>
      </c>
      <c r="Q395">
        <v>2</v>
      </c>
      <c r="R395">
        <v>1</v>
      </c>
      <c r="S395">
        <v>5</v>
      </c>
      <c r="T395">
        <v>4</v>
      </c>
      <c r="U395">
        <v>1</v>
      </c>
      <c r="V395">
        <v>1</v>
      </c>
      <c r="W395">
        <v>4</v>
      </c>
      <c r="X395">
        <v>1</v>
      </c>
      <c r="Y395">
        <v>1</v>
      </c>
      <c r="Z395">
        <v>7</v>
      </c>
      <c r="AA395">
        <v>83</v>
      </c>
      <c r="AB395">
        <v>4</v>
      </c>
      <c r="AC395">
        <v>4</v>
      </c>
      <c r="AD395">
        <v>7</v>
      </c>
      <c r="AE395">
        <v>2</v>
      </c>
      <c r="AF395">
        <v>3</v>
      </c>
      <c r="AG395">
        <v>4</v>
      </c>
      <c r="AH395">
        <v>2</v>
      </c>
      <c r="AI395">
        <v>4</v>
      </c>
      <c r="AJ395">
        <v>5</v>
      </c>
      <c r="AK395">
        <v>4</v>
      </c>
      <c r="AL395">
        <v>2</v>
      </c>
      <c r="AM395">
        <v>7</v>
      </c>
      <c r="AN395">
        <v>3</v>
      </c>
      <c r="AO395">
        <v>5</v>
      </c>
      <c r="AP395">
        <v>2</v>
      </c>
      <c r="AQ395">
        <v>4</v>
      </c>
      <c r="AR395">
        <v>4</v>
      </c>
      <c r="AS395">
        <v>3</v>
      </c>
      <c r="AT395">
        <f t="shared" si="6"/>
        <v>159</v>
      </c>
    </row>
    <row r="396" spans="1:46" x14ac:dyDescent="0.45">
      <c r="A396">
        <v>35710</v>
      </c>
      <c r="B396">
        <v>1</v>
      </c>
      <c r="C396">
        <v>1998</v>
      </c>
      <c r="D396" s="1">
        <v>45594.494444444441</v>
      </c>
      <c r="E396" t="s">
        <v>85</v>
      </c>
      <c r="F396">
        <v>2</v>
      </c>
      <c r="G396">
        <v>2</v>
      </c>
      <c r="H396">
        <v>2</v>
      </c>
      <c r="I396">
        <v>4</v>
      </c>
      <c r="J396">
        <v>3</v>
      </c>
      <c r="K396">
        <v>2</v>
      </c>
      <c r="L396">
        <v>4</v>
      </c>
      <c r="M396">
        <v>3</v>
      </c>
      <c r="N396">
        <v>2</v>
      </c>
      <c r="O396">
        <v>1</v>
      </c>
      <c r="P396">
        <v>4</v>
      </c>
      <c r="Q396">
        <v>3</v>
      </c>
      <c r="R396">
        <v>1</v>
      </c>
      <c r="S396">
        <v>4</v>
      </c>
      <c r="T396">
        <v>4</v>
      </c>
      <c r="U396">
        <v>2</v>
      </c>
      <c r="V396">
        <v>2</v>
      </c>
      <c r="W396">
        <v>4</v>
      </c>
      <c r="X396">
        <v>2</v>
      </c>
      <c r="Y396">
        <v>2</v>
      </c>
      <c r="Z396">
        <v>65</v>
      </c>
      <c r="AA396">
        <v>5</v>
      </c>
      <c r="AB396">
        <v>5</v>
      </c>
      <c r="AC396">
        <v>5</v>
      </c>
      <c r="AD396">
        <v>3</v>
      </c>
      <c r="AE396">
        <v>3</v>
      </c>
      <c r="AF396">
        <v>3</v>
      </c>
      <c r="AG396">
        <v>8</v>
      </c>
      <c r="AH396">
        <v>3</v>
      </c>
      <c r="AI396">
        <v>7</v>
      </c>
      <c r="AJ396">
        <v>3</v>
      </c>
      <c r="AK396">
        <v>7</v>
      </c>
      <c r="AL396">
        <v>3</v>
      </c>
      <c r="AM396">
        <v>6</v>
      </c>
      <c r="AN396">
        <v>10</v>
      </c>
      <c r="AO396">
        <v>5</v>
      </c>
      <c r="AP396">
        <v>5</v>
      </c>
      <c r="AQ396">
        <v>5</v>
      </c>
      <c r="AR396">
        <v>6</v>
      </c>
      <c r="AS396">
        <v>4</v>
      </c>
      <c r="AT396">
        <f t="shared" si="6"/>
        <v>161</v>
      </c>
    </row>
    <row r="397" spans="1:46" x14ac:dyDescent="0.45">
      <c r="A397">
        <v>39695</v>
      </c>
      <c r="B397">
        <v>0</v>
      </c>
      <c r="C397">
        <v>1979</v>
      </c>
      <c r="D397" s="1">
        <v>45599.97152777778</v>
      </c>
      <c r="E397" t="s">
        <v>85</v>
      </c>
      <c r="F397">
        <v>4</v>
      </c>
      <c r="G397">
        <v>1</v>
      </c>
      <c r="H397">
        <v>5</v>
      </c>
      <c r="I397">
        <v>1</v>
      </c>
      <c r="J397">
        <v>4</v>
      </c>
      <c r="K397">
        <v>4</v>
      </c>
      <c r="L397">
        <v>4</v>
      </c>
      <c r="M397">
        <v>4</v>
      </c>
      <c r="N397">
        <v>1</v>
      </c>
      <c r="O397">
        <v>1</v>
      </c>
      <c r="P397">
        <v>2</v>
      </c>
      <c r="Q397">
        <v>4</v>
      </c>
      <c r="R397">
        <v>2</v>
      </c>
      <c r="S397">
        <v>3</v>
      </c>
      <c r="T397">
        <v>5</v>
      </c>
      <c r="U397">
        <v>4</v>
      </c>
      <c r="V397">
        <v>2</v>
      </c>
      <c r="W397">
        <v>2</v>
      </c>
      <c r="X397">
        <v>2</v>
      </c>
      <c r="Y397">
        <v>5</v>
      </c>
      <c r="Z397">
        <v>19</v>
      </c>
      <c r="AA397">
        <v>5</v>
      </c>
      <c r="AB397">
        <v>7</v>
      </c>
      <c r="AC397">
        <v>9</v>
      </c>
      <c r="AD397">
        <v>7</v>
      </c>
      <c r="AE397">
        <v>8</v>
      </c>
      <c r="AF397">
        <v>7</v>
      </c>
      <c r="AG397">
        <v>8</v>
      </c>
      <c r="AH397">
        <v>6</v>
      </c>
      <c r="AI397">
        <v>6</v>
      </c>
      <c r="AJ397">
        <v>6</v>
      </c>
      <c r="AK397">
        <v>17</v>
      </c>
      <c r="AL397">
        <v>5</v>
      </c>
      <c r="AM397">
        <v>9</v>
      </c>
      <c r="AN397">
        <v>3</v>
      </c>
      <c r="AO397">
        <v>9</v>
      </c>
      <c r="AP397">
        <v>8</v>
      </c>
      <c r="AQ397">
        <v>5</v>
      </c>
      <c r="AR397">
        <v>12</v>
      </c>
      <c r="AS397">
        <v>5</v>
      </c>
      <c r="AT397">
        <f t="shared" si="6"/>
        <v>161</v>
      </c>
    </row>
    <row r="398" spans="1:46" x14ac:dyDescent="0.45">
      <c r="A398">
        <v>36449</v>
      </c>
      <c r="B398">
        <v>0</v>
      </c>
      <c r="C398">
        <v>1997</v>
      </c>
      <c r="D398" s="1">
        <v>45597.476388888892</v>
      </c>
      <c r="E398" t="s">
        <v>84</v>
      </c>
      <c r="F398">
        <v>4</v>
      </c>
      <c r="G398">
        <v>3</v>
      </c>
      <c r="H398">
        <v>5</v>
      </c>
      <c r="I398">
        <v>3</v>
      </c>
      <c r="J398">
        <v>2</v>
      </c>
      <c r="K398">
        <v>2</v>
      </c>
      <c r="L398">
        <v>4</v>
      </c>
      <c r="M398">
        <v>4</v>
      </c>
      <c r="N398">
        <v>1</v>
      </c>
      <c r="O398">
        <v>1</v>
      </c>
      <c r="P398">
        <v>4</v>
      </c>
      <c r="Q398">
        <v>2</v>
      </c>
      <c r="R398">
        <v>2</v>
      </c>
      <c r="S398">
        <v>2</v>
      </c>
      <c r="T398">
        <v>5</v>
      </c>
      <c r="U398">
        <v>1</v>
      </c>
      <c r="V398">
        <v>4</v>
      </c>
      <c r="W398">
        <v>4</v>
      </c>
      <c r="X398">
        <v>2</v>
      </c>
      <c r="Y398">
        <v>2</v>
      </c>
      <c r="Z398">
        <v>37</v>
      </c>
      <c r="AA398">
        <v>5</v>
      </c>
      <c r="AB398">
        <v>21</v>
      </c>
      <c r="AC398">
        <v>4</v>
      </c>
      <c r="AD398">
        <v>10</v>
      </c>
      <c r="AE398">
        <v>2</v>
      </c>
      <c r="AF398">
        <v>10</v>
      </c>
      <c r="AG398">
        <v>5</v>
      </c>
      <c r="AH398">
        <v>3</v>
      </c>
      <c r="AI398">
        <v>4</v>
      </c>
      <c r="AJ398">
        <v>6</v>
      </c>
      <c r="AK398">
        <v>4</v>
      </c>
      <c r="AL398">
        <v>6</v>
      </c>
      <c r="AM398">
        <v>8</v>
      </c>
      <c r="AN398">
        <v>4</v>
      </c>
      <c r="AO398">
        <v>6</v>
      </c>
      <c r="AP398">
        <v>8</v>
      </c>
      <c r="AQ398">
        <v>4</v>
      </c>
      <c r="AR398">
        <v>9</v>
      </c>
      <c r="AS398">
        <v>6</v>
      </c>
      <c r="AT398">
        <f t="shared" si="6"/>
        <v>162</v>
      </c>
    </row>
    <row r="399" spans="1:46" x14ac:dyDescent="0.45">
      <c r="A399">
        <v>36649</v>
      </c>
      <c r="B399">
        <v>1</v>
      </c>
      <c r="C399">
        <v>1989</v>
      </c>
      <c r="D399" s="1">
        <v>45595.513194444444</v>
      </c>
      <c r="E399" t="s">
        <v>82</v>
      </c>
      <c r="F399">
        <v>2</v>
      </c>
      <c r="G399">
        <v>4</v>
      </c>
      <c r="H399">
        <v>5</v>
      </c>
      <c r="I399">
        <v>4</v>
      </c>
      <c r="J399">
        <v>2</v>
      </c>
      <c r="K399">
        <v>2</v>
      </c>
      <c r="L399">
        <v>5</v>
      </c>
      <c r="M399">
        <v>4</v>
      </c>
      <c r="N399">
        <v>1</v>
      </c>
      <c r="O399">
        <v>1</v>
      </c>
      <c r="P399">
        <v>4</v>
      </c>
      <c r="Q399">
        <v>4</v>
      </c>
      <c r="R399">
        <v>1</v>
      </c>
      <c r="S399">
        <v>2</v>
      </c>
      <c r="T399">
        <v>4</v>
      </c>
      <c r="U399">
        <v>2</v>
      </c>
      <c r="V399">
        <v>2</v>
      </c>
      <c r="W399">
        <v>4</v>
      </c>
      <c r="X399">
        <v>3</v>
      </c>
      <c r="Y399">
        <v>2</v>
      </c>
      <c r="Z399">
        <v>9</v>
      </c>
      <c r="AA399">
        <v>7</v>
      </c>
      <c r="AB399">
        <v>5</v>
      </c>
      <c r="AC399">
        <v>8</v>
      </c>
      <c r="AD399">
        <v>8</v>
      </c>
      <c r="AE399">
        <v>5</v>
      </c>
      <c r="AF399">
        <v>9</v>
      </c>
      <c r="AG399">
        <v>6</v>
      </c>
      <c r="AH399">
        <v>8</v>
      </c>
      <c r="AI399">
        <v>7</v>
      </c>
      <c r="AJ399">
        <v>5</v>
      </c>
      <c r="AK399">
        <v>10</v>
      </c>
      <c r="AL399">
        <v>4</v>
      </c>
      <c r="AM399">
        <v>14</v>
      </c>
      <c r="AN399">
        <v>6</v>
      </c>
      <c r="AO399">
        <v>13</v>
      </c>
      <c r="AP399">
        <v>9</v>
      </c>
      <c r="AQ399">
        <v>14</v>
      </c>
      <c r="AR399">
        <v>10</v>
      </c>
      <c r="AS399">
        <v>6</v>
      </c>
      <c r="AT399">
        <f t="shared" si="6"/>
        <v>163</v>
      </c>
    </row>
    <row r="400" spans="1:46" x14ac:dyDescent="0.45">
      <c r="A400">
        <v>39043</v>
      </c>
      <c r="B400">
        <v>0</v>
      </c>
      <c r="C400">
        <v>2003</v>
      </c>
      <c r="D400" s="1">
        <v>45597.504861111112</v>
      </c>
      <c r="E400" t="s">
        <v>123</v>
      </c>
      <c r="F400">
        <v>4</v>
      </c>
      <c r="G400">
        <v>2</v>
      </c>
      <c r="H400">
        <v>5</v>
      </c>
      <c r="I400">
        <v>1</v>
      </c>
      <c r="J400">
        <v>2</v>
      </c>
      <c r="K400">
        <v>1</v>
      </c>
      <c r="L400">
        <v>5</v>
      </c>
      <c r="M400">
        <v>1</v>
      </c>
      <c r="N400">
        <v>1</v>
      </c>
      <c r="O400">
        <v>2</v>
      </c>
      <c r="P400">
        <v>5</v>
      </c>
      <c r="Q400">
        <v>2</v>
      </c>
      <c r="R400">
        <v>1</v>
      </c>
      <c r="S400">
        <v>1</v>
      </c>
      <c r="T400">
        <v>4</v>
      </c>
      <c r="U400">
        <v>1</v>
      </c>
      <c r="V400">
        <v>2</v>
      </c>
      <c r="W400">
        <v>5</v>
      </c>
      <c r="X400">
        <v>1</v>
      </c>
      <c r="Y400">
        <v>2</v>
      </c>
      <c r="Z400">
        <v>14</v>
      </c>
      <c r="AA400">
        <v>10</v>
      </c>
      <c r="AB400">
        <v>6</v>
      </c>
      <c r="AC400">
        <v>5</v>
      </c>
      <c r="AD400">
        <v>6</v>
      </c>
      <c r="AE400">
        <v>11</v>
      </c>
      <c r="AF400">
        <v>2</v>
      </c>
      <c r="AG400">
        <v>6</v>
      </c>
      <c r="AH400">
        <v>3</v>
      </c>
      <c r="AI400">
        <v>16</v>
      </c>
      <c r="AJ400">
        <v>3</v>
      </c>
      <c r="AK400">
        <v>39</v>
      </c>
      <c r="AL400">
        <v>2</v>
      </c>
      <c r="AM400">
        <v>8</v>
      </c>
      <c r="AN400">
        <v>4</v>
      </c>
      <c r="AO400">
        <v>7</v>
      </c>
      <c r="AP400">
        <v>6</v>
      </c>
      <c r="AQ400">
        <v>5</v>
      </c>
      <c r="AR400">
        <v>5</v>
      </c>
      <c r="AS400">
        <v>5</v>
      </c>
      <c r="AT400">
        <f t="shared" si="6"/>
        <v>163</v>
      </c>
    </row>
    <row r="401" spans="1:46" x14ac:dyDescent="0.45">
      <c r="A401">
        <v>39603</v>
      </c>
      <c r="B401">
        <v>0</v>
      </c>
      <c r="C401">
        <v>1992</v>
      </c>
      <c r="D401" s="1">
        <v>45599.661805555559</v>
      </c>
      <c r="E401" t="s">
        <v>85</v>
      </c>
      <c r="F401">
        <v>4</v>
      </c>
      <c r="G401">
        <v>2</v>
      </c>
      <c r="H401">
        <v>5</v>
      </c>
      <c r="I401">
        <v>2</v>
      </c>
      <c r="J401">
        <v>5</v>
      </c>
      <c r="K401">
        <v>4</v>
      </c>
      <c r="L401">
        <v>3</v>
      </c>
      <c r="M401">
        <v>4</v>
      </c>
      <c r="N401">
        <v>4</v>
      </c>
      <c r="O401">
        <v>4</v>
      </c>
      <c r="P401">
        <v>2</v>
      </c>
      <c r="Q401">
        <v>4</v>
      </c>
      <c r="R401">
        <v>2</v>
      </c>
      <c r="S401">
        <v>3</v>
      </c>
      <c r="T401">
        <v>5</v>
      </c>
      <c r="U401">
        <v>5</v>
      </c>
      <c r="V401">
        <v>5</v>
      </c>
      <c r="W401">
        <v>2</v>
      </c>
      <c r="X401">
        <v>2</v>
      </c>
      <c r="Y401">
        <v>4</v>
      </c>
      <c r="Z401">
        <v>9</v>
      </c>
      <c r="AA401">
        <v>4</v>
      </c>
      <c r="AB401">
        <v>4</v>
      </c>
      <c r="AC401">
        <v>16</v>
      </c>
      <c r="AD401">
        <v>5</v>
      </c>
      <c r="AE401">
        <v>5</v>
      </c>
      <c r="AF401">
        <v>9</v>
      </c>
      <c r="AG401">
        <v>39</v>
      </c>
      <c r="AH401">
        <v>4</v>
      </c>
      <c r="AI401">
        <v>4</v>
      </c>
      <c r="AJ401">
        <v>3</v>
      </c>
      <c r="AK401">
        <v>8</v>
      </c>
      <c r="AL401">
        <v>6</v>
      </c>
      <c r="AM401">
        <v>10</v>
      </c>
      <c r="AN401">
        <v>4</v>
      </c>
      <c r="AO401">
        <v>5</v>
      </c>
      <c r="AP401">
        <v>3</v>
      </c>
      <c r="AQ401">
        <v>6</v>
      </c>
      <c r="AR401">
        <v>8</v>
      </c>
      <c r="AS401">
        <v>11</v>
      </c>
      <c r="AT401">
        <f t="shared" si="6"/>
        <v>163</v>
      </c>
    </row>
    <row r="402" spans="1:46" x14ac:dyDescent="0.45">
      <c r="A402">
        <v>35659</v>
      </c>
      <c r="B402">
        <v>0</v>
      </c>
      <c r="C402">
        <v>1994</v>
      </c>
      <c r="D402" s="1">
        <v>45594.444444444445</v>
      </c>
      <c r="E402" t="s">
        <v>84</v>
      </c>
      <c r="F402">
        <v>2</v>
      </c>
      <c r="G402">
        <v>1</v>
      </c>
      <c r="H402">
        <v>4</v>
      </c>
      <c r="I402">
        <v>2</v>
      </c>
      <c r="J402">
        <v>1</v>
      </c>
      <c r="K402">
        <v>1</v>
      </c>
      <c r="L402">
        <v>2</v>
      </c>
      <c r="M402">
        <v>1</v>
      </c>
      <c r="N402">
        <v>1</v>
      </c>
      <c r="O402">
        <v>1</v>
      </c>
      <c r="P402">
        <v>4</v>
      </c>
      <c r="Q402">
        <v>2</v>
      </c>
      <c r="R402">
        <v>1</v>
      </c>
      <c r="S402">
        <v>3</v>
      </c>
      <c r="T402">
        <v>4</v>
      </c>
      <c r="U402">
        <v>1</v>
      </c>
      <c r="V402">
        <v>1</v>
      </c>
      <c r="W402">
        <v>4</v>
      </c>
      <c r="X402">
        <v>1</v>
      </c>
      <c r="Y402">
        <v>2</v>
      </c>
      <c r="Z402">
        <v>6</v>
      </c>
      <c r="AA402">
        <v>3</v>
      </c>
      <c r="AB402">
        <v>5</v>
      </c>
      <c r="AC402">
        <v>5</v>
      </c>
      <c r="AD402">
        <v>4</v>
      </c>
      <c r="AE402">
        <v>5</v>
      </c>
      <c r="AF402">
        <v>2</v>
      </c>
      <c r="AG402">
        <v>4</v>
      </c>
      <c r="AH402">
        <v>3</v>
      </c>
      <c r="AI402">
        <v>4</v>
      </c>
      <c r="AJ402">
        <v>11</v>
      </c>
      <c r="AK402">
        <v>4</v>
      </c>
      <c r="AL402">
        <v>3</v>
      </c>
      <c r="AM402">
        <v>5</v>
      </c>
      <c r="AN402">
        <v>3</v>
      </c>
      <c r="AO402">
        <v>5</v>
      </c>
      <c r="AP402">
        <v>7</v>
      </c>
      <c r="AQ402">
        <v>5</v>
      </c>
      <c r="AR402">
        <v>9</v>
      </c>
      <c r="AS402">
        <v>71</v>
      </c>
      <c r="AT402">
        <f t="shared" si="6"/>
        <v>164</v>
      </c>
    </row>
    <row r="403" spans="1:46" x14ac:dyDescent="0.45">
      <c r="A403">
        <v>39236</v>
      </c>
      <c r="B403">
        <v>1</v>
      </c>
      <c r="C403">
        <v>1972</v>
      </c>
      <c r="D403" s="1">
        <v>45597.8125</v>
      </c>
      <c r="E403" t="s">
        <v>84</v>
      </c>
      <c r="F403">
        <v>3</v>
      </c>
      <c r="G403">
        <v>5</v>
      </c>
      <c r="H403">
        <v>5</v>
      </c>
      <c r="I403">
        <v>4</v>
      </c>
      <c r="J403">
        <v>2</v>
      </c>
      <c r="K403">
        <v>3</v>
      </c>
      <c r="L403">
        <v>4</v>
      </c>
      <c r="M403">
        <v>4</v>
      </c>
      <c r="N403">
        <v>1</v>
      </c>
      <c r="O403">
        <v>2</v>
      </c>
      <c r="P403">
        <v>4</v>
      </c>
      <c r="Q403">
        <v>3</v>
      </c>
      <c r="R403">
        <v>2</v>
      </c>
      <c r="S403">
        <v>4</v>
      </c>
      <c r="T403">
        <v>5</v>
      </c>
      <c r="U403">
        <v>2</v>
      </c>
      <c r="V403">
        <v>2</v>
      </c>
      <c r="W403">
        <v>4</v>
      </c>
      <c r="X403">
        <v>3</v>
      </c>
      <c r="Y403">
        <v>2</v>
      </c>
      <c r="Z403">
        <v>13</v>
      </c>
      <c r="AA403">
        <v>7</v>
      </c>
      <c r="AB403">
        <v>8</v>
      </c>
      <c r="AC403">
        <v>12</v>
      </c>
      <c r="AD403">
        <v>9</v>
      </c>
      <c r="AE403">
        <v>4</v>
      </c>
      <c r="AF403">
        <v>6</v>
      </c>
      <c r="AG403">
        <v>9</v>
      </c>
      <c r="AH403">
        <v>8</v>
      </c>
      <c r="AI403">
        <v>9</v>
      </c>
      <c r="AJ403">
        <v>6</v>
      </c>
      <c r="AK403">
        <v>9</v>
      </c>
      <c r="AL403">
        <v>6</v>
      </c>
      <c r="AM403">
        <v>14</v>
      </c>
      <c r="AN403">
        <v>6</v>
      </c>
      <c r="AO403">
        <v>11</v>
      </c>
      <c r="AP403">
        <v>5</v>
      </c>
      <c r="AQ403">
        <v>6</v>
      </c>
      <c r="AR403">
        <v>10</v>
      </c>
      <c r="AS403">
        <v>6</v>
      </c>
      <c r="AT403">
        <f t="shared" si="6"/>
        <v>164</v>
      </c>
    </row>
    <row r="404" spans="1:46" x14ac:dyDescent="0.45">
      <c r="A404">
        <v>38796</v>
      </c>
      <c r="B404">
        <v>1</v>
      </c>
      <c r="C404">
        <v>2008</v>
      </c>
      <c r="D404" s="1">
        <v>45596.979166666664</v>
      </c>
      <c r="E404" t="s">
        <v>81</v>
      </c>
      <c r="F404">
        <v>1</v>
      </c>
      <c r="G404">
        <v>2</v>
      </c>
      <c r="H404">
        <v>3</v>
      </c>
      <c r="I404">
        <v>5</v>
      </c>
      <c r="J404">
        <v>2</v>
      </c>
      <c r="K404">
        <v>1</v>
      </c>
      <c r="L404">
        <v>5</v>
      </c>
      <c r="M404">
        <v>2</v>
      </c>
      <c r="N404">
        <v>1</v>
      </c>
      <c r="O404">
        <v>1</v>
      </c>
      <c r="P404">
        <v>5</v>
      </c>
      <c r="Q404">
        <v>4</v>
      </c>
      <c r="R404">
        <v>1</v>
      </c>
      <c r="S404">
        <v>4</v>
      </c>
      <c r="T404">
        <v>5</v>
      </c>
      <c r="U404">
        <v>1</v>
      </c>
      <c r="V404">
        <v>1</v>
      </c>
      <c r="W404">
        <v>5</v>
      </c>
      <c r="X404">
        <v>3</v>
      </c>
      <c r="Y404">
        <v>2</v>
      </c>
      <c r="Z404">
        <v>12</v>
      </c>
      <c r="AA404">
        <v>5</v>
      </c>
      <c r="AB404">
        <v>15</v>
      </c>
      <c r="AC404">
        <v>4</v>
      </c>
      <c r="AD404">
        <v>5</v>
      </c>
      <c r="AE404">
        <v>14</v>
      </c>
      <c r="AF404">
        <v>2</v>
      </c>
      <c r="AG404">
        <v>5</v>
      </c>
      <c r="AH404">
        <v>5</v>
      </c>
      <c r="AI404">
        <v>8</v>
      </c>
      <c r="AJ404">
        <v>4</v>
      </c>
      <c r="AK404">
        <v>36</v>
      </c>
      <c r="AL404">
        <v>4</v>
      </c>
      <c r="AM404">
        <v>9</v>
      </c>
      <c r="AN404">
        <v>5</v>
      </c>
      <c r="AO404">
        <v>5</v>
      </c>
      <c r="AP404">
        <v>9</v>
      </c>
      <c r="AQ404">
        <v>3</v>
      </c>
      <c r="AR404">
        <v>7</v>
      </c>
      <c r="AS404">
        <v>8</v>
      </c>
      <c r="AT404">
        <f t="shared" si="6"/>
        <v>165</v>
      </c>
    </row>
    <row r="405" spans="1:46" x14ac:dyDescent="0.45">
      <c r="A405">
        <v>40316</v>
      </c>
      <c r="B405">
        <v>0</v>
      </c>
      <c r="C405">
        <v>1985</v>
      </c>
      <c r="D405" s="1">
        <v>45608.356249999997</v>
      </c>
      <c r="E405" t="s">
        <v>85</v>
      </c>
      <c r="F405">
        <v>4</v>
      </c>
      <c r="G405">
        <v>3</v>
      </c>
      <c r="H405">
        <v>5</v>
      </c>
      <c r="I405">
        <v>4</v>
      </c>
      <c r="J405">
        <v>4</v>
      </c>
      <c r="K405">
        <v>4</v>
      </c>
      <c r="L405">
        <v>4</v>
      </c>
      <c r="M405">
        <v>5</v>
      </c>
      <c r="N405">
        <v>2</v>
      </c>
      <c r="O405">
        <v>2</v>
      </c>
      <c r="P405">
        <v>1</v>
      </c>
      <c r="Q405">
        <v>3</v>
      </c>
      <c r="R405">
        <v>2</v>
      </c>
      <c r="S405">
        <v>2</v>
      </c>
      <c r="T405">
        <v>4</v>
      </c>
      <c r="U405">
        <v>3</v>
      </c>
      <c r="V405">
        <v>4</v>
      </c>
      <c r="W405">
        <v>4</v>
      </c>
      <c r="X405">
        <v>2</v>
      </c>
      <c r="Y405">
        <v>2</v>
      </c>
      <c r="Z405">
        <v>10</v>
      </c>
      <c r="AA405">
        <v>5</v>
      </c>
      <c r="AB405">
        <v>6</v>
      </c>
      <c r="AC405">
        <v>10</v>
      </c>
      <c r="AD405">
        <v>7</v>
      </c>
      <c r="AE405">
        <v>5</v>
      </c>
      <c r="AF405">
        <v>6</v>
      </c>
      <c r="AG405">
        <v>6</v>
      </c>
      <c r="AH405">
        <v>9</v>
      </c>
      <c r="AI405">
        <v>9</v>
      </c>
      <c r="AJ405">
        <v>6</v>
      </c>
      <c r="AK405">
        <v>8</v>
      </c>
      <c r="AL405">
        <v>11</v>
      </c>
      <c r="AM405">
        <v>13</v>
      </c>
      <c r="AN405">
        <v>4</v>
      </c>
      <c r="AO405">
        <v>7</v>
      </c>
      <c r="AP405">
        <v>6</v>
      </c>
      <c r="AQ405">
        <v>9</v>
      </c>
      <c r="AR405">
        <v>21</v>
      </c>
      <c r="AS405">
        <v>7</v>
      </c>
      <c r="AT405">
        <f t="shared" si="6"/>
        <v>165</v>
      </c>
    </row>
    <row r="406" spans="1:46" x14ac:dyDescent="0.45">
      <c r="A406">
        <v>35776</v>
      </c>
      <c r="B406">
        <v>0</v>
      </c>
      <c r="C406">
        <v>2005</v>
      </c>
      <c r="D406" s="1">
        <v>45594.518055555556</v>
      </c>
      <c r="E406" t="s">
        <v>81</v>
      </c>
      <c r="F406">
        <v>3</v>
      </c>
      <c r="G406">
        <v>4</v>
      </c>
      <c r="H406">
        <v>4</v>
      </c>
      <c r="I406">
        <v>2</v>
      </c>
      <c r="J406">
        <v>2</v>
      </c>
      <c r="K406">
        <v>2</v>
      </c>
      <c r="L406">
        <v>5</v>
      </c>
      <c r="M406">
        <v>5</v>
      </c>
      <c r="N406">
        <v>1</v>
      </c>
      <c r="O406">
        <v>2</v>
      </c>
      <c r="P406">
        <v>4</v>
      </c>
      <c r="Q406">
        <v>4</v>
      </c>
      <c r="R406">
        <v>2</v>
      </c>
      <c r="S406">
        <v>3</v>
      </c>
      <c r="T406">
        <v>4</v>
      </c>
      <c r="U406">
        <v>1</v>
      </c>
      <c r="V406">
        <v>1</v>
      </c>
      <c r="W406">
        <v>4</v>
      </c>
      <c r="X406">
        <v>2</v>
      </c>
      <c r="Y406">
        <v>2</v>
      </c>
      <c r="Z406">
        <v>11</v>
      </c>
      <c r="AA406">
        <v>6</v>
      </c>
      <c r="AB406">
        <v>8</v>
      </c>
      <c r="AC406">
        <v>16</v>
      </c>
      <c r="AD406">
        <v>6</v>
      </c>
      <c r="AE406">
        <v>5</v>
      </c>
      <c r="AF406">
        <v>8</v>
      </c>
      <c r="AG406">
        <v>6</v>
      </c>
      <c r="AH406">
        <v>4</v>
      </c>
      <c r="AI406">
        <v>7</v>
      </c>
      <c r="AJ406">
        <v>11</v>
      </c>
      <c r="AK406">
        <v>11</v>
      </c>
      <c r="AL406">
        <v>5</v>
      </c>
      <c r="AM406">
        <v>17</v>
      </c>
      <c r="AN406">
        <v>7</v>
      </c>
      <c r="AO406">
        <v>7</v>
      </c>
      <c r="AP406">
        <v>6</v>
      </c>
      <c r="AQ406">
        <v>11</v>
      </c>
      <c r="AR406">
        <v>10</v>
      </c>
      <c r="AS406">
        <v>6</v>
      </c>
      <c r="AT406">
        <f t="shared" si="6"/>
        <v>168</v>
      </c>
    </row>
    <row r="407" spans="1:46" x14ac:dyDescent="0.45">
      <c r="A407">
        <v>38660</v>
      </c>
      <c r="B407">
        <v>0</v>
      </c>
      <c r="C407">
        <v>1977</v>
      </c>
      <c r="D407" s="1">
        <v>45596.868750000001</v>
      </c>
      <c r="E407" t="s">
        <v>85</v>
      </c>
      <c r="F407">
        <v>2</v>
      </c>
      <c r="G407">
        <v>4</v>
      </c>
      <c r="H407">
        <v>5</v>
      </c>
      <c r="I407">
        <v>1</v>
      </c>
      <c r="J407">
        <v>1</v>
      </c>
      <c r="K407">
        <v>3</v>
      </c>
      <c r="L407">
        <v>2</v>
      </c>
      <c r="M407">
        <v>2</v>
      </c>
      <c r="N407">
        <v>1</v>
      </c>
      <c r="O407">
        <v>2</v>
      </c>
      <c r="P407">
        <v>4</v>
      </c>
      <c r="Q407">
        <v>2</v>
      </c>
      <c r="R407">
        <v>2</v>
      </c>
      <c r="S407">
        <v>2</v>
      </c>
      <c r="T407">
        <v>4</v>
      </c>
      <c r="U407">
        <v>2</v>
      </c>
      <c r="V407">
        <v>2</v>
      </c>
      <c r="W407">
        <v>3</v>
      </c>
      <c r="X407">
        <v>2</v>
      </c>
      <c r="Y407">
        <v>2</v>
      </c>
      <c r="Z407">
        <v>24</v>
      </c>
      <c r="AA407">
        <v>8</v>
      </c>
      <c r="AB407">
        <v>10</v>
      </c>
      <c r="AC407">
        <v>8</v>
      </c>
      <c r="AD407">
        <v>5</v>
      </c>
      <c r="AE407">
        <v>11</v>
      </c>
      <c r="AF407">
        <v>5</v>
      </c>
      <c r="AG407">
        <v>7</v>
      </c>
      <c r="AH407">
        <v>8</v>
      </c>
      <c r="AI407">
        <v>14</v>
      </c>
      <c r="AJ407">
        <v>6</v>
      </c>
      <c r="AK407">
        <v>9</v>
      </c>
      <c r="AL407">
        <v>3</v>
      </c>
      <c r="AM407">
        <v>8</v>
      </c>
      <c r="AN407">
        <v>6</v>
      </c>
      <c r="AO407">
        <v>9</v>
      </c>
      <c r="AP407">
        <v>5</v>
      </c>
      <c r="AQ407">
        <v>10</v>
      </c>
      <c r="AR407">
        <v>6</v>
      </c>
      <c r="AS407">
        <v>6</v>
      </c>
      <c r="AT407">
        <f t="shared" si="6"/>
        <v>168</v>
      </c>
    </row>
    <row r="408" spans="1:46" x14ac:dyDescent="0.45">
      <c r="A408">
        <v>39301</v>
      </c>
      <c r="B408">
        <v>0</v>
      </c>
      <c r="C408">
        <v>1966</v>
      </c>
      <c r="D408" s="1">
        <v>45597.893055555556</v>
      </c>
      <c r="E408" t="s">
        <v>85</v>
      </c>
      <c r="F408">
        <v>4</v>
      </c>
      <c r="G408">
        <v>4</v>
      </c>
      <c r="H408">
        <v>5</v>
      </c>
      <c r="I408">
        <v>5</v>
      </c>
      <c r="J408">
        <v>2</v>
      </c>
      <c r="K408">
        <v>2</v>
      </c>
      <c r="L408">
        <v>2</v>
      </c>
      <c r="M408">
        <v>2</v>
      </c>
      <c r="N408">
        <v>1</v>
      </c>
      <c r="O408">
        <v>2</v>
      </c>
      <c r="P408">
        <v>5</v>
      </c>
      <c r="Q408">
        <v>2</v>
      </c>
      <c r="R408">
        <v>1</v>
      </c>
      <c r="S408">
        <v>2</v>
      </c>
      <c r="T408">
        <v>5</v>
      </c>
      <c r="U408">
        <v>3</v>
      </c>
      <c r="V408">
        <v>2</v>
      </c>
      <c r="W408">
        <v>1</v>
      </c>
      <c r="X408">
        <v>2</v>
      </c>
      <c r="Y408">
        <v>1</v>
      </c>
      <c r="Z408">
        <v>29</v>
      </c>
      <c r="AA408">
        <v>9</v>
      </c>
      <c r="AB408">
        <v>6</v>
      </c>
      <c r="AC408">
        <v>6</v>
      </c>
      <c r="AD408">
        <v>17</v>
      </c>
      <c r="AE408">
        <v>6</v>
      </c>
      <c r="AF408">
        <v>4</v>
      </c>
      <c r="AG408">
        <v>8</v>
      </c>
      <c r="AH408">
        <v>4</v>
      </c>
      <c r="AI408">
        <v>15</v>
      </c>
      <c r="AJ408">
        <v>6</v>
      </c>
      <c r="AK408">
        <v>14</v>
      </c>
      <c r="AL408">
        <v>3</v>
      </c>
      <c r="AM408">
        <v>8</v>
      </c>
      <c r="AN408">
        <v>3</v>
      </c>
      <c r="AO408">
        <v>11</v>
      </c>
      <c r="AP408">
        <v>5</v>
      </c>
      <c r="AQ408">
        <v>6</v>
      </c>
      <c r="AR408">
        <v>5</v>
      </c>
      <c r="AS408">
        <v>3</v>
      </c>
      <c r="AT408">
        <f t="shared" si="6"/>
        <v>168</v>
      </c>
    </row>
    <row r="409" spans="1:46" x14ac:dyDescent="0.45">
      <c r="A409">
        <v>38770</v>
      </c>
      <c r="B409">
        <v>1</v>
      </c>
      <c r="C409">
        <v>2003</v>
      </c>
      <c r="D409" s="1">
        <v>45596.946527777778</v>
      </c>
      <c r="E409" t="s">
        <v>85</v>
      </c>
      <c r="F409">
        <v>3</v>
      </c>
      <c r="G409">
        <v>4</v>
      </c>
      <c r="H409">
        <v>5</v>
      </c>
      <c r="I409">
        <v>2</v>
      </c>
      <c r="J409">
        <v>5</v>
      </c>
      <c r="K409">
        <v>1</v>
      </c>
      <c r="L409">
        <v>5</v>
      </c>
      <c r="M409">
        <v>3</v>
      </c>
      <c r="N409">
        <v>4</v>
      </c>
      <c r="O409">
        <v>2</v>
      </c>
      <c r="P409">
        <v>3</v>
      </c>
      <c r="Q409">
        <v>5</v>
      </c>
      <c r="R409">
        <v>1</v>
      </c>
      <c r="S409">
        <v>1</v>
      </c>
      <c r="T409">
        <v>5</v>
      </c>
      <c r="U409">
        <v>3</v>
      </c>
      <c r="V409">
        <v>3</v>
      </c>
      <c r="W409">
        <v>3</v>
      </c>
      <c r="X409">
        <v>1</v>
      </c>
      <c r="Y409">
        <v>3</v>
      </c>
      <c r="Z409">
        <v>19</v>
      </c>
      <c r="AA409">
        <v>5</v>
      </c>
      <c r="AB409">
        <v>4</v>
      </c>
      <c r="AC409">
        <v>4</v>
      </c>
      <c r="AD409">
        <v>4</v>
      </c>
      <c r="AE409">
        <v>9</v>
      </c>
      <c r="AF409">
        <v>2</v>
      </c>
      <c r="AG409">
        <v>5</v>
      </c>
      <c r="AH409">
        <v>12</v>
      </c>
      <c r="AI409">
        <v>9</v>
      </c>
      <c r="AJ409">
        <v>9</v>
      </c>
      <c r="AK409">
        <v>5</v>
      </c>
      <c r="AL409">
        <v>10</v>
      </c>
      <c r="AM409">
        <v>16</v>
      </c>
      <c r="AN409">
        <v>5</v>
      </c>
      <c r="AO409">
        <v>23</v>
      </c>
      <c r="AP409">
        <v>7</v>
      </c>
      <c r="AQ409">
        <v>3</v>
      </c>
      <c r="AR409">
        <v>7</v>
      </c>
      <c r="AS409">
        <v>12</v>
      </c>
      <c r="AT409">
        <f t="shared" si="6"/>
        <v>170</v>
      </c>
    </row>
    <row r="410" spans="1:46" x14ac:dyDescent="0.45">
      <c r="A410">
        <v>38698</v>
      </c>
      <c r="B410">
        <v>1</v>
      </c>
      <c r="C410">
        <v>2002</v>
      </c>
      <c r="D410" s="1">
        <v>45596.890277777777</v>
      </c>
      <c r="E410" t="s">
        <v>85</v>
      </c>
      <c r="F410">
        <v>4</v>
      </c>
      <c r="G410">
        <v>2</v>
      </c>
      <c r="H410">
        <v>3</v>
      </c>
      <c r="I410">
        <v>2</v>
      </c>
      <c r="J410">
        <v>4</v>
      </c>
      <c r="K410">
        <v>3</v>
      </c>
      <c r="L410">
        <v>3</v>
      </c>
      <c r="M410">
        <v>2</v>
      </c>
      <c r="N410">
        <v>5</v>
      </c>
      <c r="O410">
        <v>2</v>
      </c>
      <c r="P410">
        <v>3</v>
      </c>
      <c r="Q410">
        <v>5</v>
      </c>
      <c r="R410">
        <v>2</v>
      </c>
      <c r="S410">
        <v>5</v>
      </c>
      <c r="T410">
        <v>4</v>
      </c>
      <c r="U410">
        <v>3</v>
      </c>
      <c r="V410">
        <v>2</v>
      </c>
      <c r="W410">
        <v>3</v>
      </c>
      <c r="X410">
        <v>3</v>
      </c>
      <c r="Y410">
        <v>4</v>
      </c>
      <c r="Z410">
        <v>21</v>
      </c>
      <c r="AA410">
        <v>8</v>
      </c>
      <c r="AB410">
        <v>11</v>
      </c>
      <c r="AC410">
        <v>7</v>
      </c>
      <c r="AD410">
        <v>10</v>
      </c>
      <c r="AE410">
        <v>5</v>
      </c>
      <c r="AF410">
        <v>6</v>
      </c>
      <c r="AG410">
        <v>9</v>
      </c>
      <c r="AH410">
        <v>9</v>
      </c>
      <c r="AI410">
        <v>8</v>
      </c>
      <c r="AJ410">
        <v>5</v>
      </c>
      <c r="AK410">
        <v>9</v>
      </c>
      <c r="AL410">
        <v>5</v>
      </c>
      <c r="AM410">
        <v>6</v>
      </c>
      <c r="AN410">
        <v>3</v>
      </c>
      <c r="AO410">
        <v>6</v>
      </c>
      <c r="AP410">
        <v>9</v>
      </c>
      <c r="AQ410">
        <v>13</v>
      </c>
      <c r="AR410">
        <v>15</v>
      </c>
      <c r="AS410">
        <v>6</v>
      </c>
      <c r="AT410">
        <f t="shared" si="6"/>
        <v>171</v>
      </c>
    </row>
    <row r="411" spans="1:46" x14ac:dyDescent="0.45">
      <c r="A411">
        <v>39197</v>
      </c>
      <c r="B411">
        <v>0</v>
      </c>
      <c r="C411">
        <v>2002</v>
      </c>
      <c r="D411" s="1">
        <v>45597.720138888886</v>
      </c>
      <c r="E411" t="s">
        <v>85</v>
      </c>
      <c r="F411">
        <v>4</v>
      </c>
      <c r="G411">
        <v>2</v>
      </c>
      <c r="H411">
        <v>5</v>
      </c>
      <c r="I411">
        <v>2</v>
      </c>
      <c r="J411">
        <v>1</v>
      </c>
      <c r="K411">
        <v>4</v>
      </c>
      <c r="L411">
        <v>5</v>
      </c>
      <c r="M411">
        <v>4</v>
      </c>
      <c r="N411">
        <v>1</v>
      </c>
      <c r="O411">
        <v>1</v>
      </c>
      <c r="P411">
        <v>5</v>
      </c>
      <c r="Q411">
        <v>4</v>
      </c>
      <c r="R411">
        <v>2</v>
      </c>
      <c r="S411">
        <v>2</v>
      </c>
      <c r="T411">
        <v>5</v>
      </c>
      <c r="U411">
        <v>1</v>
      </c>
      <c r="V411">
        <v>1</v>
      </c>
      <c r="W411">
        <v>5</v>
      </c>
      <c r="X411">
        <v>1</v>
      </c>
      <c r="Y411">
        <v>1</v>
      </c>
      <c r="Z411">
        <v>10</v>
      </c>
      <c r="AA411">
        <v>5</v>
      </c>
      <c r="AB411">
        <v>6</v>
      </c>
      <c r="AC411">
        <v>6</v>
      </c>
      <c r="AD411">
        <v>5</v>
      </c>
      <c r="AE411">
        <v>8</v>
      </c>
      <c r="AF411">
        <v>22</v>
      </c>
      <c r="AG411">
        <v>11</v>
      </c>
      <c r="AH411">
        <v>31</v>
      </c>
      <c r="AI411">
        <v>6</v>
      </c>
      <c r="AJ411">
        <v>3</v>
      </c>
      <c r="AK411">
        <v>14</v>
      </c>
      <c r="AL411">
        <v>6</v>
      </c>
      <c r="AM411">
        <v>6</v>
      </c>
      <c r="AN411">
        <v>3</v>
      </c>
      <c r="AO411">
        <v>5</v>
      </c>
      <c r="AP411">
        <v>5</v>
      </c>
      <c r="AQ411">
        <v>7</v>
      </c>
      <c r="AR411">
        <v>6</v>
      </c>
      <c r="AS411">
        <v>6</v>
      </c>
      <c r="AT411">
        <f t="shared" si="6"/>
        <v>171</v>
      </c>
    </row>
    <row r="412" spans="1:46" x14ac:dyDescent="0.45">
      <c r="A412">
        <v>35854</v>
      </c>
      <c r="B412">
        <v>0</v>
      </c>
      <c r="C412">
        <v>1998</v>
      </c>
      <c r="D412" s="1">
        <v>45594.606944444444</v>
      </c>
      <c r="E412" t="s">
        <v>85</v>
      </c>
      <c r="F412">
        <v>2</v>
      </c>
      <c r="G412">
        <v>4</v>
      </c>
      <c r="H412">
        <v>4</v>
      </c>
      <c r="I412">
        <v>1</v>
      </c>
      <c r="J412">
        <v>4</v>
      </c>
      <c r="K412">
        <v>2</v>
      </c>
      <c r="L412">
        <v>3</v>
      </c>
      <c r="M412">
        <v>4</v>
      </c>
      <c r="N412">
        <v>4</v>
      </c>
      <c r="O412">
        <v>4</v>
      </c>
      <c r="P412">
        <v>2</v>
      </c>
      <c r="Q412">
        <v>4</v>
      </c>
      <c r="R412">
        <v>2</v>
      </c>
      <c r="S412">
        <v>2</v>
      </c>
      <c r="T412">
        <v>4</v>
      </c>
      <c r="U412">
        <v>4</v>
      </c>
      <c r="V412">
        <v>2</v>
      </c>
      <c r="W412">
        <v>2</v>
      </c>
      <c r="X412">
        <v>2</v>
      </c>
      <c r="Y412">
        <v>2</v>
      </c>
      <c r="Z412">
        <v>17</v>
      </c>
      <c r="AA412">
        <v>8</v>
      </c>
      <c r="AB412">
        <v>6</v>
      </c>
      <c r="AC412">
        <v>5</v>
      </c>
      <c r="AD412">
        <v>9</v>
      </c>
      <c r="AE412">
        <v>7</v>
      </c>
      <c r="AF412">
        <v>21</v>
      </c>
      <c r="AG412">
        <v>6</v>
      </c>
      <c r="AH412">
        <v>5</v>
      </c>
      <c r="AI412">
        <v>9</v>
      </c>
      <c r="AJ412">
        <v>3</v>
      </c>
      <c r="AK412">
        <v>6</v>
      </c>
      <c r="AL412">
        <v>4</v>
      </c>
      <c r="AM412">
        <v>9</v>
      </c>
      <c r="AN412">
        <v>6</v>
      </c>
      <c r="AO412">
        <v>11</v>
      </c>
      <c r="AP412">
        <v>5</v>
      </c>
      <c r="AQ412">
        <v>16</v>
      </c>
      <c r="AR412">
        <v>14</v>
      </c>
      <c r="AS412">
        <v>5</v>
      </c>
      <c r="AT412">
        <f t="shared" si="6"/>
        <v>172</v>
      </c>
    </row>
    <row r="413" spans="1:46" x14ac:dyDescent="0.45">
      <c r="A413">
        <v>38944</v>
      </c>
      <c r="B413">
        <v>0</v>
      </c>
      <c r="C413">
        <v>1969</v>
      </c>
      <c r="D413" s="1">
        <v>45597.402777777781</v>
      </c>
      <c r="E413" t="s">
        <v>84</v>
      </c>
      <c r="F413">
        <v>5</v>
      </c>
      <c r="G413">
        <v>4</v>
      </c>
      <c r="H413">
        <v>5</v>
      </c>
      <c r="I413">
        <v>4</v>
      </c>
      <c r="J413">
        <v>5</v>
      </c>
      <c r="K413">
        <v>2</v>
      </c>
      <c r="L413">
        <v>1</v>
      </c>
      <c r="M413">
        <v>2</v>
      </c>
      <c r="N413">
        <v>2</v>
      </c>
      <c r="O413">
        <v>4</v>
      </c>
      <c r="P413">
        <v>4</v>
      </c>
      <c r="Q413">
        <v>5</v>
      </c>
      <c r="R413">
        <v>1</v>
      </c>
      <c r="S413">
        <v>4</v>
      </c>
      <c r="T413">
        <v>5</v>
      </c>
      <c r="U413">
        <v>1</v>
      </c>
      <c r="V413">
        <v>1</v>
      </c>
      <c r="W413">
        <v>1</v>
      </c>
      <c r="X413">
        <v>1</v>
      </c>
      <c r="Y413">
        <v>2</v>
      </c>
      <c r="Z413">
        <v>16</v>
      </c>
      <c r="AA413">
        <v>10</v>
      </c>
      <c r="AB413">
        <v>5</v>
      </c>
      <c r="AC413">
        <v>24</v>
      </c>
      <c r="AD413">
        <v>4</v>
      </c>
      <c r="AE413">
        <v>8</v>
      </c>
      <c r="AF413">
        <v>8</v>
      </c>
      <c r="AG413">
        <v>9</v>
      </c>
      <c r="AH413">
        <v>9</v>
      </c>
      <c r="AI413">
        <v>11</v>
      </c>
      <c r="AJ413">
        <v>5</v>
      </c>
      <c r="AK413">
        <v>6</v>
      </c>
      <c r="AL413">
        <v>4</v>
      </c>
      <c r="AM413">
        <v>10</v>
      </c>
      <c r="AN413">
        <v>7</v>
      </c>
      <c r="AO413">
        <v>8</v>
      </c>
      <c r="AP413">
        <v>7</v>
      </c>
      <c r="AQ413">
        <v>7</v>
      </c>
      <c r="AR413">
        <v>8</v>
      </c>
      <c r="AS413">
        <v>6</v>
      </c>
      <c r="AT413">
        <f t="shared" si="6"/>
        <v>172</v>
      </c>
    </row>
    <row r="414" spans="1:46" x14ac:dyDescent="0.45">
      <c r="A414">
        <v>38256</v>
      </c>
      <c r="B414">
        <v>0</v>
      </c>
      <c r="C414">
        <v>1990</v>
      </c>
      <c r="D414" s="1">
        <v>45596.62777777778</v>
      </c>
      <c r="E414" t="s">
        <v>85</v>
      </c>
      <c r="F414">
        <v>5</v>
      </c>
      <c r="G414">
        <v>1</v>
      </c>
      <c r="H414">
        <v>5</v>
      </c>
      <c r="I414">
        <v>1</v>
      </c>
      <c r="J414">
        <v>5</v>
      </c>
      <c r="K414">
        <v>5</v>
      </c>
      <c r="L414">
        <v>1</v>
      </c>
      <c r="M414">
        <v>5</v>
      </c>
      <c r="N414">
        <v>1</v>
      </c>
      <c r="O414">
        <v>1</v>
      </c>
      <c r="P414">
        <v>5</v>
      </c>
      <c r="Q414">
        <v>5</v>
      </c>
      <c r="R414">
        <v>5</v>
      </c>
      <c r="S414">
        <v>1</v>
      </c>
      <c r="T414">
        <v>5</v>
      </c>
      <c r="U414">
        <v>5</v>
      </c>
      <c r="V414">
        <v>5</v>
      </c>
      <c r="W414">
        <v>5</v>
      </c>
      <c r="X414">
        <v>5</v>
      </c>
      <c r="Y414">
        <v>5</v>
      </c>
      <c r="Z414">
        <v>6</v>
      </c>
      <c r="AA414">
        <v>11</v>
      </c>
      <c r="AB414">
        <v>5</v>
      </c>
      <c r="AC414">
        <v>6</v>
      </c>
      <c r="AD414">
        <v>3</v>
      </c>
      <c r="AE414">
        <v>4</v>
      </c>
      <c r="AF414">
        <v>8</v>
      </c>
      <c r="AG414">
        <v>7</v>
      </c>
      <c r="AH414">
        <v>5</v>
      </c>
      <c r="AI414">
        <v>5</v>
      </c>
      <c r="AJ414">
        <v>3</v>
      </c>
      <c r="AK414">
        <v>6</v>
      </c>
      <c r="AL414">
        <v>4</v>
      </c>
      <c r="AM414">
        <v>14</v>
      </c>
      <c r="AN414">
        <v>12</v>
      </c>
      <c r="AO414">
        <v>10</v>
      </c>
      <c r="AP414">
        <v>34</v>
      </c>
      <c r="AQ414">
        <v>4</v>
      </c>
      <c r="AR414">
        <v>24</v>
      </c>
      <c r="AS414">
        <v>3</v>
      </c>
      <c r="AT414">
        <f t="shared" si="6"/>
        <v>174</v>
      </c>
    </row>
    <row r="415" spans="1:46" x14ac:dyDescent="0.45">
      <c r="A415">
        <v>39160</v>
      </c>
      <c r="B415">
        <v>0</v>
      </c>
      <c r="C415">
        <v>1992</v>
      </c>
      <c r="D415" s="1">
        <v>45597.67083333333</v>
      </c>
      <c r="E415" t="s">
        <v>85</v>
      </c>
      <c r="F415">
        <v>4</v>
      </c>
      <c r="G415">
        <v>4</v>
      </c>
      <c r="H415">
        <v>4</v>
      </c>
      <c r="I415">
        <v>2</v>
      </c>
      <c r="J415">
        <v>2</v>
      </c>
      <c r="K415">
        <v>3</v>
      </c>
      <c r="L415">
        <v>4</v>
      </c>
      <c r="M415">
        <v>4</v>
      </c>
      <c r="N415">
        <v>2</v>
      </c>
      <c r="O415">
        <v>2</v>
      </c>
      <c r="P415">
        <v>4</v>
      </c>
      <c r="Q415">
        <v>2</v>
      </c>
      <c r="R415">
        <v>2</v>
      </c>
      <c r="S415">
        <v>2</v>
      </c>
      <c r="T415">
        <v>4</v>
      </c>
      <c r="U415">
        <v>3</v>
      </c>
      <c r="V415">
        <v>2</v>
      </c>
      <c r="W415">
        <v>3</v>
      </c>
      <c r="X415">
        <v>3</v>
      </c>
      <c r="Y415">
        <v>4</v>
      </c>
      <c r="Z415">
        <v>9</v>
      </c>
      <c r="AA415">
        <v>3</v>
      </c>
      <c r="AB415">
        <v>6</v>
      </c>
      <c r="AC415">
        <v>3</v>
      </c>
      <c r="AD415">
        <v>3</v>
      </c>
      <c r="AE415">
        <v>3</v>
      </c>
      <c r="AF415">
        <v>11</v>
      </c>
      <c r="AG415">
        <v>3</v>
      </c>
      <c r="AH415">
        <v>3</v>
      </c>
      <c r="AI415">
        <v>4</v>
      </c>
      <c r="AJ415">
        <v>3</v>
      </c>
      <c r="AK415">
        <v>84</v>
      </c>
      <c r="AL415">
        <v>2</v>
      </c>
      <c r="AM415">
        <v>17</v>
      </c>
      <c r="AN415">
        <v>2</v>
      </c>
      <c r="AO415">
        <v>4</v>
      </c>
      <c r="AP415">
        <v>5</v>
      </c>
      <c r="AQ415">
        <v>4</v>
      </c>
      <c r="AR415">
        <v>3</v>
      </c>
      <c r="AS415">
        <v>3</v>
      </c>
      <c r="AT415">
        <f t="shared" si="6"/>
        <v>175</v>
      </c>
    </row>
    <row r="416" spans="1:46" x14ac:dyDescent="0.45">
      <c r="A416">
        <v>37221</v>
      </c>
      <c r="B416">
        <v>0</v>
      </c>
      <c r="C416">
        <v>1974</v>
      </c>
      <c r="D416" s="1">
        <v>45595.845138888886</v>
      </c>
      <c r="E416" t="s">
        <v>81</v>
      </c>
      <c r="F416">
        <v>4</v>
      </c>
      <c r="G416">
        <v>5</v>
      </c>
      <c r="H416">
        <v>5</v>
      </c>
      <c r="I416">
        <v>4</v>
      </c>
      <c r="J416">
        <v>2</v>
      </c>
      <c r="K416">
        <v>5</v>
      </c>
      <c r="L416">
        <v>4</v>
      </c>
      <c r="M416">
        <v>5</v>
      </c>
      <c r="N416">
        <v>1</v>
      </c>
      <c r="O416">
        <v>1</v>
      </c>
      <c r="P416">
        <v>4</v>
      </c>
      <c r="Q416">
        <v>2</v>
      </c>
      <c r="R416">
        <v>3</v>
      </c>
      <c r="S416">
        <v>4</v>
      </c>
      <c r="T416">
        <v>5</v>
      </c>
      <c r="U416">
        <v>5</v>
      </c>
      <c r="V416">
        <v>1</v>
      </c>
      <c r="W416">
        <v>5</v>
      </c>
      <c r="X416">
        <v>3</v>
      </c>
      <c r="Y416">
        <v>1</v>
      </c>
      <c r="Z416">
        <v>7</v>
      </c>
      <c r="AA416">
        <v>4</v>
      </c>
      <c r="AB416">
        <v>6</v>
      </c>
      <c r="AC416">
        <v>6</v>
      </c>
      <c r="AD416">
        <v>15</v>
      </c>
      <c r="AE416">
        <v>6</v>
      </c>
      <c r="AF416">
        <v>5</v>
      </c>
      <c r="AG416">
        <v>8</v>
      </c>
      <c r="AH416">
        <v>8</v>
      </c>
      <c r="AI416">
        <v>8</v>
      </c>
      <c r="AJ416">
        <v>6</v>
      </c>
      <c r="AK416">
        <v>9</v>
      </c>
      <c r="AL416">
        <v>12</v>
      </c>
      <c r="AM416">
        <v>13</v>
      </c>
      <c r="AN416">
        <v>3</v>
      </c>
      <c r="AO416">
        <v>35</v>
      </c>
      <c r="AP416">
        <v>7</v>
      </c>
      <c r="AQ416">
        <v>6</v>
      </c>
      <c r="AR416">
        <v>7</v>
      </c>
      <c r="AS416">
        <v>5</v>
      </c>
      <c r="AT416">
        <f t="shared" si="6"/>
        <v>176</v>
      </c>
    </row>
    <row r="417" spans="1:46" x14ac:dyDescent="0.45">
      <c r="A417">
        <v>38389</v>
      </c>
      <c r="B417">
        <v>0</v>
      </c>
      <c r="C417">
        <v>1987</v>
      </c>
      <c r="D417" s="1">
        <v>45596.70208333333</v>
      </c>
      <c r="E417" t="s">
        <v>85</v>
      </c>
      <c r="F417">
        <v>2</v>
      </c>
      <c r="G417">
        <v>5</v>
      </c>
      <c r="H417">
        <v>4</v>
      </c>
      <c r="I417">
        <v>2</v>
      </c>
      <c r="J417">
        <v>1</v>
      </c>
      <c r="K417">
        <v>1</v>
      </c>
      <c r="L417">
        <v>4</v>
      </c>
      <c r="M417">
        <v>5</v>
      </c>
      <c r="N417">
        <v>1</v>
      </c>
      <c r="O417">
        <v>2</v>
      </c>
      <c r="P417">
        <v>5</v>
      </c>
      <c r="Q417">
        <v>2</v>
      </c>
      <c r="R417">
        <v>4</v>
      </c>
      <c r="S417">
        <v>4</v>
      </c>
      <c r="T417">
        <v>4</v>
      </c>
      <c r="U417">
        <v>4</v>
      </c>
      <c r="V417">
        <v>4</v>
      </c>
      <c r="W417">
        <v>4</v>
      </c>
      <c r="X417">
        <v>2</v>
      </c>
      <c r="Y417">
        <v>1</v>
      </c>
      <c r="Z417">
        <v>17</v>
      </c>
      <c r="AA417">
        <v>9</v>
      </c>
      <c r="AB417">
        <v>6</v>
      </c>
      <c r="AC417">
        <v>9</v>
      </c>
      <c r="AD417">
        <v>5</v>
      </c>
      <c r="AE417">
        <v>6</v>
      </c>
      <c r="AF417">
        <v>6</v>
      </c>
      <c r="AG417">
        <v>8</v>
      </c>
      <c r="AH417">
        <v>4</v>
      </c>
      <c r="AI417">
        <v>11</v>
      </c>
      <c r="AJ417">
        <v>8</v>
      </c>
      <c r="AK417">
        <v>11</v>
      </c>
      <c r="AL417">
        <v>13</v>
      </c>
      <c r="AM417">
        <v>10</v>
      </c>
      <c r="AN417">
        <v>8</v>
      </c>
      <c r="AO417">
        <v>8</v>
      </c>
      <c r="AP417">
        <v>15</v>
      </c>
      <c r="AQ417">
        <v>10</v>
      </c>
      <c r="AR417">
        <v>6</v>
      </c>
      <c r="AS417">
        <v>6</v>
      </c>
      <c r="AT417">
        <f t="shared" si="6"/>
        <v>176</v>
      </c>
    </row>
    <row r="418" spans="1:46" x14ac:dyDescent="0.45">
      <c r="A418">
        <v>38838</v>
      </c>
      <c r="B418">
        <v>1</v>
      </c>
      <c r="C418">
        <v>1967</v>
      </c>
      <c r="D418" s="1">
        <v>45597.272916666669</v>
      </c>
      <c r="E418" t="s">
        <v>81</v>
      </c>
      <c r="F418">
        <v>3</v>
      </c>
      <c r="G418">
        <v>2</v>
      </c>
      <c r="H418">
        <v>5</v>
      </c>
      <c r="I418">
        <v>1</v>
      </c>
      <c r="J418">
        <v>1</v>
      </c>
      <c r="K418">
        <v>2</v>
      </c>
      <c r="L418">
        <v>2</v>
      </c>
      <c r="M418">
        <v>1</v>
      </c>
      <c r="N418">
        <v>2</v>
      </c>
      <c r="O418">
        <v>2</v>
      </c>
      <c r="P418">
        <v>5</v>
      </c>
      <c r="Q418">
        <v>2</v>
      </c>
      <c r="R418">
        <v>1</v>
      </c>
      <c r="S418">
        <v>5</v>
      </c>
      <c r="T418">
        <v>5</v>
      </c>
      <c r="U418">
        <v>2</v>
      </c>
      <c r="V418">
        <v>2</v>
      </c>
      <c r="W418">
        <v>2</v>
      </c>
      <c r="X418">
        <v>2</v>
      </c>
      <c r="Y418">
        <v>2</v>
      </c>
      <c r="Z418">
        <v>16</v>
      </c>
      <c r="AA418">
        <v>6</v>
      </c>
      <c r="AB418">
        <v>9</v>
      </c>
      <c r="AC418">
        <v>5</v>
      </c>
      <c r="AD418">
        <v>8</v>
      </c>
      <c r="AE418">
        <v>6</v>
      </c>
      <c r="AF418">
        <v>6</v>
      </c>
      <c r="AG418">
        <v>10</v>
      </c>
      <c r="AH418">
        <v>9</v>
      </c>
      <c r="AI418">
        <v>8</v>
      </c>
      <c r="AJ418">
        <v>5</v>
      </c>
      <c r="AK418">
        <v>14</v>
      </c>
      <c r="AL418">
        <v>4</v>
      </c>
      <c r="AM418">
        <v>8</v>
      </c>
      <c r="AN418">
        <v>7</v>
      </c>
      <c r="AO418">
        <v>11</v>
      </c>
      <c r="AP418">
        <v>10</v>
      </c>
      <c r="AQ418">
        <v>7</v>
      </c>
      <c r="AR418">
        <v>19</v>
      </c>
      <c r="AS418">
        <v>8</v>
      </c>
      <c r="AT418">
        <f t="shared" si="6"/>
        <v>176</v>
      </c>
    </row>
    <row r="419" spans="1:46" x14ac:dyDescent="0.45">
      <c r="A419">
        <v>35727</v>
      </c>
      <c r="B419">
        <v>0</v>
      </c>
      <c r="C419">
        <v>1999</v>
      </c>
      <c r="D419" s="1">
        <v>45594.868750000001</v>
      </c>
      <c r="E419" t="s">
        <v>88</v>
      </c>
      <c r="F419">
        <v>4</v>
      </c>
      <c r="G419">
        <v>5</v>
      </c>
      <c r="H419">
        <v>5</v>
      </c>
      <c r="I419">
        <v>4</v>
      </c>
      <c r="J419">
        <v>1</v>
      </c>
      <c r="K419">
        <v>4</v>
      </c>
      <c r="L419">
        <v>4</v>
      </c>
      <c r="M419">
        <v>4</v>
      </c>
      <c r="N419">
        <v>1</v>
      </c>
      <c r="O419">
        <v>1</v>
      </c>
      <c r="P419">
        <v>5</v>
      </c>
      <c r="Q419">
        <v>2</v>
      </c>
      <c r="R419">
        <v>1</v>
      </c>
      <c r="S419">
        <v>2</v>
      </c>
      <c r="T419">
        <v>5</v>
      </c>
      <c r="U419">
        <v>2</v>
      </c>
      <c r="V419">
        <v>2</v>
      </c>
      <c r="W419">
        <v>4</v>
      </c>
      <c r="X419">
        <v>2</v>
      </c>
      <c r="Y419">
        <v>1</v>
      </c>
      <c r="Z419">
        <v>22</v>
      </c>
      <c r="AA419">
        <v>4</v>
      </c>
      <c r="AB419">
        <v>5</v>
      </c>
      <c r="AC419">
        <v>4</v>
      </c>
      <c r="AD419">
        <v>6</v>
      </c>
      <c r="AE419">
        <v>12</v>
      </c>
      <c r="AF419">
        <v>14</v>
      </c>
      <c r="AG419">
        <v>8</v>
      </c>
      <c r="AH419">
        <v>4</v>
      </c>
      <c r="AI419">
        <v>7</v>
      </c>
      <c r="AJ419">
        <v>12</v>
      </c>
      <c r="AK419">
        <v>10</v>
      </c>
      <c r="AL419">
        <v>3</v>
      </c>
      <c r="AM419">
        <v>9</v>
      </c>
      <c r="AN419">
        <v>6</v>
      </c>
      <c r="AO419">
        <v>7</v>
      </c>
      <c r="AP419">
        <v>5</v>
      </c>
      <c r="AQ419">
        <v>13</v>
      </c>
      <c r="AR419">
        <v>6</v>
      </c>
      <c r="AS419">
        <v>20</v>
      </c>
      <c r="AT419">
        <f t="shared" si="6"/>
        <v>177</v>
      </c>
    </row>
    <row r="420" spans="1:46" x14ac:dyDescent="0.45">
      <c r="A420">
        <v>39636</v>
      </c>
      <c r="B420">
        <v>0</v>
      </c>
      <c r="C420">
        <v>1998</v>
      </c>
      <c r="D420" s="1">
        <v>45599.78125</v>
      </c>
      <c r="E420" t="s">
        <v>81</v>
      </c>
      <c r="F420">
        <v>4</v>
      </c>
      <c r="G420">
        <v>4</v>
      </c>
      <c r="H420">
        <v>5</v>
      </c>
      <c r="I420">
        <v>4</v>
      </c>
      <c r="J420">
        <v>3</v>
      </c>
      <c r="K420">
        <v>5</v>
      </c>
      <c r="L420">
        <v>5</v>
      </c>
      <c r="M420">
        <v>2</v>
      </c>
      <c r="N420">
        <v>2</v>
      </c>
      <c r="O420">
        <v>1</v>
      </c>
      <c r="P420">
        <v>3</v>
      </c>
      <c r="Q420">
        <v>2</v>
      </c>
      <c r="R420">
        <v>2</v>
      </c>
      <c r="S420">
        <v>4</v>
      </c>
      <c r="T420">
        <v>5</v>
      </c>
      <c r="U420">
        <v>1</v>
      </c>
      <c r="V420">
        <v>2</v>
      </c>
      <c r="W420">
        <v>4</v>
      </c>
      <c r="X420">
        <v>1</v>
      </c>
      <c r="Y420">
        <v>2</v>
      </c>
      <c r="Z420">
        <v>6</v>
      </c>
      <c r="AA420">
        <v>4</v>
      </c>
      <c r="AB420">
        <v>3</v>
      </c>
      <c r="AC420">
        <v>3</v>
      </c>
      <c r="AD420">
        <v>6</v>
      </c>
      <c r="AE420">
        <v>9</v>
      </c>
      <c r="AF420">
        <v>2</v>
      </c>
      <c r="AG420">
        <v>4</v>
      </c>
      <c r="AH420">
        <v>3</v>
      </c>
      <c r="AI420">
        <v>5</v>
      </c>
      <c r="AJ420">
        <v>4</v>
      </c>
      <c r="AK420">
        <v>22</v>
      </c>
      <c r="AL420">
        <v>2</v>
      </c>
      <c r="AM420">
        <v>6</v>
      </c>
      <c r="AN420">
        <v>4</v>
      </c>
      <c r="AO420">
        <v>15</v>
      </c>
      <c r="AP420">
        <v>7</v>
      </c>
      <c r="AQ420">
        <v>5</v>
      </c>
      <c r="AR420">
        <v>42</v>
      </c>
      <c r="AS420">
        <v>25</v>
      </c>
      <c r="AT420">
        <f t="shared" si="6"/>
        <v>177</v>
      </c>
    </row>
    <row r="421" spans="1:46" x14ac:dyDescent="0.45">
      <c r="A421">
        <v>40467</v>
      </c>
      <c r="B421">
        <v>1</v>
      </c>
      <c r="C421">
        <v>2000</v>
      </c>
      <c r="D421" s="1">
        <v>45608.773611111108</v>
      </c>
      <c r="E421" t="s">
        <v>81</v>
      </c>
      <c r="F421">
        <v>5</v>
      </c>
      <c r="G421">
        <v>2</v>
      </c>
      <c r="H421">
        <v>5</v>
      </c>
      <c r="I421">
        <v>4</v>
      </c>
      <c r="J421">
        <v>4</v>
      </c>
      <c r="K421">
        <v>4</v>
      </c>
      <c r="L421">
        <v>3</v>
      </c>
      <c r="M421">
        <v>1</v>
      </c>
      <c r="N421">
        <v>5</v>
      </c>
      <c r="O421">
        <v>4</v>
      </c>
      <c r="P421">
        <v>5</v>
      </c>
      <c r="Q421">
        <v>5</v>
      </c>
      <c r="R421">
        <v>3</v>
      </c>
      <c r="S421">
        <v>5</v>
      </c>
      <c r="T421">
        <v>5</v>
      </c>
      <c r="U421">
        <v>4</v>
      </c>
      <c r="V421">
        <v>5</v>
      </c>
      <c r="W421">
        <v>2</v>
      </c>
      <c r="X421">
        <v>4</v>
      </c>
      <c r="Y421">
        <v>4</v>
      </c>
      <c r="Z421">
        <v>8</v>
      </c>
      <c r="AA421">
        <v>8</v>
      </c>
      <c r="AB421">
        <v>9</v>
      </c>
      <c r="AC421">
        <v>4</v>
      </c>
      <c r="AD421">
        <v>3</v>
      </c>
      <c r="AE421">
        <v>4</v>
      </c>
      <c r="AF421">
        <v>2</v>
      </c>
      <c r="AG421">
        <v>5</v>
      </c>
      <c r="AH421">
        <v>4</v>
      </c>
      <c r="AI421">
        <v>10</v>
      </c>
      <c r="AJ421">
        <v>4</v>
      </c>
      <c r="AK421">
        <v>4</v>
      </c>
      <c r="AL421">
        <v>2</v>
      </c>
      <c r="AM421">
        <v>19</v>
      </c>
      <c r="AN421">
        <v>2</v>
      </c>
      <c r="AO421">
        <v>20</v>
      </c>
      <c r="AP421">
        <v>35</v>
      </c>
      <c r="AQ421">
        <v>6</v>
      </c>
      <c r="AR421">
        <v>23</v>
      </c>
      <c r="AS421">
        <v>5</v>
      </c>
      <c r="AT421">
        <f t="shared" si="6"/>
        <v>177</v>
      </c>
    </row>
    <row r="422" spans="1:46" x14ac:dyDescent="0.45">
      <c r="A422">
        <v>39401</v>
      </c>
      <c r="B422">
        <v>0</v>
      </c>
      <c r="C422">
        <v>2005</v>
      </c>
      <c r="D422" s="1">
        <v>45598.362500000003</v>
      </c>
      <c r="E422" t="s">
        <v>81</v>
      </c>
      <c r="F422">
        <v>3</v>
      </c>
      <c r="G422">
        <v>4</v>
      </c>
      <c r="H422">
        <v>4</v>
      </c>
      <c r="I422">
        <v>4</v>
      </c>
      <c r="J422">
        <v>1</v>
      </c>
      <c r="K422">
        <v>2</v>
      </c>
      <c r="L422">
        <v>3</v>
      </c>
      <c r="M422">
        <v>4</v>
      </c>
      <c r="N422">
        <v>1</v>
      </c>
      <c r="O422">
        <v>2</v>
      </c>
      <c r="P422">
        <v>4</v>
      </c>
      <c r="Q422">
        <v>1</v>
      </c>
      <c r="R422">
        <v>1</v>
      </c>
      <c r="S422">
        <v>1</v>
      </c>
      <c r="T422">
        <v>4</v>
      </c>
      <c r="U422">
        <v>1</v>
      </c>
      <c r="V422">
        <v>1</v>
      </c>
      <c r="W422">
        <v>4</v>
      </c>
      <c r="X422">
        <v>3</v>
      </c>
      <c r="Y422">
        <v>1</v>
      </c>
      <c r="Z422">
        <v>23</v>
      </c>
      <c r="AA422">
        <v>3</v>
      </c>
      <c r="AB422">
        <v>4</v>
      </c>
      <c r="AC422">
        <v>6</v>
      </c>
      <c r="AD422">
        <v>6</v>
      </c>
      <c r="AE422">
        <v>4</v>
      </c>
      <c r="AF422">
        <v>5</v>
      </c>
      <c r="AG422">
        <v>10</v>
      </c>
      <c r="AH422">
        <v>31</v>
      </c>
      <c r="AI422">
        <v>12</v>
      </c>
      <c r="AJ422">
        <v>6</v>
      </c>
      <c r="AK422">
        <v>17</v>
      </c>
      <c r="AL422">
        <v>6</v>
      </c>
      <c r="AM422">
        <v>7</v>
      </c>
      <c r="AN422">
        <v>8</v>
      </c>
      <c r="AO422">
        <v>6</v>
      </c>
      <c r="AP422">
        <v>5</v>
      </c>
      <c r="AQ422">
        <v>5</v>
      </c>
      <c r="AR422">
        <v>8</v>
      </c>
      <c r="AS422">
        <v>6</v>
      </c>
      <c r="AT422">
        <f t="shared" si="6"/>
        <v>178</v>
      </c>
    </row>
    <row r="423" spans="1:46" x14ac:dyDescent="0.45">
      <c r="A423">
        <v>39193</v>
      </c>
      <c r="B423">
        <v>0</v>
      </c>
      <c r="C423">
        <v>1997</v>
      </c>
      <c r="D423" s="1">
        <v>45597.697222222225</v>
      </c>
      <c r="E423" t="s">
        <v>86</v>
      </c>
      <c r="F423">
        <v>1</v>
      </c>
      <c r="G423">
        <v>5</v>
      </c>
      <c r="H423">
        <v>4</v>
      </c>
      <c r="I423">
        <v>5</v>
      </c>
      <c r="J423">
        <v>3</v>
      </c>
      <c r="K423">
        <v>2</v>
      </c>
      <c r="L423">
        <v>5</v>
      </c>
      <c r="M423">
        <v>2</v>
      </c>
      <c r="N423">
        <v>1</v>
      </c>
      <c r="O423">
        <v>1</v>
      </c>
      <c r="P423">
        <v>5</v>
      </c>
      <c r="Q423">
        <v>4</v>
      </c>
      <c r="R423">
        <v>1</v>
      </c>
      <c r="S423">
        <v>2</v>
      </c>
      <c r="T423">
        <v>5</v>
      </c>
      <c r="U423">
        <v>1</v>
      </c>
      <c r="V423">
        <v>1</v>
      </c>
      <c r="W423">
        <v>5</v>
      </c>
      <c r="X423">
        <v>1</v>
      </c>
      <c r="Y423">
        <v>1</v>
      </c>
      <c r="Z423">
        <v>7</v>
      </c>
      <c r="AA423">
        <v>4</v>
      </c>
      <c r="AB423">
        <v>8</v>
      </c>
      <c r="AC423">
        <v>8</v>
      </c>
      <c r="AD423">
        <v>5</v>
      </c>
      <c r="AE423">
        <v>8</v>
      </c>
      <c r="AF423">
        <v>3</v>
      </c>
      <c r="AG423">
        <v>13</v>
      </c>
      <c r="AH423">
        <v>10</v>
      </c>
      <c r="AI423">
        <v>7</v>
      </c>
      <c r="AJ423">
        <v>7</v>
      </c>
      <c r="AK423">
        <v>24</v>
      </c>
      <c r="AL423">
        <v>4</v>
      </c>
      <c r="AM423">
        <v>6</v>
      </c>
      <c r="AN423">
        <v>8</v>
      </c>
      <c r="AO423">
        <v>12</v>
      </c>
      <c r="AP423">
        <v>10</v>
      </c>
      <c r="AQ423">
        <v>22</v>
      </c>
      <c r="AR423">
        <v>7</v>
      </c>
      <c r="AS423">
        <v>6</v>
      </c>
      <c r="AT423">
        <f t="shared" si="6"/>
        <v>179</v>
      </c>
    </row>
    <row r="424" spans="1:46" x14ac:dyDescent="0.45">
      <c r="A424">
        <v>36284</v>
      </c>
      <c r="B424">
        <v>0</v>
      </c>
      <c r="C424">
        <v>1966</v>
      </c>
      <c r="D424" s="1">
        <v>45594.934027777781</v>
      </c>
      <c r="E424" t="s">
        <v>96</v>
      </c>
      <c r="F424">
        <v>5</v>
      </c>
      <c r="G424">
        <v>3</v>
      </c>
      <c r="H424">
        <v>4</v>
      </c>
      <c r="I424">
        <v>3</v>
      </c>
      <c r="J424">
        <v>5</v>
      </c>
      <c r="K424">
        <v>2</v>
      </c>
      <c r="L424">
        <v>2</v>
      </c>
      <c r="M424">
        <v>4</v>
      </c>
      <c r="N424">
        <v>4</v>
      </c>
      <c r="O424">
        <v>3</v>
      </c>
      <c r="P424">
        <v>2</v>
      </c>
      <c r="Q424">
        <v>4</v>
      </c>
      <c r="R424">
        <v>3</v>
      </c>
      <c r="S424">
        <v>3</v>
      </c>
      <c r="T424">
        <v>5</v>
      </c>
      <c r="U424">
        <v>2</v>
      </c>
      <c r="V424">
        <v>3</v>
      </c>
      <c r="W424">
        <v>3</v>
      </c>
      <c r="X424">
        <v>2</v>
      </c>
      <c r="Y424">
        <v>4</v>
      </c>
      <c r="Z424">
        <v>9</v>
      </c>
      <c r="AA424">
        <v>4</v>
      </c>
      <c r="AB424">
        <v>10</v>
      </c>
      <c r="AC424">
        <v>7</v>
      </c>
      <c r="AD424">
        <v>5</v>
      </c>
      <c r="AE424">
        <v>5</v>
      </c>
      <c r="AF424">
        <v>15</v>
      </c>
      <c r="AG424">
        <v>6</v>
      </c>
      <c r="AH424">
        <v>9</v>
      </c>
      <c r="AI424">
        <v>12</v>
      </c>
      <c r="AJ424">
        <v>5</v>
      </c>
      <c r="AK424">
        <v>18</v>
      </c>
      <c r="AL424">
        <v>11</v>
      </c>
      <c r="AM424">
        <v>8</v>
      </c>
      <c r="AN424">
        <v>3</v>
      </c>
      <c r="AO424">
        <v>7</v>
      </c>
      <c r="AP424">
        <v>6</v>
      </c>
      <c r="AQ424">
        <v>6</v>
      </c>
      <c r="AR424">
        <v>26</v>
      </c>
      <c r="AS424">
        <v>8</v>
      </c>
      <c r="AT424">
        <f t="shared" si="6"/>
        <v>180</v>
      </c>
    </row>
    <row r="425" spans="1:46" x14ac:dyDescent="0.45">
      <c r="A425">
        <v>35863</v>
      </c>
      <c r="B425">
        <v>0</v>
      </c>
      <c r="C425">
        <v>1964</v>
      </c>
      <c r="D425" s="1">
        <v>45594.6</v>
      </c>
      <c r="E425" t="s">
        <v>82</v>
      </c>
      <c r="F425">
        <v>2</v>
      </c>
      <c r="G425">
        <v>2</v>
      </c>
      <c r="H425">
        <v>4</v>
      </c>
      <c r="I425">
        <v>2</v>
      </c>
      <c r="J425">
        <v>4</v>
      </c>
      <c r="K425">
        <v>4</v>
      </c>
      <c r="L425">
        <v>5</v>
      </c>
      <c r="M425">
        <v>4</v>
      </c>
      <c r="N425">
        <v>2</v>
      </c>
      <c r="O425">
        <v>2</v>
      </c>
      <c r="P425">
        <v>2</v>
      </c>
      <c r="Q425">
        <v>4</v>
      </c>
      <c r="R425">
        <v>2</v>
      </c>
      <c r="S425">
        <v>2</v>
      </c>
      <c r="T425">
        <v>5</v>
      </c>
      <c r="U425">
        <v>4</v>
      </c>
      <c r="V425">
        <v>2</v>
      </c>
      <c r="W425">
        <v>3</v>
      </c>
      <c r="X425">
        <v>2</v>
      </c>
      <c r="Y425">
        <v>2</v>
      </c>
      <c r="Z425">
        <v>19</v>
      </c>
      <c r="AA425">
        <v>12</v>
      </c>
      <c r="AB425">
        <v>7</v>
      </c>
      <c r="AC425">
        <v>11</v>
      </c>
      <c r="AD425">
        <v>10</v>
      </c>
      <c r="AE425">
        <v>10</v>
      </c>
      <c r="AF425">
        <v>8</v>
      </c>
      <c r="AG425">
        <v>8</v>
      </c>
      <c r="AH425">
        <v>8</v>
      </c>
      <c r="AI425">
        <v>11</v>
      </c>
      <c r="AJ425">
        <v>15</v>
      </c>
      <c r="AK425">
        <v>6</v>
      </c>
      <c r="AL425">
        <v>4</v>
      </c>
      <c r="AM425">
        <v>8</v>
      </c>
      <c r="AN425">
        <v>6</v>
      </c>
      <c r="AO425">
        <v>11</v>
      </c>
      <c r="AP425">
        <v>6</v>
      </c>
      <c r="AQ425">
        <v>8</v>
      </c>
      <c r="AR425">
        <v>8</v>
      </c>
      <c r="AS425">
        <v>5</v>
      </c>
      <c r="AT425">
        <f t="shared" si="6"/>
        <v>181</v>
      </c>
    </row>
    <row r="426" spans="1:46" x14ac:dyDescent="0.45">
      <c r="A426">
        <v>37786</v>
      </c>
      <c r="B426">
        <v>0</v>
      </c>
      <c r="C426">
        <v>1975</v>
      </c>
      <c r="D426" s="1">
        <v>45596.522222222222</v>
      </c>
      <c r="E426" t="s">
        <v>85</v>
      </c>
      <c r="F426">
        <v>2</v>
      </c>
      <c r="G426">
        <v>2</v>
      </c>
      <c r="H426">
        <v>4</v>
      </c>
      <c r="I426">
        <v>2</v>
      </c>
      <c r="J426">
        <v>4</v>
      </c>
      <c r="K426">
        <v>2</v>
      </c>
      <c r="L426">
        <v>4</v>
      </c>
      <c r="M426">
        <v>2</v>
      </c>
      <c r="N426">
        <v>2</v>
      </c>
      <c r="O426">
        <v>2</v>
      </c>
      <c r="P426">
        <v>4</v>
      </c>
      <c r="Q426">
        <v>5</v>
      </c>
      <c r="R426">
        <v>1</v>
      </c>
      <c r="S426">
        <v>4</v>
      </c>
      <c r="T426">
        <v>5</v>
      </c>
      <c r="U426">
        <v>2</v>
      </c>
      <c r="V426">
        <v>2</v>
      </c>
      <c r="W426">
        <v>4</v>
      </c>
      <c r="X426">
        <v>2</v>
      </c>
      <c r="Y426">
        <v>3</v>
      </c>
      <c r="Z426">
        <v>6</v>
      </c>
      <c r="AA426">
        <v>7</v>
      </c>
      <c r="AB426">
        <v>7</v>
      </c>
      <c r="AC426">
        <v>5</v>
      </c>
      <c r="AD426">
        <v>7</v>
      </c>
      <c r="AE426">
        <v>4</v>
      </c>
      <c r="AF426">
        <v>6</v>
      </c>
      <c r="AG426">
        <v>7</v>
      </c>
      <c r="AH426">
        <v>6</v>
      </c>
      <c r="AI426">
        <v>13</v>
      </c>
      <c r="AJ426">
        <v>7</v>
      </c>
      <c r="AK426">
        <v>6</v>
      </c>
      <c r="AL426">
        <v>6</v>
      </c>
      <c r="AM426">
        <v>6</v>
      </c>
      <c r="AN426">
        <v>4</v>
      </c>
      <c r="AO426">
        <v>7</v>
      </c>
      <c r="AP426">
        <v>8</v>
      </c>
      <c r="AQ426">
        <v>12</v>
      </c>
      <c r="AR426">
        <v>42</v>
      </c>
      <c r="AS426">
        <v>16</v>
      </c>
      <c r="AT426">
        <f t="shared" si="6"/>
        <v>182</v>
      </c>
    </row>
    <row r="427" spans="1:46" x14ac:dyDescent="0.45">
      <c r="A427">
        <v>39485</v>
      </c>
      <c r="B427">
        <v>0</v>
      </c>
      <c r="C427">
        <v>1956</v>
      </c>
      <c r="D427" s="1">
        <v>45598.724305555559</v>
      </c>
      <c r="E427" t="s">
        <v>85</v>
      </c>
      <c r="F427">
        <v>5</v>
      </c>
      <c r="G427">
        <v>1</v>
      </c>
      <c r="H427">
        <v>5</v>
      </c>
      <c r="I427">
        <v>2</v>
      </c>
      <c r="J427">
        <v>4</v>
      </c>
      <c r="K427">
        <v>2</v>
      </c>
      <c r="L427">
        <v>4</v>
      </c>
      <c r="M427">
        <v>2</v>
      </c>
      <c r="N427">
        <v>5</v>
      </c>
      <c r="O427">
        <v>2</v>
      </c>
      <c r="P427">
        <v>2</v>
      </c>
      <c r="Q427">
        <v>4</v>
      </c>
      <c r="R427">
        <v>2</v>
      </c>
      <c r="S427">
        <v>2</v>
      </c>
      <c r="T427">
        <v>5</v>
      </c>
      <c r="U427">
        <v>2</v>
      </c>
      <c r="V427">
        <v>4</v>
      </c>
      <c r="W427">
        <v>1</v>
      </c>
      <c r="X427">
        <v>1</v>
      </c>
      <c r="Y427">
        <v>5</v>
      </c>
      <c r="Z427">
        <v>7</v>
      </c>
      <c r="AA427">
        <v>6</v>
      </c>
      <c r="AB427">
        <v>6</v>
      </c>
      <c r="AC427">
        <v>12</v>
      </c>
      <c r="AD427">
        <v>8</v>
      </c>
      <c r="AE427">
        <v>7</v>
      </c>
      <c r="AF427">
        <v>7</v>
      </c>
      <c r="AG427">
        <v>11</v>
      </c>
      <c r="AH427">
        <v>7</v>
      </c>
      <c r="AI427">
        <v>19</v>
      </c>
      <c r="AJ427">
        <v>14</v>
      </c>
      <c r="AK427">
        <v>9</v>
      </c>
      <c r="AL427">
        <v>8</v>
      </c>
      <c r="AM427">
        <v>20</v>
      </c>
      <c r="AN427">
        <v>4</v>
      </c>
      <c r="AO427">
        <v>14</v>
      </c>
      <c r="AP427">
        <v>7</v>
      </c>
      <c r="AQ427">
        <v>7</v>
      </c>
      <c r="AR427">
        <v>4</v>
      </c>
      <c r="AS427">
        <v>5</v>
      </c>
      <c r="AT427">
        <f t="shared" si="6"/>
        <v>182</v>
      </c>
    </row>
    <row r="428" spans="1:46" x14ac:dyDescent="0.45">
      <c r="A428">
        <v>40265</v>
      </c>
      <c r="B428">
        <v>1</v>
      </c>
      <c r="C428">
        <v>2003</v>
      </c>
      <c r="D428" s="1">
        <v>45606.938888888886</v>
      </c>
      <c r="E428" t="s">
        <v>81</v>
      </c>
      <c r="F428">
        <v>4</v>
      </c>
      <c r="G428">
        <v>4</v>
      </c>
      <c r="H428">
        <v>5</v>
      </c>
      <c r="I428">
        <v>3</v>
      </c>
      <c r="J428">
        <v>3</v>
      </c>
      <c r="K428">
        <v>2</v>
      </c>
      <c r="L428">
        <v>4</v>
      </c>
      <c r="M428">
        <v>1</v>
      </c>
      <c r="N428">
        <v>2</v>
      </c>
      <c r="O428">
        <v>1</v>
      </c>
      <c r="P428">
        <v>4</v>
      </c>
      <c r="Q428">
        <v>3</v>
      </c>
      <c r="R428">
        <v>2</v>
      </c>
      <c r="S428">
        <v>5</v>
      </c>
      <c r="T428">
        <v>5</v>
      </c>
      <c r="U428">
        <v>3</v>
      </c>
      <c r="V428">
        <v>1</v>
      </c>
      <c r="W428">
        <v>5</v>
      </c>
      <c r="X428">
        <v>4</v>
      </c>
      <c r="Y428">
        <v>3</v>
      </c>
      <c r="Z428">
        <v>14</v>
      </c>
      <c r="AA428">
        <v>14</v>
      </c>
      <c r="AB428">
        <v>4</v>
      </c>
      <c r="AC428">
        <v>7</v>
      </c>
      <c r="AD428">
        <v>6</v>
      </c>
      <c r="AE428">
        <v>9</v>
      </c>
      <c r="AF428">
        <v>2</v>
      </c>
      <c r="AG428">
        <v>10</v>
      </c>
      <c r="AH428">
        <v>10</v>
      </c>
      <c r="AI428">
        <v>24</v>
      </c>
      <c r="AJ428">
        <v>4</v>
      </c>
      <c r="AK428">
        <v>6</v>
      </c>
      <c r="AL428">
        <v>7</v>
      </c>
      <c r="AM428">
        <v>9</v>
      </c>
      <c r="AN428">
        <v>5</v>
      </c>
      <c r="AO428">
        <v>11</v>
      </c>
      <c r="AP428">
        <v>9</v>
      </c>
      <c r="AQ428">
        <v>11</v>
      </c>
      <c r="AR428">
        <v>13</v>
      </c>
      <c r="AS428">
        <v>7</v>
      </c>
      <c r="AT428">
        <f t="shared" si="6"/>
        <v>182</v>
      </c>
    </row>
    <row r="429" spans="1:46" x14ac:dyDescent="0.45">
      <c r="A429">
        <v>38861</v>
      </c>
      <c r="B429">
        <v>0</v>
      </c>
      <c r="C429">
        <v>2005</v>
      </c>
      <c r="D429" s="1">
        <v>45597.310416666667</v>
      </c>
      <c r="E429" t="s">
        <v>85</v>
      </c>
      <c r="F429">
        <v>4</v>
      </c>
      <c r="G429">
        <v>1</v>
      </c>
      <c r="H429">
        <v>5</v>
      </c>
      <c r="I429">
        <v>2</v>
      </c>
      <c r="J429">
        <v>4</v>
      </c>
      <c r="K429">
        <v>5</v>
      </c>
      <c r="L429">
        <v>4</v>
      </c>
      <c r="M429">
        <v>4</v>
      </c>
      <c r="N429">
        <v>2</v>
      </c>
      <c r="O429">
        <v>1</v>
      </c>
      <c r="P429">
        <v>2</v>
      </c>
      <c r="Q429">
        <v>4</v>
      </c>
      <c r="R429">
        <v>1</v>
      </c>
      <c r="S429">
        <v>2</v>
      </c>
      <c r="T429">
        <v>5</v>
      </c>
      <c r="U429">
        <v>2</v>
      </c>
      <c r="V429">
        <v>1</v>
      </c>
      <c r="W429">
        <v>2</v>
      </c>
      <c r="X429">
        <v>3</v>
      </c>
      <c r="Y429">
        <v>4</v>
      </c>
      <c r="Z429">
        <v>9</v>
      </c>
      <c r="AA429">
        <v>9</v>
      </c>
      <c r="AB429">
        <v>10</v>
      </c>
      <c r="AC429">
        <v>7</v>
      </c>
      <c r="AD429">
        <v>13</v>
      </c>
      <c r="AE429">
        <v>9</v>
      </c>
      <c r="AF429">
        <v>6</v>
      </c>
      <c r="AG429">
        <v>20</v>
      </c>
      <c r="AH429">
        <v>11</v>
      </c>
      <c r="AI429">
        <v>7</v>
      </c>
      <c r="AJ429">
        <v>5</v>
      </c>
      <c r="AK429">
        <v>8</v>
      </c>
      <c r="AL429">
        <v>5</v>
      </c>
      <c r="AM429">
        <v>11</v>
      </c>
      <c r="AN429">
        <v>4</v>
      </c>
      <c r="AO429">
        <v>15</v>
      </c>
      <c r="AP429">
        <v>11</v>
      </c>
      <c r="AQ429">
        <v>10</v>
      </c>
      <c r="AR429">
        <v>7</v>
      </c>
      <c r="AS429">
        <v>7</v>
      </c>
      <c r="AT429">
        <f t="shared" si="6"/>
        <v>184</v>
      </c>
    </row>
    <row r="430" spans="1:46" x14ac:dyDescent="0.45">
      <c r="A430">
        <v>38749</v>
      </c>
      <c r="B430">
        <v>0</v>
      </c>
      <c r="C430">
        <v>1993</v>
      </c>
      <c r="D430" s="1">
        <v>45596.936111111114</v>
      </c>
      <c r="E430" t="s">
        <v>81</v>
      </c>
      <c r="F430">
        <v>3</v>
      </c>
      <c r="G430">
        <v>4</v>
      </c>
      <c r="H430">
        <v>4</v>
      </c>
      <c r="I430">
        <v>5</v>
      </c>
      <c r="J430">
        <v>2</v>
      </c>
      <c r="K430">
        <v>4</v>
      </c>
      <c r="L430">
        <v>4</v>
      </c>
      <c r="M430">
        <v>4</v>
      </c>
      <c r="N430">
        <v>3</v>
      </c>
      <c r="O430">
        <v>3</v>
      </c>
      <c r="P430">
        <v>4</v>
      </c>
      <c r="Q430">
        <v>2</v>
      </c>
      <c r="R430">
        <v>3</v>
      </c>
      <c r="S430">
        <v>3</v>
      </c>
      <c r="T430">
        <v>4</v>
      </c>
      <c r="U430">
        <v>2</v>
      </c>
      <c r="V430">
        <v>2</v>
      </c>
      <c r="W430">
        <v>3</v>
      </c>
      <c r="X430">
        <v>3</v>
      </c>
      <c r="Y430">
        <v>2</v>
      </c>
      <c r="Z430">
        <v>68</v>
      </c>
      <c r="AA430">
        <v>4</v>
      </c>
      <c r="AB430">
        <v>12</v>
      </c>
      <c r="AC430">
        <v>4</v>
      </c>
      <c r="AD430">
        <v>11</v>
      </c>
      <c r="AE430">
        <v>3</v>
      </c>
      <c r="AF430">
        <v>4</v>
      </c>
      <c r="AG430">
        <v>14</v>
      </c>
      <c r="AH430">
        <v>4</v>
      </c>
      <c r="AI430">
        <v>5</v>
      </c>
      <c r="AJ430">
        <v>5</v>
      </c>
      <c r="AK430">
        <v>9</v>
      </c>
      <c r="AL430">
        <v>3</v>
      </c>
      <c r="AM430">
        <v>12</v>
      </c>
      <c r="AN430">
        <v>3</v>
      </c>
      <c r="AO430">
        <v>6</v>
      </c>
      <c r="AP430">
        <v>4</v>
      </c>
      <c r="AQ430">
        <v>5</v>
      </c>
      <c r="AR430">
        <v>8</v>
      </c>
      <c r="AS430">
        <v>2</v>
      </c>
      <c r="AT430">
        <f t="shared" si="6"/>
        <v>186</v>
      </c>
    </row>
    <row r="431" spans="1:46" x14ac:dyDescent="0.45">
      <c r="A431">
        <v>39133</v>
      </c>
      <c r="B431">
        <v>0</v>
      </c>
      <c r="C431">
        <v>2003</v>
      </c>
      <c r="D431" s="1">
        <v>45597.620138888888</v>
      </c>
      <c r="E431" t="s">
        <v>85</v>
      </c>
      <c r="F431">
        <v>2</v>
      </c>
      <c r="G431">
        <v>2</v>
      </c>
      <c r="H431">
        <v>2</v>
      </c>
      <c r="I431">
        <v>5</v>
      </c>
      <c r="J431">
        <v>2</v>
      </c>
      <c r="K431">
        <v>1</v>
      </c>
      <c r="L431">
        <v>4</v>
      </c>
      <c r="M431">
        <v>1</v>
      </c>
      <c r="N431">
        <v>4</v>
      </c>
      <c r="O431">
        <v>1</v>
      </c>
      <c r="P431">
        <v>5</v>
      </c>
      <c r="Q431">
        <v>1</v>
      </c>
      <c r="R431">
        <v>1</v>
      </c>
      <c r="S431">
        <v>1</v>
      </c>
      <c r="T431">
        <v>4</v>
      </c>
      <c r="U431">
        <v>2</v>
      </c>
      <c r="V431">
        <v>1</v>
      </c>
      <c r="W431">
        <v>4</v>
      </c>
      <c r="X431">
        <v>1</v>
      </c>
      <c r="Y431">
        <v>1</v>
      </c>
      <c r="Z431">
        <v>9</v>
      </c>
      <c r="AA431">
        <v>22</v>
      </c>
      <c r="AB431">
        <v>11</v>
      </c>
      <c r="AC431">
        <v>7</v>
      </c>
      <c r="AD431">
        <v>10</v>
      </c>
      <c r="AE431">
        <v>5</v>
      </c>
      <c r="AF431">
        <v>5</v>
      </c>
      <c r="AG431">
        <v>12</v>
      </c>
      <c r="AH431">
        <v>5</v>
      </c>
      <c r="AI431">
        <v>8</v>
      </c>
      <c r="AJ431">
        <v>8</v>
      </c>
      <c r="AK431">
        <v>10</v>
      </c>
      <c r="AL431">
        <v>5</v>
      </c>
      <c r="AM431">
        <v>9</v>
      </c>
      <c r="AN431">
        <v>10</v>
      </c>
      <c r="AO431">
        <v>23</v>
      </c>
      <c r="AP431">
        <v>4</v>
      </c>
      <c r="AQ431">
        <v>6</v>
      </c>
      <c r="AR431">
        <v>14</v>
      </c>
      <c r="AS431">
        <v>3</v>
      </c>
      <c r="AT431">
        <f t="shared" si="6"/>
        <v>186</v>
      </c>
    </row>
    <row r="432" spans="1:46" x14ac:dyDescent="0.45">
      <c r="A432">
        <v>40240</v>
      </c>
      <c r="B432">
        <v>1</v>
      </c>
      <c r="C432">
        <v>1964</v>
      </c>
      <c r="D432" s="1">
        <v>45605.865277777775</v>
      </c>
      <c r="E432" t="s">
        <v>82</v>
      </c>
      <c r="F432">
        <v>5</v>
      </c>
      <c r="G432">
        <v>3</v>
      </c>
      <c r="H432">
        <v>5</v>
      </c>
      <c r="I432">
        <v>3</v>
      </c>
      <c r="J432">
        <v>4</v>
      </c>
      <c r="K432">
        <v>2</v>
      </c>
      <c r="L432">
        <v>4</v>
      </c>
      <c r="M432">
        <v>3</v>
      </c>
      <c r="N432">
        <v>1</v>
      </c>
      <c r="O432">
        <v>3</v>
      </c>
      <c r="P432">
        <v>5</v>
      </c>
      <c r="Q432">
        <v>5</v>
      </c>
      <c r="R432">
        <v>1</v>
      </c>
      <c r="S432">
        <v>3</v>
      </c>
      <c r="T432">
        <v>5</v>
      </c>
      <c r="U432">
        <v>3</v>
      </c>
      <c r="V432">
        <v>4</v>
      </c>
      <c r="W432">
        <v>1</v>
      </c>
      <c r="X432">
        <v>1</v>
      </c>
      <c r="Y432">
        <v>1</v>
      </c>
      <c r="Z432">
        <v>49</v>
      </c>
      <c r="AA432">
        <v>6</v>
      </c>
      <c r="AB432">
        <v>5</v>
      </c>
      <c r="AC432">
        <v>3</v>
      </c>
      <c r="AD432">
        <v>8</v>
      </c>
      <c r="AE432">
        <v>6</v>
      </c>
      <c r="AF432">
        <v>11</v>
      </c>
      <c r="AG432">
        <v>9</v>
      </c>
      <c r="AH432">
        <v>6</v>
      </c>
      <c r="AI432">
        <v>7</v>
      </c>
      <c r="AJ432">
        <v>5</v>
      </c>
      <c r="AK432">
        <v>9</v>
      </c>
      <c r="AL432">
        <v>3</v>
      </c>
      <c r="AM432">
        <v>7</v>
      </c>
      <c r="AN432">
        <v>4</v>
      </c>
      <c r="AO432">
        <v>7</v>
      </c>
      <c r="AP432">
        <v>8</v>
      </c>
      <c r="AQ432">
        <v>13</v>
      </c>
      <c r="AR432">
        <v>9</v>
      </c>
      <c r="AS432">
        <v>11</v>
      </c>
      <c r="AT432">
        <f t="shared" si="6"/>
        <v>186</v>
      </c>
    </row>
    <row r="433" spans="1:46" x14ac:dyDescent="0.45">
      <c r="A433">
        <v>40276</v>
      </c>
      <c r="B433">
        <v>1</v>
      </c>
      <c r="C433">
        <v>2001</v>
      </c>
      <c r="D433" s="1">
        <v>45607.462500000001</v>
      </c>
      <c r="E433" t="s">
        <v>85</v>
      </c>
      <c r="F433">
        <v>4</v>
      </c>
      <c r="G433">
        <v>4</v>
      </c>
      <c r="H433">
        <v>5</v>
      </c>
      <c r="I433">
        <v>2</v>
      </c>
      <c r="J433">
        <v>2</v>
      </c>
      <c r="K433">
        <v>2</v>
      </c>
      <c r="L433">
        <v>2</v>
      </c>
      <c r="M433">
        <v>4</v>
      </c>
      <c r="N433">
        <v>4</v>
      </c>
      <c r="O433">
        <v>3</v>
      </c>
      <c r="P433">
        <v>2</v>
      </c>
      <c r="Q433">
        <v>1</v>
      </c>
      <c r="R433">
        <v>2</v>
      </c>
      <c r="S433">
        <v>4</v>
      </c>
      <c r="T433">
        <v>5</v>
      </c>
      <c r="U433">
        <v>2</v>
      </c>
      <c r="V433">
        <v>4</v>
      </c>
      <c r="W433">
        <v>2</v>
      </c>
      <c r="X433">
        <v>1</v>
      </c>
      <c r="Y433">
        <v>4</v>
      </c>
      <c r="Z433">
        <v>11</v>
      </c>
      <c r="AA433">
        <v>15</v>
      </c>
      <c r="AB433">
        <v>6</v>
      </c>
      <c r="AC433">
        <v>5</v>
      </c>
      <c r="AD433">
        <v>9</v>
      </c>
      <c r="AE433">
        <v>12</v>
      </c>
      <c r="AF433">
        <v>9</v>
      </c>
      <c r="AG433">
        <v>4</v>
      </c>
      <c r="AH433">
        <v>13</v>
      </c>
      <c r="AI433">
        <v>18</v>
      </c>
      <c r="AJ433">
        <v>7</v>
      </c>
      <c r="AK433">
        <v>7</v>
      </c>
      <c r="AL433">
        <v>7</v>
      </c>
      <c r="AM433">
        <v>10</v>
      </c>
      <c r="AN433">
        <v>5</v>
      </c>
      <c r="AO433">
        <v>12</v>
      </c>
      <c r="AP433">
        <v>8</v>
      </c>
      <c r="AQ433">
        <v>10</v>
      </c>
      <c r="AR433">
        <v>8</v>
      </c>
      <c r="AS433">
        <v>14</v>
      </c>
      <c r="AT433">
        <f t="shared" si="6"/>
        <v>190</v>
      </c>
    </row>
    <row r="434" spans="1:46" x14ac:dyDescent="0.45">
      <c r="A434">
        <v>35720</v>
      </c>
      <c r="B434">
        <v>0</v>
      </c>
      <c r="C434">
        <v>2002</v>
      </c>
      <c r="D434" s="1">
        <v>45594.474999999999</v>
      </c>
      <c r="E434" t="s">
        <v>84</v>
      </c>
      <c r="F434">
        <v>4</v>
      </c>
      <c r="G434">
        <v>2</v>
      </c>
      <c r="H434">
        <v>5</v>
      </c>
      <c r="I434">
        <v>2</v>
      </c>
      <c r="J434">
        <v>2</v>
      </c>
      <c r="K434">
        <v>2</v>
      </c>
      <c r="L434">
        <v>2</v>
      </c>
      <c r="M434">
        <v>2</v>
      </c>
      <c r="N434">
        <v>2</v>
      </c>
      <c r="O434">
        <v>1</v>
      </c>
      <c r="P434">
        <v>3</v>
      </c>
      <c r="Q434">
        <v>2</v>
      </c>
      <c r="R434">
        <v>2</v>
      </c>
      <c r="S434">
        <v>3</v>
      </c>
      <c r="T434">
        <v>5</v>
      </c>
      <c r="U434">
        <v>3</v>
      </c>
      <c r="V434">
        <v>2</v>
      </c>
      <c r="W434">
        <v>3</v>
      </c>
      <c r="X434">
        <v>2</v>
      </c>
      <c r="Y434">
        <v>4</v>
      </c>
      <c r="Z434">
        <v>9</v>
      </c>
      <c r="AA434">
        <v>5</v>
      </c>
      <c r="AB434">
        <v>7</v>
      </c>
      <c r="AC434">
        <v>6</v>
      </c>
      <c r="AD434">
        <v>7</v>
      </c>
      <c r="AE434">
        <v>15</v>
      </c>
      <c r="AF434">
        <v>5</v>
      </c>
      <c r="AG434">
        <v>5</v>
      </c>
      <c r="AH434">
        <v>5</v>
      </c>
      <c r="AI434">
        <v>10</v>
      </c>
      <c r="AJ434">
        <v>23</v>
      </c>
      <c r="AK434">
        <v>17</v>
      </c>
      <c r="AL434">
        <v>2</v>
      </c>
      <c r="AM434">
        <v>12</v>
      </c>
      <c r="AN434">
        <v>5</v>
      </c>
      <c r="AO434">
        <v>21</v>
      </c>
      <c r="AP434">
        <v>7</v>
      </c>
      <c r="AQ434">
        <v>13</v>
      </c>
      <c r="AR434">
        <v>7</v>
      </c>
      <c r="AS434">
        <v>10</v>
      </c>
      <c r="AT434">
        <f t="shared" si="6"/>
        <v>191</v>
      </c>
    </row>
    <row r="435" spans="1:46" x14ac:dyDescent="0.45">
      <c r="A435">
        <v>40273</v>
      </c>
      <c r="B435">
        <v>1</v>
      </c>
      <c r="C435">
        <v>1996</v>
      </c>
      <c r="D435" s="1">
        <v>45607.4375</v>
      </c>
      <c r="E435" t="s">
        <v>81</v>
      </c>
      <c r="F435">
        <v>1</v>
      </c>
      <c r="G435">
        <v>4</v>
      </c>
      <c r="H435">
        <v>5</v>
      </c>
      <c r="I435">
        <v>4</v>
      </c>
      <c r="J435">
        <v>5</v>
      </c>
      <c r="K435">
        <v>5</v>
      </c>
      <c r="L435">
        <v>2</v>
      </c>
      <c r="M435">
        <v>4</v>
      </c>
      <c r="N435">
        <v>4</v>
      </c>
      <c r="O435">
        <v>4</v>
      </c>
      <c r="P435">
        <v>4</v>
      </c>
      <c r="Q435">
        <v>4</v>
      </c>
      <c r="R435">
        <v>2</v>
      </c>
      <c r="S435">
        <v>2</v>
      </c>
      <c r="T435">
        <v>4</v>
      </c>
      <c r="U435">
        <v>1</v>
      </c>
      <c r="V435">
        <v>4</v>
      </c>
      <c r="W435">
        <v>4</v>
      </c>
      <c r="X435">
        <v>2</v>
      </c>
      <c r="Y435">
        <v>1</v>
      </c>
      <c r="Z435">
        <v>14</v>
      </c>
      <c r="AA435">
        <v>4</v>
      </c>
      <c r="AB435">
        <v>8</v>
      </c>
      <c r="AC435">
        <v>7</v>
      </c>
      <c r="AD435">
        <v>6</v>
      </c>
      <c r="AE435">
        <v>5</v>
      </c>
      <c r="AF435">
        <v>11</v>
      </c>
      <c r="AG435">
        <v>4</v>
      </c>
      <c r="AH435">
        <v>23</v>
      </c>
      <c r="AI435">
        <v>6</v>
      </c>
      <c r="AJ435">
        <v>4</v>
      </c>
      <c r="AK435">
        <v>6</v>
      </c>
      <c r="AL435">
        <v>6</v>
      </c>
      <c r="AM435">
        <v>44</v>
      </c>
      <c r="AN435">
        <v>6</v>
      </c>
      <c r="AO435">
        <v>8</v>
      </c>
      <c r="AP435">
        <v>5</v>
      </c>
      <c r="AQ435">
        <v>7</v>
      </c>
      <c r="AR435">
        <v>10</v>
      </c>
      <c r="AS435">
        <v>7</v>
      </c>
      <c r="AT435">
        <f t="shared" si="6"/>
        <v>191</v>
      </c>
    </row>
    <row r="436" spans="1:46" x14ac:dyDescent="0.45">
      <c r="A436">
        <v>39524</v>
      </c>
      <c r="B436">
        <v>1</v>
      </c>
      <c r="C436">
        <v>1963</v>
      </c>
      <c r="D436" s="1">
        <v>45598.906944444447</v>
      </c>
      <c r="E436" t="s">
        <v>82</v>
      </c>
      <c r="F436">
        <v>2</v>
      </c>
      <c r="G436">
        <v>1</v>
      </c>
      <c r="H436">
        <v>2</v>
      </c>
      <c r="I436">
        <v>1</v>
      </c>
      <c r="J436">
        <v>4</v>
      </c>
      <c r="K436">
        <v>1</v>
      </c>
      <c r="L436">
        <v>5</v>
      </c>
      <c r="M436">
        <v>1</v>
      </c>
      <c r="N436">
        <v>1</v>
      </c>
      <c r="O436">
        <v>1</v>
      </c>
      <c r="P436">
        <v>1</v>
      </c>
      <c r="Q436">
        <v>1</v>
      </c>
      <c r="R436">
        <v>1</v>
      </c>
      <c r="S436">
        <v>1</v>
      </c>
      <c r="T436">
        <v>5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11</v>
      </c>
      <c r="AA436">
        <v>8</v>
      </c>
      <c r="AB436">
        <v>10</v>
      </c>
      <c r="AC436">
        <v>5</v>
      </c>
      <c r="AD436">
        <v>13</v>
      </c>
      <c r="AE436">
        <v>3</v>
      </c>
      <c r="AF436">
        <v>8</v>
      </c>
      <c r="AG436">
        <v>11</v>
      </c>
      <c r="AH436">
        <v>5</v>
      </c>
      <c r="AI436">
        <v>12</v>
      </c>
      <c r="AJ436">
        <v>8</v>
      </c>
      <c r="AK436">
        <v>10</v>
      </c>
      <c r="AL436">
        <v>4</v>
      </c>
      <c r="AM436">
        <v>9</v>
      </c>
      <c r="AN436">
        <v>17</v>
      </c>
      <c r="AO436">
        <v>15</v>
      </c>
      <c r="AP436">
        <v>7</v>
      </c>
      <c r="AQ436">
        <v>17</v>
      </c>
      <c r="AR436">
        <v>10</v>
      </c>
      <c r="AS436">
        <v>9</v>
      </c>
      <c r="AT436">
        <f t="shared" si="6"/>
        <v>192</v>
      </c>
    </row>
    <row r="437" spans="1:46" x14ac:dyDescent="0.45">
      <c r="A437">
        <v>35701</v>
      </c>
      <c r="B437">
        <v>1</v>
      </c>
      <c r="C437">
        <v>2001</v>
      </c>
      <c r="D437" s="1">
        <v>45594.479166666664</v>
      </c>
      <c r="E437" t="s">
        <v>81</v>
      </c>
      <c r="F437">
        <v>4</v>
      </c>
      <c r="G437">
        <v>2</v>
      </c>
      <c r="H437">
        <v>4</v>
      </c>
      <c r="I437">
        <v>1</v>
      </c>
      <c r="J437">
        <v>3</v>
      </c>
      <c r="K437">
        <v>2</v>
      </c>
      <c r="L437">
        <v>4</v>
      </c>
      <c r="M437">
        <v>2</v>
      </c>
      <c r="N437">
        <v>1</v>
      </c>
      <c r="O437">
        <v>3</v>
      </c>
      <c r="P437">
        <v>2</v>
      </c>
      <c r="Q437">
        <v>4</v>
      </c>
      <c r="R437">
        <v>1</v>
      </c>
      <c r="S437">
        <v>2</v>
      </c>
      <c r="T437">
        <v>4</v>
      </c>
      <c r="U437">
        <v>4</v>
      </c>
      <c r="V437">
        <v>2</v>
      </c>
      <c r="W437">
        <v>2</v>
      </c>
      <c r="X437">
        <v>1</v>
      </c>
      <c r="Y437">
        <v>3</v>
      </c>
      <c r="Z437">
        <v>6</v>
      </c>
      <c r="AA437">
        <v>3</v>
      </c>
      <c r="AB437">
        <v>5</v>
      </c>
      <c r="AC437">
        <v>5</v>
      </c>
      <c r="AD437">
        <v>14</v>
      </c>
      <c r="AE437">
        <v>9</v>
      </c>
      <c r="AF437">
        <v>4</v>
      </c>
      <c r="AG437">
        <v>5</v>
      </c>
      <c r="AH437">
        <v>5</v>
      </c>
      <c r="AI437">
        <v>5</v>
      </c>
      <c r="AJ437">
        <v>11</v>
      </c>
      <c r="AK437">
        <v>7</v>
      </c>
      <c r="AL437">
        <v>2</v>
      </c>
      <c r="AM437">
        <v>72</v>
      </c>
      <c r="AN437">
        <v>4</v>
      </c>
      <c r="AO437">
        <v>6</v>
      </c>
      <c r="AP437">
        <v>7</v>
      </c>
      <c r="AQ437">
        <v>14</v>
      </c>
      <c r="AR437">
        <v>4</v>
      </c>
      <c r="AS437">
        <v>5</v>
      </c>
      <c r="AT437">
        <f t="shared" si="6"/>
        <v>193</v>
      </c>
    </row>
    <row r="438" spans="1:46" x14ac:dyDescent="0.45">
      <c r="A438">
        <v>36201</v>
      </c>
      <c r="B438">
        <v>0</v>
      </c>
      <c r="C438">
        <v>1966</v>
      </c>
      <c r="D438" s="1">
        <v>45594.887499999997</v>
      </c>
      <c r="E438" t="s">
        <v>85</v>
      </c>
      <c r="F438">
        <v>4</v>
      </c>
      <c r="G438">
        <v>1</v>
      </c>
      <c r="H438">
        <v>4</v>
      </c>
      <c r="I438">
        <v>1</v>
      </c>
      <c r="J438">
        <v>5</v>
      </c>
      <c r="K438">
        <v>1</v>
      </c>
      <c r="L438">
        <v>5</v>
      </c>
      <c r="M438">
        <v>1</v>
      </c>
      <c r="N438">
        <v>1</v>
      </c>
      <c r="O438">
        <v>1</v>
      </c>
      <c r="P438">
        <v>3</v>
      </c>
      <c r="Q438">
        <v>3</v>
      </c>
      <c r="R438">
        <v>1</v>
      </c>
      <c r="S438">
        <v>5</v>
      </c>
      <c r="T438">
        <v>4</v>
      </c>
      <c r="U438">
        <v>2</v>
      </c>
      <c r="V438">
        <v>2</v>
      </c>
      <c r="W438">
        <v>3</v>
      </c>
      <c r="X438">
        <v>2</v>
      </c>
      <c r="Y438">
        <v>3</v>
      </c>
      <c r="Z438">
        <v>7</v>
      </c>
      <c r="AA438">
        <v>3</v>
      </c>
      <c r="AB438">
        <v>6</v>
      </c>
      <c r="AC438">
        <v>5</v>
      </c>
      <c r="AD438">
        <v>4</v>
      </c>
      <c r="AE438">
        <v>6</v>
      </c>
      <c r="AF438">
        <v>2</v>
      </c>
      <c r="AG438">
        <v>10</v>
      </c>
      <c r="AH438">
        <v>4</v>
      </c>
      <c r="AI438">
        <v>5</v>
      </c>
      <c r="AJ438">
        <v>9</v>
      </c>
      <c r="AK438">
        <v>10</v>
      </c>
      <c r="AL438">
        <v>3</v>
      </c>
      <c r="AM438">
        <v>30</v>
      </c>
      <c r="AN438">
        <v>12</v>
      </c>
      <c r="AO438">
        <v>36</v>
      </c>
      <c r="AP438">
        <v>14</v>
      </c>
      <c r="AQ438">
        <v>13</v>
      </c>
      <c r="AR438">
        <v>7</v>
      </c>
      <c r="AS438">
        <v>7</v>
      </c>
      <c r="AT438">
        <f t="shared" si="6"/>
        <v>193</v>
      </c>
    </row>
    <row r="439" spans="1:46" x14ac:dyDescent="0.45">
      <c r="A439">
        <v>38635</v>
      </c>
      <c r="B439">
        <v>1</v>
      </c>
      <c r="C439">
        <v>1973</v>
      </c>
      <c r="D439" s="1">
        <v>45596.86041666667</v>
      </c>
      <c r="E439" t="s">
        <v>116</v>
      </c>
      <c r="F439">
        <v>2</v>
      </c>
      <c r="G439">
        <v>2</v>
      </c>
      <c r="H439">
        <v>5</v>
      </c>
      <c r="I439">
        <v>1</v>
      </c>
      <c r="J439">
        <v>3</v>
      </c>
      <c r="K439">
        <v>1</v>
      </c>
      <c r="L439">
        <v>5</v>
      </c>
      <c r="M439">
        <v>2</v>
      </c>
      <c r="N439">
        <v>1</v>
      </c>
      <c r="O439">
        <v>1</v>
      </c>
      <c r="P439">
        <v>5</v>
      </c>
      <c r="Q439">
        <v>1</v>
      </c>
      <c r="R439">
        <v>1</v>
      </c>
      <c r="S439">
        <v>5</v>
      </c>
      <c r="T439">
        <v>4</v>
      </c>
      <c r="U439">
        <v>1</v>
      </c>
      <c r="V439">
        <v>1</v>
      </c>
      <c r="W439">
        <v>5</v>
      </c>
      <c r="X439">
        <v>1</v>
      </c>
      <c r="Y439">
        <v>1</v>
      </c>
      <c r="Z439">
        <v>25</v>
      </c>
      <c r="AA439">
        <v>9</v>
      </c>
      <c r="AB439">
        <v>5</v>
      </c>
      <c r="AC439">
        <v>7</v>
      </c>
      <c r="AD439">
        <v>11</v>
      </c>
      <c r="AE439">
        <v>8</v>
      </c>
      <c r="AF439">
        <v>5</v>
      </c>
      <c r="AG439">
        <v>7</v>
      </c>
      <c r="AH439">
        <v>4</v>
      </c>
      <c r="AI439">
        <v>11</v>
      </c>
      <c r="AJ439">
        <v>6</v>
      </c>
      <c r="AK439">
        <v>14</v>
      </c>
      <c r="AL439">
        <v>4</v>
      </c>
      <c r="AM439">
        <v>9</v>
      </c>
      <c r="AN439">
        <v>15</v>
      </c>
      <c r="AO439">
        <v>6</v>
      </c>
      <c r="AP439">
        <v>13</v>
      </c>
      <c r="AQ439">
        <v>4</v>
      </c>
      <c r="AR439">
        <v>16</v>
      </c>
      <c r="AS439">
        <v>14</v>
      </c>
      <c r="AT439">
        <f t="shared" si="6"/>
        <v>193</v>
      </c>
    </row>
    <row r="440" spans="1:46" x14ac:dyDescent="0.45">
      <c r="A440">
        <v>40302</v>
      </c>
      <c r="B440">
        <v>0</v>
      </c>
      <c r="C440">
        <v>2002</v>
      </c>
      <c r="D440" s="1">
        <v>45607.863888888889</v>
      </c>
      <c r="E440" t="s">
        <v>82</v>
      </c>
      <c r="F440">
        <v>2</v>
      </c>
      <c r="G440">
        <v>4</v>
      </c>
      <c r="H440">
        <v>2</v>
      </c>
      <c r="I440">
        <v>5</v>
      </c>
      <c r="J440">
        <v>1</v>
      </c>
      <c r="K440">
        <v>1</v>
      </c>
      <c r="L440">
        <v>5</v>
      </c>
      <c r="M440">
        <v>4</v>
      </c>
      <c r="N440">
        <v>2</v>
      </c>
      <c r="O440">
        <v>1</v>
      </c>
      <c r="P440">
        <v>4</v>
      </c>
      <c r="Q440">
        <v>2</v>
      </c>
      <c r="R440">
        <v>2</v>
      </c>
      <c r="S440">
        <v>1</v>
      </c>
      <c r="T440">
        <v>2</v>
      </c>
      <c r="U440">
        <v>2</v>
      </c>
      <c r="V440">
        <v>2</v>
      </c>
      <c r="W440">
        <v>4</v>
      </c>
      <c r="X440">
        <v>2</v>
      </c>
      <c r="Y440">
        <v>1</v>
      </c>
      <c r="Z440">
        <v>12</v>
      </c>
      <c r="AA440">
        <v>17</v>
      </c>
      <c r="AB440">
        <v>22</v>
      </c>
      <c r="AC440">
        <v>8</v>
      </c>
      <c r="AD440">
        <v>4</v>
      </c>
      <c r="AE440">
        <v>12</v>
      </c>
      <c r="AF440">
        <v>4</v>
      </c>
      <c r="AG440">
        <v>7</v>
      </c>
      <c r="AH440">
        <v>8</v>
      </c>
      <c r="AI440">
        <v>8</v>
      </c>
      <c r="AJ440">
        <v>5</v>
      </c>
      <c r="AK440">
        <v>5</v>
      </c>
      <c r="AL440">
        <v>23</v>
      </c>
      <c r="AM440">
        <v>9</v>
      </c>
      <c r="AN440">
        <v>7</v>
      </c>
      <c r="AO440">
        <v>7</v>
      </c>
      <c r="AP440">
        <v>15</v>
      </c>
      <c r="AQ440">
        <v>8</v>
      </c>
      <c r="AR440">
        <v>6</v>
      </c>
      <c r="AS440">
        <v>7</v>
      </c>
      <c r="AT440">
        <f t="shared" si="6"/>
        <v>194</v>
      </c>
    </row>
    <row r="441" spans="1:46" x14ac:dyDescent="0.45">
      <c r="A441">
        <v>39634</v>
      </c>
      <c r="B441">
        <v>0</v>
      </c>
      <c r="C441">
        <v>2000</v>
      </c>
      <c r="D441" s="1">
        <v>45599.808333333334</v>
      </c>
      <c r="E441" t="s">
        <v>85</v>
      </c>
      <c r="F441">
        <v>4</v>
      </c>
      <c r="G441">
        <v>4</v>
      </c>
      <c r="H441">
        <v>5</v>
      </c>
      <c r="I441">
        <v>2</v>
      </c>
      <c r="J441">
        <v>2</v>
      </c>
      <c r="K441">
        <v>5</v>
      </c>
      <c r="L441">
        <v>2</v>
      </c>
      <c r="M441">
        <v>4</v>
      </c>
      <c r="N441">
        <v>4</v>
      </c>
      <c r="O441">
        <v>2</v>
      </c>
      <c r="P441">
        <v>2</v>
      </c>
      <c r="Q441">
        <v>4</v>
      </c>
      <c r="R441">
        <v>2</v>
      </c>
      <c r="S441">
        <v>1</v>
      </c>
      <c r="T441">
        <v>5</v>
      </c>
      <c r="U441">
        <v>4</v>
      </c>
      <c r="V441">
        <v>2</v>
      </c>
      <c r="W441">
        <v>2</v>
      </c>
      <c r="X441">
        <v>4</v>
      </c>
      <c r="Y441">
        <v>4</v>
      </c>
      <c r="Z441">
        <v>16</v>
      </c>
      <c r="AA441">
        <v>4</v>
      </c>
      <c r="AB441">
        <v>28</v>
      </c>
      <c r="AC441">
        <v>4</v>
      </c>
      <c r="AD441">
        <v>4</v>
      </c>
      <c r="AE441">
        <v>3</v>
      </c>
      <c r="AF441">
        <v>16</v>
      </c>
      <c r="AG441">
        <v>9</v>
      </c>
      <c r="AH441">
        <v>38</v>
      </c>
      <c r="AI441">
        <v>9</v>
      </c>
      <c r="AJ441">
        <v>4</v>
      </c>
      <c r="AK441">
        <v>4</v>
      </c>
      <c r="AL441">
        <v>3</v>
      </c>
      <c r="AM441">
        <v>9</v>
      </c>
      <c r="AN441">
        <v>4</v>
      </c>
      <c r="AO441">
        <v>4</v>
      </c>
      <c r="AP441">
        <v>7</v>
      </c>
      <c r="AQ441">
        <v>20</v>
      </c>
      <c r="AR441">
        <v>9</v>
      </c>
      <c r="AS441">
        <v>3</v>
      </c>
      <c r="AT441">
        <f t="shared" si="6"/>
        <v>198</v>
      </c>
    </row>
    <row r="442" spans="1:46" x14ac:dyDescent="0.45">
      <c r="A442">
        <v>36227</v>
      </c>
      <c r="B442">
        <v>0</v>
      </c>
      <c r="C442">
        <v>1988</v>
      </c>
      <c r="D442" s="1">
        <v>45594.900694444441</v>
      </c>
      <c r="E442" t="s">
        <v>95</v>
      </c>
      <c r="F442">
        <v>2</v>
      </c>
      <c r="G442">
        <v>1</v>
      </c>
      <c r="H442">
        <v>5</v>
      </c>
      <c r="I442">
        <v>1</v>
      </c>
      <c r="J442">
        <v>3</v>
      </c>
      <c r="K442">
        <v>4</v>
      </c>
      <c r="L442">
        <v>2</v>
      </c>
      <c r="M442">
        <v>1</v>
      </c>
      <c r="N442">
        <v>1</v>
      </c>
      <c r="O442">
        <v>4</v>
      </c>
      <c r="P442">
        <v>4</v>
      </c>
      <c r="Q442">
        <v>4</v>
      </c>
      <c r="R442">
        <v>2</v>
      </c>
      <c r="S442">
        <v>5</v>
      </c>
      <c r="T442">
        <v>5</v>
      </c>
      <c r="U442">
        <v>2</v>
      </c>
      <c r="V442">
        <v>4</v>
      </c>
      <c r="W442">
        <v>2</v>
      </c>
      <c r="X442">
        <v>1</v>
      </c>
      <c r="Y442">
        <v>2</v>
      </c>
      <c r="Z442">
        <v>103</v>
      </c>
      <c r="AA442">
        <v>3</v>
      </c>
      <c r="AB442">
        <v>6</v>
      </c>
      <c r="AC442">
        <v>5</v>
      </c>
      <c r="AD442">
        <v>5</v>
      </c>
      <c r="AE442">
        <v>3</v>
      </c>
      <c r="AF442">
        <v>4</v>
      </c>
      <c r="AG442">
        <v>5</v>
      </c>
      <c r="AH442">
        <v>3</v>
      </c>
      <c r="AI442">
        <v>11</v>
      </c>
      <c r="AJ442">
        <v>8</v>
      </c>
      <c r="AK442">
        <v>5</v>
      </c>
      <c r="AL442">
        <v>4</v>
      </c>
      <c r="AM442">
        <v>6</v>
      </c>
      <c r="AN442">
        <v>3</v>
      </c>
      <c r="AO442">
        <v>6</v>
      </c>
      <c r="AP442">
        <v>4</v>
      </c>
      <c r="AQ442">
        <v>8</v>
      </c>
      <c r="AR442">
        <v>4</v>
      </c>
      <c r="AS442">
        <v>4</v>
      </c>
      <c r="AT442">
        <f t="shared" si="6"/>
        <v>200</v>
      </c>
    </row>
    <row r="443" spans="1:46" x14ac:dyDescent="0.45">
      <c r="A443">
        <v>38887</v>
      </c>
      <c r="B443">
        <v>0</v>
      </c>
      <c r="C443">
        <v>2001</v>
      </c>
      <c r="D443" s="1">
        <v>45597.344444444447</v>
      </c>
      <c r="E443" t="s">
        <v>84</v>
      </c>
      <c r="F443">
        <v>4</v>
      </c>
      <c r="G443">
        <v>4</v>
      </c>
      <c r="H443">
        <v>4</v>
      </c>
      <c r="I443">
        <v>4</v>
      </c>
      <c r="J443">
        <v>3</v>
      </c>
      <c r="K443">
        <v>4</v>
      </c>
      <c r="L443">
        <v>3</v>
      </c>
      <c r="M443">
        <v>4</v>
      </c>
      <c r="N443">
        <v>2</v>
      </c>
      <c r="O443">
        <v>2</v>
      </c>
      <c r="P443">
        <v>4</v>
      </c>
      <c r="Q443">
        <v>4</v>
      </c>
      <c r="R443">
        <v>2</v>
      </c>
      <c r="S443">
        <v>2</v>
      </c>
      <c r="T443">
        <v>4</v>
      </c>
      <c r="U443">
        <v>2</v>
      </c>
      <c r="V443">
        <v>3</v>
      </c>
      <c r="W443">
        <v>2</v>
      </c>
      <c r="X443">
        <v>2</v>
      </c>
      <c r="Y443">
        <v>3</v>
      </c>
      <c r="Z443">
        <v>10</v>
      </c>
      <c r="AA443">
        <v>5</v>
      </c>
      <c r="AB443">
        <v>8</v>
      </c>
      <c r="AC443">
        <v>7</v>
      </c>
      <c r="AD443">
        <v>9</v>
      </c>
      <c r="AE443">
        <v>3</v>
      </c>
      <c r="AF443">
        <v>8</v>
      </c>
      <c r="AG443">
        <v>7</v>
      </c>
      <c r="AH443">
        <v>30</v>
      </c>
      <c r="AI443">
        <v>8</v>
      </c>
      <c r="AJ443">
        <v>10</v>
      </c>
      <c r="AK443">
        <v>5</v>
      </c>
      <c r="AL443">
        <v>6</v>
      </c>
      <c r="AM443">
        <v>10</v>
      </c>
      <c r="AN443">
        <v>6</v>
      </c>
      <c r="AO443">
        <v>7</v>
      </c>
      <c r="AP443">
        <v>33</v>
      </c>
      <c r="AQ443">
        <v>13</v>
      </c>
      <c r="AR443">
        <v>9</v>
      </c>
      <c r="AS443">
        <v>8</v>
      </c>
      <c r="AT443">
        <f t="shared" si="6"/>
        <v>202</v>
      </c>
    </row>
    <row r="444" spans="1:46" x14ac:dyDescent="0.45">
      <c r="A444">
        <v>40504</v>
      </c>
      <c r="B444">
        <v>1</v>
      </c>
      <c r="C444">
        <v>1992</v>
      </c>
      <c r="D444" s="1">
        <v>45608.987500000003</v>
      </c>
      <c r="E444" t="s">
        <v>145</v>
      </c>
      <c r="F444">
        <v>3</v>
      </c>
      <c r="G444">
        <v>2</v>
      </c>
      <c r="H444">
        <v>3</v>
      </c>
      <c r="I444">
        <v>2</v>
      </c>
      <c r="J444">
        <v>5</v>
      </c>
      <c r="K444">
        <v>1</v>
      </c>
      <c r="L444">
        <v>4</v>
      </c>
      <c r="M444">
        <v>1</v>
      </c>
      <c r="N444">
        <v>1</v>
      </c>
      <c r="O444">
        <v>1</v>
      </c>
      <c r="P444">
        <v>4</v>
      </c>
      <c r="Q444">
        <v>4</v>
      </c>
      <c r="R444">
        <v>1</v>
      </c>
      <c r="S444">
        <v>3</v>
      </c>
      <c r="T444">
        <v>5</v>
      </c>
      <c r="U444">
        <v>1</v>
      </c>
      <c r="V444">
        <v>2</v>
      </c>
      <c r="W444">
        <v>2</v>
      </c>
      <c r="X444">
        <v>1</v>
      </c>
      <c r="Y444">
        <v>2</v>
      </c>
      <c r="Z444">
        <v>30</v>
      </c>
      <c r="AA444">
        <v>5</v>
      </c>
      <c r="AB444">
        <v>8</v>
      </c>
      <c r="AC444">
        <v>7</v>
      </c>
      <c r="AD444">
        <v>5</v>
      </c>
      <c r="AE444">
        <v>4</v>
      </c>
      <c r="AF444">
        <v>3</v>
      </c>
      <c r="AG444">
        <v>58</v>
      </c>
      <c r="AH444">
        <v>6</v>
      </c>
      <c r="AI444">
        <v>8</v>
      </c>
      <c r="AJ444">
        <v>8</v>
      </c>
      <c r="AK444">
        <v>6</v>
      </c>
      <c r="AL444">
        <v>5</v>
      </c>
      <c r="AM444">
        <v>8</v>
      </c>
      <c r="AN444">
        <v>4</v>
      </c>
      <c r="AO444">
        <v>5</v>
      </c>
      <c r="AP444">
        <v>13</v>
      </c>
      <c r="AQ444">
        <v>7</v>
      </c>
      <c r="AR444">
        <v>7</v>
      </c>
      <c r="AS444">
        <v>5</v>
      </c>
      <c r="AT444">
        <f t="shared" si="6"/>
        <v>202</v>
      </c>
    </row>
    <row r="445" spans="1:46" x14ac:dyDescent="0.45">
      <c r="A445">
        <v>39862</v>
      </c>
      <c r="B445">
        <v>1</v>
      </c>
      <c r="C445">
        <v>1998</v>
      </c>
      <c r="D445" s="1">
        <v>45601.509722222225</v>
      </c>
      <c r="E445" t="s">
        <v>135</v>
      </c>
      <c r="F445">
        <v>5</v>
      </c>
      <c r="G445">
        <v>2</v>
      </c>
      <c r="H445">
        <v>5</v>
      </c>
      <c r="I445">
        <v>1</v>
      </c>
      <c r="J445">
        <v>4</v>
      </c>
      <c r="K445">
        <v>3</v>
      </c>
      <c r="L445">
        <v>2</v>
      </c>
      <c r="M445">
        <v>3</v>
      </c>
      <c r="N445">
        <v>2</v>
      </c>
      <c r="O445">
        <v>4</v>
      </c>
      <c r="P445">
        <v>4</v>
      </c>
      <c r="Q445">
        <v>4</v>
      </c>
      <c r="R445">
        <v>1</v>
      </c>
      <c r="S445">
        <v>2</v>
      </c>
      <c r="T445">
        <v>4</v>
      </c>
      <c r="U445">
        <v>2</v>
      </c>
      <c r="V445">
        <v>4</v>
      </c>
      <c r="W445">
        <v>4</v>
      </c>
      <c r="X445">
        <v>2</v>
      </c>
      <c r="Y445">
        <v>4</v>
      </c>
      <c r="Z445">
        <v>13</v>
      </c>
      <c r="AA445">
        <v>5</v>
      </c>
      <c r="AB445">
        <v>9</v>
      </c>
      <c r="AC445">
        <v>7</v>
      </c>
      <c r="AD445">
        <v>7</v>
      </c>
      <c r="AE445">
        <v>8</v>
      </c>
      <c r="AF445">
        <v>17</v>
      </c>
      <c r="AG445">
        <v>17</v>
      </c>
      <c r="AH445">
        <v>10</v>
      </c>
      <c r="AI445">
        <v>17</v>
      </c>
      <c r="AJ445">
        <v>7</v>
      </c>
      <c r="AK445">
        <v>13</v>
      </c>
      <c r="AL445">
        <v>5</v>
      </c>
      <c r="AM445">
        <v>17</v>
      </c>
      <c r="AN445">
        <v>5</v>
      </c>
      <c r="AO445">
        <v>6</v>
      </c>
      <c r="AP445">
        <v>14</v>
      </c>
      <c r="AQ445">
        <v>14</v>
      </c>
      <c r="AR445">
        <v>6</v>
      </c>
      <c r="AS445">
        <v>6</v>
      </c>
      <c r="AT445">
        <f t="shared" si="6"/>
        <v>203</v>
      </c>
    </row>
    <row r="446" spans="1:46" x14ac:dyDescent="0.45">
      <c r="A446">
        <v>37299</v>
      </c>
      <c r="B446">
        <v>0</v>
      </c>
      <c r="C446">
        <v>1996</v>
      </c>
      <c r="D446" s="1">
        <v>45595.929861111108</v>
      </c>
      <c r="E446" t="s">
        <v>110</v>
      </c>
      <c r="F446">
        <v>2</v>
      </c>
      <c r="G446">
        <v>3</v>
      </c>
      <c r="H446">
        <v>5</v>
      </c>
      <c r="I446">
        <v>1</v>
      </c>
      <c r="J446">
        <v>2</v>
      </c>
      <c r="K446">
        <v>1</v>
      </c>
      <c r="L446">
        <v>2</v>
      </c>
      <c r="M446">
        <v>5</v>
      </c>
      <c r="N446">
        <v>4</v>
      </c>
      <c r="O446">
        <v>2</v>
      </c>
      <c r="P446">
        <v>3</v>
      </c>
      <c r="Q446">
        <v>4</v>
      </c>
      <c r="R446">
        <v>1</v>
      </c>
      <c r="S446">
        <v>2</v>
      </c>
      <c r="T446">
        <v>5</v>
      </c>
      <c r="U446">
        <v>1</v>
      </c>
      <c r="V446">
        <v>2</v>
      </c>
      <c r="W446">
        <v>3</v>
      </c>
      <c r="X446">
        <v>2</v>
      </c>
      <c r="Y446">
        <v>1</v>
      </c>
      <c r="Z446">
        <v>9</v>
      </c>
      <c r="AA446">
        <v>38</v>
      </c>
      <c r="AB446">
        <v>5</v>
      </c>
      <c r="AC446">
        <v>7</v>
      </c>
      <c r="AD446">
        <v>9</v>
      </c>
      <c r="AE446">
        <v>5</v>
      </c>
      <c r="AF446">
        <v>9</v>
      </c>
      <c r="AG446">
        <v>5</v>
      </c>
      <c r="AH446">
        <v>8</v>
      </c>
      <c r="AI446">
        <v>7</v>
      </c>
      <c r="AJ446">
        <v>10</v>
      </c>
      <c r="AK446">
        <v>14</v>
      </c>
      <c r="AL446">
        <v>4</v>
      </c>
      <c r="AM446">
        <v>7</v>
      </c>
      <c r="AN446">
        <v>10</v>
      </c>
      <c r="AO446">
        <v>4</v>
      </c>
      <c r="AP446">
        <v>15</v>
      </c>
      <c r="AQ446">
        <v>10</v>
      </c>
      <c r="AR446">
        <v>6</v>
      </c>
      <c r="AS446">
        <v>23</v>
      </c>
      <c r="AT446">
        <f t="shared" si="6"/>
        <v>205</v>
      </c>
    </row>
    <row r="447" spans="1:46" x14ac:dyDescent="0.45">
      <c r="A447">
        <v>37971</v>
      </c>
      <c r="B447">
        <v>0</v>
      </c>
      <c r="C447">
        <v>1995</v>
      </c>
      <c r="D447" s="1">
        <v>45596.577777777777</v>
      </c>
      <c r="E447" t="s">
        <v>84</v>
      </c>
      <c r="F447">
        <v>2</v>
      </c>
      <c r="G447">
        <v>2</v>
      </c>
      <c r="H447">
        <v>4</v>
      </c>
      <c r="I447">
        <v>2</v>
      </c>
      <c r="J447">
        <v>1</v>
      </c>
      <c r="K447">
        <v>4</v>
      </c>
      <c r="L447">
        <v>3</v>
      </c>
      <c r="M447">
        <v>4</v>
      </c>
      <c r="N447">
        <v>2</v>
      </c>
      <c r="O447">
        <v>2</v>
      </c>
      <c r="P447">
        <v>2</v>
      </c>
      <c r="Q447">
        <v>1</v>
      </c>
      <c r="R447">
        <v>2</v>
      </c>
      <c r="S447">
        <v>2</v>
      </c>
      <c r="T447">
        <v>4</v>
      </c>
      <c r="U447">
        <v>2</v>
      </c>
      <c r="V447">
        <v>2</v>
      </c>
      <c r="W447">
        <v>4</v>
      </c>
      <c r="X447">
        <v>2</v>
      </c>
      <c r="Y447">
        <v>2</v>
      </c>
      <c r="Z447">
        <v>18</v>
      </c>
      <c r="AA447">
        <v>5</v>
      </c>
      <c r="AB447">
        <v>3</v>
      </c>
      <c r="AC447">
        <v>40</v>
      </c>
      <c r="AD447">
        <v>3</v>
      </c>
      <c r="AE447">
        <v>4</v>
      </c>
      <c r="AF447">
        <v>3</v>
      </c>
      <c r="AG447">
        <v>4</v>
      </c>
      <c r="AH447">
        <v>7</v>
      </c>
      <c r="AI447">
        <v>5</v>
      </c>
      <c r="AJ447">
        <v>4</v>
      </c>
      <c r="AK447">
        <v>69</v>
      </c>
      <c r="AL447">
        <v>2</v>
      </c>
      <c r="AM447">
        <v>8</v>
      </c>
      <c r="AN447">
        <v>4</v>
      </c>
      <c r="AO447">
        <v>5</v>
      </c>
      <c r="AP447">
        <v>4</v>
      </c>
      <c r="AQ447">
        <v>5</v>
      </c>
      <c r="AR447">
        <v>8</v>
      </c>
      <c r="AS447">
        <v>4</v>
      </c>
      <c r="AT447">
        <f t="shared" si="6"/>
        <v>205</v>
      </c>
    </row>
    <row r="448" spans="1:46" x14ac:dyDescent="0.45">
      <c r="A448">
        <v>39875</v>
      </c>
      <c r="B448">
        <v>0</v>
      </c>
      <c r="C448">
        <v>1970</v>
      </c>
      <c r="D448" s="1">
        <v>45601.5625</v>
      </c>
      <c r="E448" t="s">
        <v>85</v>
      </c>
      <c r="F448">
        <v>1</v>
      </c>
      <c r="G448">
        <v>1</v>
      </c>
      <c r="H448">
        <v>5</v>
      </c>
      <c r="I448">
        <v>1</v>
      </c>
      <c r="J448">
        <v>5</v>
      </c>
      <c r="K448">
        <v>1</v>
      </c>
      <c r="L448">
        <v>4</v>
      </c>
      <c r="M448">
        <v>1</v>
      </c>
      <c r="N448">
        <v>1</v>
      </c>
      <c r="O448">
        <v>4</v>
      </c>
      <c r="P448">
        <v>5</v>
      </c>
      <c r="Q448">
        <v>5</v>
      </c>
      <c r="R448">
        <v>1</v>
      </c>
      <c r="S448">
        <v>4</v>
      </c>
      <c r="T448">
        <v>4</v>
      </c>
      <c r="U448">
        <v>1</v>
      </c>
      <c r="V448">
        <v>1</v>
      </c>
      <c r="W448">
        <v>4</v>
      </c>
      <c r="X448">
        <v>1</v>
      </c>
      <c r="Y448">
        <v>2</v>
      </c>
      <c r="Z448">
        <v>19</v>
      </c>
      <c r="AA448">
        <v>10</v>
      </c>
      <c r="AB448">
        <v>7</v>
      </c>
      <c r="AC448">
        <v>15</v>
      </c>
      <c r="AD448">
        <v>5</v>
      </c>
      <c r="AE448">
        <v>3</v>
      </c>
      <c r="AF448">
        <v>27</v>
      </c>
      <c r="AG448">
        <v>7</v>
      </c>
      <c r="AH448">
        <v>15</v>
      </c>
      <c r="AI448">
        <v>16</v>
      </c>
      <c r="AJ448">
        <v>3</v>
      </c>
      <c r="AK448">
        <v>7</v>
      </c>
      <c r="AL448">
        <v>4</v>
      </c>
      <c r="AM448">
        <v>9</v>
      </c>
      <c r="AN448">
        <v>12</v>
      </c>
      <c r="AO448">
        <v>8</v>
      </c>
      <c r="AP448">
        <v>7</v>
      </c>
      <c r="AQ448">
        <v>11</v>
      </c>
      <c r="AR448">
        <v>12</v>
      </c>
      <c r="AS448">
        <v>13</v>
      </c>
      <c r="AT448">
        <f t="shared" si="6"/>
        <v>210</v>
      </c>
    </row>
    <row r="449" spans="1:46" x14ac:dyDescent="0.45">
      <c r="A449">
        <v>39405</v>
      </c>
      <c r="B449">
        <v>1</v>
      </c>
      <c r="C449">
        <v>1984</v>
      </c>
      <c r="D449" s="1">
        <v>45598.430555555555</v>
      </c>
      <c r="E449" t="s">
        <v>85</v>
      </c>
      <c r="F449">
        <v>4</v>
      </c>
      <c r="G449">
        <v>1</v>
      </c>
      <c r="H449">
        <v>5</v>
      </c>
      <c r="I449">
        <v>1</v>
      </c>
      <c r="J449">
        <v>4</v>
      </c>
      <c r="K449">
        <v>1</v>
      </c>
      <c r="L449">
        <v>2</v>
      </c>
      <c r="M449">
        <v>1</v>
      </c>
      <c r="N449">
        <v>4</v>
      </c>
      <c r="O449">
        <v>1</v>
      </c>
      <c r="P449">
        <v>4</v>
      </c>
      <c r="Q449">
        <v>3</v>
      </c>
      <c r="R449">
        <v>1</v>
      </c>
      <c r="S449">
        <v>1</v>
      </c>
      <c r="T449">
        <v>5</v>
      </c>
      <c r="U449">
        <v>2</v>
      </c>
      <c r="V449">
        <v>2</v>
      </c>
      <c r="W449">
        <v>3</v>
      </c>
      <c r="X449">
        <v>1</v>
      </c>
      <c r="Y449">
        <v>4</v>
      </c>
      <c r="Z449">
        <v>24</v>
      </c>
      <c r="AA449">
        <v>3</v>
      </c>
      <c r="AB449">
        <v>5</v>
      </c>
      <c r="AC449">
        <v>5</v>
      </c>
      <c r="AD449">
        <v>7</v>
      </c>
      <c r="AE449">
        <v>2</v>
      </c>
      <c r="AF449">
        <v>11</v>
      </c>
      <c r="AG449">
        <v>9</v>
      </c>
      <c r="AH449">
        <v>5</v>
      </c>
      <c r="AI449">
        <v>33</v>
      </c>
      <c r="AJ449">
        <v>9</v>
      </c>
      <c r="AK449">
        <v>5</v>
      </c>
      <c r="AL449">
        <v>4</v>
      </c>
      <c r="AM449">
        <v>4</v>
      </c>
      <c r="AN449">
        <v>5</v>
      </c>
      <c r="AO449">
        <v>17</v>
      </c>
      <c r="AP449">
        <v>18</v>
      </c>
      <c r="AQ449">
        <v>7</v>
      </c>
      <c r="AR449">
        <v>31</v>
      </c>
      <c r="AS449">
        <v>7</v>
      </c>
      <c r="AT449">
        <f t="shared" si="6"/>
        <v>211</v>
      </c>
    </row>
    <row r="450" spans="1:46" x14ac:dyDescent="0.45">
      <c r="A450">
        <v>36382</v>
      </c>
      <c r="B450">
        <v>0</v>
      </c>
      <c r="C450">
        <v>1994</v>
      </c>
      <c r="D450" s="1">
        <v>45595.379166666666</v>
      </c>
      <c r="E450" t="s">
        <v>99</v>
      </c>
      <c r="F450">
        <v>2</v>
      </c>
      <c r="G450">
        <v>5</v>
      </c>
      <c r="H450">
        <v>5</v>
      </c>
      <c r="I450">
        <v>3</v>
      </c>
      <c r="J450">
        <v>1</v>
      </c>
      <c r="K450">
        <v>2</v>
      </c>
      <c r="L450">
        <v>4</v>
      </c>
      <c r="M450">
        <v>4</v>
      </c>
      <c r="N450">
        <v>3</v>
      </c>
      <c r="O450">
        <v>2</v>
      </c>
      <c r="P450">
        <v>4</v>
      </c>
      <c r="Q450">
        <v>2</v>
      </c>
      <c r="R450">
        <v>2</v>
      </c>
      <c r="S450">
        <v>1</v>
      </c>
      <c r="T450">
        <v>5</v>
      </c>
      <c r="U450">
        <v>2</v>
      </c>
      <c r="V450">
        <v>2</v>
      </c>
      <c r="W450">
        <v>5</v>
      </c>
      <c r="X450">
        <v>4</v>
      </c>
      <c r="Y450">
        <v>1</v>
      </c>
      <c r="Z450">
        <v>8</v>
      </c>
      <c r="AA450">
        <v>3</v>
      </c>
      <c r="AB450">
        <v>4</v>
      </c>
      <c r="AC450">
        <v>18</v>
      </c>
      <c r="AD450">
        <v>5</v>
      </c>
      <c r="AE450">
        <v>30</v>
      </c>
      <c r="AF450">
        <v>4</v>
      </c>
      <c r="AG450">
        <v>5</v>
      </c>
      <c r="AH450">
        <v>8</v>
      </c>
      <c r="AI450">
        <v>10</v>
      </c>
      <c r="AJ450">
        <v>4</v>
      </c>
      <c r="AK450">
        <v>51</v>
      </c>
      <c r="AL450">
        <v>1</v>
      </c>
      <c r="AM450">
        <v>33</v>
      </c>
      <c r="AN450">
        <v>3</v>
      </c>
      <c r="AO450">
        <v>10</v>
      </c>
      <c r="AP450">
        <v>6</v>
      </c>
      <c r="AQ450">
        <v>4</v>
      </c>
      <c r="AR450">
        <v>7</v>
      </c>
      <c r="AS450">
        <v>5</v>
      </c>
      <c r="AT450">
        <f t="shared" si="6"/>
        <v>219</v>
      </c>
    </row>
    <row r="451" spans="1:46" x14ac:dyDescent="0.45">
      <c r="A451">
        <v>39440</v>
      </c>
      <c r="B451">
        <v>0</v>
      </c>
      <c r="C451">
        <v>2003</v>
      </c>
      <c r="D451" s="1">
        <v>45598.498611111114</v>
      </c>
      <c r="E451" t="s">
        <v>81</v>
      </c>
      <c r="F451">
        <v>4</v>
      </c>
      <c r="G451">
        <v>5</v>
      </c>
      <c r="H451">
        <v>5</v>
      </c>
      <c r="I451">
        <v>3</v>
      </c>
      <c r="J451">
        <v>1</v>
      </c>
      <c r="K451">
        <v>2</v>
      </c>
      <c r="L451">
        <v>3</v>
      </c>
      <c r="M451">
        <v>4</v>
      </c>
      <c r="N451">
        <v>2</v>
      </c>
      <c r="O451">
        <v>2</v>
      </c>
      <c r="P451">
        <v>3</v>
      </c>
      <c r="Q451">
        <v>3</v>
      </c>
      <c r="R451">
        <v>1</v>
      </c>
      <c r="S451">
        <v>2</v>
      </c>
      <c r="T451">
        <v>5</v>
      </c>
      <c r="U451">
        <v>2</v>
      </c>
      <c r="V451">
        <v>2</v>
      </c>
      <c r="W451">
        <v>3</v>
      </c>
      <c r="X451">
        <v>2</v>
      </c>
      <c r="Y451">
        <v>2</v>
      </c>
      <c r="Z451">
        <v>21</v>
      </c>
      <c r="AA451">
        <v>5</v>
      </c>
      <c r="AB451">
        <v>7</v>
      </c>
      <c r="AC451">
        <v>4</v>
      </c>
      <c r="AD451">
        <v>33</v>
      </c>
      <c r="AE451">
        <v>4</v>
      </c>
      <c r="AF451">
        <v>15</v>
      </c>
      <c r="AG451">
        <v>5</v>
      </c>
      <c r="AH451">
        <v>4</v>
      </c>
      <c r="AI451">
        <v>5</v>
      </c>
      <c r="AJ451">
        <v>8</v>
      </c>
      <c r="AK451">
        <v>15</v>
      </c>
      <c r="AL451">
        <v>38</v>
      </c>
      <c r="AM451">
        <v>13</v>
      </c>
      <c r="AN451">
        <v>4</v>
      </c>
      <c r="AO451">
        <v>8</v>
      </c>
      <c r="AP451">
        <v>6</v>
      </c>
      <c r="AQ451">
        <v>9</v>
      </c>
      <c r="AR451">
        <v>9</v>
      </c>
      <c r="AS451">
        <v>7</v>
      </c>
      <c r="AT451">
        <f t="shared" si="6"/>
        <v>220</v>
      </c>
    </row>
    <row r="452" spans="1:46" x14ac:dyDescent="0.45">
      <c r="A452">
        <v>39724</v>
      </c>
      <c r="B452">
        <v>0</v>
      </c>
      <c r="C452">
        <v>1999</v>
      </c>
      <c r="D452" s="1">
        <v>45600.397222222222</v>
      </c>
      <c r="E452" t="s">
        <v>81</v>
      </c>
      <c r="F452">
        <v>2</v>
      </c>
      <c r="G452">
        <v>1</v>
      </c>
      <c r="H452">
        <v>5</v>
      </c>
      <c r="I452">
        <v>4</v>
      </c>
      <c r="J452">
        <v>2</v>
      </c>
      <c r="K452">
        <v>1</v>
      </c>
      <c r="L452">
        <v>2</v>
      </c>
      <c r="M452">
        <v>2</v>
      </c>
      <c r="N452">
        <v>1</v>
      </c>
      <c r="O452">
        <v>2</v>
      </c>
      <c r="P452">
        <v>5</v>
      </c>
      <c r="Q452">
        <v>2</v>
      </c>
      <c r="R452">
        <v>1</v>
      </c>
      <c r="S452">
        <v>2</v>
      </c>
      <c r="T452">
        <v>5</v>
      </c>
      <c r="U452">
        <v>3</v>
      </c>
      <c r="V452">
        <v>2</v>
      </c>
      <c r="W452">
        <v>3</v>
      </c>
      <c r="X452">
        <v>2</v>
      </c>
      <c r="Y452">
        <v>1</v>
      </c>
      <c r="Z452">
        <v>10</v>
      </c>
      <c r="AA452">
        <v>14</v>
      </c>
      <c r="AB452">
        <v>11</v>
      </c>
      <c r="AC452">
        <v>8</v>
      </c>
      <c r="AD452">
        <v>8</v>
      </c>
      <c r="AE452">
        <v>3</v>
      </c>
      <c r="AF452">
        <v>8</v>
      </c>
      <c r="AG452">
        <v>13</v>
      </c>
      <c r="AH452">
        <v>6</v>
      </c>
      <c r="AI452">
        <v>10</v>
      </c>
      <c r="AJ452">
        <v>24</v>
      </c>
      <c r="AK452">
        <v>23</v>
      </c>
      <c r="AL452">
        <v>27</v>
      </c>
      <c r="AM452">
        <v>11</v>
      </c>
      <c r="AN452">
        <v>5</v>
      </c>
      <c r="AO452">
        <v>11</v>
      </c>
      <c r="AP452">
        <v>5</v>
      </c>
      <c r="AQ452">
        <v>10</v>
      </c>
      <c r="AR452">
        <v>8</v>
      </c>
      <c r="AS452">
        <v>8</v>
      </c>
      <c r="AT452">
        <f t="shared" ref="AT452:AT513" si="7">SUM(Z452:AS452)</f>
        <v>223</v>
      </c>
    </row>
    <row r="453" spans="1:46" x14ac:dyDescent="0.45">
      <c r="A453">
        <v>38673</v>
      </c>
      <c r="B453">
        <v>0</v>
      </c>
      <c r="C453">
        <v>1977</v>
      </c>
      <c r="D453" s="1">
        <v>45596.879861111112</v>
      </c>
      <c r="E453" t="s">
        <v>81</v>
      </c>
      <c r="F453">
        <v>3</v>
      </c>
      <c r="G453">
        <v>3</v>
      </c>
      <c r="H453">
        <v>4</v>
      </c>
      <c r="I453">
        <v>2</v>
      </c>
      <c r="J453">
        <v>1</v>
      </c>
      <c r="K453">
        <v>1</v>
      </c>
      <c r="L453">
        <v>1</v>
      </c>
      <c r="M453">
        <v>2</v>
      </c>
      <c r="N453">
        <v>2</v>
      </c>
      <c r="O453">
        <v>3</v>
      </c>
      <c r="P453">
        <v>2</v>
      </c>
      <c r="Q453">
        <v>2</v>
      </c>
      <c r="R453">
        <v>2</v>
      </c>
      <c r="S453">
        <v>4</v>
      </c>
      <c r="T453">
        <v>4</v>
      </c>
      <c r="U453">
        <v>4</v>
      </c>
      <c r="V453">
        <v>2</v>
      </c>
      <c r="W453">
        <v>2</v>
      </c>
      <c r="X453">
        <v>2</v>
      </c>
      <c r="Y453">
        <v>3</v>
      </c>
      <c r="Z453">
        <v>14</v>
      </c>
      <c r="AA453">
        <v>3</v>
      </c>
      <c r="AB453">
        <v>10</v>
      </c>
      <c r="AC453">
        <v>5</v>
      </c>
      <c r="AD453">
        <v>3</v>
      </c>
      <c r="AE453">
        <v>3</v>
      </c>
      <c r="AF453">
        <v>2</v>
      </c>
      <c r="AG453">
        <v>6</v>
      </c>
      <c r="AH453">
        <v>4</v>
      </c>
      <c r="AI453">
        <v>10</v>
      </c>
      <c r="AJ453">
        <v>5</v>
      </c>
      <c r="AK453">
        <v>10</v>
      </c>
      <c r="AL453">
        <v>2</v>
      </c>
      <c r="AM453">
        <v>6</v>
      </c>
      <c r="AN453">
        <v>63</v>
      </c>
      <c r="AO453">
        <v>6</v>
      </c>
      <c r="AP453">
        <v>44</v>
      </c>
      <c r="AQ453">
        <v>6</v>
      </c>
      <c r="AR453">
        <v>8</v>
      </c>
      <c r="AS453">
        <v>15</v>
      </c>
      <c r="AT453">
        <f t="shared" si="7"/>
        <v>225</v>
      </c>
    </row>
    <row r="454" spans="1:46" x14ac:dyDescent="0.45">
      <c r="A454">
        <v>39350</v>
      </c>
      <c r="B454">
        <v>1</v>
      </c>
      <c r="C454">
        <v>2001</v>
      </c>
      <c r="D454" s="1">
        <v>45597.98541666667</v>
      </c>
      <c r="E454" t="s">
        <v>128</v>
      </c>
      <c r="F454">
        <v>4</v>
      </c>
      <c r="G454">
        <v>2</v>
      </c>
      <c r="H454">
        <v>5</v>
      </c>
      <c r="I454">
        <v>2</v>
      </c>
      <c r="J454">
        <v>3</v>
      </c>
      <c r="K454">
        <v>2</v>
      </c>
      <c r="L454">
        <v>2</v>
      </c>
      <c r="M454">
        <v>2</v>
      </c>
      <c r="N454">
        <v>2</v>
      </c>
      <c r="O454">
        <v>2</v>
      </c>
      <c r="P454">
        <v>5</v>
      </c>
      <c r="Q454">
        <v>2</v>
      </c>
      <c r="R454">
        <v>2</v>
      </c>
      <c r="S454">
        <v>1</v>
      </c>
      <c r="T454">
        <v>5</v>
      </c>
      <c r="U454">
        <v>1</v>
      </c>
      <c r="V454">
        <v>2</v>
      </c>
      <c r="W454">
        <v>5</v>
      </c>
      <c r="X454">
        <v>2</v>
      </c>
      <c r="Y454">
        <v>2</v>
      </c>
      <c r="Z454">
        <v>22</v>
      </c>
      <c r="AA454">
        <v>19</v>
      </c>
      <c r="AB454">
        <v>11</v>
      </c>
      <c r="AC454">
        <v>22</v>
      </c>
      <c r="AD454">
        <v>16</v>
      </c>
      <c r="AE454">
        <v>9</v>
      </c>
      <c r="AF454">
        <v>16</v>
      </c>
      <c r="AG454">
        <v>7</v>
      </c>
      <c r="AH454">
        <v>3</v>
      </c>
      <c r="AI454">
        <v>13</v>
      </c>
      <c r="AJ454">
        <v>10</v>
      </c>
      <c r="AK454">
        <v>15</v>
      </c>
      <c r="AL454">
        <v>5</v>
      </c>
      <c r="AM454">
        <v>9</v>
      </c>
      <c r="AN454">
        <v>11</v>
      </c>
      <c r="AO454">
        <v>11</v>
      </c>
      <c r="AP454">
        <v>7</v>
      </c>
      <c r="AQ454">
        <v>10</v>
      </c>
      <c r="AR454">
        <v>4</v>
      </c>
      <c r="AS454">
        <v>7</v>
      </c>
      <c r="AT454">
        <f t="shared" si="7"/>
        <v>227</v>
      </c>
    </row>
    <row r="455" spans="1:46" x14ac:dyDescent="0.45">
      <c r="A455">
        <v>40102</v>
      </c>
      <c r="B455">
        <v>0</v>
      </c>
      <c r="C455">
        <v>2003</v>
      </c>
      <c r="D455" s="1">
        <v>45604.648611111108</v>
      </c>
      <c r="E455" t="s">
        <v>85</v>
      </c>
      <c r="F455">
        <v>1</v>
      </c>
      <c r="G455">
        <v>5</v>
      </c>
      <c r="H455">
        <v>4</v>
      </c>
      <c r="I455">
        <v>5</v>
      </c>
      <c r="J455">
        <v>1</v>
      </c>
      <c r="K455">
        <v>2</v>
      </c>
      <c r="L455">
        <v>5</v>
      </c>
      <c r="M455">
        <v>3</v>
      </c>
      <c r="N455">
        <v>1</v>
      </c>
      <c r="O455">
        <v>2</v>
      </c>
      <c r="P455">
        <v>5</v>
      </c>
      <c r="Q455">
        <v>3</v>
      </c>
      <c r="R455">
        <v>1</v>
      </c>
      <c r="S455">
        <v>2</v>
      </c>
      <c r="T455">
        <v>5</v>
      </c>
      <c r="U455">
        <v>1</v>
      </c>
      <c r="V455">
        <v>1</v>
      </c>
      <c r="W455">
        <v>5</v>
      </c>
      <c r="X455">
        <v>2</v>
      </c>
      <c r="Y455">
        <v>3</v>
      </c>
      <c r="Z455">
        <v>11</v>
      </c>
      <c r="AA455">
        <v>20</v>
      </c>
      <c r="AB455">
        <v>11</v>
      </c>
      <c r="AC455">
        <v>23</v>
      </c>
      <c r="AD455">
        <v>4</v>
      </c>
      <c r="AE455">
        <v>2</v>
      </c>
      <c r="AF455">
        <v>2</v>
      </c>
      <c r="AG455">
        <v>5</v>
      </c>
      <c r="AH455">
        <v>4</v>
      </c>
      <c r="AI455">
        <v>22</v>
      </c>
      <c r="AJ455">
        <v>3</v>
      </c>
      <c r="AK455">
        <v>52</v>
      </c>
      <c r="AL455">
        <v>4</v>
      </c>
      <c r="AM455">
        <v>6</v>
      </c>
      <c r="AN455">
        <v>3</v>
      </c>
      <c r="AO455">
        <v>18</v>
      </c>
      <c r="AP455">
        <v>4</v>
      </c>
      <c r="AQ455">
        <v>4</v>
      </c>
      <c r="AR455">
        <v>7</v>
      </c>
      <c r="AS455">
        <v>22</v>
      </c>
      <c r="AT455">
        <f t="shared" si="7"/>
        <v>227</v>
      </c>
    </row>
    <row r="456" spans="1:46" x14ac:dyDescent="0.45">
      <c r="A456">
        <v>40327</v>
      </c>
      <c r="B456">
        <v>0</v>
      </c>
      <c r="C456">
        <v>1977</v>
      </c>
      <c r="D456" s="1">
        <v>45608.394444444442</v>
      </c>
      <c r="E456" t="s">
        <v>143</v>
      </c>
      <c r="F456">
        <v>2</v>
      </c>
      <c r="G456">
        <v>4</v>
      </c>
      <c r="H456">
        <v>3</v>
      </c>
      <c r="I456">
        <v>4</v>
      </c>
      <c r="J456">
        <v>2</v>
      </c>
      <c r="K456">
        <v>2</v>
      </c>
      <c r="L456">
        <v>4</v>
      </c>
      <c r="M456">
        <v>2</v>
      </c>
      <c r="N456">
        <v>2</v>
      </c>
      <c r="O456">
        <v>2</v>
      </c>
      <c r="P456">
        <v>4</v>
      </c>
      <c r="Q456">
        <v>2</v>
      </c>
      <c r="R456">
        <v>2</v>
      </c>
      <c r="S456">
        <v>2</v>
      </c>
      <c r="T456">
        <v>4</v>
      </c>
      <c r="U456">
        <v>2</v>
      </c>
      <c r="V456">
        <v>4</v>
      </c>
      <c r="W456">
        <v>4</v>
      </c>
      <c r="X456">
        <v>2</v>
      </c>
      <c r="Y456">
        <v>3</v>
      </c>
      <c r="Z456">
        <v>8</v>
      </c>
      <c r="AA456">
        <v>7</v>
      </c>
      <c r="AB456">
        <v>13</v>
      </c>
      <c r="AC456">
        <v>25</v>
      </c>
      <c r="AD456">
        <v>5</v>
      </c>
      <c r="AE456">
        <v>5</v>
      </c>
      <c r="AF456">
        <v>5</v>
      </c>
      <c r="AG456">
        <v>26</v>
      </c>
      <c r="AH456">
        <v>4</v>
      </c>
      <c r="AI456">
        <v>9</v>
      </c>
      <c r="AJ456">
        <v>6</v>
      </c>
      <c r="AK456">
        <v>6</v>
      </c>
      <c r="AL456">
        <v>12</v>
      </c>
      <c r="AM456">
        <v>7</v>
      </c>
      <c r="AN456">
        <v>8</v>
      </c>
      <c r="AO456">
        <v>6</v>
      </c>
      <c r="AP456">
        <v>8</v>
      </c>
      <c r="AQ456">
        <v>7</v>
      </c>
      <c r="AR456">
        <v>8</v>
      </c>
      <c r="AS456">
        <v>54</v>
      </c>
      <c r="AT456">
        <f t="shared" si="7"/>
        <v>229</v>
      </c>
    </row>
    <row r="457" spans="1:46" x14ac:dyDescent="0.45">
      <c r="A457">
        <v>39103</v>
      </c>
      <c r="B457">
        <v>0</v>
      </c>
      <c r="C457">
        <v>1975</v>
      </c>
      <c r="D457" s="1">
        <v>45597.570138888892</v>
      </c>
      <c r="E457" t="s">
        <v>81</v>
      </c>
      <c r="F457">
        <v>4</v>
      </c>
      <c r="G457">
        <v>5</v>
      </c>
      <c r="H457">
        <v>5</v>
      </c>
      <c r="I457">
        <v>4</v>
      </c>
      <c r="J457">
        <v>1</v>
      </c>
      <c r="K457">
        <v>1</v>
      </c>
      <c r="L457">
        <v>4</v>
      </c>
      <c r="M457">
        <v>4</v>
      </c>
      <c r="N457">
        <v>1</v>
      </c>
      <c r="O457">
        <v>1</v>
      </c>
      <c r="P457">
        <v>5</v>
      </c>
      <c r="Q457">
        <v>3</v>
      </c>
      <c r="R457">
        <v>1</v>
      </c>
      <c r="S457">
        <v>3</v>
      </c>
      <c r="T457">
        <v>5</v>
      </c>
      <c r="U457">
        <v>2</v>
      </c>
      <c r="V457">
        <v>1</v>
      </c>
      <c r="W457">
        <v>2</v>
      </c>
      <c r="X457">
        <v>1</v>
      </c>
      <c r="Y457">
        <v>1</v>
      </c>
      <c r="Z457">
        <v>25</v>
      </c>
      <c r="AA457">
        <v>19</v>
      </c>
      <c r="AB457">
        <v>11</v>
      </c>
      <c r="AC457">
        <v>10</v>
      </c>
      <c r="AD457">
        <v>12</v>
      </c>
      <c r="AE457">
        <v>5</v>
      </c>
      <c r="AF457">
        <v>11</v>
      </c>
      <c r="AG457">
        <v>19</v>
      </c>
      <c r="AH457">
        <v>13</v>
      </c>
      <c r="AI457">
        <v>15</v>
      </c>
      <c r="AJ457">
        <v>7</v>
      </c>
      <c r="AK457">
        <v>8</v>
      </c>
      <c r="AL457">
        <v>7</v>
      </c>
      <c r="AM457">
        <v>9</v>
      </c>
      <c r="AN457">
        <v>5</v>
      </c>
      <c r="AO457">
        <v>15</v>
      </c>
      <c r="AP457">
        <v>7</v>
      </c>
      <c r="AQ457">
        <v>13</v>
      </c>
      <c r="AR457">
        <v>12</v>
      </c>
      <c r="AS457">
        <v>7</v>
      </c>
      <c r="AT457">
        <f t="shared" si="7"/>
        <v>230</v>
      </c>
    </row>
    <row r="458" spans="1:46" x14ac:dyDescent="0.45">
      <c r="A458">
        <v>39022</v>
      </c>
      <c r="B458">
        <v>1</v>
      </c>
      <c r="C458">
        <v>1966</v>
      </c>
      <c r="D458" s="1">
        <v>45597.579861111109</v>
      </c>
      <c r="E458" t="s">
        <v>82</v>
      </c>
      <c r="F458">
        <v>1</v>
      </c>
      <c r="G458">
        <v>5</v>
      </c>
      <c r="H458">
        <v>5</v>
      </c>
      <c r="I458">
        <v>1</v>
      </c>
      <c r="J458">
        <v>4</v>
      </c>
      <c r="K458">
        <v>1</v>
      </c>
      <c r="L458">
        <v>5</v>
      </c>
      <c r="M458">
        <v>5</v>
      </c>
      <c r="N458">
        <v>5</v>
      </c>
      <c r="O458">
        <v>5</v>
      </c>
      <c r="P458">
        <v>2</v>
      </c>
      <c r="Q458">
        <v>2</v>
      </c>
      <c r="R458">
        <v>1</v>
      </c>
      <c r="S458">
        <v>1</v>
      </c>
      <c r="T458">
        <v>5</v>
      </c>
      <c r="U458">
        <v>2</v>
      </c>
      <c r="V458">
        <v>5</v>
      </c>
      <c r="W458">
        <v>3</v>
      </c>
      <c r="X458">
        <v>2</v>
      </c>
      <c r="Y458">
        <v>2</v>
      </c>
      <c r="Z458">
        <v>7</v>
      </c>
      <c r="AA458">
        <v>2</v>
      </c>
      <c r="AB458">
        <v>4</v>
      </c>
      <c r="AC458">
        <v>6</v>
      </c>
      <c r="AD458">
        <v>5</v>
      </c>
      <c r="AE458">
        <v>4</v>
      </c>
      <c r="AF458">
        <v>2</v>
      </c>
      <c r="AG458">
        <v>12</v>
      </c>
      <c r="AH458">
        <v>3</v>
      </c>
      <c r="AI458">
        <v>5</v>
      </c>
      <c r="AJ458">
        <v>7</v>
      </c>
      <c r="AK458">
        <v>7</v>
      </c>
      <c r="AL458">
        <v>3</v>
      </c>
      <c r="AM458">
        <v>3</v>
      </c>
      <c r="AN458">
        <v>3</v>
      </c>
      <c r="AO458">
        <v>140</v>
      </c>
      <c r="AP458">
        <v>5</v>
      </c>
      <c r="AQ458">
        <v>9</v>
      </c>
      <c r="AR458">
        <v>4</v>
      </c>
      <c r="AS458">
        <v>4</v>
      </c>
      <c r="AT458">
        <f t="shared" si="7"/>
        <v>235</v>
      </c>
    </row>
    <row r="459" spans="1:46" x14ac:dyDescent="0.45">
      <c r="A459">
        <v>35732</v>
      </c>
      <c r="B459">
        <v>0</v>
      </c>
      <c r="C459">
        <v>2002</v>
      </c>
      <c r="D459" s="1">
        <v>45594.488888888889</v>
      </c>
      <c r="E459" t="s">
        <v>81</v>
      </c>
      <c r="F459">
        <v>4</v>
      </c>
      <c r="G459">
        <v>2</v>
      </c>
      <c r="H459">
        <v>5</v>
      </c>
      <c r="I459">
        <v>1</v>
      </c>
      <c r="J459">
        <v>2</v>
      </c>
      <c r="K459">
        <v>4</v>
      </c>
      <c r="L459">
        <v>4</v>
      </c>
      <c r="M459">
        <v>1</v>
      </c>
      <c r="N459">
        <v>4</v>
      </c>
      <c r="O459">
        <v>3</v>
      </c>
      <c r="P459">
        <v>2</v>
      </c>
      <c r="Q459">
        <v>2</v>
      </c>
      <c r="R459">
        <v>1</v>
      </c>
      <c r="S459">
        <v>1</v>
      </c>
      <c r="T459">
        <v>5</v>
      </c>
      <c r="U459">
        <v>2</v>
      </c>
      <c r="V459">
        <v>3</v>
      </c>
      <c r="W459">
        <v>2</v>
      </c>
      <c r="X459">
        <v>1</v>
      </c>
      <c r="Y459">
        <v>2</v>
      </c>
      <c r="Z459">
        <v>17</v>
      </c>
      <c r="AA459">
        <v>10</v>
      </c>
      <c r="AB459">
        <v>8</v>
      </c>
      <c r="AC459">
        <v>12</v>
      </c>
      <c r="AD459">
        <v>6</v>
      </c>
      <c r="AE459">
        <v>11</v>
      </c>
      <c r="AF459">
        <v>4</v>
      </c>
      <c r="AG459">
        <v>7</v>
      </c>
      <c r="AH459">
        <v>6</v>
      </c>
      <c r="AI459">
        <v>9</v>
      </c>
      <c r="AJ459">
        <v>5</v>
      </c>
      <c r="AK459">
        <v>8</v>
      </c>
      <c r="AL459">
        <v>5</v>
      </c>
      <c r="AM459">
        <v>7</v>
      </c>
      <c r="AN459">
        <v>6</v>
      </c>
      <c r="AO459">
        <v>28</v>
      </c>
      <c r="AP459">
        <v>20</v>
      </c>
      <c r="AQ459">
        <v>10</v>
      </c>
      <c r="AR459">
        <v>45</v>
      </c>
      <c r="AS459">
        <v>14</v>
      </c>
      <c r="AT459">
        <f t="shared" si="7"/>
        <v>238</v>
      </c>
    </row>
    <row r="460" spans="1:46" x14ac:dyDescent="0.45">
      <c r="A460">
        <v>36203</v>
      </c>
      <c r="B460">
        <v>0</v>
      </c>
      <c r="C460">
        <v>1997</v>
      </c>
      <c r="D460" s="1">
        <v>45596.576388888891</v>
      </c>
      <c r="E460" t="s">
        <v>85</v>
      </c>
      <c r="F460">
        <v>2</v>
      </c>
      <c r="G460">
        <v>5</v>
      </c>
      <c r="H460">
        <v>5</v>
      </c>
      <c r="I460">
        <v>5</v>
      </c>
      <c r="J460">
        <v>2</v>
      </c>
      <c r="K460">
        <v>5</v>
      </c>
      <c r="L460">
        <v>4</v>
      </c>
      <c r="M460">
        <v>4</v>
      </c>
      <c r="N460">
        <v>1</v>
      </c>
      <c r="O460">
        <v>1</v>
      </c>
      <c r="P460">
        <v>4</v>
      </c>
      <c r="Q460">
        <v>4</v>
      </c>
      <c r="R460">
        <v>5</v>
      </c>
      <c r="S460">
        <v>3</v>
      </c>
      <c r="T460">
        <v>5</v>
      </c>
      <c r="U460">
        <v>2</v>
      </c>
      <c r="V460">
        <v>4</v>
      </c>
      <c r="W460">
        <v>3</v>
      </c>
      <c r="X460">
        <v>5</v>
      </c>
      <c r="Y460">
        <v>3</v>
      </c>
      <c r="Z460">
        <v>13</v>
      </c>
      <c r="AA460">
        <v>62</v>
      </c>
      <c r="AB460">
        <v>29</v>
      </c>
      <c r="AC460">
        <v>2</v>
      </c>
      <c r="AD460">
        <v>6</v>
      </c>
      <c r="AE460">
        <v>2</v>
      </c>
      <c r="AF460">
        <v>4</v>
      </c>
      <c r="AG460">
        <v>39</v>
      </c>
      <c r="AH460">
        <v>17</v>
      </c>
      <c r="AI460">
        <v>6</v>
      </c>
      <c r="AJ460">
        <v>7</v>
      </c>
      <c r="AK460">
        <v>8</v>
      </c>
      <c r="AL460">
        <v>3</v>
      </c>
      <c r="AM460">
        <v>7</v>
      </c>
      <c r="AN460">
        <v>3</v>
      </c>
      <c r="AO460">
        <v>9</v>
      </c>
      <c r="AP460">
        <v>6</v>
      </c>
      <c r="AQ460">
        <v>5</v>
      </c>
      <c r="AR460">
        <v>6</v>
      </c>
      <c r="AS460">
        <v>5</v>
      </c>
      <c r="AT460">
        <f t="shared" si="7"/>
        <v>239</v>
      </c>
    </row>
    <row r="461" spans="1:46" x14ac:dyDescent="0.45">
      <c r="A461">
        <v>38369</v>
      </c>
      <c r="B461">
        <v>1</v>
      </c>
      <c r="C461">
        <v>2001</v>
      </c>
      <c r="D461" s="1">
        <v>45596.707638888889</v>
      </c>
      <c r="E461" t="s">
        <v>85</v>
      </c>
      <c r="F461">
        <v>2</v>
      </c>
      <c r="G461">
        <v>2</v>
      </c>
      <c r="H461">
        <v>5</v>
      </c>
      <c r="I461">
        <v>4</v>
      </c>
      <c r="J461">
        <v>3</v>
      </c>
      <c r="K461">
        <v>4</v>
      </c>
      <c r="L461">
        <v>4</v>
      </c>
      <c r="M461">
        <v>4</v>
      </c>
      <c r="N461">
        <v>2</v>
      </c>
      <c r="O461">
        <v>2</v>
      </c>
      <c r="P461">
        <v>2</v>
      </c>
      <c r="Q461">
        <v>2</v>
      </c>
      <c r="R461">
        <v>4</v>
      </c>
      <c r="S461">
        <v>4</v>
      </c>
      <c r="T461">
        <v>5</v>
      </c>
      <c r="U461">
        <v>2</v>
      </c>
      <c r="V461">
        <v>2</v>
      </c>
      <c r="W461">
        <v>4</v>
      </c>
      <c r="X461">
        <v>4</v>
      </c>
      <c r="Y461">
        <v>4</v>
      </c>
      <c r="Z461">
        <v>14</v>
      </c>
      <c r="AA461">
        <v>6</v>
      </c>
      <c r="AB461">
        <v>8</v>
      </c>
      <c r="AC461">
        <v>15</v>
      </c>
      <c r="AD461">
        <v>6</v>
      </c>
      <c r="AE461">
        <v>18</v>
      </c>
      <c r="AF461">
        <v>14</v>
      </c>
      <c r="AG461">
        <v>20</v>
      </c>
      <c r="AH461">
        <v>11</v>
      </c>
      <c r="AI461">
        <v>8</v>
      </c>
      <c r="AJ461">
        <v>8</v>
      </c>
      <c r="AK461">
        <v>19</v>
      </c>
      <c r="AL461">
        <v>4</v>
      </c>
      <c r="AM461">
        <v>11</v>
      </c>
      <c r="AN461">
        <v>50</v>
      </c>
      <c r="AO461">
        <v>3</v>
      </c>
      <c r="AP461">
        <v>5</v>
      </c>
      <c r="AQ461">
        <v>5</v>
      </c>
      <c r="AR461">
        <v>6</v>
      </c>
      <c r="AS461">
        <v>8</v>
      </c>
      <c r="AT461">
        <f t="shared" si="7"/>
        <v>239</v>
      </c>
    </row>
    <row r="462" spans="1:46" x14ac:dyDescent="0.45">
      <c r="A462">
        <v>38444</v>
      </c>
      <c r="B462">
        <v>0</v>
      </c>
      <c r="C462">
        <v>1963</v>
      </c>
      <c r="D462" s="1">
        <v>45596.759722222225</v>
      </c>
      <c r="E462" t="s">
        <v>85</v>
      </c>
      <c r="F462">
        <v>1</v>
      </c>
      <c r="G462">
        <v>2</v>
      </c>
      <c r="H462">
        <v>5</v>
      </c>
      <c r="I462">
        <v>1</v>
      </c>
      <c r="J462">
        <v>5</v>
      </c>
      <c r="K462">
        <v>1</v>
      </c>
      <c r="L462">
        <v>4</v>
      </c>
      <c r="M462">
        <v>2</v>
      </c>
      <c r="N462">
        <v>1</v>
      </c>
      <c r="O462">
        <v>1</v>
      </c>
      <c r="P462">
        <v>5</v>
      </c>
      <c r="Q462">
        <v>2</v>
      </c>
      <c r="R462">
        <v>1</v>
      </c>
      <c r="S462">
        <v>5</v>
      </c>
      <c r="T462">
        <v>2</v>
      </c>
      <c r="U462">
        <v>3</v>
      </c>
      <c r="V462">
        <v>5</v>
      </c>
      <c r="W462">
        <v>5</v>
      </c>
      <c r="X462">
        <v>4</v>
      </c>
      <c r="Y462">
        <v>1</v>
      </c>
      <c r="Z462">
        <v>19</v>
      </c>
      <c r="AA462">
        <v>6</v>
      </c>
      <c r="AB462">
        <v>6</v>
      </c>
      <c r="AC462">
        <v>8</v>
      </c>
      <c r="AD462">
        <v>5</v>
      </c>
      <c r="AE462">
        <v>2</v>
      </c>
      <c r="AF462">
        <v>6</v>
      </c>
      <c r="AG462">
        <v>14</v>
      </c>
      <c r="AH462">
        <v>7</v>
      </c>
      <c r="AI462">
        <v>59</v>
      </c>
      <c r="AJ462">
        <v>4</v>
      </c>
      <c r="AK462">
        <v>15</v>
      </c>
      <c r="AL462">
        <v>3</v>
      </c>
      <c r="AM462">
        <v>14</v>
      </c>
      <c r="AN462">
        <v>10</v>
      </c>
      <c r="AO462">
        <v>13</v>
      </c>
      <c r="AP462">
        <v>7</v>
      </c>
      <c r="AQ462">
        <v>8</v>
      </c>
      <c r="AR462">
        <v>26</v>
      </c>
      <c r="AS462">
        <v>7</v>
      </c>
      <c r="AT462">
        <f t="shared" si="7"/>
        <v>239</v>
      </c>
    </row>
    <row r="463" spans="1:46" x14ac:dyDescent="0.45">
      <c r="A463">
        <v>39263</v>
      </c>
      <c r="B463">
        <v>0</v>
      </c>
      <c r="C463">
        <v>1978</v>
      </c>
      <c r="D463" s="1">
        <v>45597.822222222225</v>
      </c>
      <c r="E463" t="s">
        <v>86</v>
      </c>
      <c r="F463">
        <v>3</v>
      </c>
      <c r="G463">
        <v>2</v>
      </c>
      <c r="H463">
        <v>5</v>
      </c>
      <c r="I463">
        <v>5</v>
      </c>
      <c r="J463">
        <v>1</v>
      </c>
      <c r="K463">
        <v>4</v>
      </c>
      <c r="L463">
        <v>1</v>
      </c>
      <c r="M463">
        <v>5</v>
      </c>
      <c r="N463">
        <v>4</v>
      </c>
      <c r="O463">
        <v>1</v>
      </c>
      <c r="P463">
        <v>2</v>
      </c>
      <c r="Q463">
        <v>2</v>
      </c>
      <c r="R463">
        <v>1</v>
      </c>
      <c r="S463">
        <v>3</v>
      </c>
      <c r="T463">
        <v>5</v>
      </c>
      <c r="U463">
        <v>1</v>
      </c>
      <c r="V463">
        <v>2</v>
      </c>
      <c r="W463">
        <v>1</v>
      </c>
      <c r="X463">
        <v>5</v>
      </c>
      <c r="Y463">
        <v>4</v>
      </c>
      <c r="Z463">
        <v>17</v>
      </c>
      <c r="AA463">
        <v>19</v>
      </c>
      <c r="AB463">
        <v>13</v>
      </c>
      <c r="AC463">
        <v>10</v>
      </c>
      <c r="AD463">
        <v>6</v>
      </c>
      <c r="AE463">
        <v>12</v>
      </c>
      <c r="AF463">
        <v>5</v>
      </c>
      <c r="AG463">
        <v>9</v>
      </c>
      <c r="AH463">
        <v>19</v>
      </c>
      <c r="AI463">
        <v>13</v>
      </c>
      <c r="AJ463">
        <v>11</v>
      </c>
      <c r="AK463">
        <v>17</v>
      </c>
      <c r="AL463">
        <v>7</v>
      </c>
      <c r="AM463">
        <v>16</v>
      </c>
      <c r="AN463">
        <v>6</v>
      </c>
      <c r="AO463">
        <v>16</v>
      </c>
      <c r="AP463">
        <v>12</v>
      </c>
      <c r="AQ463">
        <v>6</v>
      </c>
      <c r="AR463">
        <v>18</v>
      </c>
      <c r="AS463">
        <v>9</v>
      </c>
      <c r="AT463">
        <f t="shared" si="7"/>
        <v>241</v>
      </c>
    </row>
    <row r="464" spans="1:46" x14ac:dyDescent="0.45">
      <c r="A464">
        <v>39827</v>
      </c>
      <c r="B464">
        <v>1</v>
      </c>
      <c r="C464">
        <v>1987</v>
      </c>
      <c r="D464" s="1">
        <v>45601.468055555553</v>
      </c>
      <c r="E464" t="s">
        <v>82</v>
      </c>
      <c r="F464">
        <v>3</v>
      </c>
      <c r="G464">
        <v>3</v>
      </c>
      <c r="H464">
        <v>3</v>
      </c>
      <c r="I464">
        <v>2</v>
      </c>
      <c r="J464">
        <v>1</v>
      </c>
      <c r="K464">
        <v>2</v>
      </c>
      <c r="L464">
        <v>4</v>
      </c>
      <c r="M464">
        <v>4</v>
      </c>
      <c r="N464">
        <v>1</v>
      </c>
      <c r="O464">
        <v>1</v>
      </c>
      <c r="P464">
        <v>5</v>
      </c>
      <c r="Q464">
        <v>3</v>
      </c>
      <c r="R464">
        <v>1</v>
      </c>
      <c r="S464">
        <v>4</v>
      </c>
      <c r="T464">
        <v>3</v>
      </c>
      <c r="U464">
        <v>3</v>
      </c>
      <c r="V464">
        <v>1</v>
      </c>
      <c r="W464">
        <v>5</v>
      </c>
      <c r="X464">
        <v>3</v>
      </c>
      <c r="Y464">
        <v>1</v>
      </c>
      <c r="Z464">
        <v>22</v>
      </c>
      <c r="AA464">
        <v>16</v>
      </c>
      <c r="AB464">
        <v>5</v>
      </c>
      <c r="AC464">
        <v>18</v>
      </c>
      <c r="AD464">
        <v>24</v>
      </c>
      <c r="AE464">
        <v>6</v>
      </c>
      <c r="AF464">
        <v>3</v>
      </c>
      <c r="AG464">
        <v>8</v>
      </c>
      <c r="AH464">
        <v>10</v>
      </c>
      <c r="AI464">
        <v>8</v>
      </c>
      <c r="AJ464">
        <v>12</v>
      </c>
      <c r="AK464">
        <v>8</v>
      </c>
      <c r="AL464">
        <v>3</v>
      </c>
      <c r="AM464">
        <v>11</v>
      </c>
      <c r="AN464">
        <v>30</v>
      </c>
      <c r="AO464">
        <v>27</v>
      </c>
      <c r="AP464">
        <v>8</v>
      </c>
      <c r="AQ464">
        <v>7</v>
      </c>
      <c r="AR464">
        <v>8</v>
      </c>
      <c r="AS464">
        <v>9</v>
      </c>
      <c r="AT464">
        <f t="shared" si="7"/>
        <v>243</v>
      </c>
    </row>
    <row r="465" spans="1:46" x14ac:dyDescent="0.45">
      <c r="A465">
        <v>38809</v>
      </c>
      <c r="B465">
        <v>0</v>
      </c>
      <c r="C465">
        <v>2001</v>
      </c>
      <c r="D465" s="1">
        <v>45597.020138888889</v>
      </c>
      <c r="E465" t="s">
        <v>120</v>
      </c>
      <c r="F465">
        <v>4</v>
      </c>
      <c r="G465">
        <v>2</v>
      </c>
      <c r="H465">
        <v>4</v>
      </c>
      <c r="I465">
        <v>3</v>
      </c>
      <c r="J465">
        <v>4</v>
      </c>
      <c r="K465">
        <v>4</v>
      </c>
      <c r="L465">
        <v>4</v>
      </c>
      <c r="M465">
        <v>5</v>
      </c>
      <c r="N465">
        <v>2</v>
      </c>
      <c r="O465">
        <v>1</v>
      </c>
      <c r="P465">
        <v>4</v>
      </c>
      <c r="Q465">
        <v>4</v>
      </c>
      <c r="R465">
        <v>1</v>
      </c>
      <c r="S465">
        <v>1</v>
      </c>
      <c r="T465">
        <v>5</v>
      </c>
      <c r="U465">
        <v>2</v>
      </c>
      <c r="V465">
        <v>3</v>
      </c>
      <c r="W465">
        <v>4</v>
      </c>
      <c r="X465">
        <v>4</v>
      </c>
      <c r="Y465">
        <v>4</v>
      </c>
      <c r="Z465">
        <v>7</v>
      </c>
      <c r="AA465">
        <v>15</v>
      </c>
      <c r="AB465">
        <v>6</v>
      </c>
      <c r="AC465">
        <v>47</v>
      </c>
      <c r="AD465">
        <v>12</v>
      </c>
      <c r="AE465">
        <v>26</v>
      </c>
      <c r="AF465">
        <v>4</v>
      </c>
      <c r="AG465">
        <v>9</v>
      </c>
      <c r="AH465">
        <v>8</v>
      </c>
      <c r="AI465">
        <v>7</v>
      </c>
      <c r="AJ465">
        <v>10</v>
      </c>
      <c r="AK465">
        <v>10</v>
      </c>
      <c r="AL465">
        <v>10</v>
      </c>
      <c r="AM465">
        <v>10</v>
      </c>
      <c r="AN465">
        <v>4</v>
      </c>
      <c r="AO465">
        <v>6</v>
      </c>
      <c r="AP465">
        <v>10</v>
      </c>
      <c r="AQ465">
        <v>13</v>
      </c>
      <c r="AR465">
        <v>24</v>
      </c>
      <c r="AS465">
        <v>6</v>
      </c>
      <c r="AT465">
        <f t="shared" si="7"/>
        <v>244</v>
      </c>
    </row>
    <row r="466" spans="1:46" x14ac:dyDescent="0.45">
      <c r="A466">
        <v>38951</v>
      </c>
      <c r="B466">
        <v>0</v>
      </c>
      <c r="C466">
        <v>2003</v>
      </c>
      <c r="D466" s="1">
        <v>45597.408333333333</v>
      </c>
      <c r="E466" t="s">
        <v>84</v>
      </c>
      <c r="F466">
        <v>3</v>
      </c>
      <c r="G466">
        <v>5</v>
      </c>
      <c r="H466">
        <v>5</v>
      </c>
      <c r="I466">
        <v>5</v>
      </c>
      <c r="J466">
        <v>1</v>
      </c>
      <c r="K466">
        <v>2</v>
      </c>
      <c r="L466">
        <v>2</v>
      </c>
      <c r="M466">
        <v>5</v>
      </c>
      <c r="N466">
        <v>2</v>
      </c>
      <c r="O466">
        <v>4</v>
      </c>
      <c r="P466">
        <v>4</v>
      </c>
      <c r="Q466">
        <v>2</v>
      </c>
      <c r="R466">
        <v>2</v>
      </c>
      <c r="S466">
        <v>1</v>
      </c>
      <c r="T466">
        <v>5</v>
      </c>
      <c r="U466">
        <v>1</v>
      </c>
      <c r="V466">
        <v>2</v>
      </c>
      <c r="W466">
        <v>4</v>
      </c>
      <c r="X466">
        <v>3</v>
      </c>
      <c r="Y466">
        <v>2</v>
      </c>
      <c r="Z466">
        <v>18</v>
      </c>
      <c r="AA466">
        <v>10</v>
      </c>
      <c r="AB466">
        <v>6</v>
      </c>
      <c r="AC466">
        <v>8</v>
      </c>
      <c r="AD466">
        <v>10</v>
      </c>
      <c r="AE466">
        <v>13</v>
      </c>
      <c r="AF466">
        <v>26</v>
      </c>
      <c r="AG466">
        <v>9</v>
      </c>
      <c r="AH466">
        <v>6</v>
      </c>
      <c r="AI466">
        <v>35</v>
      </c>
      <c r="AJ466">
        <v>13</v>
      </c>
      <c r="AK466">
        <v>11</v>
      </c>
      <c r="AL466">
        <v>8</v>
      </c>
      <c r="AM466">
        <v>4</v>
      </c>
      <c r="AN466">
        <v>9</v>
      </c>
      <c r="AO466">
        <v>10</v>
      </c>
      <c r="AP466">
        <v>16</v>
      </c>
      <c r="AQ466">
        <v>13</v>
      </c>
      <c r="AR466">
        <v>12</v>
      </c>
      <c r="AS466">
        <v>7</v>
      </c>
      <c r="AT466">
        <f t="shared" si="7"/>
        <v>244</v>
      </c>
    </row>
    <row r="467" spans="1:46" x14ac:dyDescent="0.45">
      <c r="A467">
        <v>40134</v>
      </c>
      <c r="B467">
        <v>1</v>
      </c>
      <c r="C467">
        <v>2003</v>
      </c>
      <c r="D467" s="1">
        <v>45604.82916666667</v>
      </c>
      <c r="E467" t="s">
        <v>106</v>
      </c>
      <c r="F467">
        <v>4</v>
      </c>
      <c r="G467">
        <v>3</v>
      </c>
      <c r="H467">
        <v>2</v>
      </c>
      <c r="I467">
        <v>2</v>
      </c>
      <c r="J467">
        <v>4</v>
      </c>
      <c r="K467">
        <v>1</v>
      </c>
      <c r="L467">
        <v>2</v>
      </c>
      <c r="M467">
        <v>4</v>
      </c>
      <c r="N467">
        <v>1</v>
      </c>
      <c r="O467">
        <v>2</v>
      </c>
      <c r="P467">
        <v>4</v>
      </c>
      <c r="Q467">
        <v>3</v>
      </c>
      <c r="R467">
        <v>2</v>
      </c>
      <c r="S467">
        <v>2</v>
      </c>
      <c r="T467">
        <v>4</v>
      </c>
      <c r="U467">
        <v>2</v>
      </c>
      <c r="V467">
        <v>4</v>
      </c>
      <c r="W467">
        <v>3</v>
      </c>
      <c r="X467">
        <v>2</v>
      </c>
      <c r="Y467">
        <v>4</v>
      </c>
      <c r="Z467">
        <v>13</v>
      </c>
      <c r="AA467">
        <v>14</v>
      </c>
      <c r="AB467">
        <v>26</v>
      </c>
      <c r="AC467">
        <v>5</v>
      </c>
      <c r="AD467">
        <v>5</v>
      </c>
      <c r="AE467">
        <v>3</v>
      </c>
      <c r="AF467">
        <v>4</v>
      </c>
      <c r="AG467">
        <v>5</v>
      </c>
      <c r="AH467">
        <v>4</v>
      </c>
      <c r="AI467">
        <v>91</v>
      </c>
      <c r="AJ467">
        <v>3</v>
      </c>
      <c r="AK467">
        <v>6</v>
      </c>
      <c r="AL467">
        <v>3</v>
      </c>
      <c r="AM467">
        <v>6</v>
      </c>
      <c r="AN467">
        <v>3</v>
      </c>
      <c r="AO467">
        <v>6</v>
      </c>
      <c r="AP467">
        <v>9</v>
      </c>
      <c r="AQ467">
        <v>10</v>
      </c>
      <c r="AR467">
        <v>25</v>
      </c>
      <c r="AS467">
        <v>5</v>
      </c>
      <c r="AT467">
        <f t="shared" si="7"/>
        <v>246</v>
      </c>
    </row>
    <row r="468" spans="1:46" x14ac:dyDescent="0.45">
      <c r="A468">
        <v>38627</v>
      </c>
      <c r="B468">
        <v>0</v>
      </c>
      <c r="C468">
        <v>1988</v>
      </c>
      <c r="D468" s="1">
        <v>45596.856249999997</v>
      </c>
      <c r="E468" t="s">
        <v>85</v>
      </c>
      <c r="F468">
        <v>4</v>
      </c>
      <c r="G468">
        <v>1</v>
      </c>
      <c r="H468">
        <v>5</v>
      </c>
      <c r="I468">
        <v>1</v>
      </c>
      <c r="J468">
        <v>3</v>
      </c>
      <c r="K468">
        <v>1</v>
      </c>
      <c r="L468">
        <v>4</v>
      </c>
      <c r="M468">
        <v>2</v>
      </c>
      <c r="N468">
        <v>1</v>
      </c>
      <c r="O468">
        <v>2</v>
      </c>
      <c r="P468">
        <v>4</v>
      </c>
      <c r="Q468">
        <v>3</v>
      </c>
      <c r="R468">
        <v>1</v>
      </c>
      <c r="S468">
        <v>1</v>
      </c>
      <c r="T468">
        <v>5</v>
      </c>
      <c r="U468">
        <v>2</v>
      </c>
      <c r="V468">
        <v>3</v>
      </c>
      <c r="W468">
        <v>3</v>
      </c>
      <c r="X468">
        <v>1</v>
      </c>
      <c r="Y468">
        <v>2</v>
      </c>
      <c r="Z468">
        <v>28</v>
      </c>
      <c r="AA468">
        <v>3</v>
      </c>
      <c r="AB468">
        <v>6</v>
      </c>
      <c r="AC468">
        <v>7</v>
      </c>
      <c r="AD468">
        <v>9</v>
      </c>
      <c r="AE468">
        <v>3</v>
      </c>
      <c r="AF468">
        <v>6</v>
      </c>
      <c r="AG468">
        <v>8</v>
      </c>
      <c r="AH468">
        <v>7</v>
      </c>
      <c r="AI468">
        <v>10</v>
      </c>
      <c r="AJ468">
        <v>41</v>
      </c>
      <c r="AK468">
        <v>24</v>
      </c>
      <c r="AL468">
        <v>25</v>
      </c>
      <c r="AM468">
        <v>15</v>
      </c>
      <c r="AN468">
        <v>5</v>
      </c>
      <c r="AO468">
        <v>5</v>
      </c>
      <c r="AP468">
        <v>11</v>
      </c>
      <c r="AQ468">
        <v>12</v>
      </c>
      <c r="AR468">
        <v>13</v>
      </c>
      <c r="AS468">
        <v>11</v>
      </c>
      <c r="AT468">
        <f t="shared" si="7"/>
        <v>249</v>
      </c>
    </row>
    <row r="469" spans="1:46" x14ac:dyDescent="0.45">
      <c r="A469">
        <v>37261</v>
      </c>
      <c r="B469">
        <v>1</v>
      </c>
      <c r="C469">
        <v>1972</v>
      </c>
      <c r="D469" s="1">
        <v>45595.87777777778</v>
      </c>
      <c r="E469" t="s">
        <v>85</v>
      </c>
      <c r="F469">
        <v>4</v>
      </c>
      <c r="G469">
        <v>5</v>
      </c>
      <c r="H469">
        <v>5</v>
      </c>
      <c r="I469">
        <v>5</v>
      </c>
      <c r="J469">
        <v>5</v>
      </c>
      <c r="K469">
        <v>5</v>
      </c>
      <c r="L469">
        <v>1</v>
      </c>
      <c r="M469">
        <v>5</v>
      </c>
      <c r="N469">
        <v>5</v>
      </c>
      <c r="O469">
        <v>5</v>
      </c>
      <c r="P469">
        <v>1</v>
      </c>
      <c r="Q469">
        <v>5</v>
      </c>
      <c r="R469">
        <v>3</v>
      </c>
      <c r="S469">
        <v>2</v>
      </c>
      <c r="T469">
        <v>5</v>
      </c>
      <c r="U469">
        <v>4</v>
      </c>
      <c r="V469">
        <v>4</v>
      </c>
      <c r="W469">
        <v>2</v>
      </c>
      <c r="X469">
        <v>5</v>
      </c>
      <c r="Y469">
        <v>4</v>
      </c>
      <c r="Z469">
        <v>19</v>
      </c>
      <c r="AA469">
        <v>9</v>
      </c>
      <c r="AB469">
        <v>9</v>
      </c>
      <c r="AC469">
        <v>7</v>
      </c>
      <c r="AD469">
        <v>8</v>
      </c>
      <c r="AE469">
        <v>3</v>
      </c>
      <c r="AF469">
        <v>6</v>
      </c>
      <c r="AG469">
        <v>6</v>
      </c>
      <c r="AH469">
        <v>15</v>
      </c>
      <c r="AI469">
        <v>10</v>
      </c>
      <c r="AJ469">
        <v>7</v>
      </c>
      <c r="AK469">
        <v>6</v>
      </c>
      <c r="AL469">
        <v>28</v>
      </c>
      <c r="AM469">
        <v>15</v>
      </c>
      <c r="AN469">
        <v>5</v>
      </c>
      <c r="AO469">
        <v>17</v>
      </c>
      <c r="AP469">
        <v>50</v>
      </c>
      <c r="AQ469">
        <v>15</v>
      </c>
      <c r="AR469">
        <v>10</v>
      </c>
      <c r="AS469">
        <v>6</v>
      </c>
      <c r="AT469">
        <f t="shared" si="7"/>
        <v>251</v>
      </c>
    </row>
    <row r="470" spans="1:46" x14ac:dyDescent="0.45">
      <c r="A470">
        <v>38521</v>
      </c>
      <c r="B470">
        <v>0</v>
      </c>
      <c r="C470">
        <v>2005</v>
      </c>
      <c r="D470" s="1">
        <v>45596.825694444444</v>
      </c>
      <c r="E470" t="s">
        <v>106</v>
      </c>
      <c r="F470">
        <v>5</v>
      </c>
      <c r="G470">
        <v>5</v>
      </c>
      <c r="H470">
        <v>5</v>
      </c>
      <c r="I470">
        <v>5</v>
      </c>
      <c r="J470">
        <v>5</v>
      </c>
      <c r="K470">
        <v>5</v>
      </c>
      <c r="L470">
        <v>2</v>
      </c>
      <c r="M470">
        <v>2</v>
      </c>
      <c r="N470">
        <v>4</v>
      </c>
      <c r="O470">
        <v>4</v>
      </c>
      <c r="P470">
        <v>4</v>
      </c>
      <c r="Q470">
        <v>5</v>
      </c>
      <c r="R470">
        <v>2</v>
      </c>
      <c r="S470">
        <v>4</v>
      </c>
      <c r="T470">
        <v>4</v>
      </c>
      <c r="U470">
        <v>4</v>
      </c>
      <c r="V470">
        <v>4</v>
      </c>
      <c r="W470">
        <v>2</v>
      </c>
      <c r="X470">
        <v>4</v>
      </c>
      <c r="Y470">
        <v>5</v>
      </c>
      <c r="Z470">
        <v>130</v>
      </c>
      <c r="AA470">
        <v>2</v>
      </c>
      <c r="AB470">
        <v>66</v>
      </c>
      <c r="AC470">
        <v>2</v>
      </c>
      <c r="AD470">
        <v>3</v>
      </c>
      <c r="AE470">
        <v>2</v>
      </c>
      <c r="AF470">
        <v>1</v>
      </c>
      <c r="AG470">
        <v>5</v>
      </c>
      <c r="AH470">
        <v>2</v>
      </c>
      <c r="AI470">
        <v>3</v>
      </c>
      <c r="AJ470">
        <v>3</v>
      </c>
      <c r="AK470">
        <v>2</v>
      </c>
      <c r="AL470">
        <v>2</v>
      </c>
      <c r="AM470">
        <v>4</v>
      </c>
      <c r="AN470">
        <v>9</v>
      </c>
      <c r="AO470">
        <v>3</v>
      </c>
      <c r="AP470">
        <v>3</v>
      </c>
      <c r="AQ470">
        <v>4</v>
      </c>
      <c r="AR470">
        <v>3</v>
      </c>
      <c r="AS470">
        <v>2</v>
      </c>
      <c r="AT470">
        <f t="shared" si="7"/>
        <v>251</v>
      </c>
    </row>
    <row r="471" spans="1:46" x14ac:dyDescent="0.45">
      <c r="A471">
        <v>36807</v>
      </c>
      <c r="B471">
        <v>1</v>
      </c>
      <c r="C471">
        <v>2002</v>
      </c>
      <c r="D471" s="1">
        <v>45595.569444444445</v>
      </c>
      <c r="E471" t="s">
        <v>102</v>
      </c>
      <c r="F471">
        <v>3</v>
      </c>
      <c r="G471">
        <v>4</v>
      </c>
      <c r="H471">
        <v>4</v>
      </c>
      <c r="I471">
        <v>5</v>
      </c>
      <c r="J471">
        <v>3</v>
      </c>
      <c r="K471">
        <v>3</v>
      </c>
      <c r="L471">
        <v>4</v>
      </c>
      <c r="M471">
        <v>4</v>
      </c>
      <c r="N471">
        <v>3</v>
      </c>
      <c r="O471">
        <v>3</v>
      </c>
      <c r="P471">
        <v>3</v>
      </c>
      <c r="Q471">
        <v>3</v>
      </c>
      <c r="R471">
        <v>1</v>
      </c>
      <c r="S471">
        <v>1</v>
      </c>
      <c r="T471">
        <v>5</v>
      </c>
      <c r="U471">
        <v>2</v>
      </c>
      <c r="V471">
        <v>2</v>
      </c>
      <c r="W471">
        <v>2</v>
      </c>
      <c r="X471">
        <v>3</v>
      </c>
      <c r="Y471">
        <v>2</v>
      </c>
      <c r="Z471">
        <v>21</v>
      </c>
      <c r="AA471">
        <v>7</v>
      </c>
      <c r="AB471">
        <v>20</v>
      </c>
      <c r="AC471">
        <v>4</v>
      </c>
      <c r="AD471">
        <v>24</v>
      </c>
      <c r="AE471">
        <v>4</v>
      </c>
      <c r="AF471">
        <v>9</v>
      </c>
      <c r="AG471">
        <v>8</v>
      </c>
      <c r="AH471">
        <v>10</v>
      </c>
      <c r="AI471">
        <v>10</v>
      </c>
      <c r="AJ471">
        <v>6</v>
      </c>
      <c r="AK471">
        <v>27</v>
      </c>
      <c r="AL471">
        <v>5</v>
      </c>
      <c r="AM471">
        <v>12</v>
      </c>
      <c r="AN471">
        <v>12</v>
      </c>
      <c r="AO471">
        <v>10</v>
      </c>
      <c r="AP471">
        <v>23</v>
      </c>
      <c r="AQ471">
        <v>17</v>
      </c>
      <c r="AR471">
        <v>11</v>
      </c>
      <c r="AS471">
        <v>12</v>
      </c>
      <c r="AT471">
        <f t="shared" si="7"/>
        <v>252</v>
      </c>
    </row>
    <row r="472" spans="1:46" x14ac:dyDescent="0.45">
      <c r="A472">
        <v>38615</v>
      </c>
      <c r="B472">
        <v>1</v>
      </c>
      <c r="C472">
        <v>2011</v>
      </c>
      <c r="D472" s="1">
        <v>45596.852777777778</v>
      </c>
      <c r="E472" t="s">
        <v>85</v>
      </c>
      <c r="F472">
        <v>4</v>
      </c>
      <c r="G472">
        <v>3</v>
      </c>
      <c r="H472">
        <v>4</v>
      </c>
      <c r="I472">
        <v>2</v>
      </c>
      <c r="J472">
        <v>3</v>
      </c>
      <c r="K472">
        <v>4</v>
      </c>
      <c r="L472">
        <v>3</v>
      </c>
      <c r="M472">
        <v>4</v>
      </c>
      <c r="N472">
        <v>1</v>
      </c>
      <c r="O472">
        <v>2</v>
      </c>
      <c r="P472">
        <v>4</v>
      </c>
      <c r="Q472">
        <v>3</v>
      </c>
      <c r="R472">
        <v>4</v>
      </c>
      <c r="S472">
        <v>2</v>
      </c>
      <c r="T472">
        <v>4</v>
      </c>
      <c r="U472">
        <v>2</v>
      </c>
      <c r="V472">
        <v>2</v>
      </c>
      <c r="W472">
        <v>3</v>
      </c>
      <c r="X472">
        <v>4</v>
      </c>
      <c r="Y472">
        <v>2</v>
      </c>
      <c r="Z472">
        <v>13</v>
      </c>
      <c r="AA472">
        <v>9</v>
      </c>
      <c r="AB472">
        <v>14</v>
      </c>
      <c r="AC472">
        <v>14</v>
      </c>
      <c r="AD472">
        <v>9</v>
      </c>
      <c r="AE472">
        <v>6</v>
      </c>
      <c r="AF472">
        <v>11</v>
      </c>
      <c r="AG472">
        <v>25</v>
      </c>
      <c r="AH472">
        <v>16</v>
      </c>
      <c r="AI472">
        <v>12</v>
      </c>
      <c r="AJ472">
        <v>6</v>
      </c>
      <c r="AK472">
        <v>14</v>
      </c>
      <c r="AL472">
        <v>31</v>
      </c>
      <c r="AM472">
        <v>22</v>
      </c>
      <c r="AN472">
        <v>6</v>
      </c>
      <c r="AO472">
        <v>10</v>
      </c>
      <c r="AP472">
        <v>6</v>
      </c>
      <c r="AQ472">
        <v>14</v>
      </c>
      <c r="AR472">
        <v>11</v>
      </c>
      <c r="AS472">
        <v>13</v>
      </c>
      <c r="AT472">
        <f t="shared" si="7"/>
        <v>262</v>
      </c>
    </row>
    <row r="473" spans="1:46" x14ac:dyDescent="0.45">
      <c r="A473">
        <v>36671</v>
      </c>
      <c r="B473">
        <v>0</v>
      </c>
      <c r="C473">
        <v>2001</v>
      </c>
      <c r="D473" s="1">
        <v>45595.519444444442</v>
      </c>
      <c r="E473" t="s">
        <v>81</v>
      </c>
      <c r="F473">
        <v>2</v>
      </c>
      <c r="G473">
        <v>1</v>
      </c>
      <c r="H473">
        <v>4</v>
      </c>
      <c r="I473">
        <v>2</v>
      </c>
      <c r="J473">
        <v>2</v>
      </c>
      <c r="K473">
        <v>2</v>
      </c>
      <c r="L473">
        <v>4</v>
      </c>
      <c r="M473">
        <v>2</v>
      </c>
      <c r="N473">
        <v>2</v>
      </c>
      <c r="O473">
        <v>2</v>
      </c>
      <c r="P473">
        <v>3</v>
      </c>
      <c r="Q473">
        <v>4</v>
      </c>
      <c r="R473">
        <v>2</v>
      </c>
      <c r="S473">
        <v>2</v>
      </c>
      <c r="T473">
        <v>4</v>
      </c>
      <c r="U473">
        <v>2</v>
      </c>
      <c r="V473">
        <v>2</v>
      </c>
      <c r="W473">
        <v>2</v>
      </c>
      <c r="X473">
        <v>2</v>
      </c>
      <c r="Y473">
        <v>3</v>
      </c>
      <c r="Z473">
        <v>72</v>
      </c>
      <c r="AA473">
        <v>6</v>
      </c>
      <c r="AB473">
        <v>8</v>
      </c>
      <c r="AC473">
        <v>65</v>
      </c>
      <c r="AD473">
        <v>6</v>
      </c>
      <c r="AE473">
        <v>12</v>
      </c>
      <c r="AF473">
        <v>3</v>
      </c>
      <c r="AG473">
        <v>5</v>
      </c>
      <c r="AH473">
        <v>8</v>
      </c>
      <c r="AI473">
        <v>7</v>
      </c>
      <c r="AJ473">
        <v>6</v>
      </c>
      <c r="AK473">
        <v>6</v>
      </c>
      <c r="AL473">
        <v>13</v>
      </c>
      <c r="AM473">
        <v>6</v>
      </c>
      <c r="AN473">
        <v>10</v>
      </c>
      <c r="AO473">
        <v>5</v>
      </c>
      <c r="AP473">
        <v>6</v>
      </c>
      <c r="AQ473">
        <v>8</v>
      </c>
      <c r="AR473">
        <v>9</v>
      </c>
      <c r="AS473">
        <v>5</v>
      </c>
      <c r="AT473">
        <f t="shared" si="7"/>
        <v>266</v>
      </c>
    </row>
    <row r="474" spans="1:46" x14ac:dyDescent="0.45">
      <c r="A474">
        <v>36910</v>
      </c>
      <c r="B474">
        <v>1</v>
      </c>
      <c r="C474">
        <v>2002</v>
      </c>
      <c r="D474" s="1">
        <v>45595.629861111112</v>
      </c>
      <c r="E474" t="s">
        <v>85</v>
      </c>
      <c r="F474">
        <v>4</v>
      </c>
      <c r="G474">
        <v>4</v>
      </c>
      <c r="H474">
        <v>5</v>
      </c>
      <c r="I474">
        <v>4</v>
      </c>
      <c r="J474">
        <v>2</v>
      </c>
      <c r="K474">
        <v>3</v>
      </c>
      <c r="L474">
        <v>2</v>
      </c>
      <c r="M474">
        <v>5</v>
      </c>
      <c r="N474">
        <v>2</v>
      </c>
      <c r="O474">
        <v>4</v>
      </c>
      <c r="P474">
        <v>2</v>
      </c>
      <c r="Q474">
        <v>3</v>
      </c>
      <c r="R474">
        <v>2</v>
      </c>
      <c r="S474">
        <v>1</v>
      </c>
      <c r="T474">
        <v>5</v>
      </c>
      <c r="U474">
        <v>3</v>
      </c>
      <c r="V474">
        <v>2</v>
      </c>
      <c r="W474">
        <v>3</v>
      </c>
      <c r="X474">
        <v>2</v>
      </c>
      <c r="Y474">
        <v>2</v>
      </c>
      <c r="Z474">
        <v>12</v>
      </c>
      <c r="AA474">
        <v>5</v>
      </c>
      <c r="AB474">
        <v>4</v>
      </c>
      <c r="AC474">
        <v>5</v>
      </c>
      <c r="AD474">
        <v>7</v>
      </c>
      <c r="AE474">
        <v>102</v>
      </c>
      <c r="AF474">
        <v>5</v>
      </c>
      <c r="AG474">
        <v>8</v>
      </c>
      <c r="AH474">
        <v>3</v>
      </c>
      <c r="AI474">
        <v>6</v>
      </c>
      <c r="AJ474">
        <v>15</v>
      </c>
      <c r="AK474">
        <v>9</v>
      </c>
      <c r="AL474">
        <v>3</v>
      </c>
      <c r="AM474">
        <v>22</v>
      </c>
      <c r="AN474">
        <v>8</v>
      </c>
      <c r="AO474">
        <v>8</v>
      </c>
      <c r="AP474">
        <v>13</v>
      </c>
      <c r="AQ474">
        <v>14</v>
      </c>
      <c r="AR474">
        <v>7</v>
      </c>
      <c r="AS474">
        <v>10</v>
      </c>
      <c r="AT474">
        <f t="shared" si="7"/>
        <v>266</v>
      </c>
    </row>
    <row r="475" spans="1:46" x14ac:dyDescent="0.45">
      <c r="A475">
        <v>38930</v>
      </c>
      <c r="B475">
        <v>0</v>
      </c>
      <c r="C475">
        <v>2002</v>
      </c>
      <c r="D475" s="1">
        <v>45597.387499999997</v>
      </c>
      <c r="E475" t="s">
        <v>121</v>
      </c>
      <c r="F475">
        <v>5</v>
      </c>
      <c r="G475">
        <v>1</v>
      </c>
      <c r="H475">
        <v>5</v>
      </c>
      <c r="I475">
        <v>2</v>
      </c>
      <c r="J475">
        <v>4</v>
      </c>
      <c r="K475">
        <v>2</v>
      </c>
      <c r="L475">
        <v>2</v>
      </c>
      <c r="M475">
        <v>2</v>
      </c>
      <c r="N475">
        <v>2</v>
      </c>
      <c r="O475">
        <v>2</v>
      </c>
      <c r="P475">
        <v>4</v>
      </c>
      <c r="Q475">
        <v>4</v>
      </c>
      <c r="R475">
        <v>1</v>
      </c>
      <c r="S475">
        <v>2</v>
      </c>
      <c r="T475">
        <v>2</v>
      </c>
      <c r="U475">
        <v>2</v>
      </c>
      <c r="V475">
        <v>3</v>
      </c>
      <c r="W475">
        <v>2</v>
      </c>
      <c r="X475">
        <v>1</v>
      </c>
      <c r="Y475">
        <v>4</v>
      </c>
      <c r="Z475">
        <v>19</v>
      </c>
      <c r="AA475">
        <v>14</v>
      </c>
      <c r="AB475">
        <v>8</v>
      </c>
      <c r="AC475">
        <v>15</v>
      </c>
      <c r="AD475">
        <v>10</v>
      </c>
      <c r="AE475">
        <v>10</v>
      </c>
      <c r="AF475">
        <v>7</v>
      </c>
      <c r="AG475">
        <v>10</v>
      </c>
      <c r="AH475">
        <v>33</v>
      </c>
      <c r="AI475">
        <v>15</v>
      </c>
      <c r="AJ475">
        <v>12</v>
      </c>
      <c r="AK475">
        <v>25</v>
      </c>
      <c r="AL475">
        <v>8</v>
      </c>
      <c r="AM475">
        <v>19</v>
      </c>
      <c r="AN475">
        <v>1</v>
      </c>
      <c r="AO475">
        <v>10</v>
      </c>
      <c r="AP475">
        <v>13</v>
      </c>
      <c r="AQ475">
        <v>14</v>
      </c>
      <c r="AR475">
        <v>12</v>
      </c>
      <c r="AS475">
        <v>11</v>
      </c>
      <c r="AT475">
        <f t="shared" si="7"/>
        <v>266</v>
      </c>
    </row>
    <row r="476" spans="1:46" x14ac:dyDescent="0.45">
      <c r="A476">
        <v>38661</v>
      </c>
      <c r="B476">
        <v>0</v>
      </c>
      <c r="C476">
        <v>1996</v>
      </c>
      <c r="D476" s="1">
        <v>45596.881249999999</v>
      </c>
      <c r="E476" t="s">
        <v>85</v>
      </c>
      <c r="F476">
        <v>2</v>
      </c>
      <c r="G476">
        <v>2</v>
      </c>
      <c r="H476">
        <v>5</v>
      </c>
      <c r="I476">
        <v>2</v>
      </c>
      <c r="J476">
        <v>2</v>
      </c>
      <c r="K476">
        <v>1</v>
      </c>
      <c r="L476">
        <v>4</v>
      </c>
      <c r="M476">
        <v>2</v>
      </c>
      <c r="N476">
        <v>2</v>
      </c>
      <c r="O476">
        <v>2</v>
      </c>
      <c r="P476">
        <v>4</v>
      </c>
      <c r="Q476">
        <v>3</v>
      </c>
      <c r="R476">
        <v>1</v>
      </c>
      <c r="S476">
        <v>2</v>
      </c>
      <c r="T476">
        <v>4</v>
      </c>
      <c r="U476">
        <v>2</v>
      </c>
      <c r="V476">
        <v>2</v>
      </c>
      <c r="W476">
        <v>4</v>
      </c>
      <c r="X476">
        <v>2</v>
      </c>
      <c r="Y476">
        <v>2</v>
      </c>
      <c r="Z476">
        <v>103</v>
      </c>
      <c r="AA476">
        <v>6</v>
      </c>
      <c r="AB476">
        <v>11</v>
      </c>
      <c r="AC476">
        <v>5</v>
      </c>
      <c r="AD476">
        <v>9</v>
      </c>
      <c r="AE476">
        <v>3</v>
      </c>
      <c r="AF476">
        <v>2</v>
      </c>
      <c r="AG476">
        <v>13</v>
      </c>
      <c r="AH476">
        <v>3</v>
      </c>
      <c r="AI476">
        <v>6</v>
      </c>
      <c r="AJ476">
        <v>9</v>
      </c>
      <c r="AK476">
        <v>10</v>
      </c>
      <c r="AL476">
        <v>3</v>
      </c>
      <c r="AM476">
        <v>9</v>
      </c>
      <c r="AN476">
        <v>3</v>
      </c>
      <c r="AO476">
        <v>12</v>
      </c>
      <c r="AP476">
        <v>3</v>
      </c>
      <c r="AQ476">
        <v>48</v>
      </c>
      <c r="AR476">
        <v>4</v>
      </c>
      <c r="AS476">
        <v>5</v>
      </c>
      <c r="AT476">
        <f t="shared" si="7"/>
        <v>267</v>
      </c>
    </row>
    <row r="477" spans="1:46" x14ac:dyDescent="0.45">
      <c r="A477">
        <v>36113</v>
      </c>
      <c r="B477">
        <v>0</v>
      </c>
      <c r="C477">
        <v>2005</v>
      </c>
      <c r="D477" s="1">
        <v>45594.762499999997</v>
      </c>
      <c r="E477" t="s">
        <v>85</v>
      </c>
      <c r="F477">
        <v>2</v>
      </c>
      <c r="G477">
        <v>1</v>
      </c>
      <c r="H477">
        <v>2</v>
      </c>
      <c r="I477">
        <v>4</v>
      </c>
      <c r="J477">
        <v>1</v>
      </c>
      <c r="K477">
        <v>1</v>
      </c>
      <c r="L477">
        <v>5</v>
      </c>
      <c r="M477">
        <v>1</v>
      </c>
      <c r="N477">
        <v>1</v>
      </c>
      <c r="O477">
        <v>2</v>
      </c>
      <c r="P477">
        <v>5</v>
      </c>
      <c r="Q477">
        <v>1</v>
      </c>
      <c r="R477">
        <v>2</v>
      </c>
      <c r="S477">
        <v>2</v>
      </c>
      <c r="T477">
        <v>4</v>
      </c>
      <c r="U477">
        <v>1</v>
      </c>
      <c r="V477">
        <v>1</v>
      </c>
      <c r="W477">
        <v>4</v>
      </c>
      <c r="X477">
        <v>2</v>
      </c>
      <c r="Y477">
        <v>1</v>
      </c>
      <c r="Z477">
        <v>10</v>
      </c>
      <c r="AA477">
        <v>6</v>
      </c>
      <c r="AB477">
        <v>30</v>
      </c>
      <c r="AC477">
        <v>8</v>
      </c>
      <c r="AD477">
        <v>17</v>
      </c>
      <c r="AE477">
        <v>16</v>
      </c>
      <c r="AF477">
        <v>3</v>
      </c>
      <c r="AG477">
        <v>29</v>
      </c>
      <c r="AH477">
        <v>9</v>
      </c>
      <c r="AI477">
        <v>10</v>
      </c>
      <c r="AJ477">
        <v>16</v>
      </c>
      <c r="AK477">
        <v>5</v>
      </c>
      <c r="AL477">
        <v>9</v>
      </c>
      <c r="AM477">
        <v>59</v>
      </c>
      <c r="AN477">
        <v>12</v>
      </c>
      <c r="AO477">
        <v>7</v>
      </c>
      <c r="AP477">
        <v>5</v>
      </c>
      <c r="AQ477">
        <v>5</v>
      </c>
      <c r="AR477">
        <v>10</v>
      </c>
      <c r="AS477">
        <v>4</v>
      </c>
      <c r="AT477">
        <f t="shared" si="7"/>
        <v>270</v>
      </c>
    </row>
    <row r="478" spans="1:46" x14ac:dyDescent="0.45">
      <c r="A478">
        <v>35882</v>
      </c>
      <c r="B478">
        <v>0</v>
      </c>
      <c r="C478">
        <v>2004</v>
      </c>
      <c r="D478" s="1">
        <v>45594.611111111109</v>
      </c>
      <c r="E478" t="s">
        <v>85</v>
      </c>
      <c r="F478">
        <v>1</v>
      </c>
      <c r="G478">
        <v>4</v>
      </c>
      <c r="H478">
        <v>1</v>
      </c>
      <c r="I478">
        <v>1</v>
      </c>
      <c r="J478">
        <v>4</v>
      </c>
      <c r="K478">
        <v>4</v>
      </c>
      <c r="L478">
        <v>5</v>
      </c>
      <c r="M478">
        <v>5</v>
      </c>
      <c r="N478">
        <v>1</v>
      </c>
      <c r="O478">
        <v>1</v>
      </c>
      <c r="P478">
        <v>5</v>
      </c>
      <c r="Q478">
        <v>1</v>
      </c>
      <c r="R478">
        <v>1</v>
      </c>
      <c r="S478">
        <v>5</v>
      </c>
      <c r="T478">
        <v>4</v>
      </c>
      <c r="U478">
        <v>1</v>
      </c>
      <c r="V478">
        <v>1</v>
      </c>
      <c r="W478">
        <v>5</v>
      </c>
      <c r="X478">
        <v>1</v>
      </c>
      <c r="Y478">
        <v>1</v>
      </c>
      <c r="Z478">
        <v>13</v>
      </c>
      <c r="AA478">
        <v>10</v>
      </c>
      <c r="AB478">
        <v>4</v>
      </c>
      <c r="AC478">
        <v>5</v>
      </c>
      <c r="AD478">
        <v>42</v>
      </c>
      <c r="AE478">
        <v>31</v>
      </c>
      <c r="AF478">
        <v>3</v>
      </c>
      <c r="AG478">
        <v>11</v>
      </c>
      <c r="AH478">
        <v>2</v>
      </c>
      <c r="AI478">
        <v>2</v>
      </c>
      <c r="AJ478">
        <v>2</v>
      </c>
      <c r="AK478">
        <v>4</v>
      </c>
      <c r="AL478">
        <v>3</v>
      </c>
      <c r="AM478">
        <v>16</v>
      </c>
      <c r="AN478">
        <v>5</v>
      </c>
      <c r="AO478">
        <v>96</v>
      </c>
      <c r="AP478">
        <v>17</v>
      </c>
      <c r="AQ478">
        <v>4</v>
      </c>
      <c r="AR478">
        <v>4</v>
      </c>
      <c r="AS478">
        <v>2</v>
      </c>
      <c r="AT478">
        <f t="shared" si="7"/>
        <v>276</v>
      </c>
    </row>
    <row r="479" spans="1:46" x14ac:dyDescent="0.45">
      <c r="A479">
        <v>37507</v>
      </c>
      <c r="B479">
        <v>0</v>
      </c>
      <c r="C479">
        <v>1972</v>
      </c>
      <c r="D479" s="1">
        <v>45596.461805555555</v>
      </c>
      <c r="E479" t="s">
        <v>81</v>
      </c>
      <c r="F479">
        <v>2</v>
      </c>
      <c r="G479">
        <v>2</v>
      </c>
      <c r="H479">
        <v>5</v>
      </c>
      <c r="I479">
        <v>1</v>
      </c>
      <c r="J479">
        <v>5</v>
      </c>
      <c r="K479">
        <v>3</v>
      </c>
      <c r="L479">
        <v>4</v>
      </c>
      <c r="M479">
        <v>3</v>
      </c>
      <c r="N479">
        <v>3</v>
      </c>
      <c r="O479">
        <v>4</v>
      </c>
      <c r="P479">
        <v>2</v>
      </c>
      <c r="Q479">
        <v>2</v>
      </c>
      <c r="R479">
        <v>1</v>
      </c>
      <c r="S479">
        <v>5</v>
      </c>
      <c r="T479">
        <v>5</v>
      </c>
      <c r="U479">
        <v>4</v>
      </c>
      <c r="V479">
        <v>2</v>
      </c>
      <c r="W479">
        <v>1</v>
      </c>
      <c r="X479">
        <v>1</v>
      </c>
      <c r="Y479">
        <v>4</v>
      </c>
      <c r="Z479">
        <v>19</v>
      </c>
      <c r="AA479">
        <v>10</v>
      </c>
      <c r="AB479">
        <v>6</v>
      </c>
      <c r="AC479">
        <v>8</v>
      </c>
      <c r="AD479">
        <v>5</v>
      </c>
      <c r="AE479">
        <v>48</v>
      </c>
      <c r="AF479">
        <v>5</v>
      </c>
      <c r="AG479">
        <v>21</v>
      </c>
      <c r="AH479">
        <v>11</v>
      </c>
      <c r="AI479">
        <v>13</v>
      </c>
      <c r="AJ479">
        <v>4</v>
      </c>
      <c r="AK479">
        <v>6</v>
      </c>
      <c r="AL479">
        <v>6</v>
      </c>
      <c r="AM479">
        <v>7</v>
      </c>
      <c r="AN479">
        <v>5</v>
      </c>
      <c r="AO479">
        <v>11</v>
      </c>
      <c r="AP479">
        <v>15</v>
      </c>
      <c r="AQ479">
        <v>5</v>
      </c>
      <c r="AR479">
        <v>62</v>
      </c>
      <c r="AS479">
        <v>12</v>
      </c>
      <c r="AT479">
        <f t="shared" si="7"/>
        <v>279</v>
      </c>
    </row>
    <row r="480" spans="1:46" x14ac:dyDescent="0.45">
      <c r="A480">
        <v>39915</v>
      </c>
      <c r="B480">
        <v>0</v>
      </c>
      <c r="C480">
        <v>1978</v>
      </c>
      <c r="D480" s="1">
        <v>45601.741666666669</v>
      </c>
      <c r="E480" t="s">
        <v>81</v>
      </c>
      <c r="F480">
        <v>4</v>
      </c>
      <c r="G480">
        <v>5</v>
      </c>
      <c r="H480">
        <v>5</v>
      </c>
      <c r="I480">
        <v>5</v>
      </c>
      <c r="J480">
        <v>1</v>
      </c>
      <c r="K480">
        <v>5</v>
      </c>
      <c r="L480">
        <v>5</v>
      </c>
      <c r="M480">
        <v>5</v>
      </c>
      <c r="N480">
        <v>5</v>
      </c>
      <c r="O480">
        <v>3</v>
      </c>
      <c r="P480">
        <v>4</v>
      </c>
      <c r="Q480">
        <v>2</v>
      </c>
      <c r="R480">
        <v>3</v>
      </c>
      <c r="S480">
        <v>3</v>
      </c>
      <c r="T480">
        <v>4</v>
      </c>
      <c r="U480">
        <v>2</v>
      </c>
      <c r="V480">
        <v>3</v>
      </c>
      <c r="W480">
        <v>2</v>
      </c>
      <c r="X480">
        <v>5</v>
      </c>
      <c r="Y480">
        <v>2</v>
      </c>
      <c r="Z480">
        <v>14</v>
      </c>
      <c r="AA480">
        <v>6</v>
      </c>
      <c r="AB480">
        <v>7</v>
      </c>
      <c r="AC480">
        <v>10</v>
      </c>
      <c r="AD480">
        <v>21</v>
      </c>
      <c r="AE480">
        <v>4</v>
      </c>
      <c r="AF480">
        <v>7</v>
      </c>
      <c r="AG480">
        <v>6</v>
      </c>
      <c r="AH480">
        <v>9</v>
      </c>
      <c r="AI480">
        <v>107</v>
      </c>
      <c r="AJ480">
        <v>6</v>
      </c>
      <c r="AK480">
        <v>15</v>
      </c>
      <c r="AL480">
        <v>7</v>
      </c>
      <c r="AM480">
        <v>9</v>
      </c>
      <c r="AN480">
        <v>5</v>
      </c>
      <c r="AO480">
        <v>7</v>
      </c>
      <c r="AP480">
        <v>11</v>
      </c>
      <c r="AQ480">
        <v>6</v>
      </c>
      <c r="AR480">
        <v>16</v>
      </c>
      <c r="AS480">
        <v>7</v>
      </c>
      <c r="AT480">
        <f t="shared" si="7"/>
        <v>280</v>
      </c>
    </row>
    <row r="481" spans="1:46" x14ac:dyDescent="0.45">
      <c r="A481">
        <v>38535</v>
      </c>
      <c r="B481">
        <v>0</v>
      </c>
      <c r="C481">
        <v>1994</v>
      </c>
      <c r="D481" s="1">
        <v>45596.822222222225</v>
      </c>
      <c r="E481" t="s">
        <v>85</v>
      </c>
      <c r="F481">
        <v>4</v>
      </c>
      <c r="G481">
        <v>5</v>
      </c>
      <c r="H481">
        <v>5</v>
      </c>
      <c r="I481">
        <v>2</v>
      </c>
      <c r="J481">
        <v>2</v>
      </c>
      <c r="K481">
        <v>4</v>
      </c>
      <c r="L481">
        <v>4</v>
      </c>
      <c r="M481">
        <v>5</v>
      </c>
      <c r="N481">
        <v>4</v>
      </c>
      <c r="O481">
        <v>2</v>
      </c>
      <c r="P481">
        <v>2</v>
      </c>
      <c r="Q481">
        <v>4</v>
      </c>
      <c r="R481">
        <v>1</v>
      </c>
      <c r="S481">
        <v>2</v>
      </c>
      <c r="T481">
        <v>5</v>
      </c>
      <c r="U481">
        <v>2</v>
      </c>
      <c r="V481">
        <v>5</v>
      </c>
      <c r="W481">
        <v>4</v>
      </c>
      <c r="X481">
        <v>4</v>
      </c>
      <c r="Y481">
        <v>2</v>
      </c>
      <c r="Z481">
        <v>57</v>
      </c>
      <c r="AA481">
        <v>7</v>
      </c>
      <c r="AB481">
        <v>11</v>
      </c>
      <c r="AC481">
        <v>6</v>
      </c>
      <c r="AD481">
        <v>6</v>
      </c>
      <c r="AE481">
        <v>4</v>
      </c>
      <c r="AF481">
        <v>12</v>
      </c>
      <c r="AG481">
        <v>8</v>
      </c>
      <c r="AH481">
        <v>21</v>
      </c>
      <c r="AI481">
        <v>16</v>
      </c>
      <c r="AJ481">
        <v>7</v>
      </c>
      <c r="AK481">
        <v>18</v>
      </c>
      <c r="AL481">
        <v>11</v>
      </c>
      <c r="AM481">
        <v>15</v>
      </c>
      <c r="AN481">
        <v>10</v>
      </c>
      <c r="AO481">
        <v>33</v>
      </c>
      <c r="AP481">
        <v>9</v>
      </c>
      <c r="AQ481">
        <v>11</v>
      </c>
      <c r="AR481">
        <v>13</v>
      </c>
      <c r="AS481">
        <v>7</v>
      </c>
      <c r="AT481">
        <f t="shared" si="7"/>
        <v>282</v>
      </c>
    </row>
    <row r="482" spans="1:46" x14ac:dyDescent="0.45">
      <c r="A482">
        <v>37991</v>
      </c>
      <c r="B482">
        <v>0</v>
      </c>
      <c r="C482">
        <v>2001</v>
      </c>
      <c r="D482" s="1">
        <v>45596.603472222225</v>
      </c>
      <c r="E482" t="s">
        <v>80</v>
      </c>
      <c r="F482">
        <v>4</v>
      </c>
      <c r="G482">
        <v>2</v>
      </c>
      <c r="H482">
        <v>5</v>
      </c>
      <c r="I482">
        <v>1</v>
      </c>
      <c r="J482">
        <v>2</v>
      </c>
      <c r="K482">
        <v>3</v>
      </c>
      <c r="L482">
        <v>3</v>
      </c>
      <c r="M482">
        <v>2</v>
      </c>
      <c r="N482">
        <v>4</v>
      </c>
      <c r="O482">
        <v>2</v>
      </c>
      <c r="P482">
        <v>4</v>
      </c>
      <c r="Q482">
        <v>3</v>
      </c>
      <c r="R482">
        <v>1</v>
      </c>
      <c r="S482">
        <v>4</v>
      </c>
      <c r="T482">
        <v>4</v>
      </c>
      <c r="U482">
        <v>1</v>
      </c>
      <c r="V482">
        <v>4</v>
      </c>
      <c r="W482">
        <v>3</v>
      </c>
      <c r="X482">
        <v>1</v>
      </c>
      <c r="Y482">
        <v>2</v>
      </c>
      <c r="Z482">
        <v>36</v>
      </c>
      <c r="AA482">
        <v>9</v>
      </c>
      <c r="AB482">
        <v>9</v>
      </c>
      <c r="AC482">
        <v>8</v>
      </c>
      <c r="AD482">
        <v>21</v>
      </c>
      <c r="AE482">
        <v>7</v>
      </c>
      <c r="AF482">
        <v>7</v>
      </c>
      <c r="AG482">
        <v>9</v>
      </c>
      <c r="AH482">
        <v>19</v>
      </c>
      <c r="AI482">
        <v>5</v>
      </c>
      <c r="AJ482">
        <v>7</v>
      </c>
      <c r="AK482">
        <v>22</v>
      </c>
      <c r="AL482">
        <v>8</v>
      </c>
      <c r="AM482">
        <v>13</v>
      </c>
      <c r="AN482">
        <v>8</v>
      </c>
      <c r="AO482">
        <v>23</v>
      </c>
      <c r="AP482">
        <v>16</v>
      </c>
      <c r="AQ482">
        <v>34</v>
      </c>
      <c r="AR482">
        <v>12</v>
      </c>
      <c r="AS482">
        <v>11</v>
      </c>
      <c r="AT482">
        <f t="shared" si="7"/>
        <v>284</v>
      </c>
    </row>
    <row r="483" spans="1:46" x14ac:dyDescent="0.45">
      <c r="A483">
        <v>40483</v>
      </c>
      <c r="B483">
        <v>0</v>
      </c>
      <c r="C483">
        <v>1996</v>
      </c>
      <c r="D483" s="1">
        <v>45608.852777777778</v>
      </c>
      <c r="E483" t="s">
        <v>85</v>
      </c>
      <c r="F483">
        <v>2</v>
      </c>
      <c r="G483">
        <v>4</v>
      </c>
      <c r="H483">
        <v>5</v>
      </c>
      <c r="I483">
        <v>5</v>
      </c>
      <c r="J483">
        <v>4</v>
      </c>
      <c r="K483">
        <v>4</v>
      </c>
      <c r="L483">
        <v>4</v>
      </c>
      <c r="M483">
        <v>1</v>
      </c>
      <c r="N483">
        <v>1</v>
      </c>
      <c r="O483">
        <v>1</v>
      </c>
      <c r="P483">
        <v>1</v>
      </c>
      <c r="Q483">
        <v>2</v>
      </c>
      <c r="R483">
        <v>1</v>
      </c>
      <c r="S483">
        <v>2</v>
      </c>
      <c r="T483">
        <v>5</v>
      </c>
      <c r="U483">
        <v>2</v>
      </c>
      <c r="V483">
        <v>2</v>
      </c>
      <c r="W483">
        <v>4</v>
      </c>
      <c r="X483">
        <v>1</v>
      </c>
      <c r="Y483">
        <v>1</v>
      </c>
      <c r="Z483">
        <v>26</v>
      </c>
      <c r="AA483">
        <v>18</v>
      </c>
      <c r="AB483">
        <v>11</v>
      </c>
      <c r="AC483">
        <v>8</v>
      </c>
      <c r="AD483">
        <v>13</v>
      </c>
      <c r="AE483">
        <v>21</v>
      </c>
      <c r="AF483">
        <v>22</v>
      </c>
      <c r="AG483">
        <v>8</v>
      </c>
      <c r="AH483">
        <v>7</v>
      </c>
      <c r="AI483">
        <v>12</v>
      </c>
      <c r="AJ483">
        <v>8</v>
      </c>
      <c r="AK483">
        <v>22</v>
      </c>
      <c r="AL483">
        <v>8</v>
      </c>
      <c r="AM483">
        <v>16</v>
      </c>
      <c r="AN483">
        <v>12</v>
      </c>
      <c r="AO483">
        <v>13</v>
      </c>
      <c r="AP483">
        <v>10</v>
      </c>
      <c r="AQ483">
        <v>19</v>
      </c>
      <c r="AR483">
        <v>18</v>
      </c>
      <c r="AS483">
        <v>15</v>
      </c>
      <c r="AT483">
        <f t="shared" si="7"/>
        <v>287</v>
      </c>
    </row>
    <row r="484" spans="1:46" x14ac:dyDescent="0.45">
      <c r="A484">
        <v>39560</v>
      </c>
      <c r="B484">
        <v>1</v>
      </c>
      <c r="C484">
        <v>2004</v>
      </c>
      <c r="D484" s="1">
        <v>45599.363888888889</v>
      </c>
      <c r="E484" t="s">
        <v>131</v>
      </c>
      <c r="F484">
        <v>2</v>
      </c>
      <c r="G484">
        <v>4</v>
      </c>
      <c r="H484">
        <v>4</v>
      </c>
      <c r="I484">
        <v>4</v>
      </c>
      <c r="J484">
        <v>4</v>
      </c>
      <c r="K484">
        <v>2</v>
      </c>
      <c r="L484">
        <v>4</v>
      </c>
      <c r="M484">
        <v>5</v>
      </c>
      <c r="N484">
        <v>1</v>
      </c>
      <c r="O484">
        <v>2</v>
      </c>
      <c r="P484">
        <v>5</v>
      </c>
      <c r="Q484">
        <v>4</v>
      </c>
      <c r="R484">
        <v>1</v>
      </c>
      <c r="S484">
        <v>2</v>
      </c>
      <c r="T484">
        <v>4</v>
      </c>
      <c r="U484">
        <v>1</v>
      </c>
      <c r="V484">
        <v>1</v>
      </c>
      <c r="W484">
        <v>5</v>
      </c>
      <c r="X484">
        <v>1</v>
      </c>
      <c r="Y484">
        <v>2</v>
      </c>
      <c r="Z484">
        <v>11</v>
      </c>
      <c r="AA484">
        <v>10</v>
      </c>
      <c r="AB484">
        <v>8</v>
      </c>
      <c r="AC484">
        <v>6</v>
      </c>
      <c r="AD484">
        <v>12</v>
      </c>
      <c r="AE484">
        <v>16</v>
      </c>
      <c r="AF484">
        <v>4</v>
      </c>
      <c r="AG484">
        <v>7</v>
      </c>
      <c r="AH484">
        <v>16</v>
      </c>
      <c r="AI484">
        <v>56</v>
      </c>
      <c r="AJ484">
        <v>3</v>
      </c>
      <c r="AK484">
        <v>9</v>
      </c>
      <c r="AL484">
        <v>6</v>
      </c>
      <c r="AM484">
        <v>7</v>
      </c>
      <c r="AN484">
        <v>4</v>
      </c>
      <c r="AO484">
        <v>104</v>
      </c>
      <c r="AP484">
        <v>9</v>
      </c>
      <c r="AQ484">
        <v>4</v>
      </c>
      <c r="AR484">
        <v>8</v>
      </c>
      <c r="AS484">
        <v>5</v>
      </c>
      <c r="AT484">
        <f t="shared" si="7"/>
        <v>305</v>
      </c>
    </row>
    <row r="485" spans="1:46" x14ac:dyDescent="0.45">
      <c r="A485">
        <v>39746</v>
      </c>
      <c r="B485">
        <v>0</v>
      </c>
      <c r="C485">
        <v>2003</v>
      </c>
      <c r="D485" s="1">
        <v>45600.577777777777</v>
      </c>
      <c r="E485" t="s">
        <v>81</v>
      </c>
      <c r="F485">
        <v>4</v>
      </c>
      <c r="G485">
        <v>4</v>
      </c>
      <c r="H485">
        <v>5</v>
      </c>
      <c r="I485">
        <v>4</v>
      </c>
      <c r="J485">
        <v>2</v>
      </c>
      <c r="K485">
        <v>3</v>
      </c>
      <c r="L485">
        <v>2</v>
      </c>
      <c r="M485">
        <v>4</v>
      </c>
      <c r="N485">
        <v>1</v>
      </c>
      <c r="O485">
        <v>2</v>
      </c>
      <c r="P485">
        <v>4</v>
      </c>
      <c r="Q485">
        <v>3</v>
      </c>
      <c r="R485">
        <v>1</v>
      </c>
      <c r="S485">
        <v>2</v>
      </c>
      <c r="T485">
        <v>5</v>
      </c>
      <c r="U485">
        <v>2</v>
      </c>
      <c r="V485">
        <v>3</v>
      </c>
      <c r="W485">
        <v>4</v>
      </c>
      <c r="X485">
        <v>1</v>
      </c>
      <c r="Y485">
        <v>2</v>
      </c>
      <c r="Z485">
        <v>11</v>
      </c>
      <c r="AA485">
        <v>4</v>
      </c>
      <c r="AB485">
        <v>5</v>
      </c>
      <c r="AC485">
        <v>7</v>
      </c>
      <c r="AD485">
        <v>7</v>
      </c>
      <c r="AE485">
        <v>5</v>
      </c>
      <c r="AF485">
        <v>207</v>
      </c>
      <c r="AG485">
        <v>5</v>
      </c>
      <c r="AH485">
        <v>3</v>
      </c>
      <c r="AI485">
        <v>8</v>
      </c>
      <c r="AJ485">
        <v>4</v>
      </c>
      <c r="AK485">
        <v>6</v>
      </c>
      <c r="AL485">
        <v>3</v>
      </c>
      <c r="AM485">
        <v>5</v>
      </c>
      <c r="AN485">
        <v>5</v>
      </c>
      <c r="AO485">
        <v>4</v>
      </c>
      <c r="AP485">
        <v>8</v>
      </c>
      <c r="AQ485">
        <v>6</v>
      </c>
      <c r="AR485">
        <v>6</v>
      </c>
      <c r="AS485">
        <v>4</v>
      </c>
      <c r="AT485">
        <f t="shared" si="7"/>
        <v>313</v>
      </c>
    </row>
    <row r="486" spans="1:46" x14ac:dyDescent="0.45">
      <c r="A486">
        <v>38654</v>
      </c>
      <c r="B486">
        <v>0</v>
      </c>
      <c r="C486">
        <v>2001</v>
      </c>
      <c r="D486" s="1">
        <v>45596.869444444441</v>
      </c>
      <c r="E486" t="s">
        <v>118</v>
      </c>
      <c r="F486">
        <v>4</v>
      </c>
      <c r="G486">
        <v>1</v>
      </c>
      <c r="H486">
        <v>5</v>
      </c>
      <c r="I486">
        <v>2</v>
      </c>
      <c r="J486">
        <v>1</v>
      </c>
      <c r="K486">
        <v>2</v>
      </c>
      <c r="L486">
        <v>2</v>
      </c>
      <c r="M486">
        <v>2</v>
      </c>
      <c r="N486">
        <v>3</v>
      </c>
      <c r="O486">
        <v>2</v>
      </c>
      <c r="P486">
        <v>4</v>
      </c>
      <c r="Q486">
        <v>4</v>
      </c>
      <c r="R486">
        <v>2</v>
      </c>
      <c r="S486">
        <v>4</v>
      </c>
      <c r="T486">
        <v>5</v>
      </c>
      <c r="U486">
        <v>2</v>
      </c>
      <c r="V486">
        <v>2</v>
      </c>
      <c r="W486">
        <v>4</v>
      </c>
      <c r="X486">
        <v>1</v>
      </c>
      <c r="Y486">
        <v>1</v>
      </c>
      <c r="Z486">
        <v>28</v>
      </c>
      <c r="AA486">
        <v>9</v>
      </c>
      <c r="AB486">
        <v>7</v>
      </c>
      <c r="AC486">
        <v>11</v>
      </c>
      <c r="AD486">
        <v>12</v>
      </c>
      <c r="AE486">
        <v>7</v>
      </c>
      <c r="AF486">
        <v>44</v>
      </c>
      <c r="AG486">
        <v>9</v>
      </c>
      <c r="AH486">
        <v>15</v>
      </c>
      <c r="AI486">
        <v>11</v>
      </c>
      <c r="AJ486">
        <v>22</v>
      </c>
      <c r="AK486">
        <v>67</v>
      </c>
      <c r="AL486">
        <v>5</v>
      </c>
      <c r="AM486">
        <v>27</v>
      </c>
      <c r="AN486">
        <v>4</v>
      </c>
      <c r="AO486">
        <v>9</v>
      </c>
      <c r="AP486">
        <v>6</v>
      </c>
      <c r="AQ486">
        <v>9</v>
      </c>
      <c r="AR486">
        <v>8</v>
      </c>
      <c r="AS486">
        <v>8</v>
      </c>
      <c r="AT486">
        <f t="shared" si="7"/>
        <v>318</v>
      </c>
    </row>
    <row r="487" spans="1:46" x14ac:dyDescent="0.45">
      <c r="A487">
        <v>38699</v>
      </c>
      <c r="B487">
        <v>1</v>
      </c>
      <c r="C487">
        <v>2006</v>
      </c>
      <c r="D487" s="1">
        <v>45596.893055555556</v>
      </c>
      <c r="E487" t="s">
        <v>85</v>
      </c>
      <c r="F487">
        <v>2</v>
      </c>
      <c r="G487">
        <v>2</v>
      </c>
      <c r="H487">
        <v>4</v>
      </c>
      <c r="I487">
        <v>4</v>
      </c>
      <c r="J487">
        <v>3</v>
      </c>
      <c r="K487">
        <v>1</v>
      </c>
      <c r="L487">
        <v>4</v>
      </c>
      <c r="M487">
        <v>4</v>
      </c>
      <c r="N487">
        <v>2</v>
      </c>
      <c r="O487">
        <v>1</v>
      </c>
      <c r="P487">
        <v>4</v>
      </c>
      <c r="Q487">
        <v>2</v>
      </c>
      <c r="R487">
        <v>1</v>
      </c>
      <c r="S487">
        <v>1</v>
      </c>
      <c r="T487">
        <v>5</v>
      </c>
      <c r="U487">
        <v>2</v>
      </c>
      <c r="V487">
        <v>2</v>
      </c>
      <c r="W487">
        <v>4</v>
      </c>
      <c r="X487">
        <v>2</v>
      </c>
      <c r="Y487">
        <v>2</v>
      </c>
      <c r="Z487">
        <v>19</v>
      </c>
      <c r="AA487">
        <v>7</v>
      </c>
      <c r="AB487">
        <v>10</v>
      </c>
      <c r="AC487">
        <v>12</v>
      </c>
      <c r="AD487">
        <v>11</v>
      </c>
      <c r="AE487">
        <v>20</v>
      </c>
      <c r="AF487">
        <v>9</v>
      </c>
      <c r="AG487">
        <v>82</v>
      </c>
      <c r="AH487">
        <v>25</v>
      </c>
      <c r="AI487">
        <v>11</v>
      </c>
      <c r="AJ487">
        <v>8</v>
      </c>
      <c r="AK487">
        <v>12</v>
      </c>
      <c r="AL487">
        <v>6</v>
      </c>
      <c r="AM487">
        <v>16</v>
      </c>
      <c r="AN487">
        <v>11</v>
      </c>
      <c r="AO487">
        <v>22</v>
      </c>
      <c r="AP487">
        <v>9</v>
      </c>
      <c r="AQ487">
        <v>9</v>
      </c>
      <c r="AR487">
        <v>14</v>
      </c>
      <c r="AS487">
        <v>7</v>
      </c>
      <c r="AT487">
        <f t="shared" si="7"/>
        <v>320</v>
      </c>
    </row>
    <row r="488" spans="1:46" x14ac:dyDescent="0.45">
      <c r="A488">
        <v>38609</v>
      </c>
      <c r="B488">
        <v>0</v>
      </c>
      <c r="C488">
        <v>2003</v>
      </c>
      <c r="D488" s="1">
        <v>45596.850694444445</v>
      </c>
      <c r="E488" t="s">
        <v>85</v>
      </c>
      <c r="F488">
        <v>4</v>
      </c>
      <c r="G488">
        <v>1</v>
      </c>
      <c r="H488">
        <v>4</v>
      </c>
      <c r="I488">
        <v>3</v>
      </c>
      <c r="J488">
        <v>5</v>
      </c>
      <c r="K488">
        <v>2</v>
      </c>
      <c r="L488">
        <v>2</v>
      </c>
      <c r="M488">
        <v>2</v>
      </c>
      <c r="N488">
        <v>3</v>
      </c>
      <c r="O488">
        <v>1</v>
      </c>
      <c r="P488">
        <v>4</v>
      </c>
      <c r="Q488">
        <v>5</v>
      </c>
      <c r="R488">
        <v>2</v>
      </c>
      <c r="S488">
        <v>4</v>
      </c>
      <c r="T488">
        <v>5</v>
      </c>
      <c r="U488">
        <v>2</v>
      </c>
      <c r="V488">
        <v>1</v>
      </c>
      <c r="W488">
        <v>3</v>
      </c>
      <c r="X488">
        <v>2</v>
      </c>
      <c r="Y488">
        <v>4</v>
      </c>
      <c r="Z488">
        <v>7</v>
      </c>
      <c r="AA488">
        <v>7</v>
      </c>
      <c r="AB488">
        <v>9</v>
      </c>
      <c r="AC488">
        <v>9</v>
      </c>
      <c r="AD488">
        <v>3</v>
      </c>
      <c r="AE488">
        <v>8</v>
      </c>
      <c r="AF488">
        <v>158</v>
      </c>
      <c r="AG488">
        <v>9</v>
      </c>
      <c r="AH488">
        <v>8</v>
      </c>
      <c r="AI488">
        <v>13</v>
      </c>
      <c r="AJ488">
        <v>8</v>
      </c>
      <c r="AK488">
        <v>6</v>
      </c>
      <c r="AL488">
        <v>6</v>
      </c>
      <c r="AM488">
        <v>11</v>
      </c>
      <c r="AN488">
        <v>5</v>
      </c>
      <c r="AO488">
        <v>17</v>
      </c>
      <c r="AP488">
        <v>7</v>
      </c>
      <c r="AQ488">
        <v>12</v>
      </c>
      <c r="AR488">
        <v>11</v>
      </c>
      <c r="AS488">
        <v>7</v>
      </c>
      <c r="AT488">
        <f t="shared" si="7"/>
        <v>321</v>
      </c>
    </row>
    <row r="489" spans="1:46" x14ac:dyDescent="0.45">
      <c r="A489">
        <v>40576</v>
      </c>
      <c r="B489">
        <v>0</v>
      </c>
      <c r="C489">
        <v>1939</v>
      </c>
      <c r="D489" s="1">
        <v>45610.021527777775</v>
      </c>
      <c r="E489" t="s">
        <v>85</v>
      </c>
      <c r="F489">
        <v>5</v>
      </c>
      <c r="G489">
        <v>4</v>
      </c>
      <c r="H489">
        <v>5</v>
      </c>
      <c r="I489">
        <v>5</v>
      </c>
      <c r="J489">
        <v>1</v>
      </c>
      <c r="K489">
        <v>1</v>
      </c>
      <c r="L489">
        <v>5</v>
      </c>
      <c r="M489">
        <v>5</v>
      </c>
      <c r="N489">
        <v>1</v>
      </c>
      <c r="O489">
        <v>2</v>
      </c>
      <c r="P489">
        <v>4</v>
      </c>
      <c r="Q489">
        <v>4</v>
      </c>
      <c r="R489">
        <v>1</v>
      </c>
      <c r="S489">
        <v>2</v>
      </c>
      <c r="T489">
        <v>5</v>
      </c>
      <c r="U489">
        <v>3</v>
      </c>
      <c r="V489">
        <v>2</v>
      </c>
      <c r="W489">
        <v>2</v>
      </c>
      <c r="X489">
        <v>1</v>
      </c>
      <c r="Y489">
        <v>3</v>
      </c>
      <c r="Z489">
        <v>21</v>
      </c>
      <c r="AA489">
        <v>10</v>
      </c>
      <c r="AB489">
        <v>6</v>
      </c>
      <c r="AC489">
        <v>27</v>
      </c>
      <c r="AD489">
        <v>6</v>
      </c>
      <c r="AE489">
        <v>29</v>
      </c>
      <c r="AF489">
        <v>4</v>
      </c>
      <c r="AG489">
        <v>8</v>
      </c>
      <c r="AH489">
        <v>6</v>
      </c>
      <c r="AI489">
        <v>11</v>
      </c>
      <c r="AJ489">
        <v>20</v>
      </c>
      <c r="AK489">
        <v>9</v>
      </c>
      <c r="AL489">
        <v>7</v>
      </c>
      <c r="AM489">
        <v>38</v>
      </c>
      <c r="AN489">
        <v>7</v>
      </c>
      <c r="AO489">
        <v>11</v>
      </c>
      <c r="AP489">
        <v>13</v>
      </c>
      <c r="AQ489">
        <v>18</v>
      </c>
      <c r="AR489">
        <v>23</v>
      </c>
      <c r="AS489">
        <v>56</v>
      </c>
      <c r="AT489">
        <f t="shared" si="7"/>
        <v>330</v>
      </c>
    </row>
    <row r="490" spans="1:46" x14ac:dyDescent="0.45">
      <c r="A490">
        <v>27350</v>
      </c>
      <c r="B490">
        <v>1</v>
      </c>
      <c r="C490">
        <v>2001</v>
      </c>
      <c r="D490" s="1">
        <v>45596.855555555558</v>
      </c>
      <c r="E490" t="s">
        <v>88</v>
      </c>
      <c r="F490">
        <v>4</v>
      </c>
      <c r="G490">
        <v>1</v>
      </c>
      <c r="H490">
        <v>4</v>
      </c>
      <c r="I490">
        <v>1</v>
      </c>
      <c r="J490">
        <v>1</v>
      </c>
      <c r="K490">
        <v>2</v>
      </c>
      <c r="L490">
        <v>2</v>
      </c>
      <c r="M490">
        <v>1</v>
      </c>
      <c r="N490">
        <v>1</v>
      </c>
      <c r="O490">
        <v>1</v>
      </c>
      <c r="P490">
        <v>5</v>
      </c>
      <c r="Q490">
        <v>2</v>
      </c>
      <c r="R490">
        <v>2</v>
      </c>
      <c r="S490">
        <v>1</v>
      </c>
      <c r="T490">
        <v>5</v>
      </c>
      <c r="U490">
        <v>2</v>
      </c>
      <c r="V490">
        <v>2</v>
      </c>
      <c r="W490">
        <v>4</v>
      </c>
      <c r="X490">
        <v>1</v>
      </c>
      <c r="Y490">
        <v>1</v>
      </c>
      <c r="Z490">
        <v>36</v>
      </c>
      <c r="AA490">
        <v>16</v>
      </c>
      <c r="AB490">
        <v>20</v>
      </c>
      <c r="AC490">
        <v>12</v>
      </c>
      <c r="AD490">
        <v>7</v>
      </c>
      <c r="AE490">
        <v>21</v>
      </c>
      <c r="AF490">
        <v>15</v>
      </c>
      <c r="AG490">
        <v>23</v>
      </c>
      <c r="AH490">
        <v>14</v>
      </c>
      <c r="AI490">
        <v>11</v>
      </c>
      <c r="AJ490">
        <v>7</v>
      </c>
      <c r="AK490">
        <v>13</v>
      </c>
      <c r="AL490">
        <v>15</v>
      </c>
      <c r="AM490">
        <v>20</v>
      </c>
      <c r="AN490">
        <v>9</v>
      </c>
      <c r="AO490">
        <v>23</v>
      </c>
      <c r="AP490">
        <v>27</v>
      </c>
      <c r="AQ490">
        <v>13</v>
      </c>
      <c r="AR490">
        <v>16</v>
      </c>
      <c r="AS490">
        <v>14</v>
      </c>
      <c r="AT490">
        <f t="shared" si="7"/>
        <v>332</v>
      </c>
    </row>
    <row r="491" spans="1:46" x14ac:dyDescent="0.45">
      <c r="A491">
        <v>38190</v>
      </c>
      <c r="B491">
        <v>0</v>
      </c>
      <c r="C491">
        <v>1977</v>
      </c>
      <c r="D491" s="1">
        <v>45596.604166666664</v>
      </c>
      <c r="E491" t="s">
        <v>81</v>
      </c>
      <c r="F491">
        <v>5</v>
      </c>
      <c r="G491">
        <v>3</v>
      </c>
      <c r="H491">
        <v>5</v>
      </c>
      <c r="I491">
        <v>3</v>
      </c>
      <c r="J491">
        <v>2</v>
      </c>
      <c r="K491">
        <v>1</v>
      </c>
      <c r="L491">
        <v>5</v>
      </c>
      <c r="M491">
        <v>1</v>
      </c>
      <c r="N491">
        <v>1</v>
      </c>
      <c r="O491">
        <v>1</v>
      </c>
      <c r="P491">
        <v>5</v>
      </c>
      <c r="Q491">
        <v>2</v>
      </c>
      <c r="R491">
        <v>1</v>
      </c>
      <c r="S491">
        <v>4</v>
      </c>
      <c r="T491">
        <v>5</v>
      </c>
      <c r="U491">
        <v>1</v>
      </c>
      <c r="V491">
        <v>1</v>
      </c>
      <c r="W491">
        <v>5</v>
      </c>
      <c r="X491">
        <v>2</v>
      </c>
      <c r="Y491">
        <v>2</v>
      </c>
      <c r="Z491">
        <v>282</v>
      </c>
      <c r="AA491">
        <v>2</v>
      </c>
      <c r="AB491">
        <v>2</v>
      </c>
      <c r="AC491">
        <v>1</v>
      </c>
      <c r="AD491">
        <v>4</v>
      </c>
      <c r="AE491">
        <v>2</v>
      </c>
      <c r="AF491">
        <v>3</v>
      </c>
      <c r="AG491">
        <v>3</v>
      </c>
      <c r="AH491">
        <v>3</v>
      </c>
      <c r="AI491">
        <v>5</v>
      </c>
      <c r="AJ491">
        <v>2</v>
      </c>
      <c r="AK491">
        <v>4</v>
      </c>
      <c r="AL491">
        <v>2</v>
      </c>
      <c r="AM491">
        <v>5</v>
      </c>
      <c r="AN491">
        <v>3</v>
      </c>
      <c r="AO491">
        <v>4</v>
      </c>
      <c r="AP491">
        <v>9</v>
      </c>
      <c r="AQ491">
        <v>2</v>
      </c>
      <c r="AR491">
        <v>5</v>
      </c>
      <c r="AS491">
        <v>5</v>
      </c>
      <c r="AT491">
        <f t="shared" si="7"/>
        <v>348</v>
      </c>
    </row>
    <row r="492" spans="1:46" x14ac:dyDescent="0.45">
      <c r="A492">
        <v>40263</v>
      </c>
      <c r="B492">
        <v>1</v>
      </c>
      <c r="C492">
        <v>2002</v>
      </c>
      <c r="D492" s="1">
        <v>45606.929166666669</v>
      </c>
      <c r="E492" t="s">
        <v>141</v>
      </c>
      <c r="F492">
        <v>2</v>
      </c>
      <c r="G492">
        <v>4</v>
      </c>
      <c r="H492">
        <v>5</v>
      </c>
      <c r="I492">
        <v>2</v>
      </c>
      <c r="J492">
        <v>5</v>
      </c>
      <c r="K492">
        <v>3</v>
      </c>
      <c r="L492">
        <v>4</v>
      </c>
      <c r="M492">
        <v>4</v>
      </c>
      <c r="N492">
        <v>2</v>
      </c>
      <c r="O492">
        <v>2</v>
      </c>
      <c r="P492">
        <v>4</v>
      </c>
      <c r="Q492">
        <v>4</v>
      </c>
      <c r="R492">
        <v>1</v>
      </c>
      <c r="S492">
        <v>2</v>
      </c>
      <c r="T492">
        <v>4</v>
      </c>
      <c r="U492">
        <v>3</v>
      </c>
      <c r="V492">
        <v>4</v>
      </c>
      <c r="W492">
        <v>4</v>
      </c>
      <c r="X492">
        <v>3</v>
      </c>
      <c r="Y492">
        <v>4</v>
      </c>
      <c r="Z492">
        <v>27</v>
      </c>
      <c r="AA492">
        <v>10</v>
      </c>
      <c r="AB492">
        <v>6</v>
      </c>
      <c r="AC492">
        <v>7</v>
      </c>
      <c r="AD492">
        <v>4</v>
      </c>
      <c r="AE492">
        <v>7</v>
      </c>
      <c r="AF492">
        <v>6</v>
      </c>
      <c r="AG492">
        <v>12</v>
      </c>
      <c r="AH492">
        <v>7</v>
      </c>
      <c r="AI492">
        <v>17</v>
      </c>
      <c r="AJ492">
        <v>5</v>
      </c>
      <c r="AK492">
        <v>10</v>
      </c>
      <c r="AL492">
        <v>10</v>
      </c>
      <c r="AM492">
        <v>18</v>
      </c>
      <c r="AN492">
        <v>4</v>
      </c>
      <c r="AO492">
        <v>181</v>
      </c>
      <c r="AP492">
        <v>10</v>
      </c>
      <c r="AQ492">
        <v>7</v>
      </c>
      <c r="AR492">
        <v>8</v>
      </c>
      <c r="AS492">
        <v>6</v>
      </c>
      <c r="AT492">
        <f t="shared" si="7"/>
        <v>362</v>
      </c>
    </row>
    <row r="493" spans="1:46" x14ac:dyDescent="0.45">
      <c r="A493">
        <v>39454</v>
      </c>
      <c r="B493">
        <v>0</v>
      </c>
      <c r="C493">
        <v>1968</v>
      </c>
      <c r="D493" s="1">
        <v>45598.57708333333</v>
      </c>
      <c r="E493" t="s">
        <v>86</v>
      </c>
      <c r="F493">
        <v>1</v>
      </c>
      <c r="G493">
        <v>5</v>
      </c>
      <c r="H493">
        <v>5</v>
      </c>
      <c r="I493">
        <v>3</v>
      </c>
      <c r="J493">
        <v>1</v>
      </c>
      <c r="K493">
        <v>1</v>
      </c>
      <c r="L493">
        <v>2</v>
      </c>
      <c r="M493">
        <v>5</v>
      </c>
      <c r="N493">
        <v>5</v>
      </c>
      <c r="O493">
        <v>2</v>
      </c>
      <c r="P493">
        <v>1</v>
      </c>
      <c r="Q493">
        <v>1</v>
      </c>
      <c r="R493">
        <v>5</v>
      </c>
      <c r="S493">
        <v>1</v>
      </c>
      <c r="T493">
        <v>5</v>
      </c>
      <c r="U493">
        <v>5</v>
      </c>
      <c r="V493">
        <v>2</v>
      </c>
      <c r="W493">
        <v>2</v>
      </c>
      <c r="X493">
        <v>5</v>
      </c>
      <c r="Y493">
        <v>3</v>
      </c>
      <c r="Z493">
        <v>19</v>
      </c>
      <c r="AA493">
        <v>9</v>
      </c>
      <c r="AB493">
        <v>19</v>
      </c>
      <c r="AC493">
        <v>8</v>
      </c>
      <c r="AD493">
        <v>14</v>
      </c>
      <c r="AE493">
        <v>4</v>
      </c>
      <c r="AF493">
        <v>15</v>
      </c>
      <c r="AG493">
        <v>16</v>
      </c>
      <c r="AH493">
        <v>4</v>
      </c>
      <c r="AI493">
        <v>39</v>
      </c>
      <c r="AJ493">
        <v>9</v>
      </c>
      <c r="AK493">
        <v>40</v>
      </c>
      <c r="AL493">
        <v>18</v>
      </c>
      <c r="AM493">
        <v>6</v>
      </c>
      <c r="AN493">
        <v>3</v>
      </c>
      <c r="AO493">
        <v>5</v>
      </c>
      <c r="AP493">
        <v>6</v>
      </c>
      <c r="AQ493">
        <v>58</v>
      </c>
      <c r="AR493">
        <v>89</v>
      </c>
      <c r="AS493">
        <v>14</v>
      </c>
      <c r="AT493">
        <f t="shared" si="7"/>
        <v>395</v>
      </c>
    </row>
    <row r="494" spans="1:46" x14ac:dyDescent="0.45">
      <c r="A494">
        <v>38732</v>
      </c>
      <c r="B494">
        <v>1</v>
      </c>
      <c r="C494">
        <v>2003</v>
      </c>
      <c r="D494" s="1">
        <v>45596.918055555558</v>
      </c>
      <c r="E494" t="s">
        <v>85</v>
      </c>
      <c r="F494">
        <v>2</v>
      </c>
      <c r="G494">
        <v>4</v>
      </c>
      <c r="H494">
        <v>4</v>
      </c>
      <c r="I494">
        <v>3</v>
      </c>
      <c r="J494">
        <v>4</v>
      </c>
      <c r="K494">
        <v>3</v>
      </c>
      <c r="L494">
        <v>4</v>
      </c>
      <c r="M494">
        <v>3</v>
      </c>
      <c r="N494">
        <v>2</v>
      </c>
      <c r="O494">
        <v>2</v>
      </c>
      <c r="P494">
        <v>4</v>
      </c>
      <c r="Q494">
        <v>4</v>
      </c>
      <c r="R494">
        <v>2</v>
      </c>
      <c r="S494">
        <v>2</v>
      </c>
      <c r="T494">
        <v>4</v>
      </c>
      <c r="U494">
        <v>2</v>
      </c>
      <c r="V494">
        <v>2</v>
      </c>
      <c r="W494">
        <v>4</v>
      </c>
      <c r="X494">
        <v>3</v>
      </c>
      <c r="Y494">
        <v>3</v>
      </c>
      <c r="Z494">
        <v>12</v>
      </c>
      <c r="AA494">
        <v>5</v>
      </c>
      <c r="AB494">
        <v>6</v>
      </c>
      <c r="AC494">
        <v>10</v>
      </c>
      <c r="AD494">
        <v>6</v>
      </c>
      <c r="AE494">
        <v>10</v>
      </c>
      <c r="AF494">
        <v>4</v>
      </c>
      <c r="AG494">
        <v>7</v>
      </c>
      <c r="AH494">
        <v>10</v>
      </c>
      <c r="AI494">
        <v>69</v>
      </c>
      <c r="AJ494">
        <v>5</v>
      </c>
      <c r="AK494">
        <v>6</v>
      </c>
      <c r="AL494">
        <v>4</v>
      </c>
      <c r="AM494">
        <v>25</v>
      </c>
      <c r="AN494">
        <v>35</v>
      </c>
      <c r="AO494">
        <v>71</v>
      </c>
      <c r="AP494">
        <v>13</v>
      </c>
      <c r="AQ494">
        <v>77</v>
      </c>
      <c r="AR494">
        <v>7</v>
      </c>
      <c r="AS494">
        <v>14</v>
      </c>
      <c r="AT494">
        <f t="shared" si="7"/>
        <v>396</v>
      </c>
    </row>
    <row r="495" spans="1:46" x14ac:dyDescent="0.45">
      <c r="A495">
        <v>36759</v>
      </c>
      <c r="B495">
        <v>0</v>
      </c>
      <c r="C495">
        <v>2001</v>
      </c>
      <c r="D495" s="1">
        <v>45595.579861111109</v>
      </c>
      <c r="E495" t="s">
        <v>81</v>
      </c>
      <c r="F495">
        <v>4</v>
      </c>
      <c r="G495">
        <v>5</v>
      </c>
      <c r="H495">
        <v>5</v>
      </c>
      <c r="I495">
        <v>5</v>
      </c>
      <c r="J495">
        <v>5</v>
      </c>
      <c r="K495">
        <v>3</v>
      </c>
      <c r="L495">
        <v>5</v>
      </c>
      <c r="M495">
        <v>5</v>
      </c>
      <c r="N495">
        <v>1</v>
      </c>
      <c r="O495">
        <v>1</v>
      </c>
      <c r="P495">
        <v>3</v>
      </c>
      <c r="Q495">
        <v>5</v>
      </c>
      <c r="R495">
        <v>5</v>
      </c>
      <c r="S495">
        <v>1</v>
      </c>
      <c r="T495">
        <v>5</v>
      </c>
      <c r="U495">
        <v>2</v>
      </c>
      <c r="V495">
        <v>2</v>
      </c>
      <c r="W495">
        <v>3</v>
      </c>
      <c r="X495">
        <v>5</v>
      </c>
      <c r="Y495">
        <v>1</v>
      </c>
      <c r="Z495">
        <v>110</v>
      </c>
      <c r="AA495">
        <v>3</v>
      </c>
      <c r="AB495">
        <v>7</v>
      </c>
      <c r="AC495">
        <v>10</v>
      </c>
      <c r="AD495">
        <v>57</v>
      </c>
      <c r="AE495">
        <v>137</v>
      </c>
      <c r="AF495">
        <v>4</v>
      </c>
      <c r="AG495">
        <v>5</v>
      </c>
      <c r="AH495">
        <v>9</v>
      </c>
      <c r="AI495">
        <v>4</v>
      </c>
      <c r="AJ495">
        <v>8</v>
      </c>
      <c r="AK495">
        <v>4</v>
      </c>
      <c r="AL495">
        <v>4</v>
      </c>
      <c r="AM495">
        <v>9</v>
      </c>
      <c r="AN495">
        <v>5</v>
      </c>
      <c r="AO495">
        <v>11</v>
      </c>
      <c r="AP495">
        <v>16</v>
      </c>
      <c r="AQ495">
        <v>7</v>
      </c>
      <c r="AR495">
        <v>6</v>
      </c>
      <c r="AS495">
        <v>4</v>
      </c>
      <c r="AT495">
        <f t="shared" si="7"/>
        <v>420</v>
      </c>
    </row>
    <row r="496" spans="1:46" x14ac:dyDescent="0.45">
      <c r="A496">
        <v>36676</v>
      </c>
      <c r="B496">
        <v>0</v>
      </c>
      <c r="C496">
        <v>1974</v>
      </c>
      <c r="D496" s="1">
        <v>45595.527777777781</v>
      </c>
      <c r="E496" t="s">
        <v>85</v>
      </c>
      <c r="F496">
        <v>4</v>
      </c>
      <c r="G496">
        <v>2</v>
      </c>
      <c r="H496">
        <v>4</v>
      </c>
      <c r="I496">
        <v>1</v>
      </c>
      <c r="J496">
        <v>2</v>
      </c>
      <c r="K496">
        <v>4</v>
      </c>
      <c r="L496">
        <v>4</v>
      </c>
      <c r="M496">
        <v>2</v>
      </c>
      <c r="N496">
        <v>4</v>
      </c>
      <c r="O496">
        <v>1</v>
      </c>
      <c r="P496">
        <v>4</v>
      </c>
      <c r="Q496">
        <v>2</v>
      </c>
      <c r="R496">
        <v>1</v>
      </c>
      <c r="S496">
        <v>4</v>
      </c>
      <c r="T496">
        <v>5</v>
      </c>
      <c r="U496">
        <v>3</v>
      </c>
      <c r="V496">
        <v>2</v>
      </c>
      <c r="W496">
        <v>4</v>
      </c>
      <c r="X496">
        <v>2</v>
      </c>
      <c r="Y496">
        <v>3</v>
      </c>
      <c r="Z496">
        <v>22</v>
      </c>
      <c r="AA496">
        <v>21</v>
      </c>
      <c r="AB496">
        <v>23</v>
      </c>
      <c r="AC496">
        <v>14</v>
      </c>
      <c r="AD496">
        <v>24</v>
      </c>
      <c r="AE496">
        <v>20</v>
      </c>
      <c r="AF496">
        <v>8</v>
      </c>
      <c r="AG496">
        <v>34</v>
      </c>
      <c r="AH496">
        <v>12</v>
      </c>
      <c r="AI496">
        <v>20</v>
      </c>
      <c r="AJ496">
        <v>16</v>
      </c>
      <c r="AK496">
        <v>41</v>
      </c>
      <c r="AL496">
        <v>10</v>
      </c>
      <c r="AM496">
        <v>28</v>
      </c>
      <c r="AN496">
        <v>7</v>
      </c>
      <c r="AO496">
        <v>42</v>
      </c>
      <c r="AP496">
        <v>35</v>
      </c>
      <c r="AQ496">
        <v>25</v>
      </c>
      <c r="AR496">
        <v>20</v>
      </c>
      <c r="AS496">
        <v>12</v>
      </c>
      <c r="AT496">
        <f t="shared" si="7"/>
        <v>434</v>
      </c>
    </row>
    <row r="497" spans="1:46" x14ac:dyDescent="0.45">
      <c r="A497">
        <v>39073</v>
      </c>
      <c r="B497">
        <v>0</v>
      </c>
      <c r="C497">
        <v>2003</v>
      </c>
      <c r="D497" s="1">
        <v>45597.536111111112</v>
      </c>
      <c r="E497" t="s">
        <v>124</v>
      </c>
      <c r="F497">
        <v>4</v>
      </c>
      <c r="G497">
        <v>5</v>
      </c>
      <c r="H497">
        <v>5</v>
      </c>
      <c r="I497">
        <v>4</v>
      </c>
      <c r="J497">
        <v>2</v>
      </c>
      <c r="K497">
        <v>4</v>
      </c>
      <c r="L497">
        <v>4</v>
      </c>
      <c r="M497">
        <v>5</v>
      </c>
      <c r="N497">
        <v>2</v>
      </c>
      <c r="O497">
        <v>5</v>
      </c>
      <c r="P497">
        <v>5</v>
      </c>
      <c r="Q497">
        <v>3</v>
      </c>
      <c r="R497">
        <v>5</v>
      </c>
      <c r="S497">
        <v>1</v>
      </c>
      <c r="T497">
        <v>5</v>
      </c>
      <c r="U497">
        <v>4</v>
      </c>
      <c r="V497">
        <v>5</v>
      </c>
      <c r="W497">
        <v>5</v>
      </c>
      <c r="X497">
        <v>2</v>
      </c>
      <c r="Y497">
        <v>1</v>
      </c>
      <c r="Z497">
        <v>13</v>
      </c>
      <c r="AA497">
        <v>13</v>
      </c>
      <c r="AB497">
        <v>4</v>
      </c>
      <c r="AC497">
        <v>16</v>
      </c>
      <c r="AD497">
        <v>7</v>
      </c>
      <c r="AE497">
        <v>88</v>
      </c>
      <c r="AF497">
        <v>11</v>
      </c>
      <c r="AG497">
        <v>7</v>
      </c>
      <c r="AH497">
        <v>4</v>
      </c>
      <c r="AI497">
        <v>8</v>
      </c>
      <c r="AJ497">
        <v>7</v>
      </c>
      <c r="AK497">
        <v>81</v>
      </c>
      <c r="AL497">
        <v>88</v>
      </c>
      <c r="AM497">
        <v>4</v>
      </c>
      <c r="AN497">
        <v>5</v>
      </c>
      <c r="AO497">
        <v>27</v>
      </c>
      <c r="AP497">
        <v>5</v>
      </c>
      <c r="AQ497">
        <v>6</v>
      </c>
      <c r="AR497">
        <v>28</v>
      </c>
      <c r="AS497">
        <v>26</v>
      </c>
      <c r="AT497">
        <f t="shared" si="7"/>
        <v>448</v>
      </c>
    </row>
    <row r="498" spans="1:46" x14ac:dyDescent="0.45">
      <c r="A498">
        <v>39940</v>
      </c>
      <c r="B498">
        <v>0</v>
      </c>
      <c r="C498">
        <v>1975</v>
      </c>
      <c r="D498" s="1">
        <v>45602.489583333336</v>
      </c>
      <c r="E498" t="s">
        <v>85</v>
      </c>
      <c r="F498">
        <v>5</v>
      </c>
      <c r="G498">
        <v>2</v>
      </c>
      <c r="H498">
        <v>4</v>
      </c>
      <c r="I498">
        <v>2</v>
      </c>
      <c r="J498">
        <v>4</v>
      </c>
      <c r="K498">
        <v>4</v>
      </c>
      <c r="L498">
        <v>4</v>
      </c>
      <c r="M498">
        <v>4</v>
      </c>
      <c r="N498">
        <v>3</v>
      </c>
      <c r="O498">
        <v>3</v>
      </c>
      <c r="P498">
        <v>3</v>
      </c>
      <c r="Q498">
        <v>2</v>
      </c>
      <c r="R498">
        <v>1</v>
      </c>
      <c r="S498">
        <v>2</v>
      </c>
      <c r="T498">
        <v>4</v>
      </c>
      <c r="U498">
        <v>4</v>
      </c>
      <c r="V498">
        <v>3</v>
      </c>
      <c r="W498">
        <v>2</v>
      </c>
      <c r="X498">
        <v>2</v>
      </c>
      <c r="Y498">
        <v>3</v>
      </c>
      <c r="Z498">
        <v>14</v>
      </c>
      <c r="AA498">
        <v>6</v>
      </c>
      <c r="AB498">
        <v>12</v>
      </c>
      <c r="AC498">
        <v>11</v>
      </c>
      <c r="AD498">
        <v>7</v>
      </c>
      <c r="AE498">
        <v>7</v>
      </c>
      <c r="AF498">
        <v>9</v>
      </c>
      <c r="AG498">
        <v>7</v>
      </c>
      <c r="AH498">
        <v>9</v>
      </c>
      <c r="AI498">
        <v>33</v>
      </c>
      <c r="AJ498">
        <v>14</v>
      </c>
      <c r="AK498">
        <v>11</v>
      </c>
      <c r="AL498">
        <v>9</v>
      </c>
      <c r="AM498">
        <v>24</v>
      </c>
      <c r="AN498">
        <v>5</v>
      </c>
      <c r="AO498">
        <v>11</v>
      </c>
      <c r="AP498">
        <v>9</v>
      </c>
      <c r="AQ498">
        <v>10</v>
      </c>
      <c r="AR498">
        <v>252</v>
      </c>
      <c r="AS498">
        <v>9</v>
      </c>
      <c r="AT498">
        <f t="shared" si="7"/>
        <v>469</v>
      </c>
    </row>
    <row r="499" spans="1:46" x14ac:dyDescent="0.45">
      <c r="A499">
        <v>39763</v>
      </c>
      <c r="B499">
        <v>0</v>
      </c>
      <c r="C499">
        <v>2001</v>
      </c>
      <c r="D499" s="1">
        <v>45600.673611111109</v>
      </c>
      <c r="E499" t="s">
        <v>81</v>
      </c>
      <c r="F499">
        <v>2</v>
      </c>
      <c r="G499">
        <v>2</v>
      </c>
      <c r="H499">
        <v>5</v>
      </c>
      <c r="I499">
        <v>2</v>
      </c>
      <c r="J499">
        <v>5</v>
      </c>
      <c r="K499">
        <v>5</v>
      </c>
      <c r="L499">
        <v>2</v>
      </c>
      <c r="M499">
        <v>2</v>
      </c>
      <c r="N499">
        <v>1</v>
      </c>
      <c r="O499">
        <v>4</v>
      </c>
      <c r="P499">
        <v>5</v>
      </c>
      <c r="Q499">
        <v>5</v>
      </c>
      <c r="R499">
        <v>3</v>
      </c>
      <c r="S499">
        <v>4</v>
      </c>
      <c r="T499">
        <v>5</v>
      </c>
      <c r="U499">
        <v>1</v>
      </c>
      <c r="V499">
        <v>1</v>
      </c>
      <c r="W499">
        <v>5</v>
      </c>
      <c r="X499">
        <v>1</v>
      </c>
      <c r="Y499">
        <v>4</v>
      </c>
      <c r="Z499">
        <v>79</v>
      </c>
      <c r="AA499">
        <v>12</v>
      </c>
      <c r="AB499">
        <v>59</v>
      </c>
      <c r="AC499">
        <v>3</v>
      </c>
      <c r="AD499">
        <v>3</v>
      </c>
      <c r="AE499">
        <v>2</v>
      </c>
      <c r="AF499">
        <v>31</v>
      </c>
      <c r="AG499">
        <v>13</v>
      </c>
      <c r="AH499">
        <v>10</v>
      </c>
      <c r="AI499">
        <v>22</v>
      </c>
      <c r="AJ499">
        <v>5</v>
      </c>
      <c r="AK499">
        <v>31</v>
      </c>
      <c r="AL499">
        <v>17</v>
      </c>
      <c r="AM499">
        <v>113</v>
      </c>
      <c r="AN499">
        <v>5</v>
      </c>
      <c r="AO499">
        <v>15</v>
      </c>
      <c r="AP499">
        <v>44</v>
      </c>
      <c r="AQ499">
        <v>11</v>
      </c>
      <c r="AR499">
        <v>18</v>
      </c>
      <c r="AS499">
        <v>12</v>
      </c>
      <c r="AT499">
        <f t="shared" si="7"/>
        <v>505</v>
      </c>
    </row>
    <row r="500" spans="1:46" x14ac:dyDescent="0.45">
      <c r="A500">
        <v>39949</v>
      </c>
      <c r="B500">
        <v>0</v>
      </c>
      <c r="C500">
        <v>2002</v>
      </c>
      <c r="D500" s="1">
        <v>45602.738888888889</v>
      </c>
      <c r="E500" t="s">
        <v>85</v>
      </c>
      <c r="F500">
        <v>4</v>
      </c>
      <c r="G500">
        <v>5</v>
      </c>
      <c r="H500">
        <v>5</v>
      </c>
      <c r="I500">
        <v>4</v>
      </c>
      <c r="J500">
        <v>4</v>
      </c>
      <c r="K500">
        <v>2</v>
      </c>
      <c r="L500">
        <v>2</v>
      </c>
      <c r="M500">
        <v>4</v>
      </c>
      <c r="N500">
        <v>2</v>
      </c>
      <c r="O500">
        <v>2</v>
      </c>
      <c r="P500">
        <v>4</v>
      </c>
      <c r="Q500">
        <v>2</v>
      </c>
      <c r="R500">
        <v>1</v>
      </c>
      <c r="S500">
        <v>2</v>
      </c>
      <c r="T500">
        <v>4</v>
      </c>
      <c r="U500">
        <v>2</v>
      </c>
      <c r="V500">
        <v>1</v>
      </c>
      <c r="W500">
        <v>4</v>
      </c>
      <c r="X500">
        <v>2</v>
      </c>
      <c r="Y500">
        <v>4</v>
      </c>
      <c r="Z500">
        <v>33</v>
      </c>
      <c r="AA500">
        <v>4</v>
      </c>
      <c r="AB500">
        <v>11</v>
      </c>
      <c r="AC500">
        <v>6</v>
      </c>
      <c r="AD500">
        <v>16</v>
      </c>
      <c r="AE500">
        <v>3</v>
      </c>
      <c r="AF500">
        <v>3</v>
      </c>
      <c r="AG500">
        <v>3</v>
      </c>
      <c r="AH500">
        <v>318</v>
      </c>
      <c r="AI500">
        <v>5</v>
      </c>
      <c r="AJ500">
        <v>6</v>
      </c>
      <c r="AK500">
        <v>72</v>
      </c>
      <c r="AL500">
        <v>9</v>
      </c>
      <c r="AM500">
        <v>8</v>
      </c>
      <c r="AN500">
        <v>3</v>
      </c>
      <c r="AO500">
        <v>5</v>
      </c>
      <c r="AP500">
        <v>3</v>
      </c>
      <c r="AQ500">
        <v>4</v>
      </c>
      <c r="AR500">
        <v>7</v>
      </c>
      <c r="AS500">
        <v>4</v>
      </c>
      <c r="AT500">
        <f t="shared" si="7"/>
        <v>523</v>
      </c>
    </row>
    <row r="501" spans="1:46" x14ac:dyDescent="0.45">
      <c r="A501">
        <v>39742</v>
      </c>
      <c r="B501">
        <v>1</v>
      </c>
      <c r="C501">
        <v>1985</v>
      </c>
      <c r="D501" s="1">
        <v>45600.561111111114</v>
      </c>
      <c r="E501" t="s">
        <v>82</v>
      </c>
      <c r="F501">
        <v>2</v>
      </c>
      <c r="G501">
        <v>1</v>
      </c>
      <c r="H501">
        <v>5</v>
      </c>
      <c r="I501">
        <v>2</v>
      </c>
      <c r="J501">
        <v>1</v>
      </c>
      <c r="K501">
        <v>1</v>
      </c>
      <c r="L501">
        <v>2</v>
      </c>
      <c r="M501">
        <v>1</v>
      </c>
      <c r="N501">
        <v>1</v>
      </c>
      <c r="O501">
        <v>1</v>
      </c>
      <c r="P501">
        <v>4</v>
      </c>
      <c r="Q501">
        <v>2</v>
      </c>
      <c r="R501">
        <v>2</v>
      </c>
      <c r="S501">
        <v>4</v>
      </c>
      <c r="T501">
        <v>5</v>
      </c>
      <c r="U501">
        <v>1</v>
      </c>
      <c r="V501">
        <v>2</v>
      </c>
      <c r="W501">
        <v>4</v>
      </c>
      <c r="X501">
        <v>1</v>
      </c>
      <c r="Y501">
        <v>2</v>
      </c>
      <c r="Z501">
        <v>418</v>
      </c>
      <c r="AA501">
        <v>4</v>
      </c>
      <c r="AB501">
        <v>3</v>
      </c>
      <c r="AC501">
        <v>5</v>
      </c>
      <c r="AD501">
        <v>8</v>
      </c>
      <c r="AE501">
        <v>4</v>
      </c>
      <c r="AF501">
        <v>10</v>
      </c>
      <c r="AG501">
        <v>10</v>
      </c>
      <c r="AH501">
        <v>3</v>
      </c>
      <c r="AI501">
        <v>4</v>
      </c>
      <c r="AJ501">
        <v>9</v>
      </c>
      <c r="AK501">
        <v>6</v>
      </c>
      <c r="AL501">
        <v>9</v>
      </c>
      <c r="AM501">
        <v>7</v>
      </c>
      <c r="AN501">
        <v>2</v>
      </c>
      <c r="AO501">
        <v>6</v>
      </c>
      <c r="AP501">
        <v>3</v>
      </c>
      <c r="AQ501">
        <v>3</v>
      </c>
      <c r="AR501">
        <v>7</v>
      </c>
      <c r="AS501">
        <v>3</v>
      </c>
      <c r="AT501">
        <f t="shared" si="7"/>
        <v>524</v>
      </c>
    </row>
    <row r="502" spans="1:46" x14ac:dyDescent="0.45">
      <c r="A502">
        <v>39681</v>
      </c>
      <c r="B502">
        <v>0</v>
      </c>
      <c r="C502">
        <v>2004</v>
      </c>
      <c r="D502" s="1">
        <v>45599.926388888889</v>
      </c>
      <c r="E502" t="s">
        <v>85</v>
      </c>
      <c r="F502">
        <v>4</v>
      </c>
      <c r="G502">
        <v>5</v>
      </c>
      <c r="H502">
        <v>5</v>
      </c>
      <c r="I502">
        <v>5</v>
      </c>
      <c r="J502">
        <v>4</v>
      </c>
      <c r="K502">
        <v>3</v>
      </c>
      <c r="L502">
        <v>5</v>
      </c>
      <c r="M502">
        <v>4</v>
      </c>
      <c r="N502">
        <v>1</v>
      </c>
      <c r="O502">
        <v>2</v>
      </c>
      <c r="P502">
        <v>4</v>
      </c>
      <c r="Q502">
        <v>4</v>
      </c>
      <c r="R502">
        <v>3</v>
      </c>
      <c r="S502">
        <v>1</v>
      </c>
      <c r="T502">
        <v>4</v>
      </c>
      <c r="U502">
        <v>2</v>
      </c>
      <c r="V502">
        <v>4</v>
      </c>
      <c r="W502">
        <v>4</v>
      </c>
      <c r="X502">
        <v>4</v>
      </c>
      <c r="Y502">
        <v>2</v>
      </c>
      <c r="Z502">
        <v>150</v>
      </c>
      <c r="AA502">
        <v>8</v>
      </c>
      <c r="AB502">
        <v>3</v>
      </c>
      <c r="AC502">
        <v>3</v>
      </c>
      <c r="AD502">
        <v>11</v>
      </c>
      <c r="AE502">
        <v>39</v>
      </c>
      <c r="AF502">
        <v>36</v>
      </c>
      <c r="AG502">
        <v>5</v>
      </c>
      <c r="AH502">
        <v>5</v>
      </c>
      <c r="AI502">
        <v>6</v>
      </c>
      <c r="AJ502">
        <v>3</v>
      </c>
      <c r="AK502">
        <v>18</v>
      </c>
      <c r="AL502">
        <v>8</v>
      </c>
      <c r="AM502">
        <v>6</v>
      </c>
      <c r="AN502">
        <v>5</v>
      </c>
      <c r="AO502">
        <v>7</v>
      </c>
      <c r="AP502">
        <v>6</v>
      </c>
      <c r="AQ502">
        <v>10</v>
      </c>
      <c r="AR502">
        <v>106</v>
      </c>
      <c r="AS502">
        <v>105</v>
      </c>
      <c r="AT502">
        <f t="shared" si="7"/>
        <v>540</v>
      </c>
    </row>
    <row r="503" spans="1:46" x14ac:dyDescent="0.45">
      <c r="A503">
        <v>39128</v>
      </c>
      <c r="B503">
        <v>0</v>
      </c>
      <c r="C503">
        <v>1939</v>
      </c>
      <c r="D503" s="1">
        <v>45597.621527777781</v>
      </c>
      <c r="E503" t="s">
        <v>125</v>
      </c>
      <c r="F503">
        <v>5</v>
      </c>
      <c r="G503">
        <v>5</v>
      </c>
      <c r="H503">
        <v>5</v>
      </c>
      <c r="I503">
        <v>3</v>
      </c>
      <c r="J503">
        <v>1</v>
      </c>
      <c r="K503">
        <v>1</v>
      </c>
      <c r="L503">
        <v>5</v>
      </c>
      <c r="M503">
        <v>3</v>
      </c>
      <c r="N503">
        <v>1</v>
      </c>
      <c r="O503">
        <v>2</v>
      </c>
      <c r="P503">
        <v>4</v>
      </c>
      <c r="Q503">
        <v>4</v>
      </c>
      <c r="R503">
        <v>1</v>
      </c>
      <c r="S503">
        <v>4</v>
      </c>
      <c r="T503">
        <v>5</v>
      </c>
      <c r="U503">
        <v>2</v>
      </c>
      <c r="V503">
        <v>2</v>
      </c>
      <c r="W503">
        <v>2</v>
      </c>
      <c r="X503">
        <v>1</v>
      </c>
      <c r="Y503">
        <v>2</v>
      </c>
      <c r="Z503">
        <v>13</v>
      </c>
      <c r="AA503">
        <v>2</v>
      </c>
      <c r="AB503">
        <v>6</v>
      </c>
      <c r="AC503">
        <v>37</v>
      </c>
      <c r="AD503">
        <v>12</v>
      </c>
      <c r="AE503">
        <v>10</v>
      </c>
      <c r="AF503">
        <v>13</v>
      </c>
      <c r="AG503">
        <v>30</v>
      </c>
      <c r="AH503">
        <v>43</v>
      </c>
      <c r="AI503">
        <v>40</v>
      </c>
      <c r="AJ503">
        <v>11</v>
      </c>
      <c r="AK503">
        <v>14</v>
      </c>
      <c r="AL503">
        <v>6</v>
      </c>
      <c r="AM503">
        <v>25</v>
      </c>
      <c r="AN503">
        <v>5</v>
      </c>
      <c r="AO503">
        <v>76</v>
      </c>
      <c r="AP503">
        <v>37</v>
      </c>
      <c r="AQ503">
        <v>68</v>
      </c>
      <c r="AR503">
        <v>25</v>
      </c>
      <c r="AS503">
        <v>75</v>
      </c>
      <c r="AT503">
        <f t="shared" si="7"/>
        <v>548</v>
      </c>
    </row>
    <row r="504" spans="1:46" x14ac:dyDescent="0.45">
      <c r="A504">
        <v>39270</v>
      </c>
      <c r="B504">
        <v>1</v>
      </c>
      <c r="C504">
        <v>1993</v>
      </c>
      <c r="D504" s="1">
        <v>45597.842361111114</v>
      </c>
      <c r="E504" t="s">
        <v>85</v>
      </c>
      <c r="F504">
        <v>2</v>
      </c>
      <c r="G504">
        <v>4</v>
      </c>
      <c r="H504">
        <v>3</v>
      </c>
      <c r="I504">
        <v>5</v>
      </c>
      <c r="J504">
        <v>1</v>
      </c>
      <c r="K504">
        <v>1</v>
      </c>
      <c r="L504">
        <v>5</v>
      </c>
      <c r="M504">
        <v>4</v>
      </c>
      <c r="N504">
        <v>2</v>
      </c>
      <c r="O504">
        <v>1</v>
      </c>
      <c r="P504">
        <v>4</v>
      </c>
      <c r="Q504">
        <v>2</v>
      </c>
      <c r="R504">
        <v>1</v>
      </c>
      <c r="S504">
        <v>3</v>
      </c>
      <c r="T504">
        <v>5</v>
      </c>
      <c r="U504">
        <v>1</v>
      </c>
      <c r="V504">
        <v>1</v>
      </c>
      <c r="W504">
        <v>5</v>
      </c>
      <c r="X504">
        <v>4</v>
      </c>
      <c r="Y504">
        <v>2</v>
      </c>
      <c r="Z504">
        <v>12</v>
      </c>
      <c r="AA504">
        <v>11</v>
      </c>
      <c r="AB504">
        <v>58</v>
      </c>
      <c r="AC504">
        <v>8</v>
      </c>
      <c r="AD504">
        <v>18</v>
      </c>
      <c r="AE504">
        <v>147</v>
      </c>
      <c r="AF504">
        <v>3</v>
      </c>
      <c r="AG504">
        <v>33</v>
      </c>
      <c r="AH504">
        <v>10</v>
      </c>
      <c r="AI504">
        <v>7</v>
      </c>
      <c r="AJ504">
        <v>8</v>
      </c>
      <c r="AK504">
        <v>10</v>
      </c>
      <c r="AL504">
        <v>8</v>
      </c>
      <c r="AM504">
        <v>134</v>
      </c>
      <c r="AN504">
        <v>60</v>
      </c>
      <c r="AO504">
        <v>10</v>
      </c>
      <c r="AP504">
        <v>8</v>
      </c>
      <c r="AQ504">
        <v>8</v>
      </c>
      <c r="AR504">
        <v>75</v>
      </c>
      <c r="AS504">
        <v>9</v>
      </c>
      <c r="AT504">
        <f t="shared" si="7"/>
        <v>637</v>
      </c>
    </row>
    <row r="505" spans="1:46" x14ac:dyDescent="0.45">
      <c r="A505">
        <v>36580</v>
      </c>
      <c r="B505">
        <v>0</v>
      </c>
      <c r="C505">
        <v>2001</v>
      </c>
      <c r="D505" s="1">
        <v>45595.518750000003</v>
      </c>
      <c r="E505" t="s">
        <v>85</v>
      </c>
      <c r="F505">
        <v>2</v>
      </c>
      <c r="G505">
        <v>5</v>
      </c>
      <c r="H505">
        <v>4</v>
      </c>
      <c r="I505">
        <v>2</v>
      </c>
      <c r="J505">
        <v>4</v>
      </c>
      <c r="K505">
        <v>2</v>
      </c>
      <c r="L505">
        <v>4</v>
      </c>
      <c r="M505">
        <v>4</v>
      </c>
      <c r="N505">
        <v>2</v>
      </c>
      <c r="O505">
        <v>2</v>
      </c>
      <c r="P505">
        <v>4</v>
      </c>
      <c r="Q505">
        <v>4</v>
      </c>
      <c r="R505">
        <v>1</v>
      </c>
      <c r="S505">
        <v>2</v>
      </c>
      <c r="T505">
        <v>5</v>
      </c>
      <c r="U505">
        <v>2</v>
      </c>
      <c r="V505">
        <v>2</v>
      </c>
      <c r="W505">
        <v>3</v>
      </c>
      <c r="X505">
        <v>1</v>
      </c>
      <c r="Y505">
        <v>1</v>
      </c>
      <c r="Z505">
        <v>211</v>
      </c>
      <c r="AA505">
        <v>2</v>
      </c>
      <c r="AB505">
        <v>3</v>
      </c>
      <c r="AC505">
        <v>5</v>
      </c>
      <c r="AD505">
        <v>3</v>
      </c>
      <c r="AE505">
        <v>3</v>
      </c>
      <c r="AF505">
        <v>426</v>
      </c>
      <c r="AG505">
        <v>3</v>
      </c>
      <c r="AH505">
        <v>4</v>
      </c>
      <c r="AI505">
        <v>4</v>
      </c>
      <c r="AJ505">
        <v>3</v>
      </c>
      <c r="AK505">
        <v>5</v>
      </c>
      <c r="AL505">
        <v>3</v>
      </c>
      <c r="AM505">
        <v>5</v>
      </c>
      <c r="AN505">
        <v>3</v>
      </c>
      <c r="AO505">
        <v>4</v>
      </c>
      <c r="AP505">
        <v>3</v>
      </c>
      <c r="AQ505">
        <v>4</v>
      </c>
      <c r="AR505">
        <v>5</v>
      </c>
      <c r="AS505">
        <v>3</v>
      </c>
      <c r="AT505">
        <f t="shared" si="7"/>
        <v>702</v>
      </c>
    </row>
    <row r="506" spans="1:46" x14ac:dyDescent="0.45">
      <c r="A506">
        <v>36476</v>
      </c>
      <c r="B506">
        <v>0</v>
      </c>
      <c r="C506">
        <v>1989</v>
      </c>
      <c r="D506" s="1">
        <v>45595.428472222222</v>
      </c>
      <c r="E506" t="s">
        <v>81</v>
      </c>
      <c r="F506">
        <v>5</v>
      </c>
      <c r="G506">
        <v>5</v>
      </c>
      <c r="H506">
        <v>5</v>
      </c>
      <c r="I506">
        <v>4</v>
      </c>
      <c r="J506">
        <v>5</v>
      </c>
      <c r="K506">
        <v>2</v>
      </c>
      <c r="L506">
        <v>5</v>
      </c>
      <c r="M506">
        <v>4</v>
      </c>
      <c r="N506">
        <v>5</v>
      </c>
      <c r="O506">
        <v>2</v>
      </c>
      <c r="P506">
        <v>3</v>
      </c>
      <c r="Q506">
        <v>4</v>
      </c>
      <c r="R506">
        <v>1</v>
      </c>
      <c r="S506">
        <v>4</v>
      </c>
      <c r="T506">
        <v>5</v>
      </c>
      <c r="U506">
        <v>2</v>
      </c>
      <c r="V506">
        <v>4</v>
      </c>
      <c r="W506">
        <v>3</v>
      </c>
      <c r="X506">
        <v>2</v>
      </c>
      <c r="Y506">
        <v>4</v>
      </c>
      <c r="Z506">
        <v>4</v>
      </c>
      <c r="AA506">
        <v>4</v>
      </c>
      <c r="AB506">
        <v>2</v>
      </c>
      <c r="AC506">
        <v>8</v>
      </c>
      <c r="AD506">
        <v>2</v>
      </c>
      <c r="AE506">
        <v>8</v>
      </c>
      <c r="AF506">
        <v>2</v>
      </c>
      <c r="AG506">
        <v>3</v>
      </c>
      <c r="AH506">
        <v>3</v>
      </c>
      <c r="AI506">
        <v>6</v>
      </c>
      <c r="AJ506">
        <v>5</v>
      </c>
      <c r="AK506">
        <v>12</v>
      </c>
      <c r="AL506">
        <v>4</v>
      </c>
      <c r="AM506">
        <v>31</v>
      </c>
      <c r="AN506">
        <v>37</v>
      </c>
      <c r="AO506">
        <v>66</v>
      </c>
      <c r="AP506">
        <v>63</v>
      </c>
      <c r="AQ506">
        <v>6</v>
      </c>
      <c r="AR506">
        <v>442</v>
      </c>
      <c r="AS506">
        <v>4</v>
      </c>
      <c r="AT506">
        <f t="shared" si="7"/>
        <v>712</v>
      </c>
    </row>
    <row r="507" spans="1:46" x14ac:dyDescent="0.45">
      <c r="A507">
        <v>36893</v>
      </c>
      <c r="B507">
        <v>0</v>
      </c>
      <c r="C507">
        <v>1979</v>
      </c>
      <c r="D507" s="1">
        <v>45595.615972222222</v>
      </c>
      <c r="E507" t="s">
        <v>85</v>
      </c>
      <c r="F507">
        <v>2</v>
      </c>
      <c r="G507">
        <v>4</v>
      </c>
      <c r="H507">
        <v>4</v>
      </c>
      <c r="I507">
        <v>2</v>
      </c>
      <c r="J507">
        <v>1</v>
      </c>
      <c r="K507">
        <v>1</v>
      </c>
      <c r="L507">
        <v>2</v>
      </c>
      <c r="M507">
        <v>1</v>
      </c>
      <c r="N507">
        <v>1</v>
      </c>
      <c r="O507">
        <v>1</v>
      </c>
      <c r="P507">
        <v>5</v>
      </c>
      <c r="Q507">
        <v>1</v>
      </c>
      <c r="R507">
        <v>2</v>
      </c>
      <c r="S507">
        <v>2</v>
      </c>
      <c r="T507">
        <v>5</v>
      </c>
      <c r="U507">
        <v>1</v>
      </c>
      <c r="V507">
        <v>1</v>
      </c>
      <c r="W507">
        <v>4</v>
      </c>
      <c r="X507">
        <v>1</v>
      </c>
      <c r="Y507">
        <v>1</v>
      </c>
      <c r="Z507">
        <v>11</v>
      </c>
      <c r="AA507">
        <v>16</v>
      </c>
      <c r="AB507">
        <v>9</v>
      </c>
      <c r="AC507">
        <v>179</v>
      </c>
      <c r="AD507">
        <v>4</v>
      </c>
      <c r="AE507">
        <v>2</v>
      </c>
      <c r="AF507">
        <v>9</v>
      </c>
      <c r="AG507">
        <v>5</v>
      </c>
      <c r="AH507">
        <v>3</v>
      </c>
      <c r="AI507">
        <v>6</v>
      </c>
      <c r="AJ507">
        <v>4</v>
      </c>
      <c r="AK507">
        <v>4</v>
      </c>
      <c r="AL507">
        <v>9</v>
      </c>
      <c r="AM507">
        <v>9</v>
      </c>
      <c r="AN507">
        <v>3</v>
      </c>
      <c r="AO507">
        <v>4</v>
      </c>
      <c r="AP507">
        <v>4</v>
      </c>
      <c r="AQ507">
        <v>446</v>
      </c>
      <c r="AR507">
        <v>11</v>
      </c>
      <c r="AS507">
        <v>6</v>
      </c>
      <c r="AT507">
        <f t="shared" si="7"/>
        <v>744</v>
      </c>
    </row>
    <row r="508" spans="1:46" x14ac:dyDescent="0.45">
      <c r="A508">
        <v>40414</v>
      </c>
      <c r="B508">
        <v>0</v>
      </c>
      <c r="C508">
        <v>1981</v>
      </c>
      <c r="D508" s="1">
        <v>45608.633333333331</v>
      </c>
      <c r="E508" t="s">
        <v>144</v>
      </c>
      <c r="F508">
        <v>3</v>
      </c>
      <c r="G508">
        <v>4</v>
      </c>
      <c r="H508">
        <v>4</v>
      </c>
      <c r="I508">
        <v>1</v>
      </c>
      <c r="J508">
        <v>1</v>
      </c>
      <c r="K508">
        <v>2</v>
      </c>
      <c r="L508">
        <v>4</v>
      </c>
      <c r="M508">
        <v>5</v>
      </c>
      <c r="N508">
        <v>3</v>
      </c>
      <c r="O508">
        <v>2</v>
      </c>
      <c r="P508">
        <v>4</v>
      </c>
      <c r="Q508">
        <v>2</v>
      </c>
      <c r="R508">
        <v>2</v>
      </c>
      <c r="S508">
        <v>1</v>
      </c>
      <c r="T508">
        <v>4</v>
      </c>
      <c r="U508">
        <v>1</v>
      </c>
      <c r="V508">
        <v>4</v>
      </c>
      <c r="W508">
        <v>3</v>
      </c>
      <c r="X508">
        <v>4</v>
      </c>
      <c r="Y508">
        <v>2</v>
      </c>
      <c r="Z508">
        <v>5</v>
      </c>
      <c r="AA508">
        <v>3</v>
      </c>
      <c r="AB508">
        <v>2</v>
      </c>
      <c r="AC508">
        <v>767</v>
      </c>
      <c r="AD508">
        <v>3</v>
      </c>
      <c r="AE508">
        <v>5</v>
      </c>
      <c r="AF508">
        <v>3</v>
      </c>
      <c r="AG508">
        <v>3</v>
      </c>
      <c r="AH508">
        <v>5</v>
      </c>
      <c r="AI508">
        <v>5</v>
      </c>
      <c r="AJ508">
        <v>5</v>
      </c>
      <c r="AK508">
        <v>6</v>
      </c>
      <c r="AL508">
        <v>2</v>
      </c>
      <c r="AM508">
        <v>8</v>
      </c>
      <c r="AN508">
        <v>4</v>
      </c>
      <c r="AO508">
        <v>8</v>
      </c>
      <c r="AP508">
        <v>5</v>
      </c>
      <c r="AQ508">
        <v>4</v>
      </c>
      <c r="AR508">
        <v>5</v>
      </c>
      <c r="AS508">
        <v>5</v>
      </c>
      <c r="AT508">
        <f t="shared" si="7"/>
        <v>853</v>
      </c>
    </row>
    <row r="509" spans="1:46" x14ac:dyDescent="0.45">
      <c r="A509">
        <v>35731</v>
      </c>
      <c r="B509">
        <v>0</v>
      </c>
      <c r="C509">
        <v>2001</v>
      </c>
      <c r="D509" s="1">
        <v>45594.502083333333</v>
      </c>
      <c r="E509" t="s">
        <v>87</v>
      </c>
      <c r="F509">
        <v>3</v>
      </c>
      <c r="G509">
        <v>4</v>
      </c>
      <c r="H509">
        <v>5</v>
      </c>
      <c r="I509">
        <v>4</v>
      </c>
      <c r="J509">
        <v>2</v>
      </c>
      <c r="K509">
        <v>5</v>
      </c>
      <c r="L509">
        <v>2</v>
      </c>
      <c r="M509">
        <v>5</v>
      </c>
      <c r="N509">
        <v>5</v>
      </c>
      <c r="O509">
        <v>5</v>
      </c>
      <c r="P509">
        <v>2</v>
      </c>
      <c r="Q509">
        <v>2</v>
      </c>
      <c r="R509">
        <v>4</v>
      </c>
      <c r="S509">
        <v>1</v>
      </c>
      <c r="T509">
        <v>5</v>
      </c>
      <c r="U509">
        <v>4</v>
      </c>
      <c r="V509">
        <v>4</v>
      </c>
      <c r="W509">
        <v>2</v>
      </c>
      <c r="X509">
        <v>4</v>
      </c>
      <c r="Y509">
        <v>1</v>
      </c>
      <c r="Z509">
        <v>1224</v>
      </c>
      <c r="AA509">
        <v>8</v>
      </c>
      <c r="AB509">
        <v>6</v>
      </c>
      <c r="AC509">
        <v>10</v>
      </c>
      <c r="AD509">
        <v>11</v>
      </c>
      <c r="AE509">
        <v>5</v>
      </c>
      <c r="AF509">
        <v>8</v>
      </c>
      <c r="AG509">
        <v>9</v>
      </c>
      <c r="AH509">
        <v>5</v>
      </c>
      <c r="AI509">
        <v>6</v>
      </c>
      <c r="AJ509">
        <v>5</v>
      </c>
      <c r="AK509">
        <v>8</v>
      </c>
      <c r="AL509">
        <v>4</v>
      </c>
      <c r="AM509">
        <v>38</v>
      </c>
      <c r="AN509">
        <v>3</v>
      </c>
      <c r="AO509">
        <v>9</v>
      </c>
      <c r="AP509">
        <v>8</v>
      </c>
      <c r="AQ509">
        <v>8</v>
      </c>
      <c r="AR509">
        <v>6</v>
      </c>
      <c r="AS509">
        <v>7</v>
      </c>
      <c r="AT509">
        <f t="shared" si="7"/>
        <v>1388</v>
      </c>
    </row>
    <row r="510" spans="1:46" x14ac:dyDescent="0.45">
      <c r="A510">
        <v>37520</v>
      </c>
      <c r="B510">
        <v>0</v>
      </c>
      <c r="C510">
        <v>1997</v>
      </c>
      <c r="D510" s="1">
        <v>45597.620833333334</v>
      </c>
      <c r="E510" t="s">
        <v>106</v>
      </c>
      <c r="F510">
        <v>1</v>
      </c>
      <c r="G510">
        <v>2</v>
      </c>
      <c r="H510">
        <v>5</v>
      </c>
      <c r="I510">
        <v>1</v>
      </c>
      <c r="J510">
        <v>3</v>
      </c>
      <c r="K510">
        <v>1</v>
      </c>
      <c r="L510">
        <v>4</v>
      </c>
      <c r="M510">
        <v>2</v>
      </c>
      <c r="N510">
        <v>1</v>
      </c>
      <c r="O510">
        <v>2</v>
      </c>
      <c r="P510">
        <v>5</v>
      </c>
      <c r="Q510">
        <v>2</v>
      </c>
      <c r="R510">
        <v>1</v>
      </c>
      <c r="S510">
        <v>2</v>
      </c>
      <c r="T510">
        <v>4</v>
      </c>
      <c r="U510">
        <v>1</v>
      </c>
      <c r="V510">
        <v>1</v>
      </c>
      <c r="W510">
        <v>5</v>
      </c>
      <c r="X510">
        <v>2</v>
      </c>
      <c r="Y510">
        <v>4</v>
      </c>
      <c r="Z510">
        <v>47</v>
      </c>
      <c r="AA510">
        <v>8</v>
      </c>
      <c r="AB510">
        <v>5</v>
      </c>
      <c r="AC510">
        <v>6</v>
      </c>
      <c r="AD510">
        <v>5</v>
      </c>
      <c r="AE510">
        <v>5</v>
      </c>
      <c r="AF510">
        <v>10</v>
      </c>
      <c r="AG510">
        <v>10</v>
      </c>
      <c r="AH510">
        <v>3</v>
      </c>
      <c r="AI510">
        <v>6</v>
      </c>
      <c r="AJ510">
        <v>3</v>
      </c>
      <c r="AK510">
        <v>6</v>
      </c>
      <c r="AL510">
        <v>3</v>
      </c>
      <c r="AM510">
        <v>14</v>
      </c>
      <c r="AN510">
        <v>5</v>
      </c>
      <c r="AO510">
        <v>4</v>
      </c>
      <c r="AP510">
        <v>44</v>
      </c>
      <c r="AQ510">
        <v>1667</v>
      </c>
      <c r="AR510">
        <v>15</v>
      </c>
      <c r="AS510">
        <v>5</v>
      </c>
      <c r="AT510">
        <f t="shared" si="7"/>
        <v>1871</v>
      </c>
    </row>
    <row r="511" spans="1:46" x14ac:dyDescent="0.45">
      <c r="A511">
        <v>39157</v>
      </c>
      <c r="B511">
        <v>0</v>
      </c>
      <c r="C511">
        <v>2000</v>
      </c>
      <c r="D511" s="1">
        <v>45597.692361111112</v>
      </c>
      <c r="E511" t="s">
        <v>81</v>
      </c>
      <c r="F511">
        <v>4</v>
      </c>
      <c r="G511">
        <v>2</v>
      </c>
      <c r="H511">
        <v>4</v>
      </c>
      <c r="I511">
        <v>1</v>
      </c>
      <c r="J511">
        <v>3</v>
      </c>
      <c r="K511">
        <v>2</v>
      </c>
      <c r="L511">
        <v>4</v>
      </c>
      <c r="M511">
        <v>2</v>
      </c>
      <c r="N511">
        <v>2</v>
      </c>
      <c r="O511">
        <v>1</v>
      </c>
      <c r="P511">
        <v>4</v>
      </c>
      <c r="Q511">
        <v>2</v>
      </c>
      <c r="R511">
        <v>1</v>
      </c>
      <c r="S511">
        <v>2</v>
      </c>
      <c r="T511">
        <v>5</v>
      </c>
      <c r="U511">
        <v>2</v>
      </c>
      <c r="V511">
        <v>2</v>
      </c>
      <c r="W511">
        <v>3</v>
      </c>
      <c r="X511">
        <v>1</v>
      </c>
      <c r="Y511">
        <v>3</v>
      </c>
      <c r="Z511">
        <v>2339</v>
      </c>
      <c r="AA511">
        <v>5</v>
      </c>
      <c r="AB511">
        <v>4</v>
      </c>
      <c r="AC511">
        <v>2</v>
      </c>
      <c r="AD511">
        <v>14</v>
      </c>
      <c r="AE511">
        <v>4</v>
      </c>
      <c r="AF511">
        <v>3</v>
      </c>
      <c r="AG511">
        <v>6</v>
      </c>
      <c r="AH511">
        <v>5</v>
      </c>
      <c r="AI511">
        <v>8</v>
      </c>
      <c r="AJ511">
        <v>3</v>
      </c>
      <c r="AK511">
        <v>9</v>
      </c>
      <c r="AL511">
        <v>3</v>
      </c>
      <c r="AM511">
        <v>7</v>
      </c>
      <c r="AN511">
        <v>5</v>
      </c>
      <c r="AO511">
        <v>7</v>
      </c>
      <c r="AP511">
        <v>6</v>
      </c>
      <c r="AQ511">
        <v>10</v>
      </c>
      <c r="AR511">
        <v>5</v>
      </c>
      <c r="AS511">
        <v>14</v>
      </c>
      <c r="AT511">
        <f t="shared" si="7"/>
        <v>2459</v>
      </c>
    </row>
    <row r="512" spans="1:46" x14ac:dyDescent="0.45">
      <c r="A512">
        <v>37050</v>
      </c>
      <c r="B512">
        <v>0</v>
      </c>
      <c r="C512">
        <v>1999</v>
      </c>
      <c r="D512" s="1">
        <v>45595.811805555553</v>
      </c>
      <c r="E512" t="s">
        <v>108</v>
      </c>
      <c r="F512">
        <v>2</v>
      </c>
      <c r="G512">
        <v>4</v>
      </c>
      <c r="H512">
        <v>2</v>
      </c>
      <c r="I512">
        <v>1</v>
      </c>
      <c r="J512">
        <v>4</v>
      </c>
      <c r="K512">
        <v>1</v>
      </c>
      <c r="L512">
        <v>4</v>
      </c>
      <c r="M512">
        <v>2</v>
      </c>
      <c r="N512">
        <v>5</v>
      </c>
      <c r="O512">
        <v>2</v>
      </c>
      <c r="P512">
        <v>4</v>
      </c>
      <c r="Q512">
        <v>4</v>
      </c>
      <c r="R512">
        <v>1</v>
      </c>
      <c r="S512">
        <v>2</v>
      </c>
      <c r="T512">
        <v>4</v>
      </c>
      <c r="U512">
        <v>2</v>
      </c>
      <c r="V512">
        <v>2</v>
      </c>
      <c r="W512">
        <v>4</v>
      </c>
      <c r="X512">
        <v>4</v>
      </c>
      <c r="Y512">
        <v>2</v>
      </c>
      <c r="Z512">
        <v>24</v>
      </c>
      <c r="AA512">
        <v>8</v>
      </c>
      <c r="AB512">
        <v>7</v>
      </c>
      <c r="AC512">
        <v>5</v>
      </c>
      <c r="AD512">
        <v>5</v>
      </c>
      <c r="AE512">
        <v>3</v>
      </c>
      <c r="AF512">
        <v>3</v>
      </c>
      <c r="AG512">
        <v>6</v>
      </c>
      <c r="AH512">
        <v>5</v>
      </c>
      <c r="AI512">
        <v>5</v>
      </c>
      <c r="AJ512">
        <v>125</v>
      </c>
      <c r="AK512">
        <v>90</v>
      </c>
      <c r="AL512">
        <v>4</v>
      </c>
      <c r="AM512">
        <v>9</v>
      </c>
      <c r="AN512">
        <v>5</v>
      </c>
      <c r="AO512">
        <v>5</v>
      </c>
      <c r="AP512">
        <v>4542</v>
      </c>
      <c r="AQ512">
        <v>10</v>
      </c>
      <c r="AR512">
        <v>5</v>
      </c>
      <c r="AS512">
        <v>5</v>
      </c>
      <c r="AT512">
        <f t="shared" si="7"/>
        <v>4871</v>
      </c>
    </row>
    <row r="513" spans="1:46" x14ac:dyDescent="0.45">
      <c r="A513">
        <v>36880</v>
      </c>
      <c r="B513">
        <v>0</v>
      </c>
      <c r="C513">
        <v>1993</v>
      </c>
      <c r="D513" s="1">
        <v>45595.661805555559</v>
      </c>
      <c r="E513" t="s">
        <v>85</v>
      </c>
      <c r="F513">
        <v>2</v>
      </c>
      <c r="G513">
        <v>4</v>
      </c>
      <c r="H513">
        <v>5</v>
      </c>
      <c r="I513">
        <v>2</v>
      </c>
      <c r="J513">
        <v>4</v>
      </c>
      <c r="K513">
        <v>1</v>
      </c>
      <c r="L513">
        <v>4</v>
      </c>
      <c r="M513">
        <v>3</v>
      </c>
      <c r="N513">
        <v>1</v>
      </c>
      <c r="O513">
        <v>2</v>
      </c>
      <c r="P513">
        <v>4</v>
      </c>
      <c r="Q513">
        <v>2</v>
      </c>
      <c r="R513">
        <v>2</v>
      </c>
      <c r="S513">
        <v>3</v>
      </c>
      <c r="T513">
        <v>4</v>
      </c>
      <c r="U513">
        <v>1</v>
      </c>
      <c r="V513">
        <v>2</v>
      </c>
      <c r="W513">
        <v>4</v>
      </c>
      <c r="X513">
        <v>3</v>
      </c>
      <c r="Y513">
        <v>2</v>
      </c>
      <c r="Z513">
        <v>75</v>
      </c>
      <c r="AA513">
        <v>3</v>
      </c>
      <c r="AB513">
        <v>4</v>
      </c>
      <c r="AC513">
        <v>8</v>
      </c>
      <c r="AD513">
        <v>7</v>
      </c>
      <c r="AE513">
        <v>6</v>
      </c>
      <c r="AF513">
        <v>3</v>
      </c>
      <c r="AG513">
        <v>6</v>
      </c>
      <c r="AH513">
        <v>3</v>
      </c>
      <c r="AI513">
        <v>5</v>
      </c>
      <c r="AJ513">
        <v>2</v>
      </c>
      <c r="AK513">
        <v>8</v>
      </c>
      <c r="AL513">
        <v>5</v>
      </c>
      <c r="AM513">
        <v>6</v>
      </c>
      <c r="AN513">
        <v>3</v>
      </c>
      <c r="AO513">
        <v>4</v>
      </c>
      <c r="AP513">
        <v>6</v>
      </c>
      <c r="AQ513">
        <v>6</v>
      </c>
      <c r="AR513">
        <v>5545</v>
      </c>
      <c r="AS513">
        <v>3</v>
      </c>
      <c r="AT513">
        <f t="shared" si="7"/>
        <v>5708</v>
      </c>
    </row>
    <row r="515" spans="1:46" x14ac:dyDescent="0.45">
      <c r="AS515" t="s">
        <v>206</v>
      </c>
      <c r="AT515" s="3">
        <f>AVERAGE(AT4:AT513)</f>
        <v>170.8235294117647</v>
      </c>
    </row>
    <row r="516" spans="1:46" x14ac:dyDescent="0.45">
      <c r="AS516" t="s">
        <v>207</v>
      </c>
      <c r="AT516" s="3">
        <f>_xlfn.STDEV.S(AT4:AT513)</f>
        <v>364.18872381948256</v>
      </c>
    </row>
  </sheetData>
  <sortState xmlns:xlrd2="http://schemas.microsoft.com/office/spreadsheetml/2017/richdata2" ref="A4:AT513">
    <sortCondition ref="AT4:AT513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9183-DCC2-4C1A-898A-91EEB8F15C84}">
  <dimension ref="A1:AT528"/>
  <sheetViews>
    <sheetView zoomScaleNormal="100" workbookViewId="0">
      <selection sqref="A1:XFD1048576"/>
    </sheetView>
  </sheetViews>
  <sheetFormatPr defaultRowHeight="14.25" x14ac:dyDescent="0.45"/>
  <cols>
    <col min="1" max="1" width="11" customWidth="1"/>
    <col min="4" max="4" width="18.53125" customWidth="1"/>
    <col min="5" max="5" width="15.796875" customWidth="1"/>
  </cols>
  <sheetData>
    <row r="1" spans="1:46" s="52" customFormat="1" x14ac:dyDescent="0.45">
      <c r="A1" s="52" t="s">
        <v>33</v>
      </c>
      <c r="B1" s="52" t="s">
        <v>263</v>
      </c>
      <c r="C1" s="52" t="s">
        <v>264</v>
      </c>
      <c r="D1" s="52" t="s">
        <v>36</v>
      </c>
      <c r="E1" s="52" t="s">
        <v>37</v>
      </c>
      <c r="F1" s="52" t="s">
        <v>38</v>
      </c>
      <c r="G1" s="52" t="s">
        <v>39</v>
      </c>
      <c r="H1" s="52" t="s">
        <v>40</v>
      </c>
      <c r="I1" s="52" t="s">
        <v>41</v>
      </c>
      <c r="J1" s="52" t="s">
        <v>42</v>
      </c>
      <c r="K1" s="52" t="s">
        <v>43</v>
      </c>
      <c r="L1" s="52" t="s">
        <v>44</v>
      </c>
      <c r="M1" s="52" t="s">
        <v>45</v>
      </c>
      <c r="N1" s="52" t="s">
        <v>46</v>
      </c>
      <c r="O1" s="52" t="s">
        <v>47</v>
      </c>
      <c r="P1" s="52" t="s">
        <v>48</v>
      </c>
      <c r="Q1" s="52" t="s">
        <v>49</v>
      </c>
      <c r="R1" s="52" t="s">
        <v>50</v>
      </c>
      <c r="S1" s="52" t="s">
        <v>51</v>
      </c>
      <c r="T1" s="52" t="s">
        <v>52</v>
      </c>
      <c r="U1" s="52" t="s">
        <v>53</v>
      </c>
      <c r="V1" s="52" t="s">
        <v>54</v>
      </c>
      <c r="W1" s="52" t="s">
        <v>55</v>
      </c>
      <c r="X1" s="52" t="s">
        <v>56</v>
      </c>
      <c r="Y1" s="52" t="s">
        <v>57</v>
      </c>
      <c r="Z1" s="52" t="s">
        <v>58</v>
      </c>
      <c r="AA1" s="52" t="s">
        <v>59</v>
      </c>
      <c r="AB1" s="52" t="s">
        <v>60</v>
      </c>
      <c r="AC1" s="52" t="s">
        <v>61</v>
      </c>
      <c r="AD1" s="52" t="s">
        <v>62</v>
      </c>
      <c r="AE1" s="52" t="s">
        <v>63</v>
      </c>
      <c r="AF1" s="52" t="s">
        <v>64</v>
      </c>
      <c r="AG1" s="52" t="s">
        <v>65</v>
      </c>
      <c r="AH1" s="52" t="s">
        <v>66</v>
      </c>
      <c r="AI1" s="52" t="s">
        <v>67</v>
      </c>
      <c r="AJ1" s="52" t="s">
        <v>68</v>
      </c>
      <c r="AK1" s="52" t="s">
        <v>69</v>
      </c>
      <c r="AL1" s="52" t="s">
        <v>70</v>
      </c>
      <c r="AM1" s="52" t="s">
        <v>71</v>
      </c>
      <c r="AN1" s="52" t="s">
        <v>72</v>
      </c>
      <c r="AO1" s="52" t="s">
        <v>73</v>
      </c>
      <c r="AP1" s="52" t="s">
        <v>74</v>
      </c>
      <c r="AQ1" s="52" t="s">
        <v>75</v>
      </c>
      <c r="AR1" s="52" t="s">
        <v>76</v>
      </c>
      <c r="AS1" s="52" t="s">
        <v>77</v>
      </c>
      <c r="AT1" s="52" t="s">
        <v>205</v>
      </c>
    </row>
    <row r="2" spans="1:46" x14ac:dyDescent="0.45">
      <c r="A2">
        <v>37038</v>
      </c>
      <c r="B2">
        <v>0</v>
      </c>
      <c r="C2">
        <v>2000</v>
      </c>
      <c r="D2" s="1">
        <v>45595.732638888891</v>
      </c>
      <c r="E2" t="s">
        <v>82</v>
      </c>
      <c r="F2">
        <v>2</v>
      </c>
      <c r="G2">
        <v>2</v>
      </c>
      <c r="H2">
        <v>4</v>
      </c>
      <c r="I2">
        <v>4</v>
      </c>
      <c r="J2">
        <v>1</v>
      </c>
      <c r="K2">
        <v>1</v>
      </c>
      <c r="L2">
        <v>5</v>
      </c>
      <c r="M2">
        <v>4</v>
      </c>
      <c r="N2">
        <v>1</v>
      </c>
      <c r="O2">
        <v>1</v>
      </c>
      <c r="P2">
        <v>5</v>
      </c>
      <c r="Q2">
        <v>1</v>
      </c>
      <c r="R2">
        <v>1</v>
      </c>
      <c r="S2">
        <v>4</v>
      </c>
      <c r="T2">
        <v>4</v>
      </c>
      <c r="U2">
        <v>2</v>
      </c>
      <c r="V2">
        <v>1</v>
      </c>
      <c r="W2">
        <v>4</v>
      </c>
      <c r="X2">
        <v>3</v>
      </c>
      <c r="Y2">
        <v>1</v>
      </c>
      <c r="Z2">
        <v>5</v>
      </c>
      <c r="AA2">
        <v>2</v>
      </c>
      <c r="AB2">
        <v>2</v>
      </c>
      <c r="AC2">
        <v>3</v>
      </c>
      <c r="AD2">
        <v>3</v>
      </c>
      <c r="AE2">
        <v>2</v>
      </c>
      <c r="AF2">
        <v>2</v>
      </c>
      <c r="AG2">
        <v>3</v>
      </c>
      <c r="AH2">
        <v>3</v>
      </c>
      <c r="AI2">
        <v>3</v>
      </c>
      <c r="AJ2">
        <v>2</v>
      </c>
      <c r="AK2">
        <v>4</v>
      </c>
      <c r="AL2">
        <v>2</v>
      </c>
      <c r="AM2">
        <v>4</v>
      </c>
      <c r="AN2">
        <v>2</v>
      </c>
      <c r="AO2">
        <v>6</v>
      </c>
      <c r="AP2">
        <v>3</v>
      </c>
      <c r="AQ2">
        <v>3</v>
      </c>
      <c r="AR2">
        <v>3</v>
      </c>
      <c r="AS2">
        <v>3</v>
      </c>
      <c r="AT2">
        <f t="shared" ref="AT2:AT51" si="0">SUM(Z2:AS2)</f>
        <v>60</v>
      </c>
    </row>
    <row r="3" spans="1:46" x14ac:dyDescent="0.45">
      <c r="A3">
        <v>36605</v>
      </c>
      <c r="B3">
        <v>0</v>
      </c>
      <c r="C3">
        <v>2002</v>
      </c>
      <c r="D3" s="1">
        <v>45595.490972222222</v>
      </c>
      <c r="E3" t="s">
        <v>85</v>
      </c>
      <c r="F3">
        <v>4</v>
      </c>
      <c r="G3">
        <v>4</v>
      </c>
      <c r="H3">
        <v>5</v>
      </c>
      <c r="I3">
        <v>4</v>
      </c>
      <c r="J3">
        <v>3</v>
      </c>
      <c r="K3">
        <v>4</v>
      </c>
      <c r="L3">
        <v>3</v>
      </c>
      <c r="M3">
        <v>2</v>
      </c>
      <c r="N3">
        <v>1</v>
      </c>
      <c r="O3">
        <v>2</v>
      </c>
      <c r="P3">
        <v>4</v>
      </c>
      <c r="Q3">
        <v>3</v>
      </c>
      <c r="R3">
        <v>3</v>
      </c>
      <c r="S3">
        <v>2</v>
      </c>
      <c r="T3">
        <v>5</v>
      </c>
      <c r="U3">
        <v>2</v>
      </c>
      <c r="V3">
        <v>2</v>
      </c>
      <c r="W3">
        <v>2</v>
      </c>
      <c r="X3">
        <v>2</v>
      </c>
      <c r="Y3">
        <v>3</v>
      </c>
      <c r="Z3">
        <v>4</v>
      </c>
      <c r="AA3">
        <v>2</v>
      </c>
      <c r="AB3">
        <v>2</v>
      </c>
      <c r="AC3">
        <v>2</v>
      </c>
      <c r="AD3">
        <v>3</v>
      </c>
      <c r="AE3">
        <v>1</v>
      </c>
      <c r="AF3">
        <v>3</v>
      </c>
      <c r="AG3">
        <v>3</v>
      </c>
      <c r="AH3">
        <v>3</v>
      </c>
      <c r="AI3">
        <v>2</v>
      </c>
      <c r="AJ3">
        <v>3</v>
      </c>
      <c r="AK3">
        <v>4</v>
      </c>
      <c r="AL3">
        <v>4</v>
      </c>
      <c r="AM3">
        <v>4</v>
      </c>
      <c r="AN3">
        <v>1</v>
      </c>
      <c r="AO3">
        <v>5</v>
      </c>
      <c r="AP3">
        <v>2</v>
      </c>
      <c r="AQ3">
        <v>5</v>
      </c>
      <c r="AR3">
        <v>5</v>
      </c>
      <c r="AS3">
        <v>3</v>
      </c>
      <c r="AT3">
        <f t="shared" si="0"/>
        <v>61</v>
      </c>
    </row>
    <row r="4" spans="1:46" x14ac:dyDescent="0.45">
      <c r="A4">
        <v>40346</v>
      </c>
      <c r="B4">
        <v>1</v>
      </c>
      <c r="C4">
        <v>1978</v>
      </c>
      <c r="D4" s="1">
        <v>45608.447222222225</v>
      </c>
      <c r="E4" t="s">
        <v>85</v>
      </c>
      <c r="F4">
        <v>3</v>
      </c>
      <c r="G4">
        <v>4</v>
      </c>
      <c r="H4">
        <v>4</v>
      </c>
      <c r="I4">
        <v>4</v>
      </c>
      <c r="J4">
        <v>3</v>
      </c>
      <c r="K4">
        <v>4</v>
      </c>
      <c r="L4">
        <v>3</v>
      </c>
      <c r="M4">
        <v>4</v>
      </c>
      <c r="N4">
        <v>3</v>
      </c>
      <c r="O4">
        <v>3</v>
      </c>
      <c r="P4">
        <v>3</v>
      </c>
      <c r="Q4">
        <v>3</v>
      </c>
      <c r="R4">
        <v>2</v>
      </c>
      <c r="S4">
        <v>4</v>
      </c>
      <c r="T4">
        <v>4</v>
      </c>
      <c r="U4">
        <v>3</v>
      </c>
      <c r="V4">
        <v>2</v>
      </c>
      <c r="W4">
        <v>2</v>
      </c>
      <c r="X4">
        <v>3</v>
      </c>
      <c r="Y4">
        <v>2</v>
      </c>
      <c r="Z4">
        <v>5</v>
      </c>
      <c r="AA4">
        <v>2</v>
      </c>
      <c r="AB4">
        <v>3</v>
      </c>
      <c r="AC4">
        <v>2</v>
      </c>
      <c r="AD4">
        <v>3</v>
      </c>
      <c r="AE4">
        <v>2</v>
      </c>
      <c r="AF4">
        <v>2</v>
      </c>
      <c r="AG4">
        <v>3</v>
      </c>
      <c r="AH4">
        <v>2</v>
      </c>
      <c r="AI4">
        <v>3</v>
      </c>
      <c r="AJ4">
        <v>2</v>
      </c>
      <c r="AK4">
        <v>3</v>
      </c>
      <c r="AL4">
        <v>2</v>
      </c>
      <c r="AM4">
        <v>8</v>
      </c>
      <c r="AN4">
        <v>4</v>
      </c>
      <c r="AO4">
        <v>3</v>
      </c>
      <c r="AP4">
        <v>3</v>
      </c>
      <c r="AQ4">
        <v>3</v>
      </c>
      <c r="AR4">
        <v>4</v>
      </c>
      <c r="AS4">
        <v>3</v>
      </c>
      <c r="AT4">
        <f t="shared" si="0"/>
        <v>62</v>
      </c>
    </row>
    <row r="5" spans="1:46" x14ac:dyDescent="0.45">
      <c r="A5">
        <v>40623</v>
      </c>
      <c r="B5">
        <v>0</v>
      </c>
      <c r="C5">
        <v>1984</v>
      </c>
      <c r="D5" s="1">
        <v>45611.501388888886</v>
      </c>
      <c r="E5" t="s">
        <v>106</v>
      </c>
      <c r="F5">
        <v>2</v>
      </c>
      <c r="G5">
        <v>4</v>
      </c>
      <c r="H5">
        <v>4</v>
      </c>
      <c r="I5">
        <v>4</v>
      </c>
      <c r="J5">
        <v>2</v>
      </c>
      <c r="K5">
        <v>2</v>
      </c>
      <c r="L5">
        <v>4</v>
      </c>
      <c r="M5">
        <v>4</v>
      </c>
      <c r="N5">
        <v>2</v>
      </c>
      <c r="O5">
        <v>4</v>
      </c>
      <c r="P5">
        <v>4</v>
      </c>
      <c r="Q5">
        <v>2</v>
      </c>
      <c r="R5">
        <v>2</v>
      </c>
      <c r="S5">
        <v>2</v>
      </c>
      <c r="T5">
        <v>4</v>
      </c>
      <c r="U5">
        <v>4</v>
      </c>
      <c r="V5">
        <v>4</v>
      </c>
      <c r="W5">
        <v>4</v>
      </c>
      <c r="X5">
        <v>4</v>
      </c>
      <c r="Y5">
        <v>2</v>
      </c>
      <c r="Z5">
        <v>5</v>
      </c>
      <c r="AA5">
        <v>3</v>
      </c>
      <c r="AB5">
        <v>3</v>
      </c>
      <c r="AC5">
        <v>3</v>
      </c>
      <c r="AD5">
        <v>3</v>
      </c>
      <c r="AE5">
        <v>3</v>
      </c>
      <c r="AF5">
        <v>2</v>
      </c>
      <c r="AG5">
        <v>2</v>
      </c>
      <c r="AH5">
        <v>3</v>
      </c>
      <c r="AI5">
        <v>4</v>
      </c>
      <c r="AJ5">
        <v>3</v>
      </c>
      <c r="AK5">
        <v>4</v>
      </c>
      <c r="AL5">
        <v>2</v>
      </c>
      <c r="AM5">
        <v>4</v>
      </c>
      <c r="AN5">
        <v>2</v>
      </c>
      <c r="AO5">
        <v>3</v>
      </c>
      <c r="AP5">
        <v>3</v>
      </c>
      <c r="AQ5">
        <v>3</v>
      </c>
      <c r="AR5">
        <v>3</v>
      </c>
      <c r="AS5">
        <v>4</v>
      </c>
      <c r="AT5">
        <f t="shared" si="0"/>
        <v>62</v>
      </c>
    </row>
    <row r="6" spans="1:46" x14ac:dyDescent="0.45">
      <c r="A6">
        <v>36581</v>
      </c>
      <c r="B6">
        <v>0</v>
      </c>
      <c r="C6">
        <v>1992</v>
      </c>
      <c r="D6" s="1">
        <v>45595.482638888891</v>
      </c>
      <c r="E6" t="s">
        <v>88</v>
      </c>
      <c r="F6">
        <v>1</v>
      </c>
      <c r="G6">
        <v>2</v>
      </c>
      <c r="H6">
        <v>3</v>
      </c>
      <c r="I6">
        <v>2</v>
      </c>
      <c r="J6">
        <v>3</v>
      </c>
      <c r="K6">
        <v>1</v>
      </c>
      <c r="L6">
        <v>5</v>
      </c>
      <c r="M6">
        <v>3</v>
      </c>
      <c r="N6">
        <v>1</v>
      </c>
      <c r="O6">
        <v>1</v>
      </c>
      <c r="P6">
        <v>5</v>
      </c>
      <c r="Q6">
        <v>2</v>
      </c>
      <c r="R6">
        <v>1</v>
      </c>
      <c r="S6">
        <v>5</v>
      </c>
      <c r="T6">
        <v>3</v>
      </c>
      <c r="U6">
        <v>2</v>
      </c>
      <c r="V6">
        <v>3</v>
      </c>
      <c r="W6">
        <v>5</v>
      </c>
      <c r="X6">
        <v>3</v>
      </c>
      <c r="Y6">
        <v>1</v>
      </c>
      <c r="Z6">
        <v>3</v>
      </c>
      <c r="AA6">
        <v>3</v>
      </c>
      <c r="AB6">
        <v>3</v>
      </c>
      <c r="AC6">
        <v>5</v>
      </c>
      <c r="AD6">
        <v>2</v>
      </c>
      <c r="AE6">
        <v>3</v>
      </c>
      <c r="AF6">
        <v>2</v>
      </c>
      <c r="AG6">
        <v>3</v>
      </c>
      <c r="AH6">
        <v>2</v>
      </c>
      <c r="AI6">
        <v>4</v>
      </c>
      <c r="AJ6">
        <v>3</v>
      </c>
      <c r="AK6">
        <v>4</v>
      </c>
      <c r="AL6">
        <v>3</v>
      </c>
      <c r="AM6">
        <v>4</v>
      </c>
      <c r="AN6">
        <v>2</v>
      </c>
      <c r="AO6">
        <v>4</v>
      </c>
      <c r="AP6">
        <v>4</v>
      </c>
      <c r="AQ6">
        <v>2</v>
      </c>
      <c r="AR6">
        <v>5</v>
      </c>
      <c r="AS6">
        <v>2</v>
      </c>
      <c r="AT6">
        <f t="shared" si="0"/>
        <v>63</v>
      </c>
    </row>
    <row r="7" spans="1:46" x14ac:dyDescent="0.45">
      <c r="A7">
        <v>35943</v>
      </c>
      <c r="B7">
        <v>0</v>
      </c>
      <c r="C7">
        <v>1990</v>
      </c>
      <c r="D7" s="1">
        <v>45594.651388888888</v>
      </c>
      <c r="E7" t="s">
        <v>90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2</v>
      </c>
      <c r="P7">
        <v>2</v>
      </c>
      <c r="Q7">
        <v>4</v>
      </c>
      <c r="R7">
        <v>2</v>
      </c>
      <c r="S7">
        <v>2</v>
      </c>
      <c r="T7">
        <v>4</v>
      </c>
      <c r="U7">
        <v>4</v>
      </c>
      <c r="V7">
        <v>4</v>
      </c>
      <c r="W7">
        <v>2</v>
      </c>
      <c r="X7">
        <v>4</v>
      </c>
      <c r="Y7">
        <v>4</v>
      </c>
      <c r="Z7">
        <v>4</v>
      </c>
      <c r="AA7">
        <v>2</v>
      </c>
      <c r="AB7">
        <v>3</v>
      </c>
      <c r="AC7">
        <v>3</v>
      </c>
      <c r="AD7">
        <v>3</v>
      </c>
      <c r="AE7">
        <v>3</v>
      </c>
      <c r="AF7">
        <v>7</v>
      </c>
      <c r="AG7">
        <v>2</v>
      </c>
      <c r="AH7">
        <v>2</v>
      </c>
      <c r="AI7">
        <v>4</v>
      </c>
      <c r="AJ7">
        <v>4</v>
      </c>
      <c r="AK7">
        <v>3</v>
      </c>
      <c r="AL7">
        <v>3</v>
      </c>
      <c r="AM7">
        <v>4</v>
      </c>
      <c r="AN7">
        <v>2</v>
      </c>
      <c r="AO7">
        <v>3</v>
      </c>
      <c r="AP7">
        <v>3</v>
      </c>
      <c r="AQ7">
        <v>3</v>
      </c>
      <c r="AR7">
        <v>3</v>
      </c>
      <c r="AS7">
        <v>3</v>
      </c>
      <c r="AT7">
        <f t="shared" si="0"/>
        <v>64</v>
      </c>
    </row>
    <row r="8" spans="1:46" x14ac:dyDescent="0.45">
      <c r="A8">
        <v>37432</v>
      </c>
      <c r="B8">
        <v>0</v>
      </c>
      <c r="C8">
        <v>1975</v>
      </c>
      <c r="D8" s="1">
        <v>45596.306250000001</v>
      </c>
      <c r="E8" t="s">
        <v>85</v>
      </c>
      <c r="F8">
        <v>3</v>
      </c>
      <c r="G8">
        <v>5</v>
      </c>
      <c r="H8">
        <v>5</v>
      </c>
      <c r="I8">
        <v>3</v>
      </c>
      <c r="J8">
        <v>3</v>
      </c>
      <c r="K8">
        <v>4</v>
      </c>
      <c r="L8">
        <v>4</v>
      </c>
      <c r="M8">
        <v>5</v>
      </c>
      <c r="N8">
        <v>3</v>
      </c>
      <c r="O8">
        <v>3</v>
      </c>
      <c r="P8">
        <v>2</v>
      </c>
      <c r="Q8">
        <v>3</v>
      </c>
      <c r="R8">
        <v>3</v>
      </c>
      <c r="S8">
        <v>3</v>
      </c>
      <c r="T8">
        <v>5</v>
      </c>
      <c r="U8">
        <v>2</v>
      </c>
      <c r="V8">
        <v>2</v>
      </c>
      <c r="W8">
        <v>3</v>
      </c>
      <c r="X8">
        <v>5</v>
      </c>
      <c r="Y8">
        <v>3</v>
      </c>
      <c r="Z8">
        <v>4</v>
      </c>
      <c r="AA8">
        <v>2</v>
      </c>
      <c r="AB8">
        <v>3</v>
      </c>
      <c r="AC8">
        <v>4</v>
      </c>
      <c r="AD8">
        <v>3</v>
      </c>
      <c r="AE8">
        <v>3</v>
      </c>
      <c r="AF8">
        <v>2</v>
      </c>
      <c r="AG8">
        <v>2</v>
      </c>
      <c r="AH8">
        <v>3</v>
      </c>
      <c r="AI8">
        <v>4</v>
      </c>
      <c r="AJ8">
        <v>6</v>
      </c>
      <c r="AK8">
        <v>4</v>
      </c>
      <c r="AL8">
        <v>2</v>
      </c>
      <c r="AM8">
        <v>5</v>
      </c>
      <c r="AN8">
        <v>2</v>
      </c>
      <c r="AO8">
        <v>4</v>
      </c>
      <c r="AP8">
        <v>3</v>
      </c>
      <c r="AQ8">
        <v>3</v>
      </c>
      <c r="AR8">
        <v>2</v>
      </c>
      <c r="AS8">
        <v>3</v>
      </c>
      <c r="AT8">
        <f t="shared" si="0"/>
        <v>64</v>
      </c>
    </row>
    <row r="9" spans="1:46" x14ac:dyDescent="0.45">
      <c r="A9">
        <v>39632</v>
      </c>
      <c r="B9">
        <v>0</v>
      </c>
      <c r="C9">
        <v>2002</v>
      </c>
      <c r="D9" s="1">
        <v>45599.773611111108</v>
      </c>
      <c r="E9" t="s">
        <v>132</v>
      </c>
      <c r="F9">
        <v>4</v>
      </c>
      <c r="G9">
        <v>5</v>
      </c>
      <c r="H9">
        <v>5</v>
      </c>
      <c r="I9">
        <v>5</v>
      </c>
      <c r="J9">
        <v>3</v>
      </c>
      <c r="K9">
        <v>4</v>
      </c>
      <c r="L9">
        <v>2</v>
      </c>
      <c r="M9">
        <v>4</v>
      </c>
      <c r="N9">
        <v>4</v>
      </c>
      <c r="O9">
        <v>4</v>
      </c>
      <c r="P9">
        <v>3</v>
      </c>
      <c r="Q9">
        <v>4</v>
      </c>
      <c r="R9">
        <v>5</v>
      </c>
      <c r="S9">
        <v>1</v>
      </c>
      <c r="T9">
        <v>5</v>
      </c>
      <c r="U9">
        <v>2</v>
      </c>
      <c r="V9">
        <v>2</v>
      </c>
      <c r="W9">
        <v>2</v>
      </c>
      <c r="X9">
        <v>5</v>
      </c>
      <c r="Y9">
        <v>4</v>
      </c>
      <c r="Z9">
        <v>4</v>
      </c>
      <c r="AA9">
        <v>2</v>
      </c>
      <c r="AB9">
        <v>5</v>
      </c>
      <c r="AC9">
        <v>2</v>
      </c>
      <c r="AD9">
        <v>3</v>
      </c>
      <c r="AE9">
        <v>2</v>
      </c>
      <c r="AF9">
        <v>3</v>
      </c>
      <c r="AG9">
        <v>3</v>
      </c>
      <c r="AH9">
        <v>3</v>
      </c>
      <c r="AI9">
        <v>3</v>
      </c>
      <c r="AJ9">
        <v>3</v>
      </c>
      <c r="AK9">
        <v>4</v>
      </c>
      <c r="AL9">
        <v>2</v>
      </c>
      <c r="AM9">
        <v>3</v>
      </c>
      <c r="AN9">
        <v>3</v>
      </c>
      <c r="AO9">
        <v>5</v>
      </c>
      <c r="AP9">
        <v>3</v>
      </c>
      <c r="AQ9">
        <v>4</v>
      </c>
      <c r="AR9">
        <v>3</v>
      </c>
      <c r="AS9">
        <v>4</v>
      </c>
      <c r="AT9">
        <f t="shared" si="0"/>
        <v>64</v>
      </c>
    </row>
    <row r="10" spans="1:46" x14ac:dyDescent="0.45">
      <c r="A10">
        <v>40175</v>
      </c>
      <c r="B10">
        <v>0</v>
      </c>
      <c r="C10">
        <v>1988</v>
      </c>
      <c r="D10" s="1">
        <v>45604.93472222222</v>
      </c>
      <c r="E10" t="s">
        <v>138</v>
      </c>
      <c r="F10">
        <v>4</v>
      </c>
      <c r="G10">
        <v>3</v>
      </c>
      <c r="H10">
        <v>4</v>
      </c>
      <c r="I10">
        <v>4</v>
      </c>
      <c r="J10">
        <v>4</v>
      </c>
      <c r="K10">
        <v>2</v>
      </c>
      <c r="L10">
        <v>5</v>
      </c>
      <c r="M10">
        <v>5</v>
      </c>
      <c r="N10">
        <v>1</v>
      </c>
      <c r="O10">
        <v>2</v>
      </c>
      <c r="P10">
        <v>5</v>
      </c>
      <c r="Q10">
        <v>2</v>
      </c>
      <c r="R10">
        <v>1</v>
      </c>
      <c r="S10">
        <v>5</v>
      </c>
      <c r="T10">
        <v>4</v>
      </c>
      <c r="U10">
        <v>1</v>
      </c>
      <c r="V10">
        <v>2</v>
      </c>
      <c r="W10">
        <v>5</v>
      </c>
      <c r="X10">
        <v>2</v>
      </c>
      <c r="Y10">
        <v>2</v>
      </c>
      <c r="Z10">
        <v>6</v>
      </c>
      <c r="AA10">
        <v>2</v>
      </c>
      <c r="AB10">
        <v>6</v>
      </c>
      <c r="AC10">
        <v>3</v>
      </c>
      <c r="AD10">
        <v>4</v>
      </c>
      <c r="AE10">
        <v>3</v>
      </c>
      <c r="AF10">
        <v>2</v>
      </c>
      <c r="AG10">
        <v>3</v>
      </c>
      <c r="AH10">
        <v>3</v>
      </c>
      <c r="AI10">
        <v>3</v>
      </c>
      <c r="AJ10">
        <v>2</v>
      </c>
      <c r="AK10">
        <v>3</v>
      </c>
      <c r="AL10">
        <v>2</v>
      </c>
      <c r="AM10">
        <v>3</v>
      </c>
      <c r="AN10">
        <v>4</v>
      </c>
      <c r="AO10">
        <v>2</v>
      </c>
      <c r="AP10">
        <v>5</v>
      </c>
      <c r="AQ10">
        <v>2</v>
      </c>
      <c r="AR10">
        <v>4</v>
      </c>
      <c r="AS10">
        <v>2</v>
      </c>
      <c r="AT10">
        <f t="shared" si="0"/>
        <v>64</v>
      </c>
    </row>
    <row r="11" spans="1:46" x14ac:dyDescent="0.45">
      <c r="A11">
        <v>35996</v>
      </c>
      <c r="B11">
        <v>0</v>
      </c>
      <c r="C11">
        <v>2001</v>
      </c>
      <c r="D11" s="1">
        <v>45594.70416666667</v>
      </c>
      <c r="E11" t="s">
        <v>82</v>
      </c>
      <c r="F11">
        <v>4</v>
      </c>
      <c r="G11">
        <v>4</v>
      </c>
      <c r="H11">
        <v>4</v>
      </c>
      <c r="I11">
        <v>2</v>
      </c>
      <c r="J11">
        <v>4</v>
      </c>
      <c r="K11">
        <v>2</v>
      </c>
      <c r="L11">
        <v>5</v>
      </c>
      <c r="M11">
        <v>3</v>
      </c>
      <c r="N11">
        <v>1</v>
      </c>
      <c r="O11">
        <v>1</v>
      </c>
      <c r="P11">
        <v>5</v>
      </c>
      <c r="Q11">
        <v>2</v>
      </c>
      <c r="R11">
        <v>1</v>
      </c>
      <c r="S11">
        <v>3</v>
      </c>
      <c r="T11">
        <v>4</v>
      </c>
      <c r="U11">
        <v>1</v>
      </c>
      <c r="V11">
        <v>2</v>
      </c>
      <c r="W11">
        <v>5</v>
      </c>
      <c r="X11">
        <v>3</v>
      </c>
      <c r="Y11">
        <v>2</v>
      </c>
      <c r="Z11">
        <v>6</v>
      </c>
      <c r="AA11">
        <v>1</v>
      </c>
      <c r="AB11">
        <v>3</v>
      </c>
      <c r="AC11">
        <v>3</v>
      </c>
      <c r="AD11">
        <v>3</v>
      </c>
      <c r="AE11">
        <v>3</v>
      </c>
      <c r="AF11">
        <v>2</v>
      </c>
      <c r="AG11">
        <v>4</v>
      </c>
      <c r="AH11">
        <v>3</v>
      </c>
      <c r="AI11">
        <v>3</v>
      </c>
      <c r="AJ11">
        <v>2</v>
      </c>
      <c r="AK11">
        <v>3</v>
      </c>
      <c r="AL11">
        <v>5</v>
      </c>
      <c r="AM11">
        <v>4</v>
      </c>
      <c r="AN11">
        <v>3</v>
      </c>
      <c r="AO11">
        <v>3</v>
      </c>
      <c r="AP11">
        <v>4</v>
      </c>
      <c r="AQ11">
        <v>4</v>
      </c>
      <c r="AR11">
        <v>4</v>
      </c>
      <c r="AS11">
        <v>2</v>
      </c>
      <c r="AT11">
        <f t="shared" si="0"/>
        <v>65</v>
      </c>
    </row>
    <row r="12" spans="1:46" x14ac:dyDescent="0.45">
      <c r="A12">
        <v>36135</v>
      </c>
      <c r="B12">
        <v>0</v>
      </c>
      <c r="C12">
        <v>1999</v>
      </c>
      <c r="D12" s="1">
        <v>45594.78125</v>
      </c>
      <c r="E12" t="s">
        <v>82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2</v>
      </c>
      <c r="O12">
        <v>2</v>
      </c>
      <c r="P12">
        <v>4</v>
      </c>
      <c r="Q12">
        <v>3</v>
      </c>
      <c r="R12">
        <v>1</v>
      </c>
      <c r="S12">
        <v>2</v>
      </c>
      <c r="T12">
        <v>5</v>
      </c>
      <c r="U12">
        <v>2</v>
      </c>
      <c r="V12">
        <v>4</v>
      </c>
      <c r="W12">
        <v>4</v>
      </c>
      <c r="X12">
        <v>1</v>
      </c>
      <c r="Y12">
        <v>2</v>
      </c>
      <c r="Z12">
        <v>4</v>
      </c>
      <c r="AA12">
        <v>2</v>
      </c>
      <c r="AB12">
        <v>3</v>
      </c>
      <c r="AC12">
        <v>6</v>
      </c>
      <c r="AD12">
        <v>3</v>
      </c>
      <c r="AE12">
        <v>2</v>
      </c>
      <c r="AF12">
        <v>3</v>
      </c>
      <c r="AG12">
        <v>3</v>
      </c>
      <c r="AH12">
        <v>4</v>
      </c>
      <c r="AI12">
        <v>3</v>
      </c>
      <c r="AJ12">
        <v>2</v>
      </c>
      <c r="AK12">
        <v>4</v>
      </c>
      <c r="AL12">
        <v>3</v>
      </c>
      <c r="AM12">
        <v>4</v>
      </c>
      <c r="AN12">
        <v>2</v>
      </c>
      <c r="AO12">
        <v>2</v>
      </c>
      <c r="AP12">
        <v>5</v>
      </c>
      <c r="AQ12">
        <v>3</v>
      </c>
      <c r="AR12">
        <v>4</v>
      </c>
      <c r="AS12">
        <v>3</v>
      </c>
      <c r="AT12">
        <f t="shared" si="0"/>
        <v>65</v>
      </c>
    </row>
    <row r="13" spans="1:46" x14ac:dyDescent="0.45">
      <c r="A13">
        <v>36498</v>
      </c>
      <c r="B13">
        <v>0</v>
      </c>
      <c r="C13">
        <v>2005</v>
      </c>
      <c r="D13" s="1">
        <v>45595.445138888892</v>
      </c>
      <c r="E13" t="s">
        <v>85</v>
      </c>
      <c r="F13">
        <v>2</v>
      </c>
      <c r="G13">
        <v>4</v>
      </c>
      <c r="H13">
        <v>4</v>
      </c>
      <c r="I13">
        <v>4</v>
      </c>
      <c r="J13">
        <v>2</v>
      </c>
      <c r="K13">
        <v>4</v>
      </c>
      <c r="L13">
        <v>5</v>
      </c>
      <c r="M13">
        <v>4</v>
      </c>
      <c r="N13">
        <v>2</v>
      </c>
      <c r="O13">
        <v>2</v>
      </c>
      <c r="P13">
        <v>4</v>
      </c>
      <c r="Q13">
        <v>2</v>
      </c>
      <c r="R13">
        <v>2</v>
      </c>
      <c r="S13">
        <v>2</v>
      </c>
      <c r="T13">
        <v>4</v>
      </c>
      <c r="U13">
        <v>2</v>
      </c>
      <c r="V13">
        <v>2</v>
      </c>
      <c r="W13">
        <v>4</v>
      </c>
      <c r="X13">
        <v>4</v>
      </c>
      <c r="Y13">
        <v>2</v>
      </c>
      <c r="Z13">
        <v>4</v>
      </c>
      <c r="AA13">
        <v>2</v>
      </c>
      <c r="AB13">
        <v>2</v>
      </c>
      <c r="AC13">
        <v>3</v>
      </c>
      <c r="AD13">
        <v>3</v>
      </c>
      <c r="AE13">
        <v>6</v>
      </c>
      <c r="AF13">
        <v>2</v>
      </c>
      <c r="AG13">
        <v>4</v>
      </c>
      <c r="AH13">
        <v>2</v>
      </c>
      <c r="AI13">
        <v>4</v>
      </c>
      <c r="AJ13">
        <v>3</v>
      </c>
      <c r="AK13">
        <v>3</v>
      </c>
      <c r="AL13">
        <v>3</v>
      </c>
      <c r="AM13">
        <v>4</v>
      </c>
      <c r="AN13">
        <v>3</v>
      </c>
      <c r="AO13">
        <v>4</v>
      </c>
      <c r="AP13">
        <v>2</v>
      </c>
      <c r="AQ13">
        <v>4</v>
      </c>
      <c r="AR13">
        <v>4</v>
      </c>
      <c r="AS13">
        <v>3</v>
      </c>
      <c r="AT13">
        <f t="shared" si="0"/>
        <v>65</v>
      </c>
    </row>
    <row r="14" spans="1:46" x14ac:dyDescent="0.45">
      <c r="A14">
        <v>36782</v>
      </c>
      <c r="B14">
        <v>0</v>
      </c>
      <c r="C14">
        <v>2001</v>
      </c>
      <c r="D14" s="1">
        <v>45595.569444444445</v>
      </c>
      <c r="E14" t="s">
        <v>85</v>
      </c>
      <c r="F14">
        <v>2</v>
      </c>
      <c r="G14">
        <v>2</v>
      </c>
      <c r="H14">
        <v>4</v>
      </c>
      <c r="I14">
        <v>2</v>
      </c>
      <c r="J14">
        <v>2</v>
      </c>
      <c r="K14">
        <v>1</v>
      </c>
      <c r="L14">
        <v>4</v>
      </c>
      <c r="M14">
        <v>3</v>
      </c>
      <c r="N14">
        <v>1</v>
      </c>
      <c r="O14">
        <v>2</v>
      </c>
      <c r="P14">
        <v>4</v>
      </c>
      <c r="Q14">
        <v>2</v>
      </c>
      <c r="R14">
        <v>2</v>
      </c>
      <c r="S14">
        <v>3</v>
      </c>
      <c r="T14">
        <v>4</v>
      </c>
      <c r="U14">
        <v>2</v>
      </c>
      <c r="V14">
        <v>2</v>
      </c>
      <c r="W14">
        <v>4</v>
      </c>
      <c r="X14">
        <v>2</v>
      </c>
      <c r="Y14">
        <v>2</v>
      </c>
      <c r="Z14">
        <v>8</v>
      </c>
      <c r="AA14">
        <v>4</v>
      </c>
      <c r="AB14">
        <v>3</v>
      </c>
      <c r="AC14">
        <v>2</v>
      </c>
      <c r="AD14">
        <v>3</v>
      </c>
      <c r="AE14">
        <v>2</v>
      </c>
      <c r="AF14">
        <v>4</v>
      </c>
      <c r="AG14">
        <v>3</v>
      </c>
      <c r="AH14">
        <v>3</v>
      </c>
      <c r="AI14">
        <v>4</v>
      </c>
      <c r="AJ14">
        <v>2</v>
      </c>
      <c r="AK14">
        <v>3</v>
      </c>
      <c r="AL14">
        <v>2</v>
      </c>
      <c r="AM14">
        <v>4</v>
      </c>
      <c r="AN14">
        <v>3</v>
      </c>
      <c r="AO14">
        <v>2</v>
      </c>
      <c r="AP14">
        <v>3</v>
      </c>
      <c r="AQ14">
        <v>3</v>
      </c>
      <c r="AR14">
        <v>4</v>
      </c>
      <c r="AS14">
        <v>3</v>
      </c>
      <c r="AT14">
        <f t="shared" si="0"/>
        <v>65</v>
      </c>
    </row>
    <row r="15" spans="1:46" x14ac:dyDescent="0.45">
      <c r="A15">
        <v>37246</v>
      </c>
      <c r="B15">
        <v>0</v>
      </c>
      <c r="C15">
        <v>1986</v>
      </c>
      <c r="D15" s="1">
        <v>45595.862500000003</v>
      </c>
      <c r="E15" t="s">
        <v>85</v>
      </c>
      <c r="F15">
        <v>1</v>
      </c>
      <c r="G15">
        <v>5</v>
      </c>
      <c r="H15">
        <v>4</v>
      </c>
      <c r="I15">
        <v>3</v>
      </c>
      <c r="J15">
        <v>3</v>
      </c>
      <c r="K15">
        <v>1</v>
      </c>
      <c r="L15">
        <v>5</v>
      </c>
      <c r="M15">
        <v>5</v>
      </c>
      <c r="N15">
        <v>1</v>
      </c>
      <c r="O15">
        <v>1</v>
      </c>
      <c r="P15">
        <v>5</v>
      </c>
      <c r="Q15">
        <v>3</v>
      </c>
      <c r="R15">
        <v>1</v>
      </c>
      <c r="S15">
        <v>3</v>
      </c>
      <c r="T15">
        <v>3</v>
      </c>
      <c r="U15">
        <v>1</v>
      </c>
      <c r="V15">
        <v>1</v>
      </c>
      <c r="W15">
        <v>5</v>
      </c>
      <c r="X15">
        <v>3</v>
      </c>
      <c r="Y15">
        <v>1</v>
      </c>
      <c r="Z15">
        <v>6</v>
      </c>
      <c r="AA15">
        <v>4</v>
      </c>
      <c r="AB15">
        <v>4</v>
      </c>
      <c r="AC15">
        <v>3</v>
      </c>
      <c r="AD15">
        <v>3</v>
      </c>
      <c r="AE15">
        <v>4</v>
      </c>
      <c r="AF15">
        <v>4</v>
      </c>
      <c r="AG15">
        <v>3</v>
      </c>
      <c r="AH15">
        <v>3</v>
      </c>
      <c r="AI15">
        <v>3</v>
      </c>
      <c r="AJ15">
        <v>3</v>
      </c>
      <c r="AK15">
        <v>4</v>
      </c>
      <c r="AL15">
        <v>2</v>
      </c>
      <c r="AM15">
        <v>3</v>
      </c>
      <c r="AN15">
        <v>2</v>
      </c>
      <c r="AO15">
        <v>4</v>
      </c>
      <c r="AP15">
        <v>2</v>
      </c>
      <c r="AQ15">
        <v>3</v>
      </c>
      <c r="AR15">
        <v>2</v>
      </c>
      <c r="AS15">
        <v>3</v>
      </c>
      <c r="AT15">
        <f t="shared" si="0"/>
        <v>65</v>
      </c>
    </row>
    <row r="16" spans="1:46" x14ac:dyDescent="0.45">
      <c r="A16">
        <v>40407</v>
      </c>
      <c r="B16">
        <v>0</v>
      </c>
      <c r="C16">
        <v>1982</v>
      </c>
      <c r="D16" s="1">
        <v>45608.602083333331</v>
      </c>
      <c r="E16" t="s">
        <v>81</v>
      </c>
      <c r="F16">
        <v>2</v>
      </c>
      <c r="G16">
        <v>1</v>
      </c>
      <c r="H16">
        <v>2</v>
      </c>
      <c r="I16">
        <v>1</v>
      </c>
      <c r="J16">
        <v>2</v>
      </c>
      <c r="K16">
        <v>1</v>
      </c>
      <c r="L16">
        <v>5</v>
      </c>
      <c r="M16">
        <v>1</v>
      </c>
      <c r="N16">
        <v>1</v>
      </c>
      <c r="O16">
        <v>1</v>
      </c>
      <c r="P16">
        <v>5</v>
      </c>
      <c r="Q16">
        <v>1</v>
      </c>
      <c r="R16">
        <v>1</v>
      </c>
      <c r="S16">
        <v>5</v>
      </c>
      <c r="T16">
        <v>1</v>
      </c>
      <c r="U16">
        <v>1</v>
      </c>
      <c r="V16">
        <v>1</v>
      </c>
      <c r="W16">
        <v>5</v>
      </c>
      <c r="X16">
        <v>1</v>
      </c>
      <c r="Y16">
        <v>1</v>
      </c>
      <c r="Z16">
        <v>5</v>
      </c>
      <c r="AA16">
        <v>2</v>
      </c>
      <c r="AB16">
        <v>6</v>
      </c>
      <c r="AC16">
        <v>4</v>
      </c>
      <c r="AD16">
        <v>4</v>
      </c>
      <c r="AE16">
        <v>2</v>
      </c>
      <c r="AF16">
        <v>2</v>
      </c>
      <c r="AG16">
        <v>3</v>
      </c>
      <c r="AH16">
        <v>3</v>
      </c>
      <c r="AI16">
        <v>3</v>
      </c>
      <c r="AJ16">
        <v>2</v>
      </c>
      <c r="AK16">
        <v>3</v>
      </c>
      <c r="AL16">
        <v>3</v>
      </c>
      <c r="AM16">
        <v>4</v>
      </c>
      <c r="AN16">
        <v>3</v>
      </c>
      <c r="AO16">
        <v>3</v>
      </c>
      <c r="AP16">
        <v>3</v>
      </c>
      <c r="AQ16">
        <v>4</v>
      </c>
      <c r="AR16">
        <v>3</v>
      </c>
      <c r="AS16">
        <v>3</v>
      </c>
      <c r="AT16">
        <f t="shared" si="0"/>
        <v>65</v>
      </c>
    </row>
    <row r="17" spans="1:46" x14ac:dyDescent="0.45">
      <c r="A17">
        <v>37899</v>
      </c>
      <c r="B17">
        <v>0</v>
      </c>
      <c r="C17">
        <v>1987</v>
      </c>
      <c r="D17" s="1">
        <v>45596.543055555558</v>
      </c>
      <c r="E17" t="s">
        <v>85</v>
      </c>
      <c r="F17">
        <v>4</v>
      </c>
      <c r="G17">
        <v>1</v>
      </c>
      <c r="H17">
        <v>4</v>
      </c>
      <c r="I17">
        <v>1</v>
      </c>
      <c r="J17">
        <v>3</v>
      </c>
      <c r="K17">
        <v>1</v>
      </c>
      <c r="L17">
        <v>4</v>
      </c>
      <c r="M17">
        <v>4</v>
      </c>
      <c r="N17">
        <v>1</v>
      </c>
      <c r="O17">
        <v>1</v>
      </c>
      <c r="P17">
        <v>4</v>
      </c>
      <c r="Q17">
        <v>2</v>
      </c>
      <c r="R17">
        <v>1</v>
      </c>
      <c r="S17">
        <v>4</v>
      </c>
      <c r="T17">
        <v>4</v>
      </c>
      <c r="U17">
        <v>2</v>
      </c>
      <c r="V17">
        <v>2</v>
      </c>
      <c r="W17">
        <v>2</v>
      </c>
      <c r="X17">
        <v>1</v>
      </c>
      <c r="Y17">
        <v>1</v>
      </c>
      <c r="Z17">
        <v>5</v>
      </c>
      <c r="AA17">
        <v>1</v>
      </c>
      <c r="AB17">
        <v>5</v>
      </c>
      <c r="AC17">
        <v>4</v>
      </c>
      <c r="AD17">
        <v>4</v>
      </c>
      <c r="AE17">
        <v>2</v>
      </c>
      <c r="AF17">
        <v>2</v>
      </c>
      <c r="AG17">
        <v>4</v>
      </c>
      <c r="AH17">
        <v>3</v>
      </c>
      <c r="AI17">
        <v>4</v>
      </c>
      <c r="AJ17">
        <v>3</v>
      </c>
      <c r="AK17">
        <v>5</v>
      </c>
      <c r="AL17">
        <v>1</v>
      </c>
      <c r="AM17">
        <v>4</v>
      </c>
      <c r="AN17">
        <v>4</v>
      </c>
      <c r="AO17">
        <v>5</v>
      </c>
      <c r="AP17">
        <v>2</v>
      </c>
      <c r="AQ17">
        <v>4</v>
      </c>
      <c r="AR17">
        <v>3</v>
      </c>
      <c r="AS17">
        <v>2</v>
      </c>
      <c r="AT17">
        <f t="shared" si="0"/>
        <v>67</v>
      </c>
    </row>
    <row r="18" spans="1:46" x14ac:dyDescent="0.45">
      <c r="A18">
        <v>27084</v>
      </c>
      <c r="B18">
        <v>0</v>
      </c>
      <c r="C18">
        <v>2000</v>
      </c>
      <c r="D18" s="1">
        <v>45596.561111111114</v>
      </c>
      <c r="E18" t="s">
        <v>113</v>
      </c>
      <c r="F18">
        <v>4</v>
      </c>
      <c r="G18">
        <v>5</v>
      </c>
      <c r="H18">
        <v>5</v>
      </c>
      <c r="I18">
        <v>1</v>
      </c>
      <c r="J18">
        <v>2</v>
      </c>
      <c r="K18">
        <v>5</v>
      </c>
      <c r="L18">
        <v>5</v>
      </c>
      <c r="M18">
        <v>4</v>
      </c>
      <c r="N18">
        <v>5</v>
      </c>
      <c r="O18">
        <v>5</v>
      </c>
      <c r="P18">
        <v>1</v>
      </c>
      <c r="Q18">
        <v>3</v>
      </c>
      <c r="R18">
        <v>5</v>
      </c>
      <c r="S18">
        <v>2</v>
      </c>
      <c r="T18">
        <v>5</v>
      </c>
      <c r="U18">
        <v>5</v>
      </c>
      <c r="V18">
        <v>5</v>
      </c>
      <c r="W18">
        <v>1</v>
      </c>
      <c r="X18">
        <v>4</v>
      </c>
      <c r="Y18">
        <v>3</v>
      </c>
      <c r="Z18">
        <v>4</v>
      </c>
      <c r="AA18">
        <v>3</v>
      </c>
      <c r="AB18">
        <v>2</v>
      </c>
      <c r="AC18">
        <v>4</v>
      </c>
      <c r="AD18">
        <v>3</v>
      </c>
      <c r="AE18">
        <v>2</v>
      </c>
      <c r="AF18">
        <v>2</v>
      </c>
      <c r="AG18">
        <v>3</v>
      </c>
      <c r="AH18">
        <v>3</v>
      </c>
      <c r="AI18">
        <v>3</v>
      </c>
      <c r="AJ18">
        <v>2</v>
      </c>
      <c r="AK18">
        <v>9</v>
      </c>
      <c r="AL18">
        <v>2</v>
      </c>
      <c r="AM18">
        <v>8</v>
      </c>
      <c r="AN18">
        <v>2</v>
      </c>
      <c r="AO18">
        <v>2</v>
      </c>
      <c r="AP18">
        <v>4</v>
      </c>
      <c r="AQ18">
        <v>2</v>
      </c>
      <c r="AR18">
        <v>4</v>
      </c>
      <c r="AS18">
        <v>3</v>
      </c>
      <c r="AT18">
        <f t="shared" si="0"/>
        <v>67</v>
      </c>
    </row>
    <row r="19" spans="1:46" x14ac:dyDescent="0.45">
      <c r="A19">
        <v>38865</v>
      </c>
      <c r="B19">
        <v>0</v>
      </c>
      <c r="C19">
        <v>2000</v>
      </c>
      <c r="D19" s="1">
        <v>45597.320833333331</v>
      </c>
      <c r="E19" t="s">
        <v>81</v>
      </c>
      <c r="F19">
        <v>4</v>
      </c>
      <c r="G19">
        <v>4</v>
      </c>
      <c r="H19">
        <v>5</v>
      </c>
      <c r="I19">
        <v>4</v>
      </c>
      <c r="J19">
        <v>2</v>
      </c>
      <c r="K19">
        <v>5</v>
      </c>
      <c r="L19">
        <v>2</v>
      </c>
      <c r="M19">
        <v>5</v>
      </c>
      <c r="N19">
        <v>5</v>
      </c>
      <c r="O19">
        <v>4</v>
      </c>
      <c r="P19">
        <v>2</v>
      </c>
      <c r="Q19">
        <v>2</v>
      </c>
      <c r="R19">
        <v>4</v>
      </c>
      <c r="S19">
        <v>2</v>
      </c>
      <c r="T19">
        <v>5</v>
      </c>
      <c r="U19">
        <v>2</v>
      </c>
      <c r="V19">
        <v>4</v>
      </c>
      <c r="W19">
        <v>2</v>
      </c>
      <c r="X19">
        <v>4</v>
      </c>
      <c r="Y19">
        <v>2</v>
      </c>
      <c r="Z19">
        <v>3</v>
      </c>
      <c r="AA19">
        <v>4</v>
      </c>
      <c r="AB19">
        <v>3</v>
      </c>
      <c r="AC19">
        <v>4</v>
      </c>
      <c r="AD19">
        <v>4</v>
      </c>
      <c r="AE19">
        <v>2</v>
      </c>
      <c r="AF19">
        <v>4</v>
      </c>
      <c r="AG19">
        <v>3</v>
      </c>
      <c r="AH19">
        <v>2</v>
      </c>
      <c r="AI19">
        <v>5</v>
      </c>
      <c r="AJ19">
        <v>3</v>
      </c>
      <c r="AK19">
        <v>4</v>
      </c>
      <c r="AL19">
        <v>3</v>
      </c>
      <c r="AM19">
        <v>4</v>
      </c>
      <c r="AN19">
        <v>2</v>
      </c>
      <c r="AO19">
        <v>3</v>
      </c>
      <c r="AP19">
        <v>4</v>
      </c>
      <c r="AQ19">
        <v>3</v>
      </c>
      <c r="AR19">
        <v>4</v>
      </c>
      <c r="AS19">
        <v>3</v>
      </c>
      <c r="AT19">
        <f t="shared" si="0"/>
        <v>67</v>
      </c>
    </row>
    <row r="20" spans="1:46" x14ac:dyDescent="0.45">
      <c r="A20">
        <v>35799</v>
      </c>
      <c r="B20">
        <v>0</v>
      </c>
      <c r="C20">
        <v>2001</v>
      </c>
      <c r="D20" s="1">
        <v>45594.563888888886</v>
      </c>
      <c r="E20" t="s">
        <v>85</v>
      </c>
      <c r="F20">
        <v>2</v>
      </c>
      <c r="G20">
        <v>5</v>
      </c>
      <c r="H20">
        <v>5</v>
      </c>
      <c r="I20">
        <v>4</v>
      </c>
      <c r="J20">
        <v>2</v>
      </c>
      <c r="K20">
        <v>5</v>
      </c>
      <c r="L20">
        <v>2</v>
      </c>
      <c r="M20">
        <v>5</v>
      </c>
      <c r="N20">
        <v>3</v>
      </c>
      <c r="O20">
        <v>3</v>
      </c>
      <c r="P20">
        <v>2</v>
      </c>
      <c r="Q20">
        <v>2</v>
      </c>
      <c r="R20">
        <v>4</v>
      </c>
      <c r="S20">
        <v>1</v>
      </c>
      <c r="T20">
        <v>4</v>
      </c>
      <c r="U20">
        <v>2</v>
      </c>
      <c r="V20">
        <v>2</v>
      </c>
      <c r="W20">
        <v>3</v>
      </c>
      <c r="X20">
        <v>4</v>
      </c>
      <c r="Y20">
        <v>2</v>
      </c>
      <c r="Z20">
        <v>6</v>
      </c>
      <c r="AA20">
        <v>2</v>
      </c>
      <c r="AB20">
        <v>3</v>
      </c>
      <c r="AC20">
        <v>3</v>
      </c>
      <c r="AD20">
        <v>2</v>
      </c>
      <c r="AE20">
        <v>2</v>
      </c>
      <c r="AF20">
        <v>2</v>
      </c>
      <c r="AG20">
        <v>2</v>
      </c>
      <c r="AH20">
        <v>6</v>
      </c>
      <c r="AI20">
        <v>3</v>
      </c>
      <c r="AJ20">
        <v>6</v>
      </c>
      <c r="AK20">
        <v>5</v>
      </c>
      <c r="AL20">
        <v>3</v>
      </c>
      <c r="AM20">
        <v>5</v>
      </c>
      <c r="AN20">
        <v>2</v>
      </c>
      <c r="AO20">
        <v>3</v>
      </c>
      <c r="AP20">
        <v>4</v>
      </c>
      <c r="AQ20">
        <v>4</v>
      </c>
      <c r="AR20">
        <v>3</v>
      </c>
      <c r="AS20">
        <v>2</v>
      </c>
      <c r="AT20">
        <f t="shared" si="0"/>
        <v>68</v>
      </c>
    </row>
    <row r="21" spans="1:46" x14ac:dyDescent="0.45">
      <c r="A21">
        <v>36526</v>
      </c>
      <c r="B21">
        <v>0</v>
      </c>
      <c r="C21">
        <v>1992</v>
      </c>
      <c r="D21" s="1">
        <v>45595.480555555558</v>
      </c>
      <c r="E21" t="s">
        <v>82</v>
      </c>
      <c r="F21">
        <v>2</v>
      </c>
      <c r="G21">
        <v>2</v>
      </c>
      <c r="H21">
        <v>4</v>
      </c>
      <c r="I21">
        <v>4</v>
      </c>
      <c r="J21">
        <v>2</v>
      </c>
      <c r="K21">
        <v>2</v>
      </c>
      <c r="L21">
        <v>4</v>
      </c>
      <c r="M21">
        <v>2</v>
      </c>
      <c r="N21">
        <v>1</v>
      </c>
      <c r="O21">
        <v>1</v>
      </c>
      <c r="P21">
        <v>4</v>
      </c>
      <c r="Q21">
        <v>2</v>
      </c>
      <c r="R21">
        <v>1</v>
      </c>
      <c r="S21">
        <v>2</v>
      </c>
      <c r="T21">
        <v>4</v>
      </c>
      <c r="U21">
        <v>1</v>
      </c>
      <c r="V21">
        <v>1</v>
      </c>
      <c r="W21">
        <v>5</v>
      </c>
      <c r="X21">
        <v>1</v>
      </c>
      <c r="Y21">
        <v>1</v>
      </c>
      <c r="Z21">
        <v>5</v>
      </c>
      <c r="AA21">
        <v>3</v>
      </c>
      <c r="AB21">
        <v>2</v>
      </c>
      <c r="AC21">
        <v>6</v>
      </c>
      <c r="AD21">
        <v>4</v>
      </c>
      <c r="AE21">
        <v>2</v>
      </c>
      <c r="AF21">
        <v>2</v>
      </c>
      <c r="AG21">
        <v>3</v>
      </c>
      <c r="AH21">
        <v>3</v>
      </c>
      <c r="AI21">
        <v>3</v>
      </c>
      <c r="AJ21">
        <v>2</v>
      </c>
      <c r="AK21">
        <v>3</v>
      </c>
      <c r="AL21">
        <v>2</v>
      </c>
      <c r="AM21">
        <v>5</v>
      </c>
      <c r="AN21">
        <v>4</v>
      </c>
      <c r="AO21">
        <v>7</v>
      </c>
      <c r="AP21">
        <v>2</v>
      </c>
      <c r="AQ21">
        <v>3</v>
      </c>
      <c r="AR21">
        <v>5</v>
      </c>
      <c r="AS21">
        <v>2</v>
      </c>
      <c r="AT21">
        <f t="shared" si="0"/>
        <v>68</v>
      </c>
    </row>
    <row r="22" spans="1:46" x14ac:dyDescent="0.45">
      <c r="A22">
        <v>38714</v>
      </c>
      <c r="B22">
        <v>1</v>
      </c>
      <c r="C22">
        <v>2001</v>
      </c>
      <c r="D22" s="1">
        <v>45596.900694444441</v>
      </c>
      <c r="E22" t="s">
        <v>81</v>
      </c>
      <c r="F22">
        <v>5</v>
      </c>
      <c r="G22">
        <v>5</v>
      </c>
      <c r="H22">
        <v>5</v>
      </c>
      <c r="I22">
        <v>5</v>
      </c>
      <c r="J22">
        <v>4</v>
      </c>
      <c r="K22">
        <v>5</v>
      </c>
      <c r="L22">
        <v>2</v>
      </c>
      <c r="M22">
        <v>2</v>
      </c>
      <c r="N22">
        <v>5</v>
      </c>
      <c r="O22">
        <v>2</v>
      </c>
      <c r="P22">
        <v>1</v>
      </c>
      <c r="Q22">
        <v>4</v>
      </c>
      <c r="R22">
        <v>1</v>
      </c>
      <c r="S22">
        <v>2</v>
      </c>
      <c r="T22">
        <v>5</v>
      </c>
      <c r="U22">
        <v>4</v>
      </c>
      <c r="V22">
        <v>1</v>
      </c>
      <c r="W22">
        <v>2</v>
      </c>
      <c r="X22">
        <v>1</v>
      </c>
      <c r="Y22">
        <v>4</v>
      </c>
      <c r="Z22">
        <v>5</v>
      </c>
      <c r="AA22">
        <v>2</v>
      </c>
      <c r="AB22">
        <v>3</v>
      </c>
      <c r="AC22">
        <v>3</v>
      </c>
      <c r="AD22">
        <v>3</v>
      </c>
      <c r="AE22">
        <v>3</v>
      </c>
      <c r="AF22">
        <v>2</v>
      </c>
      <c r="AG22">
        <v>4</v>
      </c>
      <c r="AH22">
        <v>3</v>
      </c>
      <c r="AI22">
        <v>8</v>
      </c>
      <c r="AJ22">
        <v>2</v>
      </c>
      <c r="AK22">
        <v>4</v>
      </c>
      <c r="AL22">
        <v>2</v>
      </c>
      <c r="AM22">
        <v>4</v>
      </c>
      <c r="AN22">
        <v>2</v>
      </c>
      <c r="AO22">
        <v>6</v>
      </c>
      <c r="AP22">
        <v>3</v>
      </c>
      <c r="AQ22">
        <v>2</v>
      </c>
      <c r="AR22">
        <v>4</v>
      </c>
      <c r="AS22">
        <v>3</v>
      </c>
      <c r="AT22">
        <f t="shared" si="0"/>
        <v>68</v>
      </c>
    </row>
    <row r="23" spans="1:46" x14ac:dyDescent="0.45">
      <c r="A23">
        <v>39286</v>
      </c>
      <c r="B23">
        <v>0</v>
      </c>
      <c r="C23">
        <v>1990</v>
      </c>
      <c r="D23" s="1">
        <v>45597.87777777778</v>
      </c>
      <c r="E23" t="s">
        <v>85</v>
      </c>
      <c r="F23">
        <v>3</v>
      </c>
      <c r="G23">
        <v>4</v>
      </c>
      <c r="H23">
        <v>5</v>
      </c>
      <c r="I23">
        <v>5</v>
      </c>
      <c r="J23">
        <v>2</v>
      </c>
      <c r="K23">
        <v>1</v>
      </c>
      <c r="L23">
        <v>5</v>
      </c>
      <c r="M23">
        <v>2</v>
      </c>
      <c r="N23">
        <v>1</v>
      </c>
      <c r="O23">
        <v>4</v>
      </c>
      <c r="P23">
        <v>5</v>
      </c>
      <c r="Q23">
        <v>2</v>
      </c>
      <c r="R23">
        <v>1</v>
      </c>
      <c r="S23">
        <v>2</v>
      </c>
      <c r="T23">
        <v>4</v>
      </c>
      <c r="U23">
        <v>2</v>
      </c>
      <c r="V23">
        <v>1</v>
      </c>
      <c r="W23">
        <v>4</v>
      </c>
      <c r="X23">
        <v>1</v>
      </c>
      <c r="Y23">
        <v>4</v>
      </c>
      <c r="Z23">
        <v>6</v>
      </c>
      <c r="AA23">
        <v>3</v>
      </c>
      <c r="AB23">
        <v>3</v>
      </c>
      <c r="AC23">
        <v>3</v>
      </c>
      <c r="AD23">
        <v>4</v>
      </c>
      <c r="AE23">
        <v>5</v>
      </c>
      <c r="AF23">
        <v>3</v>
      </c>
      <c r="AG23">
        <v>4</v>
      </c>
      <c r="AH23">
        <v>3</v>
      </c>
      <c r="AI23">
        <v>4</v>
      </c>
      <c r="AJ23">
        <v>2</v>
      </c>
      <c r="AK23">
        <v>3</v>
      </c>
      <c r="AL23">
        <v>1</v>
      </c>
      <c r="AM23">
        <v>4</v>
      </c>
      <c r="AN23">
        <v>3</v>
      </c>
      <c r="AO23">
        <v>4</v>
      </c>
      <c r="AP23">
        <v>3</v>
      </c>
      <c r="AQ23">
        <v>3</v>
      </c>
      <c r="AR23">
        <v>3</v>
      </c>
      <c r="AS23">
        <v>4</v>
      </c>
      <c r="AT23">
        <f t="shared" si="0"/>
        <v>68</v>
      </c>
    </row>
    <row r="24" spans="1:46" x14ac:dyDescent="0.45">
      <c r="A24">
        <v>36573</v>
      </c>
      <c r="B24">
        <v>0</v>
      </c>
      <c r="C24">
        <v>2001</v>
      </c>
      <c r="D24" s="1">
        <v>45595.795138888891</v>
      </c>
      <c r="E24" t="s">
        <v>85</v>
      </c>
      <c r="F24">
        <v>2</v>
      </c>
      <c r="G24">
        <v>4</v>
      </c>
      <c r="H24">
        <v>5</v>
      </c>
      <c r="I24">
        <v>2</v>
      </c>
      <c r="J24">
        <v>1</v>
      </c>
      <c r="K24">
        <v>3</v>
      </c>
      <c r="L24">
        <v>4</v>
      </c>
      <c r="M24">
        <v>5</v>
      </c>
      <c r="N24">
        <v>1</v>
      </c>
      <c r="O24">
        <v>2</v>
      </c>
      <c r="P24">
        <v>4</v>
      </c>
      <c r="Q24">
        <v>3</v>
      </c>
      <c r="R24">
        <v>1</v>
      </c>
      <c r="S24">
        <v>2</v>
      </c>
      <c r="T24">
        <v>5</v>
      </c>
      <c r="U24">
        <v>2</v>
      </c>
      <c r="V24">
        <v>1</v>
      </c>
      <c r="W24">
        <v>3</v>
      </c>
      <c r="X24">
        <v>2</v>
      </c>
      <c r="Y24">
        <v>2</v>
      </c>
      <c r="Z24">
        <v>4</v>
      </c>
      <c r="AA24">
        <v>4</v>
      </c>
      <c r="AB24">
        <v>3</v>
      </c>
      <c r="AC24">
        <v>4</v>
      </c>
      <c r="AD24">
        <v>3</v>
      </c>
      <c r="AE24">
        <v>3</v>
      </c>
      <c r="AF24">
        <v>3</v>
      </c>
      <c r="AG24">
        <v>2</v>
      </c>
      <c r="AH24">
        <v>3</v>
      </c>
      <c r="AI24">
        <v>4</v>
      </c>
      <c r="AJ24">
        <v>4</v>
      </c>
      <c r="AK24">
        <v>3</v>
      </c>
      <c r="AL24">
        <v>3</v>
      </c>
      <c r="AM24">
        <v>5</v>
      </c>
      <c r="AN24">
        <v>2</v>
      </c>
      <c r="AO24">
        <v>6</v>
      </c>
      <c r="AP24">
        <v>2</v>
      </c>
      <c r="AQ24">
        <v>4</v>
      </c>
      <c r="AR24">
        <v>4</v>
      </c>
      <c r="AS24">
        <v>3</v>
      </c>
      <c r="AT24">
        <f t="shared" si="0"/>
        <v>69</v>
      </c>
    </row>
    <row r="25" spans="1:46" x14ac:dyDescent="0.45">
      <c r="A25">
        <v>37309</v>
      </c>
      <c r="B25">
        <v>0</v>
      </c>
      <c r="C25">
        <v>1978</v>
      </c>
      <c r="D25" s="1">
        <v>45595.890972222223</v>
      </c>
      <c r="E25" t="s">
        <v>82</v>
      </c>
      <c r="F25">
        <v>2</v>
      </c>
      <c r="G25">
        <v>5</v>
      </c>
      <c r="H25">
        <v>5</v>
      </c>
      <c r="I25">
        <v>5</v>
      </c>
      <c r="J25">
        <v>3</v>
      </c>
      <c r="K25">
        <v>1</v>
      </c>
      <c r="L25">
        <v>5</v>
      </c>
      <c r="M25">
        <v>5</v>
      </c>
      <c r="N25">
        <v>1</v>
      </c>
      <c r="O25">
        <v>1</v>
      </c>
      <c r="P25">
        <v>5</v>
      </c>
      <c r="Q25">
        <v>3</v>
      </c>
      <c r="R25">
        <v>1</v>
      </c>
      <c r="S25">
        <v>1</v>
      </c>
      <c r="T25">
        <v>4</v>
      </c>
      <c r="U25">
        <v>1</v>
      </c>
      <c r="V25">
        <v>1</v>
      </c>
      <c r="W25">
        <v>5</v>
      </c>
      <c r="X25">
        <v>3</v>
      </c>
      <c r="Y25">
        <v>2</v>
      </c>
      <c r="Z25">
        <v>4</v>
      </c>
      <c r="AA25">
        <v>4</v>
      </c>
      <c r="AB25">
        <v>3</v>
      </c>
      <c r="AC25">
        <v>2</v>
      </c>
      <c r="AD25">
        <v>6</v>
      </c>
      <c r="AE25">
        <v>3</v>
      </c>
      <c r="AF25">
        <v>3</v>
      </c>
      <c r="AG25">
        <v>3</v>
      </c>
      <c r="AH25">
        <v>3</v>
      </c>
      <c r="AI25">
        <v>3</v>
      </c>
      <c r="AJ25">
        <v>2</v>
      </c>
      <c r="AK25">
        <v>6</v>
      </c>
      <c r="AL25">
        <v>2</v>
      </c>
      <c r="AM25">
        <v>4</v>
      </c>
      <c r="AN25">
        <v>3</v>
      </c>
      <c r="AO25">
        <v>3</v>
      </c>
      <c r="AP25">
        <v>2</v>
      </c>
      <c r="AQ25">
        <v>4</v>
      </c>
      <c r="AR25">
        <v>6</v>
      </c>
      <c r="AS25">
        <v>3</v>
      </c>
      <c r="AT25">
        <f t="shared" si="0"/>
        <v>69</v>
      </c>
    </row>
    <row r="26" spans="1:46" x14ac:dyDescent="0.45">
      <c r="A26">
        <v>38804</v>
      </c>
      <c r="B26">
        <v>0</v>
      </c>
      <c r="C26">
        <v>2001</v>
      </c>
      <c r="D26" s="1">
        <v>45597.013194444444</v>
      </c>
      <c r="E26" t="s">
        <v>85</v>
      </c>
      <c r="F26">
        <v>2</v>
      </c>
      <c r="G26">
        <v>5</v>
      </c>
      <c r="H26">
        <v>4</v>
      </c>
      <c r="I26">
        <v>5</v>
      </c>
      <c r="J26">
        <v>1</v>
      </c>
      <c r="K26">
        <v>4</v>
      </c>
      <c r="L26">
        <v>3</v>
      </c>
      <c r="M26">
        <v>4</v>
      </c>
      <c r="N26">
        <v>1</v>
      </c>
      <c r="O26">
        <v>2</v>
      </c>
      <c r="P26">
        <v>3</v>
      </c>
      <c r="Q26">
        <v>2</v>
      </c>
      <c r="R26">
        <v>2</v>
      </c>
      <c r="S26">
        <v>1</v>
      </c>
      <c r="T26">
        <v>4</v>
      </c>
      <c r="U26">
        <v>2</v>
      </c>
      <c r="V26">
        <v>1</v>
      </c>
      <c r="W26">
        <v>4</v>
      </c>
      <c r="X26">
        <v>4</v>
      </c>
      <c r="Y26">
        <v>2</v>
      </c>
      <c r="Z26">
        <v>5</v>
      </c>
      <c r="AA26">
        <v>5</v>
      </c>
      <c r="AB26">
        <v>3</v>
      </c>
      <c r="AC26">
        <v>2</v>
      </c>
      <c r="AD26">
        <v>5</v>
      </c>
      <c r="AE26">
        <v>1</v>
      </c>
      <c r="AF26">
        <v>4</v>
      </c>
      <c r="AG26">
        <v>4</v>
      </c>
      <c r="AH26">
        <v>3</v>
      </c>
      <c r="AI26">
        <v>4</v>
      </c>
      <c r="AJ26">
        <v>3</v>
      </c>
      <c r="AK26">
        <v>4</v>
      </c>
      <c r="AL26">
        <v>2</v>
      </c>
      <c r="AM26">
        <v>3</v>
      </c>
      <c r="AN26">
        <v>3</v>
      </c>
      <c r="AO26">
        <v>3</v>
      </c>
      <c r="AP26">
        <v>3</v>
      </c>
      <c r="AQ26">
        <v>8</v>
      </c>
      <c r="AR26">
        <v>2</v>
      </c>
      <c r="AS26">
        <v>2</v>
      </c>
      <c r="AT26">
        <f t="shared" si="0"/>
        <v>69</v>
      </c>
    </row>
    <row r="27" spans="1:46" x14ac:dyDescent="0.45">
      <c r="A27">
        <v>36094</v>
      </c>
      <c r="B27">
        <v>0</v>
      </c>
      <c r="C27">
        <v>2002</v>
      </c>
      <c r="D27" s="1">
        <v>45594.750694444447</v>
      </c>
      <c r="E27" t="s">
        <v>82</v>
      </c>
      <c r="F27">
        <v>1</v>
      </c>
      <c r="G27">
        <v>2</v>
      </c>
      <c r="H27">
        <v>4</v>
      </c>
      <c r="I27">
        <v>2</v>
      </c>
      <c r="J27">
        <v>1</v>
      </c>
      <c r="K27">
        <v>2</v>
      </c>
      <c r="L27">
        <v>4</v>
      </c>
      <c r="M27">
        <v>2</v>
      </c>
      <c r="N27">
        <v>1</v>
      </c>
      <c r="O27">
        <v>1</v>
      </c>
      <c r="P27">
        <v>5</v>
      </c>
      <c r="Q27">
        <v>2</v>
      </c>
      <c r="R27">
        <v>1</v>
      </c>
      <c r="S27">
        <v>2</v>
      </c>
      <c r="T27">
        <v>4</v>
      </c>
      <c r="U27">
        <v>1</v>
      </c>
      <c r="V27">
        <v>1</v>
      </c>
      <c r="W27">
        <v>5</v>
      </c>
      <c r="X27">
        <v>1</v>
      </c>
      <c r="Y27">
        <v>1</v>
      </c>
      <c r="Z27">
        <v>5</v>
      </c>
      <c r="AA27">
        <v>3</v>
      </c>
      <c r="AB27">
        <v>5</v>
      </c>
      <c r="AC27">
        <v>3</v>
      </c>
      <c r="AD27">
        <v>3</v>
      </c>
      <c r="AE27">
        <v>2</v>
      </c>
      <c r="AF27">
        <v>2</v>
      </c>
      <c r="AG27">
        <v>5</v>
      </c>
      <c r="AH27">
        <v>3</v>
      </c>
      <c r="AI27">
        <v>4</v>
      </c>
      <c r="AJ27">
        <v>4</v>
      </c>
      <c r="AK27">
        <v>4</v>
      </c>
      <c r="AL27">
        <v>3</v>
      </c>
      <c r="AM27">
        <v>4</v>
      </c>
      <c r="AN27">
        <v>3</v>
      </c>
      <c r="AO27">
        <v>6</v>
      </c>
      <c r="AP27">
        <v>2</v>
      </c>
      <c r="AQ27">
        <v>4</v>
      </c>
      <c r="AR27">
        <v>3</v>
      </c>
      <c r="AS27">
        <v>2</v>
      </c>
      <c r="AT27">
        <f t="shared" si="0"/>
        <v>70</v>
      </c>
    </row>
    <row r="28" spans="1:46" x14ac:dyDescent="0.45">
      <c r="A28">
        <v>38901</v>
      </c>
      <c r="B28">
        <v>0</v>
      </c>
      <c r="C28">
        <v>1988</v>
      </c>
      <c r="D28" s="1">
        <v>45597.375694444447</v>
      </c>
      <c r="E28" t="s">
        <v>84</v>
      </c>
      <c r="F28">
        <v>2</v>
      </c>
      <c r="G28">
        <v>4</v>
      </c>
      <c r="H28">
        <v>4</v>
      </c>
      <c r="I28">
        <v>3</v>
      </c>
      <c r="J28">
        <v>2</v>
      </c>
      <c r="K28">
        <v>2</v>
      </c>
      <c r="L28">
        <v>4</v>
      </c>
      <c r="M28">
        <v>3</v>
      </c>
      <c r="N28">
        <v>2</v>
      </c>
      <c r="O28">
        <v>3</v>
      </c>
      <c r="P28">
        <v>4</v>
      </c>
      <c r="Q28">
        <v>2</v>
      </c>
      <c r="R28">
        <v>2</v>
      </c>
      <c r="S28">
        <v>2</v>
      </c>
      <c r="T28">
        <v>4</v>
      </c>
      <c r="U28">
        <v>2</v>
      </c>
      <c r="V28">
        <v>3</v>
      </c>
      <c r="W28">
        <v>3</v>
      </c>
      <c r="X28">
        <v>3</v>
      </c>
      <c r="Y28">
        <v>2</v>
      </c>
      <c r="Z28">
        <v>5</v>
      </c>
      <c r="AA28">
        <v>2</v>
      </c>
      <c r="AB28">
        <v>4</v>
      </c>
      <c r="AC28">
        <v>4</v>
      </c>
      <c r="AD28">
        <v>3</v>
      </c>
      <c r="AE28">
        <v>2</v>
      </c>
      <c r="AF28">
        <v>3</v>
      </c>
      <c r="AG28">
        <v>3</v>
      </c>
      <c r="AH28">
        <v>4</v>
      </c>
      <c r="AI28">
        <v>4</v>
      </c>
      <c r="AJ28">
        <v>3</v>
      </c>
      <c r="AK28">
        <v>5</v>
      </c>
      <c r="AL28">
        <v>2</v>
      </c>
      <c r="AM28">
        <v>5</v>
      </c>
      <c r="AN28">
        <v>3</v>
      </c>
      <c r="AO28">
        <v>3</v>
      </c>
      <c r="AP28">
        <v>5</v>
      </c>
      <c r="AQ28">
        <v>4</v>
      </c>
      <c r="AR28">
        <v>3</v>
      </c>
      <c r="AS28">
        <v>3</v>
      </c>
      <c r="AT28">
        <f t="shared" si="0"/>
        <v>70</v>
      </c>
    </row>
    <row r="29" spans="1:46" x14ac:dyDescent="0.45">
      <c r="A29">
        <v>40275</v>
      </c>
      <c r="B29">
        <v>1</v>
      </c>
      <c r="C29">
        <v>2001</v>
      </c>
      <c r="D29" s="1">
        <v>45607.453472222223</v>
      </c>
      <c r="E29" t="s">
        <v>85</v>
      </c>
      <c r="F29">
        <v>4</v>
      </c>
      <c r="G29">
        <v>4</v>
      </c>
      <c r="H29">
        <v>5</v>
      </c>
      <c r="I29">
        <v>5</v>
      </c>
      <c r="J29">
        <v>2</v>
      </c>
      <c r="K29">
        <v>1</v>
      </c>
      <c r="L29">
        <v>4</v>
      </c>
      <c r="M29">
        <v>3</v>
      </c>
      <c r="N29">
        <v>1</v>
      </c>
      <c r="O29">
        <v>2</v>
      </c>
      <c r="P29">
        <v>4</v>
      </c>
      <c r="Q29">
        <v>3</v>
      </c>
      <c r="R29">
        <v>1</v>
      </c>
      <c r="S29">
        <v>2</v>
      </c>
      <c r="T29">
        <v>4</v>
      </c>
      <c r="U29">
        <v>1</v>
      </c>
      <c r="V29">
        <v>1</v>
      </c>
      <c r="W29">
        <v>4</v>
      </c>
      <c r="X29">
        <v>5</v>
      </c>
      <c r="Y29">
        <v>2</v>
      </c>
      <c r="Z29">
        <v>9</v>
      </c>
      <c r="AA29">
        <v>4</v>
      </c>
      <c r="AB29">
        <v>2</v>
      </c>
      <c r="AC29">
        <v>2</v>
      </c>
      <c r="AD29">
        <v>5</v>
      </c>
      <c r="AE29">
        <v>4</v>
      </c>
      <c r="AF29">
        <v>2</v>
      </c>
      <c r="AG29">
        <v>7</v>
      </c>
      <c r="AH29">
        <v>3</v>
      </c>
      <c r="AI29">
        <v>5</v>
      </c>
      <c r="AJ29">
        <v>2</v>
      </c>
      <c r="AK29">
        <v>3</v>
      </c>
      <c r="AL29">
        <v>2</v>
      </c>
      <c r="AM29">
        <v>4</v>
      </c>
      <c r="AN29">
        <v>3</v>
      </c>
      <c r="AO29">
        <v>2</v>
      </c>
      <c r="AP29">
        <v>3</v>
      </c>
      <c r="AQ29">
        <v>2</v>
      </c>
      <c r="AR29">
        <v>3</v>
      </c>
      <c r="AS29">
        <v>3</v>
      </c>
      <c r="AT29">
        <f t="shared" si="0"/>
        <v>70</v>
      </c>
    </row>
    <row r="30" spans="1:46" x14ac:dyDescent="0.45">
      <c r="A30">
        <v>36844</v>
      </c>
      <c r="B30">
        <v>0</v>
      </c>
      <c r="C30">
        <v>2003</v>
      </c>
      <c r="D30" s="1">
        <v>45595.594444444447</v>
      </c>
      <c r="E30" t="s">
        <v>81</v>
      </c>
      <c r="F30">
        <v>4</v>
      </c>
      <c r="G30">
        <v>2</v>
      </c>
      <c r="H30">
        <v>4</v>
      </c>
      <c r="I30">
        <v>3</v>
      </c>
      <c r="J30">
        <v>1</v>
      </c>
      <c r="K30">
        <v>2</v>
      </c>
      <c r="L30">
        <v>5</v>
      </c>
      <c r="M30">
        <v>1</v>
      </c>
      <c r="N30">
        <v>1</v>
      </c>
      <c r="O30">
        <v>1</v>
      </c>
      <c r="P30">
        <v>5</v>
      </c>
      <c r="Q30">
        <v>1</v>
      </c>
      <c r="R30">
        <v>2</v>
      </c>
      <c r="S30">
        <v>4</v>
      </c>
      <c r="T30">
        <v>4</v>
      </c>
      <c r="U30">
        <v>2</v>
      </c>
      <c r="V30">
        <v>1</v>
      </c>
      <c r="W30">
        <v>4</v>
      </c>
      <c r="X30">
        <v>1</v>
      </c>
      <c r="Y30">
        <v>1</v>
      </c>
      <c r="Z30">
        <v>6</v>
      </c>
      <c r="AA30">
        <v>3</v>
      </c>
      <c r="AB30">
        <v>2</v>
      </c>
      <c r="AC30">
        <v>3</v>
      </c>
      <c r="AD30">
        <v>4</v>
      </c>
      <c r="AE30">
        <v>2</v>
      </c>
      <c r="AF30">
        <v>2</v>
      </c>
      <c r="AG30">
        <v>3</v>
      </c>
      <c r="AH30">
        <v>7</v>
      </c>
      <c r="AI30">
        <v>3</v>
      </c>
      <c r="AJ30">
        <v>2</v>
      </c>
      <c r="AK30">
        <v>4</v>
      </c>
      <c r="AL30">
        <v>2</v>
      </c>
      <c r="AM30">
        <v>6</v>
      </c>
      <c r="AN30">
        <v>3</v>
      </c>
      <c r="AO30">
        <v>3</v>
      </c>
      <c r="AP30">
        <v>4</v>
      </c>
      <c r="AQ30">
        <v>3</v>
      </c>
      <c r="AR30">
        <v>6</v>
      </c>
      <c r="AS30">
        <v>3</v>
      </c>
      <c r="AT30">
        <f t="shared" si="0"/>
        <v>71</v>
      </c>
    </row>
    <row r="31" spans="1:46" x14ac:dyDescent="0.45">
      <c r="A31">
        <v>37229</v>
      </c>
      <c r="B31">
        <v>0</v>
      </c>
      <c r="C31">
        <v>2003</v>
      </c>
      <c r="D31" s="1">
        <v>45595.847916666666</v>
      </c>
      <c r="E31" t="s">
        <v>84</v>
      </c>
      <c r="F31">
        <v>4</v>
      </c>
      <c r="G31">
        <v>5</v>
      </c>
      <c r="H31">
        <v>5</v>
      </c>
      <c r="I31">
        <v>2</v>
      </c>
      <c r="J31">
        <v>4</v>
      </c>
      <c r="K31">
        <v>4</v>
      </c>
      <c r="L31">
        <v>4</v>
      </c>
      <c r="M31">
        <v>2</v>
      </c>
      <c r="N31">
        <v>2</v>
      </c>
      <c r="O31">
        <v>2</v>
      </c>
      <c r="P31">
        <v>4</v>
      </c>
      <c r="Q31">
        <v>4</v>
      </c>
      <c r="R31">
        <v>1</v>
      </c>
      <c r="S31">
        <v>1</v>
      </c>
      <c r="T31">
        <v>5</v>
      </c>
      <c r="U31">
        <v>2</v>
      </c>
      <c r="V31">
        <v>3</v>
      </c>
      <c r="W31">
        <v>4</v>
      </c>
      <c r="X31">
        <v>3</v>
      </c>
      <c r="Y31">
        <v>2</v>
      </c>
      <c r="Z31">
        <v>7</v>
      </c>
      <c r="AA31">
        <v>2</v>
      </c>
      <c r="AB31">
        <v>2</v>
      </c>
      <c r="AC31">
        <v>3</v>
      </c>
      <c r="AD31">
        <v>2</v>
      </c>
      <c r="AE31">
        <v>3</v>
      </c>
      <c r="AF31">
        <v>3</v>
      </c>
      <c r="AG31">
        <v>3</v>
      </c>
      <c r="AH31">
        <v>7</v>
      </c>
      <c r="AI31">
        <v>3</v>
      </c>
      <c r="AJ31">
        <v>2</v>
      </c>
      <c r="AK31">
        <v>2</v>
      </c>
      <c r="AL31">
        <v>5</v>
      </c>
      <c r="AM31">
        <v>4</v>
      </c>
      <c r="AN31">
        <v>6</v>
      </c>
      <c r="AO31">
        <v>3</v>
      </c>
      <c r="AP31">
        <v>5</v>
      </c>
      <c r="AQ31">
        <v>3</v>
      </c>
      <c r="AR31">
        <v>3</v>
      </c>
      <c r="AS31">
        <v>3</v>
      </c>
      <c r="AT31">
        <f t="shared" si="0"/>
        <v>71</v>
      </c>
    </row>
    <row r="32" spans="1:46" x14ac:dyDescent="0.45">
      <c r="A32">
        <v>38438</v>
      </c>
      <c r="B32">
        <v>0</v>
      </c>
      <c r="C32">
        <v>1991</v>
      </c>
      <c r="D32" s="1">
        <v>45596.737500000003</v>
      </c>
      <c r="E32" t="s">
        <v>85</v>
      </c>
      <c r="F32">
        <v>2</v>
      </c>
      <c r="G32">
        <v>1</v>
      </c>
      <c r="H32">
        <v>4</v>
      </c>
      <c r="I32">
        <v>4</v>
      </c>
      <c r="J32">
        <v>5</v>
      </c>
      <c r="K32">
        <v>2</v>
      </c>
      <c r="L32">
        <v>4</v>
      </c>
      <c r="M32">
        <v>2</v>
      </c>
      <c r="N32">
        <v>1</v>
      </c>
      <c r="O32">
        <v>1</v>
      </c>
      <c r="P32">
        <v>1</v>
      </c>
      <c r="Q32">
        <v>5</v>
      </c>
      <c r="R32">
        <v>1</v>
      </c>
      <c r="S32">
        <v>4</v>
      </c>
      <c r="T32">
        <v>4</v>
      </c>
      <c r="U32">
        <v>2</v>
      </c>
      <c r="V32">
        <v>2</v>
      </c>
      <c r="W32">
        <v>4</v>
      </c>
      <c r="X32">
        <v>2</v>
      </c>
      <c r="Y32">
        <v>2</v>
      </c>
      <c r="Z32">
        <v>5</v>
      </c>
      <c r="AA32">
        <v>3</v>
      </c>
      <c r="AB32">
        <v>3</v>
      </c>
      <c r="AC32">
        <v>4</v>
      </c>
      <c r="AD32">
        <v>3</v>
      </c>
      <c r="AE32">
        <v>2</v>
      </c>
      <c r="AF32">
        <v>3</v>
      </c>
      <c r="AG32">
        <v>3</v>
      </c>
      <c r="AH32">
        <v>2</v>
      </c>
      <c r="AI32">
        <v>4</v>
      </c>
      <c r="AJ32">
        <v>3</v>
      </c>
      <c r="AK32">
        <v>4</v>
      </c>
      <c r="AL32">
        <v>4</v>
      </c>
      <c r="AM32">
        <v>6</v>
      </c>
      <c r="AN32">
        <v>3</v>
      </c>
      <c r="AO32">
        <v>4</v>
      </c>
      <c r="AP32">
        <v>4</v>
      </c>
      <c r="AQ32">
        <v>3</v>
      </c>
      <c r="AR32">
        <v>5</v>
      </c>
      <c r="AS32">
        <v>3</v>
      </c>
      <c r="AT32">
        <f t="shared" si="0"/>
        <v>71</v>
      </c>
    </row>
    <row r="33" spans="1:46" x14ac:dyDescent="0.45">
      <c r="A33">
        <v>35719</v>
      </c>
      <c r="B33">
        <v>0</v>
      </c>
      <c r="C33">
        <v>2003</v>
      </c>
      <c r="D33" s="1">
        <v>45594.48541666667</v>
      </c>
      <c r="E33" t="s">
        <v>82</v>
      </c>
      <c r="F33">
        <v>4</v>
      </c>
      <c r="G33">
        <v>4</v>
      </c>
      <c r="H33">
        <v>5</v>
      </c>
      <c r="I33">
        <v>2</v>
      </c>
      <c r="J33">
        <v>3</v>
      </c>
      <c r="K33">
        <v>3</v>
      </c>
      <c r="L33">
        <v>2</v>
      </c>
      <c r="M33">
        <v>4</v>
      </c>
      <c r="N33">
        <v>2</v>
      </c>
      <c r="O33">
        <v>2</v>
      </c>
      <c r="P33">
        <v>4</v>
      </c>
      <c r="Q33">
        <v>4</v>
      </c>
      <c r="R33">
        <v>3</v>
      </c>
      <c r="S33">
        <v>2</v>
      </c>
      <c r="T33">
        <v>4</v>
      </c>
      <c r="U33">
        <v>3</v>
      </c>
      <c r="V33">
        <v>2</v>
      </c>
      <c r="W33">
        <v>2</v>
      </c>
      <c r="X33">
        <v>4</v>
      </c>
      <c r="Y33">
        <v>1</v>
      </c>
      <c r="Z33">
        <v>8</v>
      </c>
      <c r="AA33">
        <v>3</v>
      </c>
      <c r="AB33">
        <v>3</v>
      </c>
      <c r="AC33">
        <v>6</v>
      </c>
      <c r="AD33">
        <v>4</v>
      </c>
      <c r="AE33">
        <v>2</v>
      </c>
      <c r="AF33">
        <v>3</v>
      </c>
      <c r="AG33">
        <v>3</v>
      </c>
      <c r="AH33">
        <v>4</v>
      </c>
      <c r="AI33">
        <v>6</v>
      </c>
      <c r="AJ33">
        <v>4</v>
      </c>
      <c r="AK33">
        <v>3</v>
      </c>
      <c r="AL33">
        <v>2</v>
      </c>
      <c r="AM33">
        <v>3</v>
      </c>
      <c r="AN33">
        <v>3</v>
      </c>
      <c r="AO33">
        <v>3</v>
      </c>
      <c r="AP33">
        <v>2</v>
      </c>
      <c r="AQ33">
        <v>4</v>
      </c>
      <c r="AR33">
        <v>3</v>
      </c>
      <c r="AS33">
        <v>3</v>
      </c>
      <c r="AT33">
        <f t="shared" si="0"/>
        <v>72</v>
      </c>
    </row>
    <row r="34" spans="1:46" x14ac:dyDescent="0.45">
      <c r="A34">
        <v>36198</v>
      </c>
      <c r="B34">
        <v>0</v>
      </c>
      <c r="C34">
        <v>2000</v>
      </c>
      <c r="D34" s="1">
        <v>45594.839583333334</v>
      </c>
      <c r="E34" t="s">
        <v>85</v>
      </c>
      <c r="F34">
        <v>1</v>
      </c>
      <c r="G34">
        <v>2</v>
      </c>
      <c r="H34">
        <v>5</v>
      </c>
      <c r="I34">
        <v>3</v>
      </c>
      <c r="J34">
        <v>2</v>
      </c>
      <c r="K34">
        <v>1</v>
      </c>
      <c r="L34">
        <v>4</v>
      </c>
      <c r="M34">
        <v>5</v>
      </c>
      <c r="N34">
        <v>1</v>
      </c>
      <c r="O34">
        <v>1</v>
      </c>
      <c r="P34">
        <v>3</v>
      </c>
      <c r="Q34">
        <v>2</v>
      </c>
      <c r="R34">
        <v>1</v>
      </c>
      <c r="S34">
        <v>5</v>
      </c>
      <c r="T34">
        <v>4</v>
      </c>
      <c r="U34">
        <v>1</v>
      </c>
      <c r="V34">
        <v>3</v>
      </c>
      <c r="W34">
        <v>4</v>
      </c>
      <c r="X34">
        <v>5</v>
      </c>
      <c r="Y34">
        <v>2</v>
      </c>
      <c r="Z34">
        <v>5</v>
      </c>
      <c r="AA34">
        <v>2</v>
      </c>
      <c r="AB34">
        <v>2</v>
      </c>
      <c r="AC34">
        <v>3</v>
      </c>
      <c r="AD34">
        <v>3</v>
      </c>
      <c r="AE34">
        <v>3</v>
      </c>
      <c r="AF34">
        <v>5</v>
      </c>
      <c r="AG34">
        <v>3</v>
      </c>
      <c r="AH34">
        <v>3</v>
      </c>
      <c r="AI34">
        <v>6</v>
      </c>
      <c r="AJ34">
        <v>4</v>
      </c>
      <c r="AK34">
        <v>5</v>
      </c>
      <c r="AL34">
        <v>2</v>
      </c>
      <c r="AM34">
        <v>4</v>
      </c>
      <c r="AN34">
        <v>3</v>
      </c>
      <c r="AO34">
        <v>4</v>
      </c>
      <c r="AP34">
        <v>5</v>
      </c>
      <c r="AQ34">
        <v>3</v>
      </c>
      <c r="AR34">
        <v>2</v>
      </c>
      <c r="AS34">
        <v>5</v>
      </c>
      <c r="AT34">
        <f t="shared" si="0"/>
        <v>72</v>
      </c>
    </row>
    <row r="35" spans="1:46" x14ac:dyDescent="0.45">
      <c r="A35">
        <v>36202</v>
      </c>
      <c r="B35">
        <v>0</v>
      </c>
      <c r="C35">
        <v>2000</v>
      </c>
      <c r="D35" s="1">
        <v>45594.840277777781</v>
      </c>
      <c r="E35" t="s">
        <v>93</v>
      </c>
      <c r="F35">
        <v>4</v>
      </c>
      <c r="G35">
        <v>4</v>
      </c>
      <c r="H35">
        <v>5</v>
      </c>
      <c r="I35">
        <v>3</v>
      </c>
      <c r="J35">
        <v>4</v>
      </c>
      <c r="K35">
        <v>4</v>
      </c>
      <c r="L35">
        <v>2</v>
      </c>
      <c r="M35">
        <v>1</v>
      </c>
      <c r="N35">
        <v>1</v>
      </c>
      <c r="O35">
        <v>2</v>
      </c>
      <c r="P35">
        <v>2</v>
      </c>
      <c r="Q35">
        <v>4</v>
      </c>
      <c r="R35">
        <v>2</v>
      </c>
      <c r="S35">
        <v>1</v>
      </c>
      <c r="T35">
        <v>5</v>
      </c>
      <c r="U35">
        <v>4</v>
      </c>
      <c r="V35">
        <v>2</v>
      </c>
      <c r="W35">
        <v>2</v>
      </c>
      <c r="X35">
        <v>1</v>
      </c>
      <c r="Y35">
        <v>3</v>
      </c>
      <c r="Z35">
        <v>5</v>
      </c>
      <c r="AA35">
        <v>4</v>
      </c>
      <c r="AB35">
        <v>2</v>
      </c>
      <c r="AC35">
        <v>4</v>
      </c>
      <c r="AD35">
        <v>13</v>
      </c>
      <c r="AE35">
        <v>2</v>
      </c>
      <c r="AF35">
        <v>3</v>
      </c>
      <c r="AG35">
        <v>3</v>
      </c>
      <c r="AH35">
        <v>3</v>
      </c>
      <c r="AI35">
        <v>3</v>
      </c>
      <c r="AJ35">
        <v>3</v>
      </c>
      <c r="AK35">
        <v>7</v>
      </c>
      <c r="AL35">
        <v>2</v>
      </c>
      <c r="AM35">
        <v>2</v>
      </c>
      <c r="AN35">
        <v>2</v>
      </c>
      <c r="AO35">
        <v>2</v>
      </c>
      <c r="AP35">
        <v>3</v>
      </c>
      <c r="AQ35">
        <v>3</v>
      </c>
      <c r="AR35">
        <v>4</v>
      </c>
      <c r="AS35">
        <v>2</v>
      </c>
      <c r="AT35">
        <f t="shared" si="0"/>
        <v>72</v>
      </c>
    </row>
    <row r="36" spans="1:46" x14ac:dyDescent="0.45">
      <c r="A36">
        <v>37224</v>
      </c>
      <c r="B36">
        <v>0</v>
      </c>
      <c r="C36">
        <v>1976</v>
      </c>
      <c r="D36" s="1">
        <v>45595.847222222219</v>
      </c>
      <c r="E36" t="s">
        <v>85</v>
      </c>
      <c r="F36">
        <v>4</v>
      </c>
      <c r="G36">
        <v>4</v>
      </c>
      <c r="H36">
        <v>5</v>
      </c>
      <c r="I36">
        <v>2</v>
      </c>
      <c r="J36">
        <v>3</v>
      </c>
      <c r="K36">
        <v>2</v>
      </c>
      <c r="L36">
        <v>5</v>
      </c>
      <c r="M36">
        <v>3</v>
      </c>
      <c r="N36">
        <v>1</v>
      </c>
      <c r="O36">
        <v>4</v>
      </c>
      <c r="P36">
        <v>4</v>
      </c>
      <c r="Q36">
        <v>3</v>
      </c>
      <c r="R36">
        <v>1</v>
      </c>
      <c r="S36">
        <v>3</v>
      </c>
      <c r="T36">
        <v>5</v>
      </c>
      <c r="U36">
        <v>5</v>
      </c>
      <c r="V36">
        <v>3</v>
      </c>
      <c r="W36">
        <v>5</v>
      </c>
      <c r="X36">
        <v>3</v>
      </c>
      <c r="Y36">
        <v>1</v>
      </c>
      <c r="Z36">
        <v>6</v>
      </c>
      <c r="AA36">
        <v>3</v>
      </c>
      <c r="AB36">
        <v>4</v>
      </c>
      <c r="AC36">
        <v>2</v>
      </c>
      <c r="AD36">
        <v>3</v>
      </c>
      <c r="AE36">
        <v>3</v>
      </c>
      <c r="AF36">
        <v>3</v>
      </c>
      <c r="AG36">
        <v>4</v>
      </c>
      <c r="AH36">
        <v>3</v>
      </c>
      <c r="AI36">
        <v>6</v>
      </c>
      <c r="AJ36">
        <v>3</v>
      </c>
      <c r="AK36">
        <v>4</v>
      </c>
      <c r="AL36">
        <v>2</v>
      </c>
      <c r="AM36">
        <v>6</v>
      </c>
      <c r="AN36">
        <v>3</v>
      </c>
      <c r="AO36">
        <v>4</v>
      </c>
      <c r="AP36">
        <v>4</v>
      </c>
      <c r="AQ36">
        <v>1</v>
      </c>
      <c r="AR36">
        <v>4</v>
      </c>
      <c r="AS36">
        <v>4</v>
      </c>
      <c r="AT36">
        <f t="shared" si="0"/>
        <v>72</v>
      </c>
    </row>
    <row r="37" spans="1:46" x14ac:dyDescent="0.45">
      <c r="A37">
        <v>36145</v>
      </c>
      <c r="B37">
        <v>0</v>
      </c>
      <c r="C37">
        <v>1992</v>
      </c>
      <c r="D37" s="1">
        <v>45597.625</v>
      </c>
      <c r="E37" t="s">
        <v>106</v>
      </c>
      <c r="F37">
        <v>2</v>
      </c>
      <c r="G37">
        <v>2</v>
      </c>
      <c r="H37">
        <v>5</v>
      </c>
      <c r="I37">
        <v>2</v>
      </c>
      <c r="J37">
        <v>1</v>
      </c>
      <c r="K37">
        <v>1</v>
      </c>
      <c r="L37">
        <v>5</v>
      </c>
      <c r="M37">
        <v>1</v>
      </c>
      <c r="N37">
        <v>1</v>
      </c>
      <c r="O37">
        <v>1</v>
      </c>
      <c r="P37">
        <v>4</v>
      </c>
      <c r="Q37">
        <v>2</v>
      </c>
      <c r="R37">
        <v>1</v>
      </c>
      <c r="S37">
        <v>1</v>
      </c>
      <c r="T37">
        <v>5</v>
      </c>
      <c r="U37">
        <v>1</v>
      </c>
      <c r="V37">
        <v>1</v>
      </c>
      <c r="W37">
        <v>4</v>
      </c>
      <c r="X37">
        <v>1</v>
      </c>
      <c r="Y37">
        <v>1</v>
      </c>
      <c r="Z37">
        <v>5</v>
      </c>
      <c r="AA37">
        <v>4</v>
      </c>
      <c r="AB37">
        <v>3</v>
      </c>
      <c r="AC37">
        <v>5</v>
      </c>
      <c r="AD37">
        <v>3</v>
      </c>
      <c r="AE37">
        <v>2</v>
      </c>
      <c r="AF37">
        <v>3</v>
      </c>
      <c r="AG37">
        <v>4</v>
      </c>
      <c r="AH37">
        <v>4</v>
      </c>
      <c r="AI37">
        <v>3</v>
      </c>
      <c r="AJ37">
        <v>3</v>
      </c>
      <c r="AK37">
        <v>4</v>
      </c>
      <c r="AL37">
        <v>3</v>
      </c>
      <c r="AM37">
        <v>5</v>
      </c>
      <c r="AN37">
        <v>3</v>
      </c>
      <c r="AO37">
        <v>4</v>
      </c>
      <c r="AP37">
        <v>5</v>
      </c>
      <c r="AQ37">
        <v>2</v>
      </c>
      <c r="AR37">
        <v>4</v>
      </c>
      <c r="AS37">
        <v>3</v>
      </c>
      <c r="AT37">
        <f t="shared" si="0"/>
        <v>72</v>
      </c>
    </row>
    <row r="38" spans="1:46" x14ac:dyDescent="0.45">
      <c r="A38">
        <v>36852</v>
      </c>
      <c r="B38">
        <v>1</v>
      </c>
      <c r="C38">
        <v>2000</v>
      </c>
      <c r="D38" s="1">
        <v>45595.584027777775</v>
      </c>
      <c r="E38" t="s">
        <v>85</v>
      </c>
      <c r="F38">
        <v>2</v>
      </c>
      <c r="G38">
        <v>2</v>
      </c>
      <c r="H38">
        <v>3</v>
      </c>
      <c r="I38">
        <v>1</v>
      </c>
      <c r="J38">
        <v>5</v>
      </c>
      <c r="K38">
        <v>3</v>
      </c>
      <c r="L38">
        <v>4</v>
      </c>
      <c r="M38">
        <v>2</v>
      </c>
      <c r="N38">
        <v>1</v>
      </c>
      <c r="O38">
        <v>2</v>
      </c>
      <c r="P38">
        <v>1</v>
      </c>
      <c r="Q38">
        <v>5</v>
      </c>
      <c r="R38">
        <v>1</v>
      </c>
      <c r="S38">
        <v>5</v>
      </c>
      <c r="T38">
        <v>4</v>
      </c>
      <c r="U38">
        <v>5</v>
      </c>
      <c r="V38">
        <v>1</v>
      </c>
      <c r="W38">
        <v>3</v>
      </c>
      <c r="X38">
        <v>1</v>
      </c>
      <c r="Y38">
        <v>3</v>
      </c>
      <c r="Z38">
        <v>6</v>
      </c>
      <c r="AA38">
        <v>3</v>
      </c>
      <c r="AB38">
        <v>3</v>
      </c>
      <c r="AC38">
        <v>3</v>
      </c>
      <c r="AD38">
        <v>3</v>
      </c>
      <c r="AE38">
        <v>4</v>
      </c>
      <c r="AF38">
        <v>2</v>
      </c>
      <c r="AG38">
        <v>5</v>
      </c>
      <c r="AH38">
        <v>2</v>
      </c>
      <c r="AI38">
        <v>6</v>
      </c>
      <c r="AJ38">
        <v>4</v>
      </c>
      <c r="AK38">
        <v>4</v>
      </c>
      <c r="AL38">
        <v>2</v>
      </c>
      <c r="AM38">
        <v>5</v>
      </c>
      <c r="AN38">
        <v>4</v>
      </c>
      <c r="AO38">
        <v>3</v>
      </c>
      <c r="AP38">
        <v>3</v>
      </c>
      <c r="AQ38">
        <v>5</v>
      </c>
      <c r="AR38">
        <v>3</v>
      </c>
      <c r="AS38">
        <v>3</v>
      </c>
      <c r="AT38">
        <f t="shared" si="0"/>
        <v>73</v>
      </c>
    </row>
    <row r="39" spans="1:46" x14ac:dyDescent="0.45">
      <c r="A39">
        <v>37307</v>
      </c>
      <c r="B39">
        <v>1</v>
      </c>
      <c r="C39">
        <v>2000</v>
      </c>
      <c r="D39" s="1">
        <v>45595.892361111109</v>
      </c>
      <c r="E39" t="s">
        <v>85</v>
      </c>
      <c r="F39">
        <v>3</v>
      </c>
      <c r="G39">
        <v>3</v>
      </c>
      <c r="H39">
        <v>5</v>
      </c>
      <c r="I39">
        <v>2</v>
      </c>
      <c r="J39">
        <v>4</v>
      </c>
      <c r="K39">
        <v>4</v>
      </c>
      <c r="L39">
        <v>3</v>
      </c>
      <c r="M39">
        <v>4</v>
      </c>
      <c r="N39">
        <v>4</v>
      </c>
      <c r="O39">
        <v>2</v>
      </c>
      <c r="P39">
        <v>1</v>
      </c>
      <c r="Q39">
        <v>4</v>
      </c>
      <c r="R39">
        <v>3</v>
      </c>
      <c r="S39">
        <v>2</v>
      </c>
      <c r="T39">
        <v>5</v>
      </c>
      <c r="U39">
        <v>2</v>
      </c>
      <c r="V39">
        <v>1</v>
      </c>
      <c r="W39">
        <v>3</v>
      </c>
      <c r="X39">
        <v>3</v>
      </c>
      <c r="Y39">
        <v>3</v>
      </c>
      <c r="Z39">
        <v>6</v>
      </c>
      <c r="AA39">
        <v>3</v>
      </c>
      <c r="AB39">
        <v>2</v>
      </c>
      <c r="AC39">
        <v>3</v>
      </c>
      <c r="AD39">
        <v>4</v>
      </c>
      <c r="AE39">
        <v>4</v>
      </c>
      <c r="AF39">
        <v>3</v>
      </c>
      <c r="AG39">
        <v>4</v>
      </c>
      <c r="AH39">
        <v>6</v>
      </c>
      <c r="AI39">
        <v>4</v>
      </c>
      <c r="AJ39">
        <v>3</v>
      </c>
      <c r="AK39">
        <v>5</v>
      </c>
      <c r="AL39">
        <v>3</v>
      </c>
      <c r="AM39">
        <v>3</v>
      </c>
      <c r="AN39">
        <v>3</v>
      </c>
      <c r="AO39">
        <v>4</v>
      </c>
      <c r="AP39">
        <v>5</v>
      </c>
      <c r="AQ39">
        <v>3</v>
      </c>
      <c r="AR39">
        <v>3</v>
      </c>
      <c r="AS39">
        <v>2</v>
      </c>
      <c r="AT39">
        <f t="shared" si="0"/>
        <v>73</v>
      </c>
    </row>
    <row r="40" spans="1:46" x14ac:dyDescent="0.45">
      <c r="A40">
        <v>37697</v>
      </c>
      <c r="B40">
        <v>0</v>
      </c>
      <c r="C40">
        <v>2006</v>
      </c>
      <c r="D40" s="1">
        <v>45596.505555555559</v>
      </c>
      <c r="E40" t="s">
        <v>82</v>
      </c>
      <c r="F40">
        <v>3</v>
      </c>
      <c r="G40">
        <v>5</v>
      </c>
      <c r="H40">
        <v>5</v>
      </c>
      <c r="I40">
        <v>5</v>
      </c>
      <c r="J40">
        <v>4</v>
      </c>
      <c r="K40">
        <v>5</v>
      </c>
      <c r="L40">
        <v>2</v>
      </c>
      <c r="M40">
        <v>5</v>
      </c>
      <c r="N40">
        <v>4</v>
      </c>
      <c r="O40">
        <v>5</v>
      </c>
      <c r="P40">
        <v>2</v>
      </c>
      <c r="Q40">
        <v>5</v>
      </c>
      <c r="R40">
        <v>5</v>
      </c>
      <c r="S40">
        <v>5</v>
      </c>
      <c r="T40">
        <v>5</v>
      </c>
      <c r="U40">
        <v>5</v>
      </c>
      <c r="V40">
        <v>5</v>
      </c>
      <c r="W40">
        <v>2</v>
      </c>
      <c r="X40">
        <v>5</v>
      </c>
      <c r="Y40">
        <v>2</v>
      </c>
      <c r="Z40">
        <v>7</v>
      </c>
      <c r="AA40">
        <v>3</v>
      </c>
      <c r="AB40">
        <v>5</v>
      </c>
      <c r="AC40">
        <v>2</v>
      </c>
      <c r="AD40">
        <v>4</v>
      </c>
      <c r="AE40">
        <v>3</v>
      </c>
      <c r="AF40">
        <v>3</v>
      </c>
      <c r="AG40">
        <v>5</v>
      </c>
      <c r="AH40">
        <v>4</v>
      </c>
      <c r="AI40">
        <v>3</v>
      </c>
      <c r="AJ40">
        <v>4</v>
      </c>
      <c r="AK40">
        <v>3</v>
      </c>
      <c r="AL40">
        <v>3</v>
      </c>
      <c r="AM40">
        <v>2</v>
      </c>
      <c r="AN40">
        <v>3</v>
      </c>
      <c r="AO40">
        <v>3</v>
      </c>
      <c r="AP40">
        <v>4</v>
      </c>
      <c r="AQ40">
        <v>5</v>
      </c>
      <c r="AR40">
        <v>3</v>
      </c>
      <c r="AS40">
        <v>4</v>
      </c>
      <c r="AT40">
        <f t="shared" si="0"/>
        <v>73</v>
      </c>
    </row>
    <row r="41" spans="1:46" x14ac:dyDescent="0.45">
      <c r="A41">
        <v>38746</v>
      </c>
      <c r="B41">
        <v>0</v>
      </c>
      <c r="C41">
        <v>1997</v>
      </c>
      <c r="D41" s="1">
        <v>45596.931944444441</v>
      </c>
      <c r="E41" t="s">
        <v>81</v>
      </c>
      <c r="F41">
        <v>3</v>
      </c>
      <c r="G41">
        <v>5</v>
      </c>
      <c r="H41">
        <v>5</v>
      </c>
      <c r="I41">
        <v>4</v>
      </c>
      <c r="J41">
        <v>2</v>
      </c>
      <c r="K41">
        <v>4</v>
      </c>
      <c r="L41">
        <v>4</v>
      </c>
      <c r="M41">
        <v>5</v>
      </c>
      <c r="N41">
        <v>2</v>
      </c>
      <c r="O41">
        <v>3</v>
      </c>
      <c r="P41">
        <v>3</v>
      </c>
      <c r="Q41">
        <v>2</v>
      </c>
      <c r="R41">
        <v>1</v>
      </c>
      <c r="S41">
        <v>2</v>
      </c>
      <c r="T41">
        <v>4</v>
      </c>
      <c r="U41">
        <v>1</v>
      </c>
      <c r="V41">
        <v>1</v>
      </c>
      <c r="W41">
        <v>3</v>
      </c>
      <c r="X41">
        <v>1</v>
      </c>
      <c r="Y41">
        <v>1</v>
      </c>
      <c r="Z41">
        <v>5</v>
      </c>
      <c r="AA41">
        <v>2</v>
      </c>
      <c r="AB41">
        <v>3</v>
      </c>
      <c r="AC41">
        <v>5</v>
      </c>
      <c r="AD41">
        <v>3</v>
      </c>
      <c r="AE41">
        <v>3</v>
      </c>
      <c r="AF41">
        <v>6</v>
      </c>
      <c r="AG41">
        <v>3</v>
      </c>
      <c r="AH41">
        <v>3</v>
      </c>
      <c r="AI41">
        <v>5</v>
      </c>
      <c r="AJ41">
        <v>5</v>
      </c>
      <c r="AK41">
        <v>3</v>
      </c>
      <c r="AL41">
        <v>3</v>
      </c>
      <c r="AM41">
        <v>3</v>
      </c>
      <c r="AN41">
        <v>3</v>
      </c>
      <c r="AO41">
        <v>5</v>
      </c>
      <c r="AP41">
        <v>3</v>
      </c>
      <c r="AQ41">
        <v>4</v>
      </c>
      <c r="AR41">
        <v>4</v>
      </c>
      <c r="AS41">
        <v>2</v>
      </c>
      <c r="AT41">
        <f t="shared" si="0"/>
        <v>73</v>
      </c>
    </row>
    <row r="42" spans="1:46" x14ac:dyDescent="0.45">
      <c r="A42">
        <v>39441</v>
      </c>
      <c r="B42">
        <v>0</v>
      </c>
      <c r="C42">
        <v>1995</v>
      </c>
      <c r="D42" s="1">
        <v>45598.497916666667</v>
      </c>
      <c r="E42" t="s">
        <v>85</v>
      </c>
      <c r="F42">
        <v>4</v>
      </c>
      <c r="G42">
        <v>2</v>
      </c>
      <c r="H42">
        <v>4</v>
      </c>
      <c r="I42">
        <v>2</v>
      </c>
      <c r="J42">
        <v>2</v>
      </c>
      <c r="K42">
        <v>1</v>
      </c>
      <c r="L42">
        <v>5</v>
      </c>
      <c r="M42">
        <v>1</v>
      </c>
      <c r="N42">
        <v>2</v>
      </c>
      <c r="O42">
        <v>1</v>
      </c>
      <c r="P42">
        <v>4</v>
      </c>
      <c r="Q42">
        <v>4</v>
      </c>
      <c r="R42">
        <v>1</v>
      </c>
      <c r="S42">
        <v>4</v>
      </c>
      <c r="T42">
        <v>4</v>
      </c>
      <c r="U42">
        <v>2</v>
      </c>
      <c r="V42">
        <v>4</v>
      </c>
      <c r="W42">
        <v>3</v>
      </c>
      <c r="X42">
        <v>1</v>
      </c>
      <c r="Y42">
        <v>2</v>
      </c>
      <c r="Z42">
        <v>5</v>
      </c>
      <c r="AA42">
        <v>5</v>
      </c>
      <c r="AB42">
        <v>2</v>
      </c>
      <c r="AC42">
        <v>4</v>
      </c>
      <c r="AD42">
        <v>5</v>
      </c>
      <c r="AE42">
        <v>2</v>
      </c>
      <c r="AF42">
        <v>2</v>
      </c>
      <c r="AG42">
        <v>4</v>
      </c>
      <c r="AH42">
        <v>3</v>
      </c>
      <c r="AI42">
        <v>4</v>
      </c>
      <c r="AJ42">
        <v>3</v>
      </c>
      <c r="AK42">
        <v>5</v>
      </c>
      <c r="AL42">
        <v>2</v>
      </c>
      <c r="AM42">
        <v>4</v>
      </c>
      <c r="AN42">
        <v>4</v>
      </c>
      <c r="AO42">
        <v>5</v>
      </c>
      <c r="AP42">
        <v>4</v>
      </c>
      <c r="AQ42">
        <v>4</v>
      </c>
      <c r="AR42">
        <v>4</v>
      </c>
      <c r="AS42">
        <v>2</v>
      </c>
      <c r="AT42">
        <f t="shared" si="0"/>
        <v>73</v>
      </c>
    </row>
    <row r="43" spans="1:46" x14ac:dyDescent="0.45">
      <c r="A43">
        <v>39490</v>
      </c>
      <c r="B43">
        <v>0</v>
      </c>
      <c r="C43">
        <v>2004</v>
      </c>
      <c r="D43" s="1">
        <v>45598.743055555555</v>
      </c>
      <c r="E43" t="s">
        <v>85</v>
      </c>
      <c r="F43">
        <v>2</v>
      </c>
      <c r="G43">
        <v>1</v>
      </c>
      <c r="H43">
        <v>5</v>
      </c>
      <c r="I43">
        <v>2</v>
      </c>
      <c r="J43">
        <v>4</v>
      </c>
      <c r="K43">
        <v>5</v>
      </c>
      <c r="L43">
        <v>5</v>
      </c>
      <c r="M43">
        <v>1</v>
      </c>
      <c r="N43">
        <v>1</v>
      </c>
      <c r="O43">
        <v>1</v>
      </c>
      <c r="P43">
        <v>5</v>
      </c>
      <c r="Q43">
        <v>1</v>
      </c>
      <c r="R43">
        <v>1</v>
      </c>
      <c r="S43">
        <v>5</v>
      </c>
      <c r="T43">
        <v>5</v>
      </c>
      <c r="U43">
        <v>1</v>
      </c>
      <c r="V43">
        <v>2</v>
      </c>
      <c r="W43">
        <v>5</v>
      </c>
      <c r="X43">
        <v>1</v>
      </c>
      <c r="Y43">
        <v>5</v>
      </c>
      <c r="Z43">
        <v>7</v>
      </c>
      <c r="AA43">
        <v>7</v>
      </c>
      <c r="AB43">
        <v>3</v>
      </c>
      <c r="AC43">
        <v>3</v>
      </c>
      <c r="AD43">
        <v>8</v>
      </c>
      <c r="AE43">
        <v>2</v>
      </c>
      <c r="AF43">
        <v>3</v>
      </c>
      <c r="AG43">
        <v>3</v>
      </c>
      <c r="AH43">
        <v>4</v>
      </c>
      <c r="AI43">
        <v>3</v>
      </c>
      <c r="AJ43">
        <v>2</v>
      </c>
      <c r="AK43">
        <v>3</v>
      </c>
      <c r="AL43">
        <v>3</v>
      </c>
      <c r="AM43">
        <v>3</v>
      </c>
      <c r="AN43">
        <v>2</v>
      </c>
      <c r="AO43">
        <v>4</v>
      </c>
      <c r="AP43">
        <v>4</v>
      </c>
      <c r="AQ43">
        <v>3</v>
      </c>
      <c r="AR43">
        <v>3</v>
      </c>
      <c r="AS43">
        <v>3</v>
      </c>
      <c r="AT43">
        <f t="shared" si="0"/>
        <v>73</v>
      </c>
    </row>
    <row r="44" spans="1:46" x14ac:dyDescent="0.45">
      <c r="A44">
        <v>36236</v>
      </c>
      <c r="B44">
        <v>1</v>
      </c>
      <c r="C44">
        <v>1998</v>
      </c>
      <c r="D44" s="1">
        <v>45594.895138888889</v>
      </c>
      <c r="E44" t="s">
        <v>85</v>
      </c>
      <c r="F44">
        <v>2</v>
      </c>
      <c r="G44">
        <v>5</v>
      </c>
      <c r="H44">
        <v>5</v>
      </c>
      <c r="I44">
        <v>4</v>
      </c>
      <c r="J44">
        <v>2</v>
      </c>
      <c r="K44">
        <v>4</v>
      </c>
      <c r="L44">
        <v>5</v>
      </c>
      <c r="M44">
        <v>5</v>
      </c>
      <c r="N44">
        <v>1</v>
      </c>
      <c r="O44">
        <v>4</v>
      </c>
      <c r="P44">
        <v>5</v>
      </c>
      <c r="Q44">
        <v>5</v>
      </c>
      <c r="R44">
        <v>1</v>
      </c>
      <c r="S44">
        <v>4</v>
      </c>
      <c r="T44">
        <v>5</v>
      </c>
      <c r="U44">
        <v>1</v>
      </c>
      <c r="V44">
        <v>4</v>
      </c>
      <c r="W44">
        <v>4</v>
      </c>
      <c r="X44">
        <v>5</v>
      </c>
      <c r="Y44">
        <v>1</v>
      </c>
      <c r="Z44">
        <v>10</v>
      </c>
      <c r="AA44">
        <v>2</v>
      </c>
      <c r="AB44">
        <v>5</v>
      </c>
      <c r="AC44">
        <v>2</v>
      </c>
      <c r="AD44">
        <v>4</v>
      </c>
      <c r="AE44">
        <v>3</v>
      </c>
      <c r="AF44">
        <v>2</v>
      </c>
      <c r="AG44">
        <v>3</v>
      </c>
      <c r="AH44">
        <v>3</v>
      </c>
      <c r="AI44">
        <v>5</v>
      </c>
      <c r="AJ44">
        <v>2</v>
      </c>
      <c r="AK44">
        <v>4</v>
      </c>
      <c r="AL44">
        <v>2</v>
      </c>
      <c r="AM44">
        <v>6</v>
      </c>
      <c r="AN44">
        <v>2</v>
      </c>
      <c r="AO44">
        <v>4</v>
      </c>
      <c r="AP44">
        <v>4</v>
      </c>
      <c r="AQ44">
        <v>4</v>
      </c>
      <c r="AR44">
        <v>4</v>
      </c>
      <c r="AS44">
        <v>3</v>
      </c>
      <c r="AT44">
        <f t="shared" si="0"/>
        <v>74</v>
      </c>
    </row>
    <row r="45" spans="1:46" x14ac:dyDescent="0.45">
      <c r="A45">
        <v>36408</v>
      </c>
      <c r="B45">
        <v>0</v>
      </c>
      <c r="C45">
        <v>1998</v>
      </c>
      <c r="D45" s="1">
        <v>45595.397916666669</v>
      </c>
      <c r="E45" t="s">
        <v>81</v>
      </c>
      <c r="F45">
        <v>4</v>
      </c>
      <c r="G45">
        <v>4</v>
      </c>
      <c r="H45">
        <v>4</v>
      </c>
      <c r="I45">
        <v>4</v>
      </c>
      <c r="J45">
        <v>5</v>
      </c>
      <c r="K45">
        <v>4</v>
      </c>
      <c r="L45">
        <v>2</v>
      </c>
      <c r="M45">
        <v>4</v>
      </c>
      <c r="N45">
        <v>4</v>
      </c>
      <c r="O45">
        <v>4</v>
      </c>
      <c r="P45">
        <v>2</v>
      </c>
      <c r="Q45">
        <v>4</v>
      </c>
      <c r="R45">
        <v>3</v>
      </c>
      <c r="S45">
        <v>3</v>
      </c>
      <c r="T45">
        <v>4</v>
      </c>
      <c r="U45">
        <v>4</v>
      </c>
      <c r="V45">
        <v>4</v>
      </c>
      <c r="W45">
        <v>2</v>
      </c>
      <c r="X45">
        <v>4</v>
      </c>
      <c r="Y45">
        <v>4</v>
      </c>
      <c r="Z45">
        <v>6</v>
      </c>
      <c r="AA45">
        <v>3</v>
      </c>
      <c r="AB45">
        <v>2</v>
      </c>
      <c r="AC45">
        <v>2</v>
      </c>
      <c r="AD45">
        <v>3</v>
      </c>
      <c r="AE45">
        <v>3</v>
      </c>
      <c r="AF45">
        <v>2</v>
      </c>
      <c r="AG45">
        <v>4</v>
      </c>
      <c r="AH45">
        <v>1</v>
      </c>
      <c r="AI45">
        <v>3</v>
      </c>
      <c r="AJ45">
        <v>3</v>
      </c>
      <c r="AK45">
        <v>14</v>
      </c>
      <c r="AL45">
        <v>3</v>
      </c>
      <c r="AM45">
        <v>7</v>
      </c>
      <c r="AN45">
        <v>2</v>
      </c>
      <c r="AO45">
        <v>4</v>
      </c>
      <c r="AP45">
        <v>3</v>
      </c>
      <c r="AQ45">
        <v>3</v>
      </c>
      <c r="AR45">
        <v>4</v>
      </c>
      <c r="AS45">
        <v>2</v>
      </c>
      <c r="AT45">
        <f t="shared" si="0"/>
        <v>74</v>
      </c>
    </row>
    <row r="46" spans="1:46" x14ac:dyDescent="0.45">
      <c r="A46">
        <v>36629</v>
      </c>
      <c r="B46">
        <v>0</v>
      </c>
      <c r="C46">
        <v>2003</v>
      </c>
      <c r="D46" s="1">
        <v>45595.505555555559</v>
      </c>
      <c r="E46" t="s">
        <v>81</v>
      </c>
      <c r="F46">
        <v>2</v>
      </c>
      <c r="G46">
        <v>4</v>
      </c>
      <c r="H46">
        <v>4</v>
      </c>
      <c r="I46">
        <v>5</v>
      </c>
      <c r="J46">
        <v>4</v>
      </c>
      <c r="K46">
        <v>4</v>
      </c>
      <c r="L46">
        <v>4</v>
      </c>
      <c r="M46">
        <v>5</v>
      </c>
      <c r="N46">
        <v>1</v>
      </c>
      <c r="O46">
        <v>3</v>
      </c>
      <c r="P46">
        <v>5</v>
      </c>
      <c r="Q46">
        <v>4</v>
      </c>
      <c r="R46">
        <v>3</v>
      </c>
      <c r="S46">
        <v>2</v>
      </c>
      <c r="T46">
        <v>3</v>
      </c>
      <c r="U46">
        <v>3</v>
      </c>
      <c r="V46">
        <v>5</v>
      </c>
      <c r="W46">
        <v>3</v>
      </c>
      <c r="X46">
        <v>5</v>
      </c>
      <c r="Y46">
        <v>3</v>
      </c>
      <c r="Z46">
        <v>8</v>
      </c>
      <c r="AA46">
        <v>3</v>
      </c>
      <c r="AB46">
        <v>3</v>
      </c>
      <c r="AC46">
        <v>4</v>
      </c>
      <c r="AD46">
        <v>3</v>
      </c>
      <c r="AE46">
        <v>3</v>
      </c>
      <c r="AF46">
        <v>2</v>
      </c>
      <c r="AG46">
        <v>3</v>
      </c>
      <c r="AH46">
        <v>4</v>
      </c>
      <c r="AI46">
        <v>5</v>
      </c>
      <c r="AJ46">
        <v>2</v>
      </c>
      <c r="AK46">
        <v>4</v>
      </c>
      <c r="AL46">
        <v>3</v>
      </c>
      <c r="AM46">
        <v>7</v>
      </c>
      <c r="AN46">
        <v>3</v>
      </c>
      <c r="AO46">
        <v>3</v>
      </c>
      <c r="AP46">
        <v>4</v>
      </c>
      <c r="AQ46">
        <v>4</v>
      </c>
      <c r="AR46">
        <v>3</v>
      </c>
      <c r="AS46">
        <v>3</v>
      </c>
      <c r="AT46">
        <f t="shared" si="0"/>
        <v>74</v>
      </c>
    </row>
    <row r="47" spans="1:46" x14ac:dyDescent="0.45">
      <c r="A47">
        <v>36934</v>
      </c>
      <c r="B47">
        <v>0</v>
      </c>
      <c r="C47">
        <v>2007</v>
      </c>
      <c r="D47" s="1">
        <v>45595.644444444442</v>
      </c>
      <c r="E47" t="s">
        <v>82</v>
      </c>
      <c r="F47">
        <v>3</v>
      </c>
      <c r="G47">
        <v>5</v>
      </c>
      <c r="H47">
        <v>5</v>
      </c>
      <c r="I47">
        <v>5</v>
      </c>
      <c r="J47">
        <v>4</v>
      </c>
      <c r="K47">
        <v>2</v>
      </c>
      <c r="L47">
        <v>5</v>
      </c>
      <c r="M47">
        <v>3</v>
      </c>
      <c r="N47">
        <v>1</v>
      </c>
      <c r="O47">
        <v>2</v>
      </c>
      <c r="P47">
        <v>5</v>
      </c>
      <c r="Q47">
        <v>5</v>
      </c>
      <c r="R47">
        <v>1</v>
      </c>
      <c r="S47">
        <v>2</v>
      </c>
      <c r="T47">
        <v>5</v>
      </c>
      <c r="U47">
        <v>2</v>
      </c>
      <c r="V47">
        <v>3</v>
      </c>
      <c r="W47">
        <v>5</v>
      </c>
      <c r="X47">
        <v>5</v>
      </c>
      <c r="Y47">
        <v>3</v>
      </c>
      <c r="Z47">
        <v>7</v>
      </c>
      <c r="AA47">
        <v>4</v>
      </c>
      <c r="AB47">
        <v>3</v>
      </c>
      <c r="AC47">
        <v>3</v>
      </c>
      <c r="AD47">
        <v>4</v>
      </c>
      <c r="AE47">
        <v>3</v>
      </c>
      <c r="AF47">
        <v>5</v>
      </c>
      <c r="AG47">
        <v>2</v>
      </c>
      <c r="AH47">
        <v>3</v>
      </c>
      <c r="AI47">
        <v>4</v>
      </c>
      <c r="AJ47">
        <v>3</v>
      </c>
      <c r="AK47">
        <v>4</v>
      </c>
      <c r="AL47">
        <v>3</v>
      </c>
      <c r="AM47">
        <v>5</v>
      </c>
      <c r="AN47">
        <v>2</v>
      </c>
      <c r="AO47">
        <v>3</v>
      </c>
      <c r="AP47">
        <v>4</v>
      </c>
      <c r="AQ47">
        <v>3</v>
      </c>
      <c r="AR47">
        <v>6</v>
      </c>
      <c r="AS47">
        <v>3</v>
      </c>
      <c r="AT47">
        <f t="shared" si="0"/>
        <v>74</v>
      </c>
    </row>
    <row r="48" spans="1:46" x14ac:dyDescent="0.45">
      <c r="A48">
        <v>37274</v>
      </c>
      <c r="B48">
        <v>0</v>
      </c>
      <c r="C48">
        <v>1989</v>
      </c>
      <c r="D48" s="1">
        <v>45595.875</v>
      </c>
      <c r="E48" t="s">
        <v>85</v>
      </c>
      <c r="F48">
        <v>4</v>
      </c>
      <c r="G48">
        <v>5</v>
      </c>
      <c r="H48">
        <v>4</v>
      </c>
      <c r="I48">
        <v>2</v>
      </c>
      <c r="J48">
        <v>1</v>
      </c>
      <c r="K48">
        <v>3</v>
      </c>
      <c r="L48">
        <v>2</v>
      </c>
      <c r="M48">
        <v>5</v>
      </c>
      <c r="N48">
        <v>2</v>
      </c>
      <c r="O48">
        <v>3</v>
      </c>
      <c r="P48">
        <v>2</v>
      </c>
      <c r="Q48">
        <v>2</v>
      </c>
      <c r="R48">
        <v>2</v>
      </c>
      <c r="S48">
        <v>4</v>
      </c>
      <c r="T48">
        <v>4</v>
      </c>
      <c r="U48">
        <v>4</v>
      </c>
      <c r="V48">
        <v>2</v>
      </c>
      <c r="W48">
        <v>4</v>
      </c>
      <c r="X48">
        <v>4</v>
      </c>
      <c r="Y48">
        <v>1</v>
      </c>
      <c r="Z48">
        <v>6</v>
      </c>
      <c r="AA48">
        <v>3</v>
      </c>
      <c r="AB48">
        <v>3</v>
      </c>
      <c r="AC48">
        <v>6</v>
      </c>
      <c r="AD48">
        <v>3</v>
      </c>
      <c r="AE48">
        <v>4</v>
      </c>
      <c r="AF48">
        <v>3</v>
      </c>
      <c r="AG48">
        <v>4</v>
      </c>
      <c r="AH48">
        <v>4</v>
      </c>
      <c r="AI48">
        <v>4</v>
      </c>
      <c r="AJ48">
        <v>3</v>
      </c>
      <c r="AK48">
        <v>4</v>
      </c>
      <c r="AL48">
        <v>3</v>
      </c>
      <c r="AM48">
        <v>5</v>
      </c>
      <c r="AN48">
        <v>2</v>
      </c>
      <c r="AO48">
        <v>4</v>
      </c>
      <c r="AP48">
        <v>4</v>
      </c>
      <c r="AQ48">
        <v>3</v>
      </c>
      <c r="AR48">
        <v>4</v>
      </c>
      <c r="AS48">
        <v>2</v>
      </c>
      <c r="AT48">
        <f t="shared" si="0"/>
        <v>74</v>
      </c>
    </row>
    <row r="49" spans="1:46" x14ac:dyDescent="0.45">
      <c r="A49">
        <v>39358</v>
      </c>
      <c r="B49">
        <v>0</v>
      </c>
      <c r="C49">
        <v>1996</v>
      </c>
      <c r="D49" s="1">
        <v>45598.01458333333</v>
      </c>
      <c r="E49" t="s">
        <v>85</v>
      </c>
      <c r="F49">
        <v>4</v>
      </c>
      <c r="G49">
        <v>2</v>
      </c>
      <c r="H49">
        <v>5</v>
      </c>
      <c r="I49">
        <v>2</v>
      </c>
      <c r="J49">
        <v>2</v>
      </c>
      <c r="K49">
        <v>4</v>
      </c>
      <c r="L49">
        <v>4</v>
      </c>
      <c r="M49">
        <v>4</v>
      </c>
      <c r="N49">
        <v>4</v>
      </c>
      <c r="O49">
        <v>2</v>
      </c>
      <c r="P49">
        <v>2</v>
      </c>
      <c r="Q49">
        <v>2</v>
      </c>
      <c r="R49">
        <v>1</v>
      </c>
      <c r="S49">
        <v>2</v>
      </c>
      <c r="T49">
        <v>5</v>
      </c>
      <c r="U49">
        <v>2</v>
      </c>
      <c r="V49">
        <v>2</v>
      </c>
      <c r="W49">
        <v>2</v>
      </c>
      <c r="X49">
        <v>1</v>
      </c>
      <c r="Y49">
        <v>2</v>
      </c>
      <c r="Z49">
        <v>5</v>
      </c>
      <c r="AA49">
        <v>4</v>
      </c>
      <c r="AB49">
        <v>4</v>
      </c>
      <c r="AC49">
        <v>4</v>
      </c>
      <c r="AD49">
        <v>2</v>
      </c>
      <c r="AE49">
        <v>4</v>
      </c>
      <c r="AF49">
        <v>3</v>
      </c>
      <c r="AG49">
        <v>3</v>
      </c>
      <c r="AH49">
        <v>3</v>
      </c>
      <c r="AI49">
        <v>4</v>
      </c>
      <c r="AJ49">
        <v>3</v>
      </c>
      <c r="AK49">
        <v>5</v>
      </c>
      <c r="AL49">
        <v>2</v>
      </c>
      <c r="AM49">
        <v>5</v>
      </c>
      <c r="AN49">
        <v>2</v>
      </c>
      <c r="AO49">
        <v>5</v>
      </c>
      <c r="AP49">
        <v>4</v>
      </c>
      <c r="AQ49">
        <v>4</v>
      </c>
      <c r="AR49">
        <v>5</v>
      </c>
      <c r="AS49">
        <v>3</v>
      </c>
      <c r="AT49">
        <f t="shared" si="0"/>
        <v>74</v>
      </c>
    </row>
    <row r="50" spans="1:46" x14ac:dyDescent="0.45">
      <c r="A50">
        <v>35594</v>
      </c>
      <c r="B50">
        <v>0</v>
      </c>
      <c r="C50">
        <v>1998</v>
      </c>
      <c r="D50" s="1">
        <v>45594.390277777777</v>
      </c>
      <c r="E50" t="s">
        <v>80</v>
      </c>
      <c r="F50">
        <v>4</v>
      </c>
      <c r="G50">
        <v>2</v>
      </c>
      <c r="H50">
        <v>5</v>
      </c>
      <c r="I50">
        <v>2</v>
      </c>
      <c r="J50">
        <v>2</v>
      </c>
      <c r="K50">
        <v>1</v>
      </c>
      <c r="L50">
        <v>5</v>
      </c>
      <c r="M50">
        <v>1</v>
      </c>
      <c r="N50">
        <v>1</v>
      </c>
      <c r="O50">
        <v>1</v>
      </c>
      <c r="P50">
        <v>4</v>
      </c>
      <c r="Q50">
        <v>4</v>
      </c>
      <c r="R50">
        <v>1</v>
      </c>
      <c r="S50">
        <v>2</v>
      </c>
      <c r="T50">
        <v>5</v>
      </c>
      <c r="U50">
        <v>2</v>
      </c>
      <c r="V50">
        <v>1</v>
      </c>
      <c r="W50">
        <v>4</v>
      </c>
      <c r="X50">
        <v>1</v>
      </c>
      <c r="Y50">
        <v>2</v>
      </c>
      <c r="Z50">
        <v>7</v>
      </c>
      <c r="AA50">
        <v>3</v>
      </c>
      <c r="AB50">
        <v>4</v>
      </c>
      <c r="AC50">
        <v>4</v>
      </c>
      <c r="AD50">
        <v>3</v>
      </c>
      <c r="AE50">
        <v>3</v>
      </c>
      <c r="AF50">
        <v>3</v>
      </c>
      <c r="AG50">
        <v>4</v>
      </c>
      <c r="AH50">
        <v>3</v>
      </c>
      <c r="AI50">
        <v>4</v>
      </c>
      <c r="AJ50">
        <v>2</v>
      </c>
      <c r="AK50">
        <v>4</v>
      </c>
      <c r="AL50">
        <v>3</v>
      </c>
      <c r="AM50">
        <v>4</v>
      </c>
      <c r="AN50">
        <v>4</v>
      </c>
      <c r="AO50">
        <v>5</v>
      </c>
      <c r="AP50">
        <v>3</v>
      </c>
      <c r="AQ50">
        <v>4</v>
      </c>
      <c r="AR50">
        <v>4</v>
      </c>
      <c r="AS50">
        <v>4</v>
      </c>
      <c r="AT50">
        <f t="shared" si="0"/>
        <v>75</v>
      </c>
    </row>
    <row r="51" spans="1:46" x14ac:dyDescent="0.45">
      <c r="A51">
        <v>36043</v>
      </c>
      <c r="B51">
        <v>0</v>
      </c>
      <c r="C51">
        <v>1959</v>
      </c>
      <c r="D51" s="1">
        <v>45594.734722222223</v>
      </c>
      <c r="E51" t="s">
        <v>82</v>
      </c>
      <c r="F51">
        <v>2</v>
      </c>
      <c r="G51">
        <v>4</v>
      </c>
      <c r="H51">
        <v>5</v>
      </c>
      <c r="I51">
        <v>5</v>
      </c>
      <c r="J51">
        <v>1</v>
      </c>
      <c r="K51">
        <v>3</v>
      </c>
      <c r="L51">
        <v>5</v>
      </c>
      <c r="M51">
        <v>4</v>
      </c>
      <c r="N51">
        <v>1</v>
      </c>
      <c r="O51">
        <v>1</v>
      </c>
      <c r="P51">
        <v>5</v>
      </c>
      <c r="Q51">
        <v>2</v>
      </c>
      <c r="R51">
        <v>1</v>
      </c>
      <c r="S51">
        <v>4</v>
      </c>
      <c r="T51">
        <v>5</v>
      </c>
      <c r="U51">
        <v>1</v>
      </c>
      <c r="V51">
        <v>1</v>
      </c>
      <c r="W51">
        <v>1</v>
      </c>
      <c r="X51">
        <v>1</v>
      </c>
      <c r="Y51">
        <v>1</v>
      </c>
      <c r="Z51">
        <v>4</v>
      </c>
      <c r="AA51">
        <v>2</v>
      </c>
      <c r="AB51">
        <v>4</v>
      </c>
      <c r="AC51">
        <v>2</v>
      </c>
      <c r="AD51">
        <v>3</v>
      </c>
      <c r="AE51">
        <v>3</v>
      </c>
      <c r="AF51">
        <v>2</v>
      </c>
      <c r="AG51">
        <v>4</v>
      </c>
      <c r="AH51">
        <v>8</v>
      </c>
      <c r="AI51">
        <v>5</v>
      </c>
      <c r="AJ51">
        <v>3</v>
      </c>
      <c r="AK51">
        <v>6</v>
      </c>
      <c r="AL51">
        <v>3</v>
      </c>
      <c r="AM51">
        <v>4</v>
      </c>
      <c r="AN51">
        <v>4</v>
      </c>
      <c r="AO51">
        <v>7</v>
      </c>
      <c r="AP51">
        <v>4</v>
      </c>
      <c r="AQ51">
        <v>2</v>
      </c>
      <c r="AR51">
        <v>3</v>
      </c>
      <c r="AS51">
        <v>2</v>
      </c>
      <c r="AT51">
        <f t="shared" si="0"/>
        <v>75</v>
      </c>
    </row>
    <row r="52" spans="1:46" x14ac:dyDescent="0.45">
      <c r="A52">
        <v>36062</v>
      </c>
      <c r="B52">
        <v>0</v>
      </c>
      <c r="C52">
        <v>1979</v>
      </c>
      <c r="D52" s="1">
        <v>45594.79583333333</v>
      </c>
      <c r="E52" t="s">
        <v>85</v>
      </c>
      <c r="F52">
        <v>2</v>
      </c>
      <c r="G52">
        <v>1</v>
      </c>
      <c r="H52">
        <v>3</v>
      </c>
      <c r="I52">
        <v>1</v>
      </c>
      <c r="J52">
        <v>2</v>
      </c>
      <c r="K52">
        <v>1</v>
      </c>
      <c r="L52">
        <v>2</v>
      </c>
      <c r="M52">
        <v>1</v>
      </c>
      <c r="N52">
        <v>5</v>
      </c>
      <c r="O52">
        <v>1</v>
      </c>
      <c r="P52">
        <v>5</v>
      </c>
      <c r="Q52">
        <v>2</v>
      </c>
      <c r="R52">
        <v>1</v>
      </c>
      <c r="S52">
        <v>1</v>
      </c>
      <c r="T52">
        <v>4</v>
      </c>
      <c r="U52">
        <v>1</v>
      </c>
      <c r="V52">
        <v>1</v>
      </c>
      <c r="W52">
        <v>5</v>
      </c>
      <c r="X52">
        <v>1</v>
      </c>
      <c r="Y52">
        <v>2</v>
      </c>
      <c r="Z52">
        <v>9</v>
      </c>
      <c r="AA52">
        <v>3</v>
      </c>
      <c r="AB52">
        <v>6</v>
      </c>
      <c r="AC52">
        <v>3</v>
      </c>
      <c r="AD52">
        <v>3</v>
      </c>
      <c r="AE52">
        <v>2</v>
      </c>
      <c r="AF52">
        <v>4</v>
      </c>
      <c r="AG52">
        <v>4</v>
      </c>
      <c r="AH52">
        <v>3</v>
      </c>
      <c r="AI52">
        <v>5</v>
      </c>
      <c r="AJ52">
        <v>3</v>
      </c>
      <c r="AK52">
        <v>4</v>
      </c>
      <c r="AL52">
        <v>2</v>
      </c>
      <c r="AM52">
        <v>4</v>
      </c>
      <c r="AN52">
        <v>3</v>
      </c>
      <c r="AO52">
        <v>4</v>
      </c>
      <c r="AP52">
        <v>3</v>
      </c>
      <c r="AQ52">
        <v>2</v>
      </c>
      <c r="AR52">
        <v>4</v>
      </c>
      <c r="AS52">
        <v>4</v>
      </c>
      <c r="AT52">
        <f t="shared" ref="AT52:AT115" si="1">SUM(Z52:AS52)</f>
        <v>75</v>
      </c>
    </row>
    <row r="53" spans="1:46" x14ac:dyDescent="0.45">
      <c r="A53">
        <v>36597</v>
      </c>
      <c r="B53">
        <v>0</v>
      </c>
      <c r="C53">
        <v>2001</v>
      </c>
      <c r="D53" s="1">
        <v>45595.484027777777</v>
      </c>
      <c r="E53" t="s">
        <v>85</v>
      </c>
      <c r="F53">
        <v>2</v>
      </c>
      <c r="G53">
        <v>4</v>
      </c>
      <c r="H53">
        <v>5</v>
      </c>
      <c r="I53">
        <v>1</v>
      </c>
      <c r="J53">
        <v>2</v>
      </c>
      <c r="K53">
        <v>2</v>
      </c>
      <c r="L53">
        <v>4</v>
      </c>
      <c r="M53">
        <v>4</v>
      </c>
      <c r="N53">
        <v>1</v>
      </c>
      <c r="O53">
        <v>2</v>
      </c>
      <c r="P53">
        <v>4</v>
      </c>
      <c r="Q53">
        <v>4</v>
      </c>
      <c r="R53">
        <v>2</v>
      </c>
      <c r="S53">
        <v>2</v>
      </c>
      <c r="T53">
        <v>5</v>
      </c>
      <c r="U53">
        <v>2</v>
      </c>
      <c r="V53">
        <v>2</v>
      </c>
      <c r="W53">
        <v>4</v>
      </c>
      <c r="X53">
        <v>2</v>
      </c>
      <c r="Y53">
        <v>3</v>
      </c>
      <c r="Z53">
        <v>7</v>
      </c>
      <c r="AA53">
        <v>3</v>
      </c>
      <c r="AB53">
        <v>3</v>
      </c>
      <c r="AC53">
        <v>5</v>
      </c>
      <c r="AD53">
        <v>2</v>
      </c>
      <c r="AE53">
        <v>3</v>
      </c>
      <c r="AF53">
        <v>2</v>
      </c>
      <c r="AG53">
        <v>9</v>
      </c>
      <c r="AH53">
        <v>2</v>
      </c>
      <c r="AI53">
        <v>4</v>
      </c>
      <c r="AJ53">
        <v>5</v>
      </c>
      <c r="AK53">
        <v>4</v>
      </c>
      <c r="AL53">
        <v>2</v>
      </c>
      <c r="AM53">
        <v>4</v>
      </c>
      <c r="AN53">
        <v>4</v>
      </c>
      <c r="AO53">
        <v>3</v>
      </c>
      <c r="AP53">
        <v>3</v>
      </c>
      <c r="AQ53">
        <v>4</v>
      </c>
      <c r="AR53">
        <v>3</v>
      </c>
      <c r="AS53">
        <v>3</v>
      </c>
      <c r="AT53">
        <f t="shared" si="1"/>
        <v>75</v>
      </c>
    </row>
    <row r="54" spans="1:46" x14ac:dyDescent="0.45">
      <c r="A54">
        <v>38129</v>
      </c>
      <c r="B54">
        <v>0</v>
      </c>
      <c r="C54">
        <v>1989</v>
      </c>
      <c r="D54" s="1">
        <v>45596.605555555558</v>
      </c>
      <c r="E54" t="s">
        <v>85</v>
      </c>
      <c r="F54">
        <v>4</v>
      </c>
      <c r="G54">
        <v>4</v>
      </c>
      <c r="H54">
        <v>5</v>
      </c>
      <c r="I54">
        <v>2</v>
      </c>
      <c r="J54">
        <v>3</v>
      </c>
      <c r="K54">
        <v>5</v>
      </c>
      <c r="L54">
        <v>2</v>
      </c>
      <c r="M54">
        <v>4</v>
      </c>
      <c r="N54">
        <v>4</v>
      </c>
      <c r="O54">
        <v>3</v>
      </c>
      <c r="P54">
        <v>2</v>
      </c>
      <c r="Q54">
        <v>3</v>
      </c>
      <c r="R54">
        <v>2</v>
      </c>
      <c r="S54">
        <v>4</v>
      </c>
      <c r="T54">
        <v>5</v>
      </c>
      <c r="U54">
        <v>4</v>
      </c>
      <c r="V54">
        <v>4</v>
      </c>
      <c r="W54">
        <v>4</v>
      </c>
      <c r="X54">
        <v>2</v>
      </c>
      <c r="Y54">
        <v>4</v>
      </c>
      <c r="Z54">
        <v>12</v>
      </c>
      <c r="AA54">
        <v>2</v>
      </c>
      <c r="AB54">
        <v>4</v>
      </c>
      <c r="AC54">
        <v>2</v>
      </c>
      <c r="AD54">
        <v>4</v>
      </c>
      <c r="AE54">
        <v>2</v>
      </c>
      <c r="AF54">
        <v>3</v>
      </c>
      <c r="AG54">
        <v>4</v>
      </c>
      <c r="AH54">
        <v>4</v>
      </c>
      <c r="AI54">
        <v>6</v>
      </c>
      <c r="AJ54">
        <v>2</v>
      </c>
      <c r="AK54">
        <v>5</v>
      </c>
      <c r="AL54">
        <v>2</v>
      </c>
      <c r="AM54">
        <v>4</v>
      </c>
      <c r="AN54">
        <v>3</v>
      </c>
      <c r="AO54">
        <v>3</v>
      </c>
      <c r="AP54">
        <v>4</v>
      </c>
      <c r="AQ54">
        <v>2</v>
      </c>
      <c r="AR54">
        <v>5</v>
      </c>
      <c r="AS54">
        <v>2</v>
      </c>
      <c r="AT54">
        <f t="shared" si="1"/>
        <v>75</v>
      </c>
    </row>
    <row r="55" spans="1:46" x14ac:dyDescent="0.45">
      <c r="A55">
        <v>38722</v>
      </c>
      <c r="B55">
        <v>0</v>
      </c>
      <c r="C55">
        <v>1986</v>
      </c>
      <c r="D55" s="1">
        <v>45596.90902777778</v>
      </c>
      <c r="E55" t="s">
        <v>85</v>
      </c>
      <c r="F55">
        <v>1</v>
      </c>
      <c r="G55">
        <v>4</v>
      </c>
      <c r="H55">
        <v>4</v>
      </c>
      <c r="I55">
        <v>2</v>
      </c>
      <c r="J55">
        <v>2</v>
      </c>
      <c r="K55">
        <v>4</v>
      </c>
      <c r="L55">
        <v>5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5</v>
      </c>
      <c r="U55">
        <v>2</v>
      </c>
      <c r="V55">
        <v>2</v>
      </c>
      <c r="W55">
        <v>2</v>
      </c>
      <c r="X55">
        <v>5</v>
      </c>
      <c r="Y55">
        <v>2</v>
      </c>
      <c r="Z55">
        <v>6</v>
      </c>
      <c r="AA55">
        <v>4</v>
      </c>
      <c r="AB55">
        <v>4</v>
      </c>
      <c r="AC55">
        <v>4</v>
      </c>
      <c r="AD55">
        <v>3</v>
      </c>
      <c r="AE55">
        <v>3</v>
      </c>
      <c r="AF55">
        <v>4</v>
      </c>
      <c r="AG55">
        <v>3</v>
      </c>
      <c r="AH55">
        <v>3</v>
      </c>
      <c r="AI55">
        <v>4</v>
      </c>
      <c r="AJ55">
        <v>3</v>
      </c>
      <c r="AK55">
        <v>4</v>
      </c>
      <c r="AL55">
        <v>3</v>
      </c>
      <c r="AM55">
        <v>4</v>
      </c>
      <c r="AN55">
        <v>3</v>
      </c>
      <c r="AO55">
        <v>4</v>
      </c>
      <c r="AP55">
        <v>3</v>
      </c>
      <c r="AQ55">
        <v>5</v>
      </c>
      <c r="AR55">
        <v>4</v>
      </c>
      <c r="AS55">
        <v>4</v>
      </c>
      <c r="AT55">
        <f t="shared" si="1"/>
        <v>75</v>
      </c>
    </row>
    <row r="56" spans="1:46" x14ac:dyDescent="0.45">
      <c r="A56">
        <v>39771</v>
      </c>
      <c r="B56">
        <v>0</v>
      </c>
      <c r="C56">
        <v>2003</v>
      </c>
      <c r="D56" s="1">
        <v>45600.715277777781</v>
      </c>
      <c r="E56" t="s">
        <v>84</v>
      </c>
      <c r="F56">
        <v>5</v>
      </c>
      <c r="G56">
        <v>4</v>
      </c>
      <c r="H56">
        <v>5</v>
      </c>
      <c r="I56">
        <v>4</v>
      </c>
      <c r="J56">
        <v>4</v>
      </c>
      <c r="K56">
        <v>4</v>
      </c>
      <c r="L56">
        <v>4</v>
      </c>
      <c r="M56">
        <v>5</v>
      </c>
      <c r="N56">
        <v>4</v>
      </c>
      <c r="O56">
        <v>2</v>
      </c>
      <c r="P56">
        <v>2</v>
      </c>
      <c r="Q56">
        <v>3</v>
      </c>
      <c r="R56">
        <v>4</v>
      </c>
      <c r="S56">
        <v>1</v>
      </c>
      <c r="T56">
        <v>5</v>
      </c>
      <c r="U56">
        <v>2</v>
      </c>
      <c r="V56">
        <v>4</v>
      </c>
      <c r="W56">
        <v>2</v>
      </c>
      <c r="X56">
        <v>4</v>
      </c>
      <c r="Y56">
        <v>4</v>
      </c>
      <c r="Z56">
        <v>2</v>
      </c>
      <c r="AA56">
        <v>1</v>
      </c>
      <c r="AB56">
        <v>2</v>
      </c>
      <c r="AC56">
        <v>2</v>
      </c>
      <c r="AD56">
        <v>2</v>
      </c>
      <c r="AE56">
        <v>4</v>
      </c>
      <c r="AF56">
        <v>3</v>
      </c>
      <c r="AG56">
        <v>6</v>
      </c>
      <c r="AH56">
        <v>6</v>
      </c>
      <c r="AI56">
        <v>3</v>
      </c>
      <c r="AJ56">
        <v>7</v>
      </c>
      <c r="AK56">
        <v>8</v>
      </c>
      <c r="AL56">
        <v>3</v>
      </c>
      <c r="AM56">
        <v>5</v>
      </c>
      <c r="AN56">
        <v>2</v>
      </c>
      <c r="AO56">
        <v>3</v>
      </c>
      <c r="AP56">
        <v>4</v>
      </c>
      <c r="AQ56">
        <v>5</v>
      </c>
      <c r="AR56">
        <v>4</v>
      </c>
      <c r="AS56">
        <v>3</v>
      </c>
      <c r="AT56">
        <f t="shared" si="1"/>
        <v>75</v>
      </c>
    </row>
    <row r="57" spans="1:46" x14ac:dyDescent="0.45">
      <c r="A57">
        <v>38921</v>
      </c>
      <c r="B57">
        <v>0</v>
      </c>
      <c r="C57">
        <v>2004</v>
      </c>
      <c r="D57" s="1">
        <v>45597.379166666666</v>
      </c>
      <c r="E57" t="s">
        <v>85</v>
      </c>
      <c r="F57">
        <v>2</v>
      </c>
      <c r="G57">
        <v>2</v>
      </c>
      <c r="H57">
        <v>4</v>
      </c>
      <c r="I57">
        <v>4</v>
      </c>
      <c r="J57">
        <v>2</v>
      </c>
      <c r="K57">
        <v>1</v>
      </c>
      <c r="L57">
        <v>4</v>
      </c>
      <c r="M57">
        <v>2</v>
      </c>
      <c r="N57">
        <v>1</v>
      </c>
      <c r="O57">
        <v>1</v>
      </c>
      <c r="P57">
        <v>5</v>
      </c>
      <c r="Q57">
        <v>2</v>
      </c>
      <c r="R57">
        <v>1</v>
      </c>
      <c r="S57">
        <v>2</v>
      </c>
      <c r="T57">
        <v>4</v>
      </c>
      <c r="U57">
        <v>1</v>
      </c>
      <c r="V57">
        <v>1</v>
      </c>
      <c r="W57">
        <v>4</v>
      </c>
      <c r="X57">
        <v>2</v>
      </c>
      <c r="Y57">
        <v>2</v>
      </c>
      <c r="Z57">
        <v>8</v>
      </c>
      <c r="AA57">
        <v>6</v>
      </c>
      <c r="AB57">
        <v>5</v>
      </c>
      <c r="AC57">
        <v>5</v>
      </c>
      <c r="AD57">
        <v>3</v>
      </c>
      <c r="AE57">
        <v>2</v>
      </c>
      <c r="AF57">
        <v>3</v>
      </c>
      <c r="AG57">
        <v>3</v>
      </c>
      <c r="AH57">
        <v>3</v>
      </c>
      <c r="AI57">
        <v>3</v>
      </c>
      <c r="AJ57">
        <v>2</v>
      </c>
      <c r="AK57">
        <v>4</v>
      </c>
      <c r="AL57">
        <v>1</v>
      </c>
      <c r="AM57">
        <v>7</v>
      </c>
      <c r="AN57">
        <v>2</v>
      </c>
      <c r="AO57">
        <v>9</v>
      </c>
      <c r="AP57">
        <v>3</v>
      </c>
      <c r="AQ57">
        <v>3</v>
      </c>
      <c r="AR57">
        <v>2</v>
      </c>
      <c r="AS57">
        <v>2</v>
      </c>
      <c r="AT57">
        <f t="shared" si="1"/>
        <v>76</v>
      </c>
    </row>
    <row r="58" spans="1:46" x14ac:dyDescent="0.45">
      <c r="A58">
        <v>39568</v>
      </c>
      <c r="B58">
        <v>0</v>
      </c>
      <c r="C58">
        <v>2006</v>
      </c>
      <c r="D58" s="1">
        <v>45599.416666666664</v>
      </c>
      <c r="E58" t="s">
        <v>85</v>
      </c>
      <c r="F58">
        <v>5</v>
      </c>
      <c r="G58">
        <v>5</v>
      </c>
      <c r="H58">
        <v>5</v>
      </c>
      <c r="I58">
        <v>5</v>
      </c>
      <c r="J58">
        <v>3</v>
      </c>
      <c r="K58">
        <v>5</v>
      </c>
      <c r="L58">
        <v>2</v>
      </c>
      <c r="M58">
        <v>5</v>
      </c>
      <c r="N58">
        <v>5</v>
      </c>
      <c r="O58">
        <v>5</v>
      </c>
      <c r="P58">
        <v>1</v>
      </c>
      <c r="Q58">
        <v>4</v>
      </c>
      <c r="R58">
        <v>5</v>
      </c>
      <c r="S58">
        <v>1</v>
      </c>
      <c r="T58">
        <v>5</v>
      </c>
      <c r="U58">
        <v>4</v>
      </c>
      <c r="V58">
        <v>5</v>
      </c>
      <c r="W58">
        <v>2</v>
      </c>
      <c r="X58">
        <v>5</v>
      </c>
      <c r="Y58">
        <v>2</v>
      </c>
      <c r="Z58">
        <v>3</v>
      </c>
      <c r="AA58">
        <v>2</v>
      </c>
      <c r="AB58">
        <v>2</v>
      </c>
      <c r="AC58">
        <v>4</v>
      </c>
      <c r="AD58">
        <v>6</v>
      </c>
      <c r="AE58">
        <v>2</v>
      </c>
      <c r="AF58">
        <v>6</v>
      </c>
      <c r="AG58">
        <v>3</v>
      </c>
      <c r="AH58">
        <v>3</v>
      </c>
      <c r="AI58">
        <v>5</v>
      </c>
      <c r="AJ58">
        <v>2</v>
      </c>
      <c r="AK58">
        <v>4</v>
      </c>
      <c r="AL58">
        <v>2</v>
      </c>
      <c r="AM58">
        <v>4</v>
      </c>
      <c r="AN58">
        <v>1</v>
      </c>
      <c r="AO58">
        <v>7</v>
      </c>
      <c r="AP58">
        <v>3</v>
      </c>
      <c r="AQ58">
        <v>3</v>
      </c>
      <c r="AR58">
        <v>11</v>
      </c>
      <c r="AS58">
        <v>3</v>
      </c>
      <c r="AT58">
        <f t="shared" si="1"/>
        <v>76</v>
      </c>
    </row>
    <row r="59" spans="1:46" x14ac:dyDescent="0.45">
      <c r="A59">
        <v>37029</v>
      </c>
      <c r="B59">
        <v>0</v>
      </c>
      <c r="C59">
        <v>2000</v>
      </c>
      <c r="D59" s="1">
        <v>45595.703472222223</v>
      </c>
      <c r="E59" t="s">
        <v>82</v>
      </c>
      <c r="F59">
        <v>2</v>
      </c>
      <c r="G59">
        <v>2</v>
      </c>
      <c r="H59">
        <v>5</v>
      </c>
      <c r="I59">
        <v>5</v>
      </c>
      <c r="J59">
        <v>2</v>
      </c>
      <c r="K59">
        <v>1</v>
      </c>
      <c r="L59">
        <v>5</v>
      </c>
      <c r="M59">
        <v>1</v>
      </c>
      <c r="N59">
        <v>1</v>
      </c>
      <c r="O59">
        <v>1</v>
      </c>
      <c r="P59">
        <v>2</v>
      </c>
      <c r="Q59">
        <v>2</v>
      </c>
      <c r="R59">
        <v>1</v>
      </c>
      <c r="S59">
        <v>1</v>
      </c>
      <c r="T59">
        <v>5</v>
      </c>
      <c r="U59">
        <v>1</v>
      </c>
      <c r="V59">
        <v>2</v>
      </c>
      <c r="W59">
        <v>4</v>
      </c>
      <c r="X59">
        <v>1</v>
      </c>
      <c r="Y59">
        <v>1</v>
      </c>
      <c r="Z59">
        <v>10</v>
      </c>
      <c r="AA59">
        <v>3</v>
      </c>
      <c r="AB59">
        <v>3</v>
      </c>
      <c r="AC59">
        <v>4</v>
      </c>
      <c r="AD59">
        <v>3</v>
      </c>
      <c r="AE59">
        <v>2</v>
      </c>
      <c r="AF59">
        <v>3</v>
      </c>
      <c r="AG59">
        <v>4</v>
      </c>
      <c r="AH59">
        <v>4</v>
      </c>
      <c r="AI59">
        <v>3</v>
      </c>
      <c r="AJ59">
        <v>3</v>
      </c>
      <c r="AK59">
        <v>4</v>
      </c>
      <c r="AL59">
        <v>3</v>
      </c>
      <c r="AM59">
        <v>4</v>
      </c>
      <c r="AN59">
        <v>6</v>
      </c>
      <c r="AO59">
        <v>3</v>
      </c>
      <c r="AP59">
        <v>4</v>
      </c>
      <c r="AQ59">
        <v>3</v>
      </c>
      <c r="AR59">
        <v>4</v>
      </c>
      <c r="AS59">
        <v>4</v>
      </c>
      <c r="AT59">
        <f t="shared" si="1"/>
        <v>77</v>
      </c>
    </row>
    <row r="60" spans="1:46" x14ac:dyDescent="0.45">
      <c r="A60">
        <v>37211</v>
      </c>
      <c r="B60">
        <v>0</v>
      </c>
      <c r="C60">
        <v>1988</v>
      </c>
      <c r="D60" s="1">
        <v>45595.834722222222</v>
      </c>
      <c r="E60" t="s">
        <v>88</v>
      </c>
      <c r="F60">
        <v>4</v>
      </c>
      <c r="G60">
        <v>4</v>
      </c>
      <c r="H60">
        <v>5</v>
      </c>
      <c r="I60">
        <v>2</v>
      </c>
      <c r="J60">
        <v>4</v>
      </c>
      <c r="K60">
        <v>4</v>
      </c>
      <c r="L60">
        <v>4</v>
      </c>
      <c r="M60">
        <v>4</v>
      </c>
      <c r="N60">
        <v>2</v>
      </c>
      <c r="O60">
        <v>2</v>
      </c>
      <c r="P60">
        <v>2</v>
      </c>
      <c r="Q60">
        <v>3</v>
      </c>
      <c r="R60">
        <v>2</v>
      </c>
      <c r="S60">
        <v>2</v>
      </c>
      <c r="T60">
        <v>4</v>
      </c>
      <c r="U60">
        <v>2</v>
      </c>
      <c r="V60">
        <v>3</v>
      </c>
      <c r="W60">
        <v>2</v>
      </c>
      <c r="X60">
        <v>2</v>
      </c>
      <c r="Y60">
        <v>3</v>
      </c>
      <c r="Z60">
        <v>6</v>
      </c>
      <c r="AA60">
        <v>5</v>
      </c>
      <c r="AB60">
        <v>3</v>
      </c>
      <c r="AC60">
        <v>3</v>
      </c>
      <c r="AD60">
        <v>3</v>
      </c>
      <c r="AE60">
        <v>2</v>
      </c>
      <c r="AF60">
        <v>2</v>
      </c>
      <c r="AG60">
        <v>4</v>
      </c>
      <c r="AH60">
        <v>3</v>
      </c>
      <c r="AI60">
        <v>3</v>
      </c>
      <c r="AJ60">
        <v>8</v>
      </c>
      <c r="AK60">
        <v>4</v>
      </c>
      <c r="AL60">
        <v>4</v>
      </c>
      <c r="AM60">
        <v>5</v>
      </c>
      <c r="AN60">
        <v>2</v>
      </c>
      <c r="AO60">
        <v>4</v>
      </c>
      <c r="AP60">
        <v>4</v>
      </c>
      <c r="AQ60">
        <v>4</v>
      </c>
      <c r="AR60">
        <v>5</v>
      </c>
      <c r="AS60">
        <v>3</v>
      </c>
      <c r="AT60">
        <f t="shared" si="1"/>
        <v>77</v>
      </c>
    </row>
    <row r="61" spans="1:46" x14ac:dyDescent="0.45">
      <c r="A61">
        <v>38640</v>
      </c>
      <c r="B61">
        <v>0</v>
      </c>
      <c r="C61">
        <v>1996</v>
      </c>
      <c r="D61" s="1">
        <v>45596.863194444442</v>
      </c>
      <c r="E61" t="s">
        <v>82</v>
      </c>
      <c r="F61">
        <v>2</v>
      </c>
      <c r="G61">
        <v>5</v>
      </c>
      <c r="H61">
        <v>4</v>
      </c>
      <c r="I61">
        <v>1</v>
      </c>
      <c r="J61">
        <v>1</v>
      </c>
      <c r="K61">
        <v>2</v>
      </c>
      <c r="L61">
        <v>4</v>
      </c>
      <c r="M61">
        <v>1</v>
      </c>
      <c r="N61">
        <v>1</v>
      </c>
      <c r="O61">
        <v>2</v>
      </c>
      <c r="P61">
        <v>4</v>
      </c>
      <c r="Q61">
        <v>1</v>
      </c>
      <c r="R61">
        <v>4</v>
      </c>
      <c r="S61">
        <v>1</v>
      </c>
      <c r="T61">
        <v>5</v>
      </c>
      <c r="U61">
        <v>1</v>
      </c>
      <c r="V61">
        <v>4</v>
      </c>
      <c r="W61">
        <v>2</v>
      </c>
      <c r="X61">
        <v>1</v>
      </c>
      <c r="Y61">
        <v>1</v>
      </c>
      <c r="Z61">
        <v>5</v>
      </c>
      <c r="AA61">
        <v>7</v>
      </c>
      <c r="AB61">
        <v>3</v>
      </c>
      <c r="AC61">
        <v>4</v>
      </c>
      <c r="AD61">
        <v>3</v>
      </c>
      <c r="AE61">
        <v>2</v>
      </c>
      <c r="AF61">
        <v>2</v>
      </c>
      <c r="AG61">
        <v>4</v>
      </c>
      <c r="AH61">
        <v>3</v>
      </c>
      <c r="AI61">
        <v>3</v>
      </c>
      <c r="AJ61">
        <v>3</v>
      </c>
      <c r="AK61">
        <v>3</v>
      </c>
      <c r="AL61">
        <v>4</v>
      </c>
      <c r="AM61">
        <v>5</v>
      </c>
      <c r="AN61">
        <v>3</v>
      </c>
      <c r="AO61">
        <v>5</v>
      </c>
      <c r="AP61">
        <v>8</v>
      </c>
      <c r="AQ61">
        <v>4</v>
      </c>
      <c r="AR61">
        <v>3</v>
      </c>
      <c r="AS61">
        <v>3</v>
      </c>
      <c r="AT61">
        <f t="shared" si="1"/>
        <v>77</v>
      </c>
    </row>
    <row r="62" spans="1:46" x14ac:dyDescent="0.45">
      <c r="A62">
        <v>40308</v>
      </c>
      <c r="B62">
        <v>0</v>
      </c>
      <c r="C62">
        <v>2002</v>
      </c>
      <c r="D62" s="1">
        <v>45607.906944444447</v>
      </c>
      <c r="E62" t="s">
        <v>81</v>
      </c>
      <c r="F62">
        <v>4</v>
      </c>
      <c r="G62">
        <v>5</v>
      </c>
      <c r="H62">
        <v>4</v>
      </c>
      <c r="I62">
        <v>4</v>
      </c>
      <c r="J62">
        <v>4</v>
      </c>
      <c r="K62">
        <v>4</v>
      </c>
      <c r="L62">
        <v>3</v>
      </c>
      <c r="M62">
        <v>4</v>
      </c>
      <c r="N62">
        <v>2</v>
      </c>
      <c r="O62">
        <v>4</v>
      </c>
      <c r="P62">
        <v>4</v>
      </c>
      <c r="Q62">
        <v>4</v>
      </c>
      <c r="R62">
        <v>3</v>
      </c>
      <c r="S62">
        <v>3</v>
      </c>
      <c r="T62">
        <v>4</v>
      </c>
      <c r="U62">
        <v>3</v>
      </c>
      <c r="V62">
        <v>4</v>
      </c>
      <c r="W62">
        <v>5</v>
      </c>
      <c r="X62">
        <v>3</v>
      </c>
      <c r="Y62">
        <v>3</v>
      </c>
      <c r="Z62">
        <v>6</v>
      </c>
      <c r="AA62">
        <v>2</v>
      </c>
      <c r="AB62">
        <v>3</v>
      </c>
      <c r="AC62">
        <v>3</v>
      </c>
      <c r="AD62">
        <v>3</v>
      </c>
      <c r="AE62">
        <v>2</v>
      </c>
      <c r="AF62">
        <v>5</v>
      </c>
      <c r="AG62">
        <v>3</v>
      </c>
      <c r="AH62">
        <v>3</v>
      </c>
      <c r="AI62">
        <v>6</v>
      </c>
      <c r="AJ62">
        <v>5</v>
      </c>
      <c r="AK62">
        <v>5</v>
      </c>
      <c r="AL62">
        <v>2</v>
      </c>
      <c r="AM62">
        <v>6</v>
      </c>
      <c r="AN62">
        <v>3</v>
      </c>
      <c r="AO62">
        <v>4</v>
      </c>
      <c r="AP62">
        <v>4</v>
      </c>
      <c r="AQ62">
        <v>5</v>
      </c>
      <c r="AR62">
        <v>4</v>
      </c>
      <c r="AS62">
        <v>3</v>
      </c>
      <c r="AT62">
        <f t="shared" si="1"/>
        <v>77</v>
      </c>
    </row>
    <row r="63" spans="1:46" x14ac:dyDescent="0.45">
      <c r="A63">
        <v>37541</v>
      </c>
      <c r="B63">
        <v>0</v>
      </c>
      <c r="C63">
        <v>1999</v>
      </c>
      <c r="D63" s="1">
        <v>45611.404861111114</v>
      </c>
      <c r="E63" t="s">
        <v>106</v>
      </c>
      <c r="F63">
        <v>4</v>
      </c>
      <c r="G63">
        <v>1</v>
      </c>
      <c r="H63">
        <v>5</v>
      </c>
      <c r="I63">
        <v>2</v>
      </c>
      <c r="J63">
        <v>3</v>
      </c>
      <c r="K63">
        <v>2</v>
      </c>
      <c r="L63">
        <v>4</v>
      </c>
      <c r="M63">
        <v>2</v>
      </c>
      <c r="N63">
        <v>2</v>
      </c>
      <c r="O63">
        <v>2</v>
      </c>
      <c r="P63">
        <v>4</v>
      </c>
      <c r="Q63">
        <v>4</v>
      </c>
      <c r="R63">
        <v>2</v>
      </c>
      <c r="S63">
        <v>2</v>
      </c>
      <c r="T63">
        <v>4</v>
      </c>
      <c r="U63">
        <v>4</v>
      </c>
      <c r="V63">
        <v>2</v>
      </c>
      <c r="W63">
        <v>2</v>
      </c>
      <c r="X63">
        <v>2</v>
      </c>
      <c r="Y63">
        <v>3</v>
      </c>
      <c r="Z63">
        <v>6</v>
      </c>
      <c r="AA63">
        <v>4</v>
      </c>
      <c r="AB63">
        <v>3</v>
      </c>
      <c r="AC63">
        <v>4</v>
      </c>
      <c r="AD63">
        <v>4</v>
      </c>
      <c r="AE63">
        <v>3</v>
      </c>
      <c r="AF63">
        <v>4</v>
      </c>
      <c r="AG63">
        <v>3</v>
      </c>
      <c r="AH63">
        <v>4</v>
      </c>
      <c r="AI63">
        <v>3</v>
      </c>
      <c r="AJ63">
        <v>4</v>
      </c>
      <c r="AK63">
        <v>6</v>
      </c>
      <c r="AL63">
        <v>2</v>
      </c>
      <c r="AM63">
        <v>4</v>
      </c>
      <c r="AN63">
        <v>2</v>
      </c>
      <c r="AO63">
        <v>5</v>
      </c>
      <c r="AP63">
        <v>3</v>
      </c>
      <c r="AQ63">
        <v>4</v>
      </c>
      <c r="AR63">
        <v>4</v>
      </c>
      <c r="AS63">
        <v>5</v>
      </c>
      <c r="AT63">
        <f t="shared" si="1"/>
        <v>77</v>
      </c>
    </row>
    <row r="64" spans="1:46" x14ac:dyDescent="0.45">
      <c r="A64">
        <v>35742</v>
      </c>
      <c r="B64">
        <v>0</v>
      </c>
      <c r="C64">
        <v>2001</v>
      </c>
      <c r="D64" s="1">
        <v>45594.646527777775</v>
      </c>
      <c r="E64" t="s">
        <v>82</v>
      </c>
      <c r="F64">
        <v>4</v>
      </c>
      <c r="G64">
        <v>4</v>
      </c>
      <c r="H64">
        <v>5</v>
      </c>
      <c r="I64">
        <v>4</v>
      </c>
      <c r="J64">
        <v>4</v>
      </c>
      <c r="K64">
        <v>2</v>
      </c>
      <c r="L64">
        <v>2</v>
      </c>
      <c r="M64">
        <v>4</v>
      </c>
      <c r="N64">
        <v>1</v>
      </c>
      <c r="O64">
        <v>2</v>
      </c>
      <c r="P64">
        <v>4</v>
      </c>
      <c r="Q64">
        <v>4</v>
      </c>
      <c r="R64">
        <v>4</v>
      </c>
      <c r="S64">
        <v>2</v>
      </c>
      <c r="T64">
        <v>5</v>
      </c>
      <c r="U64">
        <v>1</v>
      </c>
      <c r="V64">
        <v>1</v>
      </c>
      <c r="W64">
        <v>5</v>
      </c>
      <c r="X64">
        <v>2</v>
      </c>
      <c r="Y64">
        <v>3</v>
      </c>
      <c r="Z64">
        <v>7</v>
      </c>
      <c r="AA64">
        <v>4</v>
      </c>
      <c r="AB64">
        <v>2</v>
      </c>
      <c r="AC64">
        <v>6</v>
      </c>
      <c r="AD64">
        <v>4</v>
      </c>
      <c r="AE64">
        <v>3</v>
      </c>
      <c r="AF64">
        <v>3</v>
      </c>
      <c r="AG64">
        <v>4</v>
      </c>
      <c r="AH64">
        <v>3</v>
      </c>
      <c r="AI64">
        <v>3</v>
      </c>
      <c r="AJ64">
        <v>4</v>
      </c>
      <c r="AK64">
        <v>6</v>
      </c>
      <c r="AL64">
        <v>2</v>
      </c>
      <c r="AM64">
        <v>4</v>
      </c>
      <c r="AN64">
        <v>2</v>
      </c>
      <c r="AO64">
        <v>4</v>
      </c>
      <c r="AP64">
        <v>4</v>
      </c>
      <c r="AQ64">
        <v>3</v>
      </c>
      <c r="AR64">
        <v>7</v>
      </c>
      <c r="AS64">
        <v>3</v>
      </c>
      <c r="AT64">
        <f t="shared" si="1"/>
        <v>78</v>
      </c>
    </row>
    <row r="65" spans="1:46" x14ac:dyDescent="0.45">
      <c r="A65">
        <v>37343</v>
      </c>
      <c r="B65">
        <v>0</v>
      </c>
      <c r="C65">
        <v>2001</v>
      </c>
      <c r="D65" s="1">
        <v>45595.931250000001</v>
      </c>
      <c r="E65" t="s">
        <v>81</v>
      </c>
      <c r="F65">
        <v>2</v>
      </c>
      <c r="G65">
        <v>4</v>
      </c>
      <c r="H65">
        <v>5</v>
      </c>
      <c r="I65">
        <v>4</v>
      </c>
      <c r="J65">
        <v>4</v>
      </c>
      <c r="K65">
        <v>3</v>
      </c>
      <c r="L65">
        <v>4</v>
      </c>
      <c r="M65">
        <v>2</v>
      </c>
      <c r="N65">
        <v>1</v>
      </c>
      <c r="O65">
        <v>2</v>
      </c>
      <c r="P65">
        <v>4</v>
      </c>
      <c r="Q65">
        <v>3</v>
      </c>
      <c r="R65">
        <v>2</v>
      </c>
      <c r="S65">
        <v>4</v>
      </c>
      <c r="T65">
        <v>5</v>
      </c>
      <c r="U65">
        <v>1</v>
      </c>
      <c r="V65">
        <v>1</v>
      </c>
      <c r="W65">
        <v>5</v>
      </c>
      <c r="X65">
        <v>2</v>
      </c>
      <c r="Y65">
        <v>3</v>
      </c>
      <c r="Z65">
        <v>8</v>
      </c>
      <c r="AA65">
        <v>2</v>
      </c>
      <c r="AB65">
        <v>3</v>
      </c>
      <c r="AC65">
        <v>4</v>
      </c>
      <c r="AD65">
        <v>4</v>
      </c>
      <c r="AE65">
        <v>2</v>
      </c>
      <c r="AF65">
        <v>3</v>
      </c>
      <c r="AG65">
        <v>4</v>
      </c>
      <c r="AH65">
        <v>3</v>
      </c>
      <c r="AI65">
        <v>3</v>
      </c>
      <c r="AJ65">
        <v>4</v>
      </c>
      <c r="AK65">
        <v>5</v>
      </c>
      <c r="AL65">
        <v>4</v>
      </c>
      <c r="AM65">
        <v>3</v>
      </c>
      <c r="AN65">
        <v>4</v>
      </c>
      <c r="AO65">
        <v>5</v>
      </c>
      <c r="AP65">
        <v>3</v>
      </c>
      <c r="AQ65">
        <v>7</v>
      </c>
      <c r="AR65">
        <v>5</v>
      </c>
      <c r="AS65">
        <v>2</v>
      </c>
      <c r="AT65">
        <f t="shared" si="1"/>
        <v>78</v>
      </c>
    </row>
    <row r="66" spans="1:46" x14ac:dyDescent="0.45">
      <c r="A66">
        <v>38179</v>
      </c>
      <c r="B66">
        <v>0</v>
      </c>
      <c r="C66">
        <v>1982</v>
      </c>
      <c r="D66" s="1">
        <v>45596.609027777777</v>
      </c>
      <c r="E66" t="s">
        <v>82</v>
      </c>
      <c r="F66">
        <v>2</v>
      </c>
      <c r="G66">
        <v>2</v>
      </c>
      <c r="H66">
        <v>4</v>
      </c>
      <c r="I66">
        <v>2</v>
      </c>
      <c r="J66">
        <v>2</v>
      </c>
      <c r="K66">
        <v>2</v>
      </c>
      <c r="L66">
        <v>4</v>
      </c>
      <c r="M66">
        <v>2</v>
      </c>
      <c r="N66">
        <v>1</v>
      </c>
      <c r="O66">
        <v>1</v>
      </c>
      <c r="P66">
        <v>4</v>
      </c>
      <c r="Q66">
        <v>2</v>
      </c>
      <c r="R66">
        <v>1</v>
      </c>
      <c r="S66">
        <v>2</v>
      </c>
      <c r="T66">
        <v>5</v>
      </c>
      <c r="U66">
        <v>2</v>
      </c>
      <c r="V66">
        <v>2</v>
      </c>
      <c r="W66">
        <v>4</v>
      </c>
      <c r="X66">
        <v>1</v>
      </c>
      <c r="Y66">
        <v>2</v>
      </c>
      <c r="Z66">
        <v>5</v>
      </c>
      <c r="AA66">
        <v>3</v>
      </c>
      <c r="AB66">
        <v>6</v>
      </c>
      <c r="AC66">
        <v>5</v>
      </c>
      <c r="AD66">
        <v>4</v>
      </c>
      <c r="AE66">
        <v>2</v>
      </c>
      <c r="AF66">
        <v>2</v>
      </c>
      <c r="AG66">
        <v>5</v>
      </c>
      <c r="AH66">
        <v>3</v>
      </c>
      <c r="AI66">
        <v>4</v>
      </c>
      <c r="AJ66">
        <v>3</v>
      </c>
      <c r="AK66">
        <v>4</v>
      </c>
      <c r="AL66">
        <v>3</v>
      </c>
      <c r="AM66">
        <v>4</v>
      </c>
      <c r="AN66">
        <v>4</v>
      </c>
      <c r="AO66">
        <v>4</v>
      </c>
      <c r="AP66">
        <v>3</v>
      </c>
      <c r="AQ66">
        <v>4</v>
      </c>
      <c r="AR66">
        <v>6</v>
      </c>
      <c r="AS66">
        <v>4</v>
      </c>
      <c r="AT66">
        <f t="shared" si="1"/>
        <v>78</v>
      </c>
    </row>
    <row r="67" spans="1:46" x14ac:dyDescent="0.45">
      <c r="A67">
        <v>38226</v>
      </c>
      <c r="B67">
        <v>0</v>
      </c>
      <c r="C67">
        <v>2005</v>
      </c>
      <c r="D67" s="1">
        <v>45596.614583333336</v>
      </c>
      <c r="E67" t="s">
        <v>81</v>
      </c>
      <c r="F67">
        <v>2</v>
      </c>
      <c r="G67">
        <v>5</v>
      </c>
      <c r="H67">
        <v>5</v>
      </c>
      <c r="I67">
        <v>4</v>
      </c>
      <c r="J67">
        <v>4</v>
      </c>
      <c r="K67">
        <v>2</v>
      </c>
      <c r="L67">
        <v>4</v>
      </c>
      <c r="M67">
        <v>5</v>
      </c>
      <c r="N67">
        <v>4</v>
      </c>
      <c r="O67">
        <v>2</v>
      </c>
      <c r="P67">
        <v>2</v>
      </c>
      <c r="Q67">
        <v>4</v>
      </c>
      <c r="R67">
        <v>4</v>
      </c>
      <c r="S67">
        <v>5</v>
      </c>
      <c r="T67">
        <v>5</v>
      </c>
      <c r="U67">
        <v>1</v>
      </c>
      <c r="V67">
        <v>2</v>
      </c>
      <c r="W67">
        <v>4</v>
      </c>
      <c r="X67">
        <v>4</v>
      </c>
      <c r="Y67">
        <v>2</v>
      </c>
      <c r="Z67">
        <v>8</v>
      </c>
      <c r="AA67">
        <v>3</v>
      </c>
      <c r="AB67">
        <v>3</v>
      </c>
      <c r="AC67">
        <v>3</v>
      </c>
      <c r="AD67">
        <v>3</v>
      </c>
      <c r="AE67">
        <v>2</v>
      </c>
      <c r="AF67">
        <v>2</v>
      </c>
      <c r="AG67">
        <v>2</v>
      </c>
      <c r="AH67">
        <v>6</v>
      </c>
      <c r="AI67">
        <v>3</v>
      </c>
      <c r="AJ67">
        <v>4</v>
      </c>
      <c r="AK67">
        <v>4</v>
      </c>
      <c r="AL67">
        <v>6</v>
      </c>
      <c r="AM67">
        <v>4</v>
      </c>
      <c r="AN67">
        <v>3</v>
      </c>
      <c r="AO67">
        <v>4</v>
      </c>
      <c r="AP67">
        <v>8</v>
      </c>
      <c r="AQ67">
        <v>3</v>
      </c>
      <c r="AR67">
        <v>4</v>
      </c>
      <c r="AS67">
        <v>3</v>
      </c>
      <c r="AT67">
        <f t="shared" si="1"/>
        <v>78</v>
      </c>
    </row>
    <row r="68" spans="1:46" x14ac:dyDescent="0.45">
      <c r="A68">
        <v>38631</v>
      </c>
      <c r="B68">
        <v>0</v>
      </c>
      <c r="C68">
        <v>2000</v>
      </c>
      <c r="D68" s="1">
        <v>45596.861111111109</v>
      </c>
      <c r="E68" t="s">
        <v>85</v>
      </c>
      <c r="F68">
        <v>3</v>
      </c>
      <c r="G68">
        <v>5</v>
      </c>
      <c r="H68">
        <v>5</v>
      </c>
      <c r="I68">
        <v>5</v>
      </c>
      <c r="J68">
        <v>1</v>
      </c>
      <c r="K68">
        <v>5</v>
      </c>
      <c r="L68">
        <v>4</v>
      </c>
      <c r="M68">
        <v>5</v>
      </c>
      <c r="N68">
        <v>1</v>
      </c>
      <c r="O68">
        <v>2</v>
      </c>
      <c r="P68">
        <v>4</v>
      </c>
      <c r="Q68">
        <v>4</v>
      </c>
      <c r="R68">
        <v>5</v>
      </c>
      <c r="S68">
        <v>1</v>
      </c>
      <c r="T68">
        <v>4</v>
      </c>
      <c r="U68">
        <v>2</v>
      </c>
      <c r="V68">
        <v>5</v>
      </c>
      <c r="W68">
        <v>3</v>
      </c>
      <c r="X68">
        <v>5</v>
      </c>
      <c r="Y68">
        <v>4</v>
      </c>
      <c r="Z68">
        <v>6</v>
      </c>
      <c r="AA68">
        <v>2</v>
      </c>
      <c r="AB68">
        <v>3</v>
      </c>
      <c r="AC68">
        <v>4</v>
      </c>
      <c r="AD68">
        <v>2</v>
      </c>
      <c r="AE68">
        <v>2</v>
      </c>
      <c r="AF68">
        <v>3</v>
      </c>
      <c r="AG68">
        <v>3</v>
      </c>
      <c r="AH68">
        <v>4</v>
      </c>
      <c r="AI68">
        <v>3</v>
      </c>
      <c r="AJ68">
        <v>5</v>
      </c>
      <c r="AK68">
        <v>15</v>
      </c>
      <c r="AL68">
        <v>2</v>
      </c>
      <c r="AM68">
        <v>4</v>
      </c>
      <c r="AN68">
        <v>3</v>
      </c>
      <c r="AO68">
        <v>4</v>
      </c>
      <c r="AP68">
        <v>4</v>
      </c>
      <c r="AQ68">
        <v>3</v>
      </c>
      <c r="AR68">
        <v>4</v>
      </c>
      <c r="AS68">
        <v>2</v>
      </c>
      <c r="AT68">
        <f t="shared" si="1"/>
        <v>78</v>
      </c>
    </row>
    <row r="69" spans="1:46" x14ac:dyDescent="0.45">
      <c r="A69">
        <v>39047</v>
      </c>
      <c r="B69">
        <v>0</v>
      </c>
      <c r="C69">
        <v>2001</v>
      </c>
      <c r="D69" s="1">
        <v>45597.506944444445</v>
      </c>
      <c r="E69" t="s">
        <v>81</v>
      </c>
      <c r="F69">
        <v>4</v>
      </c>
      <c r="G69">
        <v>5</v>
      </c>
      <c r="H69">
        <v>5</v>
      </c>
      <c r="I69">
        <v>5</v>
      </c>
      <c r="J69">
        <v>4</v>
      </c>
      <c r="K69">
        <v>4</v>
      </c>
      <c r="L69">
        <v>5</v>
      </c>
      <c r="M69">
        <v>4</v>
      </c>
      <c r="N69">
        <v>4</v>
      </c>
      <c r="O69">
        <v>2</v>
      </c>
      <c r="P69">
        <v>4</v>
      </c>
      <c r="Q69">
        <v>2</v>
      </c>
      <c r="R69">
        <v>1</v>
      </c>
      <c r="S69">
        <v>2</v>
      </c>
      <c r="T69">
        <v>5</v>
      </c>
      <c r="U69">
        <v>2</v>
      </c>
      <c r="V69">
        <v>2</v>
      </c>
      <c r="W69">
        <v>2</v>
      </c>
      <c r="X69">
        <v>1</v>
      </c>
      <c r="Y69">
        <v>1</v>
      </c>
      <c r="Z69">
        <v>6</v>
      </c>
      <c r="AA69">
        <v>2</v>
      </c>
      <c r="AB69">
        <v>2</v>
      </c>
      <c r="AC69">
        <v>5</v>
      </c>
      <c r="AD69">
        <v>3</v>
      </c>
      <c r="AE69">
        <v>4</v>
      </c>
      <c r="AF69">
        <v>3</v>
      </c>
      <c r="AG69">
        <v>3</v>
      </c>
      <c r="AH69">
        <v>3</v>
      </c>
      <c r="AI69">
        <v>4</v>
      </c>
      <c r="AJ69">
        <v>6</v>
      </c>
      <c r="AK69">
        <v>5</v>
      </c>
      <c r="AL69">
        <v>4</v>
      </c>
      <c r="AM69">
        <v>5</v>
      </c>
      <c r="AN69">
        <v>3</v>
      </c>
      <c r="AO69">
        <v>6</v>
      </c>
      <c r="AP69">
        <v>4</v>
      </c>
      <c r="AQ69">
        <v>3</v>
      </c>
      <c r="AR69">
        <v>5</v>
      </c>
      <c r="AS69">
        <v>2</v>
      </c>
      <c r="AT69">
        <f t="shared" si="1"/>
        <v>78</v>
      </c>
    </row>
    <row r="70" spans="1:46" x14ac:dyDescent="0.45">
      <c r="A70">
        <v>40122</v>
      </c>
      <c r="B70">
        <v>0</v>
      </c>
      <c r="C70">
        <v>1996</v>
      </c>
      <c r="D70" s="1">
        <v>45604.673611111109</v>
      </c>
      <c r="E70" t="s">
        <v>82</v>
      </c>
      <c r="F70">
        <v>1</v>
      </c>
      <c r="G70">
        <v>5</v>
      </c>
      <c r="H70">
        <v>5</v>
      </c>
      <c r="I70">
        <v>5</v>
      </c>
      <c r="J70">
        <v>2</v>
      </c>
      <c r="K70">
        <v>2</v>
      </c>
      <c r="L70">
        <v>5</v>
      </c>
      <c r="M70">
        <v>5</v>
      </c>
      <c r="N70">
        <v>2</v>
      </c>
      <c r="O70">
        <v>1</v>
      </c>
      <c r="P70">
        <v>5</v>
      </c>
      <c r="Q70">
        <v>2</v>
      </c>
      <c r="R70">
        <v>1</v>
      </c>
      <c r="S70">
        <v>1</v>
      </c>
      <c r="T70">
        <v>5</v>
      </c>
      <c r="U70">
        <v>1</v>
      </c>
      <c r="V70">
        <v>1</v>
      </c>
      <c r="W70">
        <v>5</v>
      </c>
      <c r="X70">
        <v>5</v>
      </c>
      <c r="Y70">
        <v>2</v>
      </c>
      <c r="Z70">
        <v>6</v>
      </c>
      <c r="AA70">
        <v>2</v>
      </c>
      <c r="AB70">
        <v>6</v>
      </c>
      <c r="AC70">
        <v>2</v>
      </c>
      <c r="AD70">
        <v>4</v>
      </c>
      <c r="AE70">
        <v>3</v>
      </c>
      <c r="AF70">
        <v>2</v>
      </c>
      <c r="AG70">
        <v>3</v>
      </c>
      <c r="AH70">
        <v>5</v>
      </c>
      <c r="AI70">
        <v>3</v>
      </c>
      <c r="AJ70">
        <v>2</v>
      </c>
      <c r="AK70">
        <v>8</v>
      </c>
      <c r="AL70">
        <v>3</v>
      </c>
      <c r="AM70">
        <v>5</v>
      </c>
      <c r="AN70">
        <v>3</v>
      </c>
      <c r="AO70">
        <v>3</v>
      </c>
      <c r="AP70">
        <v>3</v>
      </c>
      <c r="AQ70">
        <v>5</v>
      </c>
      <c r="AR70">
        <v>5</v>
      </c>
      <c r="AS70">
        <v>5</v>
      </c>
      <c r="AT70">
        <f t="shared" si="1"/>
        <v>78</v>
      </c>
    </row>
    <row r="71" spans="1:46" x14ac:dyDescent="0.45">
      <c r="A71">
        <v>40227</v>
      </c>
      <c r="B71">
        <v>1</v>
      </c>
      <c r="C71">
        <v>2000</v>
      </c>
      <c r="D71" s="1">
        <v>45605.752083333333</v>
      </c>
      <c r="E71" t="s">
        <v>81</v>
      </c>
      <c r="F71">
        <v>4</v>
      </c>
      <c r="G71">
        <v>2</v>
      </c>
      <c r="H71">
        <v>4</v>
      </c>
      <c r="I71">
        <v>5</v>
      </c>
      <c r="J71">
        <v>4</v>
      </c>
      <c r="K71">
        <v>4</v>
      </c>
      <c r="L71">
        <v>5</v>
      </c>
      <c r="M71">
        <v>3</v>
      </c>
      <c r="N71">
        <v>2</v>
      </c>
      <c r="O71">
        <v>4</v>
      </c>
      <c r="P71">
        <v>4</v>
      </c>
      <c r="Q71">
        <v>5</v>
      </c>
      <c r="R71">
        <v>1</v>
      </c>
      <c r="S71">
        <v>5</v>
      </c>
      <c r="T71">
        <v>4</v>
      </c>
      <c r="U71">
        <v>2</v>
      </c>
      <c r="V71">
        <v>1</v>
      </c>
      <c r="W71">
        <v>5</v>
      </c>
      <c r="X71">
        <v>4</v>
      </c>
      <c r="Y71">
        <v>3</v>
      </c>
      <c r="Z71">
        <v>4</v>
      </c>
      <c r="AA71">
        <v>4</v>
      </c>
      <c r="AB71">
        <v>3</v>
      </c>
      <c r="AC71">
        <v>3</v>
      </c>
      <c r="AD71">
        <v>3</v>
      </c>
      <c r="AE71">
        <v>4</v>
      </c>
      <c r="AF71">
        <v>3</v>
      </c>
      <c r="AG71">
        <v>3</v>
      </c>
      <c r="AH71">
        <v>4</v>
      </c>
      <c r="AI71">
        <v>4</v>
      </c>
      <c r="AJ71">
        <v>3</v>
      </c>
      <c r="AK71">
        <v>12</v>
      </c>
      <c r="AL71">
        <v>3</v>
      </c>
      <c r="AM71">
        <v>3</v>
      </c>
      <c r="AN71">
        <v>3</v>
      </c>
      <c r="AO71">
        <v>4</v>
      </c>
      <c r="AP71">
        <v>4</v>
      </c>
      <c r="AQ71">
        <v>3</v>
      </c>
      <c r="AR71">
        <v>5</v>
      </c>
      <c r="AS71">
        <v>3</v>
      </c>
      <c r="AT71">
        <f t="shared" si="1"/>
        <v>78</v>
      </c>
    </row>
    <row r="72" spans="1:46" x14ac:dyDescent="0.45">
      <c r="A72">
        <v>40195</v>
      </c>
      <c r="B72">
        <v>0</v>
      </c>
      <c r="C72">
        <v>2000</v>
      </c>
      <c r="D72" s="1">
        <v>45605.455555555556</v>
      </c>
      <c r="E72" t="s">
        <v>82</v>
      </c>
      <c r="F72">
        <v>2</v>
      </c>
      <c r="G72">
        <v>5</v>
      </c>
      <c r="H72">
        <v>5</v>
      </c>
      <c r="I72">
        <v>5</v>
      </c>
      <c r="J72">
        <v>5</v>
      </c>
      <c r="K72">
        <v>4</v>
      </c>
      <c r="L72">
        <v>4</v>
      </c>
      <c r="M72">
        <v>5</v>
      </c>
      <c r="N72">
        <v>1</v>
      </c>
      <c r="O72">
        <v>1</v>
      </c>
      <c r="P72">
        <v>4</v>
      </c>
      <c r="Q72">
        <v>3</v>
      </c>
      <c r="R72">
        <v>4</v>
      </c>
      <c r="S72">
        <v>2</v>
      </c>
      <c r="T72">
        <v>5</v>
      </c>
      <c r="U72">
        <v>1</v>
      </c>
      <c r="V72">
        <v>2</v>
      </c>
      <c r="W72">
        <v>4</v>
      </c>
      <c r="X72">
        <v>5</v>
      </c>
      <c r="Y72">
        <v>3</v>
      </c>
      <c r="Z72">
        <v>8</v>
      </c>
      <c r="AA72">
        <v>3</v>
      </c>
      <c r="AB72">
        <v>11</v>
      </c>
      <c r="AC72">
        <v>3</v>
      </c>
      <c r="AD72">
        <v>3</v>
      </c>
      <c r="AE72">
        <v>3</v>
      </c>
      <c r="AF72">
        <v>2</v>
      </c>
      <c r="AG72">
        <v>3</v>
      </c>
      <c r="AH72">
        <v>3</v>
      </c>
      <c r="AI72">
        <v>3</v>
      </c>
      <c r="AJ72">
        <v>2</v>
      </c>
      <c r="AK72">
        <v>5</v>
      </c>
      <c r="AL72">
        <v>2</v>
      </c>
      <c r="AM72">
        <v>9</v>
      </c>
      <c r="AN72">
        <v>3</v>
      </c>
      <c r="AO72">
        <v>3</v>
      </c>
      <c r="AP72">
        <v>4</v>
      </c>
      <c r="AQ72">
        <v>2</v>
      </c>
      <c r="AR72">
        <v>4</v>
      </c>
      <c r="AS72">
        <v>3</v>
      </c>
      <c r="AT72">
        <f t="shared" si="1"/>
        <v>79</v>
      </c>
    </row>
    <row r="73" spans="1:46" x14ac:dyDescent="0.45">
      <c r="A73">
        <v>40339</v>
      </c>
      <c r="B73">
        <v>1</v>
      </c>
      <c r="C73">
        <v>1977</v>
      </c>
      <c r="D73" s="1">
        <v>45608.4</v>
      </c>
      <c r="E73" t="s">
        <v>85</v>
      </c>
      <c r="F73">
        <v>3</v>
      </c>
      <c r="G73">
        <v>2</v>
      </c>
      <c r="H73">
        <v>4</v>
      </c>
      <c r="I73">
        <v>3</v>
      </c>
      <c r="J73">
        <v>3</v>
      </c>
      <c r="K73">
        <v>3</v>
      </c>
      <c r="L73">
        <v>5</v>
      </c>
      <c r="M73">
        <v>3</v>
      </c>
      <c r="N73">
        <v>2</v>
      </c>
      <c r="O73">
        <v>1</v>
      </c>
      <c r="P73">
        <v>3</v>
      </c>
      <c r="Q73">
        <v>3</v>
      </c>
      <c r="R73">
        <v>1</v>
      </c>
      <c r="S73">
        <v>3</v>
      </c>
      <c r="T73">
        <v>4</v>
      </c>
      <c r="U73">
        <v>1</v>
      </c>
      <c r="V73">
        <v>3</v>
      </c>
      <c r="W73">
        <v>3</v>
      </c>
      <c r="X73">
        <v>3</v>
      </c>
      <c r="Y73">
        <v>2</v>
      </c>
      <c r="Z73">
        <v>8</v>
      </c>
      <c r="AA73">
        <v>4</v>
      </c>
      <c r="AB73">
        <v>4</v>
      </c>
      <c r="AC73">
        <v>3</v>
      </c>
      <c r="AD73">
        <v>4</v>
      </c>
      <c r="AE73">
        <v>3</v>
      </c>
      <c r="AF73">
        <v>3</v>
      </c>
      <c r="AG73">
        <v>4</v>
      </c>
      <c r="AH73">
        <v>4</v>
      </c>
      <c r="AI73">
        <v>4</v>
      </c>
      <c r="AJ73">
        <v>3</v>
      </c>
      <c r="AK73">
        <v>5</v>
      </c>
      <c r="AL73">
        <v>4</v>
      </c>
      <c r="AM73">
        <v>3</v>
      </c>
      <c r="AN73">
        <v>3</v>
      </c>
      <c r="AO73">
        <v>4</v>
      </c>
      <c r="AP73">
        <v>5</v>
      </c>
      <c r="AQ73">
        <v>4</v>
      </c>
      <c r="AR73">
        <v>3</v>
      </c>
      <c r="AS73">
        <v>4</v>
      </c>
      <c r="AT73">
        <f t="shared" si="1"/>
        <v>79</v>
      </c>
    </row>
    <row r="74" spans="1:46" x14ac:dyDescent="0.45">
      <c r="A74">
        <v>40548</v>
      </c>
      <c r="B74">
        <v>0</v>
      </c>
      <c r="C74">
        <v>1988</v>
      </c>
      <c r="D74" s="1">
        <v>45609.625</v>
      </c>
      <c r="E74" t="s">
        <v>81</v>
      </c>
      <c r="F74">
        <v>4</v>
      </c>
      <c r="G74">
        <v>5</v>
      </c>
      <c r="H74">
        <v>5</v>
      </c>
      <c r="I74">
        <v>4</v>
      </c>
      <c r="J74">
        <v>4</v>
      </c>
      <c r="K74">
        <v>5</v>
      </c>
      <c r="L74">
        <v>4</v>
      </c>
      <c r="M74">
        <v>3</v>
      </c>
      <c r="N74">
        <v>5</v>
      </c>
      <c r="O74">
        <v>2</v>
      </c>
      <c r="P74">
        <v>4</v>
      </c>
      <c r="Q74">
        <v>5</v>
      </c>
      <c r="R74">
        <v>4</v>
      </c>
      <c r="S74">
        <v>1</v>
      </c>
      <c r="T74">
        <v>5</v>
      </c>
      <c r="U74">
        <v>2</v>
      </c>
      <c r="V74">
        <v>2</v>
      </c>
      <c r="W74">
        <v>4</v>
      </c>
      <c r="X74">
        <v>3</v>
      </c>
      <c r="Y74">
        <v>4</v>
      </c>
      <c r="Z74">
        <v>6</v>
      </c>
      <c r="AA74">
        <v>1</v>
      </c>
      <c r="AB74">
        <v>2</v>
      </c>
      <c r="AC74">
        <v>4</v>
      </c>
      <c r="AD74">
        <v>3</v>
      </c>
      <c r="AE74">
        <v>1</v>
      </c>
      <c r="AF74">
        <v>5</v>
      </c>
      <c r="AG74">
        <v>3</v>
      </c>
      <c r="AH74">
        <v>6</v>
      </c>
      <c r="AI74">
        <v>3</v>
      </c>
      <c r="AJ74">
        <v>10</v>
      </c>
      <c r="AK74">
        <v>4</v>
      </c>
      <c r="AL74">
        <v>4</v>
      </c>
      <c r="AM74">
        <v>4</v>
      </c>
      <c r="AN74">
        <v>2</v>
      </c>
      <c r="AO74">
        <v>5</v>
      </c>
      <c r="AP74">
        <v>3</v>
      </c>
      <c r="AQ74">
        <v>4</v>
      </c>
      <c r="AR74">
        <v>5</v>
      </c>
      <c r="AS74">
        <v>4</v>
      </c>
      <c r="AT74">
        <f t="shared" si="1"/>
        <v>79</v>
      </c>
    </row>
    <row r="75" spans="1:46" x14ac:dyDescent="0.45">
      <c r="A75">
        <v>35911</v>
      </c>
      <c r="B75">
        <v>0</v>
      </c>
      <c r="C75">
        <v>2005</v>
      </c>
      <c r="D75" s="1">
        <v>45594.627083333333</v>
      </c>
      <c r="E75" t="s">
        <v>89</v>
      </c>
      <c r="F75">
        <v>5</v>
      </c>
      <c r="G75">
        <v>2</v>
      </c>
      <c r="H75">
        <v>2</v>
      </c>
      <c r="I75">
        <v>2</v>
      </c>
      <c r="J75">
        <v>2</v>
      </c>
      <c r="K75">
        <v>2</v>
      </c>
      <c r="L75">
        <v>4</v>
      </c>
      <c r="M75">
        <v>1</v>
      </c>
      <c r="N75">
        <v>2</v>
      </c>
      <c r="O75">
        <v>4</v>
      </c>
      <c r="P75">
        <v>3</v>
      </c>
      <c r="Q75">
        <v>4</v>
      </c>
      <c r="R75">
        <v>1</v>
      </c>
      <c r="S75">
        <v>5</v>
      </c>
      <c r="T75">
        <v>4</v>
      </c>
      <c r="U75">
        <v>3</v>
      </c>
      <c r="V75">
        <v>3</v>
      </c>
      <c r="W75">
        <v>4</v>
      </c>
      <c r="X75">
        <v>1</v>
      </c>
      <c r="Y75">
        <v>5</v>
      </c>
      <c r="Z75">
        <v>5</v>
      </c>
      <c r="AA75">
        <v>3</v>
      </c>
      <c r="AB75">
        <v>3</v>
      </c>
      <c r="AC75">
        <v>3</v>
      </c>
      <c r="AD75">
        <v>4</v>
      </c>
      <c r="AE75">
        <v>2</v>
      </c>
      <c r="AF75">
        <v>4</v>
      </c>
      <c r="AG75">
        <v>3</v>
      </c>
      <c r="AH75">
        <v>5</v>
      </c>
      <c r="AI75">
        <v>5</v>
      </c>
      <c r="AJ75">
        <v>4</v>
      </c>
      <c r="AK75">
        <v>5</v>
      </c>
      <c r="AL75">
        <v>1</v>
      </c>
      <c r="AM75">
        <v>10</v>
      </c>
      <c r="AN75">
        <v>2</v>
      </c>
      <c r="AO75">
        <v>4</v>
      </c>
      <c r="AP75">
        <v>5</v>
      </c>
      <c r="AQ75">
        <v>4</v>
      </c>
      <c r="AR75">
        <v>5</v>
      </c>
      <c r="AS75">
        <v>3</v>
      </c>
      <c r="AT75">
        <f t="shared" si="1"/>
        <v>80</v>
      </c>
    </row>
    <row r="76" spans="1:46" x14ac:dyDescent="0.45">
      <c r="A76">
        <v>36039</v>
      </c>
      <c r="B76">
        <v>0</v>
      </c>
      <c r="C76">
        <v>1999</v>
      </c>
      <c r="D76" s="1">
        <v>45594.726388888892</v>
      </c>
      <c r="E76" t="s">
        <v>85</v>
      </c>
      <c r="F76">
        <v>5</v>
      </c>
      <c r="G76">
        <v>5</v>
      </c>
      <c r="H76">
        <v>5</v>
      </c>
      <c r="I76">
        <v>5</v>
      </c>
      <c r="J76">
        <v>5</v>
      </c>
      <c r="K76">
        <v>4</v>
      </c>
      <c r="L76">
        <v>2</v>
      </c>
      <c r="M76">
        <v>5</v>
      </c>
      <c r="N76">
        <v>5</v>
      </c>
      <c r="O76">
        <v>2</v>
      </c>
      <c r="P76">
        <v>4</v>
      </c>
      <c r="Q76">
        <v>5</v>
      </c>
      <c r="R76">
        <v>5</v>
      </c>
      <c r="S76">
        <v>1</v>
      </c>
      <c r="T76">
        <v>5</v>
      </c>
      <c r="U76">
        <v>5</v>
      </c>
      <c r="V76">
        <v>5</v>
      </c>
      <c r="W76">
        <v>2</v>
      </c>
      <c r="X76">
        <v>5</v>
      </c>
      <c r="Y76">
        <v>5</v>
      </c>
      <c r="Z76">
        <v>5</v>
      </c>
      <c r="AA76">
        <v>2</v>
      </c>
      <c r="AB76">
        <v>3</v>
      </c>
      <c r="AC76">
        <v>3</v>
      </c>
      <c r="AD76">
        <v>3</v>
      </c>
      <c r="AE76">
        <v>2</v>
      </c>
      <c r="AF76">
        <v>5</v>
      </c>
      <c r="AG76">
        <v>4</v>
      </c>
      <c r="AH76">
        <v>4</v>
      </c>
      <c r="AI76">
        <v>6</v>
      </c>
      <c r="AJ76">
        <v>5</v>
      </c>
      <c r="AK76">
        <v>4</v>
      </c>
      <c r="AL76">
        <v>3</v>
      </c>
      <c r="AM76">
        <v>7</v>
      </c>
      <c r="AN76">
        <v>2</v>
      </c>
      <c r="AO76">
        <v>4</v>
      </c>
      <c r="AP76">
        <v>4</v>
      </c>
      <c r="AQ76">
        <v>5</v>
      </c>
      <c r="AR76">
        <v>4</v>
      </c>
      <c r="AS76">
        <v>5</v>
      </c>
      <c r="AT76">
        <f t="shared" si="1"/>
        <v>80</v>
      </c>
    </row>
    <row r="77" spans="1:46" x14ac:dyDescent="0.45">
      <c r="A77">
        <v>36137</v>
      </c>
      <c r="B77">
        <v>1</v>
      </c>
      <c r="C77">
        <v>2002</v>
      </c>
      <c r="D77" s="1">
        <v>45594.78125</v>
      </c>
      <c r="E77" t="s">
        <v>92</v>
      </c>
      <c r="F77">
        <v>2</v>
      </c>
      <c r="G77">
        <v>2</v>
      </c>
      <c r="H77">
        <v>4</v>
      </c>
      <c r="I77">
        <v>2</v>
      </c>
      <c r="J77">
        <v>2</v>
      </c>
      <c r="K77">
        <v>1</v>
      </c>
      <c r="L77">
        <v>5</v>
      </c>
      <c r="M77">
        <v>2</v>
      </c>
      <c r="N77">
        <v>2</v>
      </c>
      <c r="O77">
        <v>1</v>
      </c>
      <c r="P77">
        <v>5</v>
      </c>
      <c r="Q77">
        <v>2</v>
      </c>
      <c r="R77">
        <v>1</v>
      </c>
      <c r="S77">
        <v>2</v>
      </c>
      <c r="T77">
        <v>4</v>
      </c>
      <c r="U77">
        <v>2</v>
      </c>
      <c r="V77">
        <v>1</v>
      </c>
      <c r="W77">
        <v>4</v>
      </c>
      <c r="X77">
        <v>2</v>
      </c>
      <c r="Y77">
        <v>2</v>
      </c>
      <c r="Z77">
        <v>8</v>
      </c>
      <c r="AA77">
        <v>1</v>
      </c>
      <c r="AB77">
        <v>4</v>
      </c>
      <c r="AC77">
        <v>3</v>
      </c>
      <c r="AD77">
        <v>6</v>
      </c>
      <c r="AE77">
        <v>5</v>
      </c>
      <c r="AF77">
        <v>1</v>
      </c>
      <c r="AG77">
        <v>5</v>
      </c>
      <c r="AH77">
        <v>4</v>
      </c>
      <c r="AI77">
        <v>4</v>
      </c>
      <c r="AJ77">
        <v>3</v>
      </c>
      <c r="AK77">
        <v>8</v>
      </c>
      <c r="AL77">
        <v>3</v>
      </c>
      <c r="AM77">
        <v>5</v>
      </c>
      <c r="AN77">
        <v>3</v>
      </c>
      <c r="AO77">
        <v>4</v>
      </c>
      <c r="AP77">
        <v>5</v>
      </c>
      <c r="AQ77">
        <v>3</v>
      </c>
      <c r="AR77">
        <v>3</v>
      </c>
      <c r="AS77">
        <v>2</v>
      </c>
      <c r="AT77">
        <f t="shared" si="1"/>
        <v>80</v>
      </c>
    </row>
    <row r="78" spans="1:46" x14ac:dyDescent="0.45">
      <c r="A78">
        <v>36789</v>
      </c>
      <c r="B78">
        <v>0</v>
      </c>
      <c r="C78">
        <v>1993</v>
      </c>
      <c r="D78" s="1">
        <v>45595.563194444447</v>
      </c>
      <c r="E78" t="s">
        <v>81</v>
      </c>
      <c r="F78">
        <v>5</v>
      </c>
      <c r="G78">
        <v>5</v>
      </c>
      <c r="H78">
        <v>5</v>
      </c>
      <c r="I78">
        <v>4</v>
      </c>
      <c r="J78">
        <v>2</v>
      </c>
      <c r="K78">
        <v>5</v>
      </c>
      <c r="L78">
        <v>2</v>
      </c>
      <c r="M78">
        <v>5</v>
      </c>
      <c r="N78">
        <v>1</v>
      </c>
      <c r="O78">
        <v>4</v>
      </c>
      <c r="P78">
        <v>4</v>
      </c>
      <c r="Q78">
        <v>5</v>
      </c>
      <c r="R78">
        <v>2</v>
      </c>
      <c r="S78">
        <v>1</v>
      </c>
      <c r="T78">
        <v>5</v>
      </c>
      <c r="U78">
        <v>5</v>
      </c>
      <c r="V78">
        <v>4</v>
      </c>
      <c r="W78">
        <v>4</v>
      </c>
      <c r="X78">
        <v>4</v>
      </c>
      <c r="Y78">
        <v>5</v>
      </c>
      <c r="Z78">
        <v>4</v>
      </c>
      <c r="AA78">
        <v>2</v>
      </c>
      <c r="AB78">
        <v>3</v>
      </c>
      <c r="AC78">
        <v>4</v>
      </c>
      <c r="AD78">
        <v>4</v>
      </c>
      <c r="AE78">
        <v>4</v>
      </c>
      <c r="AF78">
        <v>3</v>
      </c>
      <c r="AG78">
        <v>2</v>
      </c>
      <c r="AH78">
        <v>5</v>
      </c>
      <c r="AI78">
        <v>4</v>
      </c>
      <c r="AJ78">
        <v>3</v>
      </c>
      <c r="AK78">
        <v>11</v>
      </c>
      <c r="AL78">
        <v>3</v>
      </c>
      <c r="AM78">
        <v>4</v>
      </c>
      <c r="AN78">
        <v>4</v>
      </c>
      <c r="AO78">
        <v>4</v>
      </c>
      <c r="AP78">
        <v>5</v>
      </c>
      <c r="AQ78">
        <v>4</v>
      </c>
      <c r="AR78">
        <v>4</v>
      </c>
      <c r="AS78">
        <v>3</v>
      </c>
      <c r="AT78">
        <f t="shared" si="1"/>
        <v>80</v>
      </c>
    </row>
    <row r="79" spans="1:46" x14ac:dyDescent="0.45">
      <c r="A79">
        <v>37010</v>
      </c>
      <c r="B79">
        <v>0</v>
      </c>
      <c r="C79">
        <v>1984</v>
      </c>
      <c r="D79" s="1">
        <v>45595.70208333333</v>
      </c>
      <c r="E79" t="s">
        <v>107</v>
      </c>
      <c r="F79">
        <v>4</v>
      </c>
      <c r="G79">
        <v>4</v>
      </c>
      <c r="H79">
        <v>4</v>
      </c>
      <c r="I79">
        <v>2</v>
      </c>
      <c r="J79">
        <v>2</v>
      </c>
      <c r="K79">
        <v>4</v>
      </c>
      <c r="L79">
        <v>3</v>
      </c>
      <c r="M79">
        <v>4</v>
      </c>
      <c r="N79">
        <v>2</v>
      </c>
      <c r="O79">
        <v>3</v>
      </c>
      <c r="P79">
        <v>4</v>
      </c>
      <c r="Q79">
        <v>3</v>
      </c>
      <c r="R79">
        <v>3</v>
      </c>
      <c r="S79">
        <v>3</v>
      </c>
      <c r="T79">
        <v>3</v>
      </c>
      <c r="U79">
        <v>3</v>
      </c>
      <c r="V79">
        <v>3</v>
      </c>
      <c r="W79">
        <v>3</v>
      </c>
      <c r="X79">
        <v>3</v>
      </c>
      <c r="Y79">
        <v>3</v>
      </c>
      <c r="Z79">
        <v>8</v>
      </c>
      <c r="AA79">
        <v>2</v>
      </c>
      <c r="AB79">
        <v>3</v>
      </c>
      <c r="AC79">
        <v>4</v>
      </c>
      <c r="AD79">
        <v>3</v>
      </c>
      <c r="AE79">
        <v>2</v>
      </c>
      <c r="AF79">
        <v>3</v>
      </c>
      <c r="AG79">
        <v>3</v>
      </c>
      <c r="AH79">
        <v>3</v>
      </c>
      <c r="AI79">
        <v>6</v>
      </c>
      <c r="AJ79">
        <v>8</v>
      </c>
      <c r="AK79">
        <v>3</v>
      </c>
      <c r="AL79">
        <v>2</v>
      </c>
      <c r="AM79">
        <v>6</v>
      </c>
      <c r="AN79">
        <v>3</v>
      </c>
      <c r="AO79">
        <v>3</v>
      </c>
      <c r="AP79">
        <v>8</v>
      </c>
      <c r="AQ79">
        <v>4</v>
      </c>
      <c r="AR79">
        <v>3</v>
      </c>
      <c r="AS79">
        <v>3</v>
      </c>
      <c r="AT79">
        <f t="shared" si="1"/>
        <v>80</v>
      </c>
    </row>
    <row r="80" spans="1:46" x14ac:dyDescent="0.45">
      <c r="A80">
        <v>37369</v>
      </c>
      <c r="B80">
        <v>0</v>
      </c>
      <c r="C80">
        <v>1982</v>
      </c>
      <c r="D80" s="1">
        <v>45595.95</v>
      </c>
      <c r="E80" t="s">
        <v>81</v>
      </c>
      <c r="F80">
        <v>2</v>
      </c>
      <c r="G80">
        <v>5</v>
      </c>
      <c r="H80">
        <v>5</v>
      </c>
      <c r="I80">
        <v>2</v>
      </c>
      <c r="J80">
        <v>2</v>
      </c>
      <c r="K80">
        <v>1</v>
      </c>
      <c r="L80">
        <v>5</v>
      </c>
      <c r="M80">
        <v>2</v>
      </c>
      <c r="N80">
        <v>1</v>
      </c>
      <c r="O80">
        <v>1</v>
      </c>
      <c r="P80">
        <v>4</v>
      </c>
      <c r="Q80">
        <v>1</v>
      </c>
      <c r="R80">
        <v>1</v>
      </c>
      <c r="S80">
        <v>1</v>
      </c>
      <c r="T80">
        <v>4</v>
      </c>
      <c r="U80">
        <v>2</v>
      </c>
      <c r="V80">
        <v>2</v>
      </c>
      <c r="W80">
        <v>2</v>
      </c>
      <c r="X80">
        <v>1</v>
      </c>
      <c r="Y80">
        <v>1</v>
      </c>
      <c r="Z80">
        <v>6</v>
      </c>
      <c r="AA80">
        <v>3</v>
      </c>
      <c r="AB80">
        <v>4</v>
      </c>
      <c r="AC80">
        <v>3</v>
      </c>
      <c r="AD80">
        <v>5</v>
      </c>
      <c r="AE80">
        <v>3</v>
      </c>
      <c r="AF80">
        <v>1</v>
      </c>
      <c r="AG80">
        <v>5</v>
      </c>
      <c r="AH80">
        <v>4</v>
      </c>
      <c r="AI80">
        <v>5</v>
      </c>
      <c r="AJ80">
        <v>5</v>
      </c>
      <c r="AK80">
        <v>4</v>
      </c>
      <c r="AL80">
        <v>3</v>
      </c>
      <c r="AM80">
        <v>5</v>
      </c>
      <c r="AN80">
        <v>3</v>
      </c>
      <c r="AO80">
        <v>5</v>
      </c>
      <c r="AP80">
        <v>6</v>
      </c>
      <c r="AQ80">
        <v>4</v>
      </c>
      <c r="AR80">
        <v>3</v>
      </c>
      <c r="AS80">
        <v>3</v>
      </c>
      <c r="AT80">
        <f t="shared" si="1"/>
        <v>80</v>
      </c>
    </row>
    <row r="81" spans="1:46" x14ac:dyDescent="0.45">
      <c r="A81">
        <v>37242</v>
      </c>
      <c r="B81">
        <v>0</v>
      </c>
      <c r="C81">
        <v>1999</v>
      </c>
      <c r="D81" s="1">
        <v>45596.526388888888</v>
      </c>
      <c r="E81" t="s">
        <v>82</v>
      </c>
      <c r="F81">
        <v>3</v>
      </c>
      <c r="G81">
        <v>4</v>
      </c>
      <c r="H81">
        <v>5</v>
      </c>
      <c r="I81">
        <v>2</v>
      </c>
      <c r="J81">
        <v>1</v>
      </c>
      <c r="K81">
        <v>3</v>
      </c>
      <c r="L81">
        <v>2</v>
      </c>
      <c r="M81">
        <v>2</v>
      </c>
      <c r="N81">
        <v>1</v>
      </c>
      <c r="O81">
        <v>2</v>
      </c>
      <c r="P81">
        <v>4</v>
      </c>
      <c r="Q81">
        <v>2</v>
      </c>
      <c r="R81">
        <v>2</v>
      </c>
      <c r="S81">
        <v>4</v>
      </c>
      <c r="T81">
        <v>5</v>
      </c>
      <c r="U81">
        <v>2</v>
      </c>
      <c r="V81">
        <v>3</v>
      </c>
      <c r="W81">
        <v>3</v>
      </c>
      <c r="X81">
        <v>2</v>
      </c>
      <c r="Y81">
        <v>2</v>
      </c>
      <c r="Z81">
        <v>5</v>
      </c>
      <c r="AA81">
        <v>3</v>
      </c>
      <c r="AB81">
        <v>3</v>
      </c>
      <c r="AC81">
        <v>3</v>
      </c>
      <c r="AD81">
        <v>3</v>
      </c>
      <c r="AE81">
        <v>3</v>
      </c>
      <c r="AF81">
        <v>5</v>
      </c>
      <c r="AG81">
        <v>4</v>
      </c>
      <c r="AH81">
        <v>5</v>
      </c>
      <c r="AI81">
        <v>6</v>
      </c>
      <c r="AJ81">
        <v>3</v>
      </c>
      <c r="AK81">
        <v>3</v>
      </c>
      <c r="AL81">
        <v>4</v>
      </c>
      <c r="AM81">
        <v>6</v>
      </c>
      <c r="AN81">
        <v>2</v>
      </c>
      <c r="AO81">
        <v>5</v>
      </c>
      <c r="AP81">
        <v>5</v>
      </c>
      <c r="AQ81">
        <v>4</v>
      </c>
      <c r="AR81">
        <v>4</v>
      </c>
      <c r="AS81">
        <v>4</v>
      </c>
      <c r="AT81">
        <f t="shared" si="1"/>
        <v>80</v>
      </c>
    </row>
    <row r="82" spans="1:46" x14ac:dyDescent="0.45">
      <c r="A82">
        <v>40109</v>
      </c>
      <c r="B82">
        <v>1</v>
      </c>
      <c r="C82">
        <v>1992</v>
      </c>
      <c r="D82" s="1">
        <v>45604.663888888892</v>
      </c>
      <c r="E82" t="s">
        <v>137</v>
      </c>
      <c r="F82">
        <v>2</v>
      </c>
      <c r="G82">
        <v>2</v>
      </c>
      <c r="H82">
        <v>5</v>
      </c>
      <c r="I82">
        <v>2</v>
      </c>
      <c r="J82">
        <v>3</v>
      </c>
      <c r="K82">
        <v>2</v>
      </c>
      <c r="L82">
        <v>4</v>
      </c>
      <c r="M82">
        <v>2</v>
      </c>
      <c r="N82">
        <v>1</v>
      </c>
      <c r="O82">
        <v>2</v>
      </c>
      <c r="P82">
        <v>5</v>
      </c>
      <c r="Q82">
        <v>2</v>
      </c>
      <c r="R82">
        <v>1</v>
      </c>
      <c r="S82">
        <v>5</v>
      </c>
      <c r="T82">
        <v>5</v>
      </c>
      <c r="U82">
        <v>1</v>
      </c>
      <c r="V82">
        <v>1</v>
      </c>
      <c r="W82">
        <v>4</v>
      </c>
      <c r="X82">
        <v>1</v>
      </c>
      <c r="Y82">
        <v>1</v>
      </c>
      <c r="Z82">
        <v>4</v>
      </c>
      <c r="AA82">
        <v>3</v>
      </c>
      <c r="AB82">
        <v>3</v>
      </c>
      <c r="AC82">
        <v>4</v>
      </c>
      <c r="AD82">
        <v>3</v>
      </c>
      <c r="AE82">
        <v>3</v>
      </c>
      <c r="AF82">
        <v>1</v>
      </c>
      <c r="AG82">
        <v>6</v>
      </c>
      <c r="AH82">
        <v>6</v>
      </c>
      <c r="AI82">
        <v>4</v>
      </c>
      <c r="AJ82">
        <v>3</v>
      </c>
      <c r="AK82">
        <v>6</v>
      </c>
      <c r="AL82">
        <v>3</v>
      </c>
      <c r="AM82">
        <v>4</v>
      </c>
      <c r="AN82">
        <v>3</v>
      </c>
      <c r="AO82">
        <v>6</v>
      </c>
      <c r="AP82">
        <v>4</v>
      </c>
      <c r="AQ82">
        <v>5</v>
      </c>
      <c r="AR82">
        <v>6</v>
      </c>
      <c r="AS82">
        <v>3</v>
      </c>
      <c r="AT82">
        <f t="shared" si="1"/>
        <v>80</v>
      </c>
    </row>
    <row r="83" spans="1:46" x14ac:dyDescent="0.45">
      <c r="A83">
        <v>40193</v>
      </c>
      <c r="B83">
        <v>0</v>
      </c>
      <c r="C83">
        <v>2002</v>
      </c>
      <c r="D83" s="1">
        <v>45605.433333333334</v>
      </c>
      <c r="E83" t="s">
        <v>88</v>
      </c>
      <c r="F83">
        <v>4</v>
      </c>
      <c r="G83">
        <v>2</v>
      </c>
      <c r="H83">
        <v>5</v>
      </c>
      <c r="I83">
        <v>2</v>
      </c>
      <c r="J83">
        <v>2</v>
      </c>
      <c r="K83">
        <v>2</v>
      </c>
      <c r="L83">
        <v>4</v>
      </c>
      <c r="M83">
        <v>4</v>
      </c>
      <c r="N83">
        <v>2</v>
      </c>
      <c r="O83">
        <v>4</v>
      </c>
      <c r="P83">
        <v>4</v>
      </c>
      <c r="Q83">
        <v>2</v>
      </c>
      <c r="R83">
        <v>1</v>
      </c>
      <c r="S83">
        <v>2</v>
      </c>
      <c r="T83">
        <v>4</v>
      </c>
      <c r="U83">
        <v>4</v>
      </c>
      <c r="V83">
        <v>4</v>
      </c>
      <c r="W83">
        <v>4</v>
      </c>
      <c r="X83">
        <v>2</v>
      </c>
      <c r="Y83">
        <v>2</v>
      </c>
      <c r="Z83">
        <v>6</v>
      </c>
      <c r="AA83">
        <v>2</v>
      </c>
      <c r="AB83">
        <v>5</v>
      </c>
      <c r="AC83">
        <v>4</v>
      </c>
      <c r="AD83">
        <v>4</v>
      </c>
      <c r="AE83">
        <v>3</v>
      </c>
      <c r="AF83">
        <v>3</v>
      </c>
      <c r="AG83">
        <v>5</v>
      </c>
      <c r="AH83">
        <v>3</v>
      </c>
      <c r="AI83">
        <v>5</v>
      </c>
      <c r="AJ83">
        <v>3</v>
      </c>
      <c r="AK83">
        <v>5</v>
      </c>
      <c r="AL83">
        <v>3</v>
      </c>
      <c r="AM83">
        <v>5</v>
      </c>
      <c r="AN83">
        <v>4</v>
      </c>
      <c r="AO83">
        <v>5</v>
      </c>
      <c r="AP83">
        <v>3</v>
      </c>
      <c r="AQ83">
        <v>5</v>
      </c>
      <c r="AR83">
        <v>4</v>
      </c>
      <c r="AS83">
        <v>3</v>
      </c>
      <c r="AT83">
        <f t="shared" si="1"/>
        <v>80</v>
      </c>
    </row>
    <row r="84" spans="1:46" x14ac:dyDescent="0.45">
      <c r="A84">
        <v>40274</v>
      </c>
      <c r="B84">
        <v>0</v>
      </c>
      <c r="C84">
        <v>2002</v>
      </c>
      <c r="D84" s="1">
        <v>45607.443055555559</v>
      </c>
      <c r="E84" t="s">
        <v>85</v>
      </c>
      <c r="F84">
        <v>4</v>
      </c>
      <c r="G84">
        <v>5</v>
      </c>
      <c r="H84">
        <v>4</v>
      </c>
      <c r="I84">
        <v>5</v>
      </c>
      <c r="J84">
        <v>4</v>
      </c>
      <c r="K84">
        <v>2</v>
      </c>
      <c r="L84">
        <v>4</v>
      </c>
      <c r="M84">
        <v>5</v>
      </c>
      <c r="N84">
        <v>1</v>
      </c>
      <c r="O84">
        <v>2</v>
      </c>
      <c r="P84">
        <v>5</v>
      </c>
      <c r="Q84">
        <v>4</v>
      </c>
      <c r="R84">
        <v>1</v>
      </c>
      <c r="S84">
        <v>2</v>
      </c>
      <c r="T84">
        <v>5</v>
      </c>
      <c r="U84">
        <v>2</v>
      </c>
      <c r="V84">
        <v>1</v>
      </c>
      <c r="W84">
        <v>4</v>
      </c>
      <c r="X84">
        <v>2</v>
      </c>
      <c r="Y84">
        <v>4</v>
      </c>
      <c r="Z84">
        <v>5</v>
      </c>
      <c r="AA84">
        <v>4</v>
      </c>
      <c r="AB84">
        <v>5</v>
      </c>
      <c r="AC84">
        <v>2</v>
      </c>
      <c r="AD84">
        <v>4</v>
      </c>
      <c r="AE84">
        <v>2</v>
      </c>
      <c r="AF84">
        <v>3</v>
      </c>
      <c r="AG84">
        <v>3</v>
      </c>
      <c r="AH84">
        <v>3</v>
      </c>
      <c r="AI84">
        <v>4</v>
      </c>
      <c r="AJ84">
        <v>3</v>
      </c>
      <c r="AK84">
        <v>8</v>
      </c>
      <c r="AL84">
        <v>2</v>
      </c>
      <c r="AM84">
        <v>5</v>
      </c>
      <c r="AN84">
        <v>4</v>
      </c>
      <c r="AO84">
        <v>4</v>
      </c>
      <c r="AP84">
        <v>4</v>
      </c>
      <c r="AQ84">
        <v>5</v>
      </c>
      <c r="AR84">
        <v>5</v>
      </c>
      <c r="AS84">
        <v>5</v>
      </c>
      <c r="AT84">
        <f t="shared" si="1"/>
        <v>80</v>
      </c>
    </row>
    <row r="85" spans="1:46" x14ac:dyDescent="0.45">
      <c r="A85">
        <v>40391</v>
      </c>
      <c r="B85">
        <v>0</v>
      </c>
      <c r="C85">
        <v>1997</v>
      </c>
      <c r="D85" s="1">
        <v>45608.521527777775</v>
      </c>
      <c r="E85" t="s">
        <v>82</v>
      </c>
      <c r="F85">
        <v>1</v>
      </c>
      <c r="G85">
        <v>2</v>
      </c>
      <c r="H85">
        <v>2</v>
      </c>
      <c r="I85">
        <v>4</v>
      </c>
      <c r="J85">
        <v>1</v>
      </c>
      <c r="K85">
        <v>2</v>
      </c>
      <c r="L85">
        <v>5</v>
      </c>
      <c r="M85">
        <v>2</v>
      </c>
      <c r="N85">
        <v>1</v>
      </c>
      <c r="O85">
        <v>1</v>
      </c>
      <c r="P85">
        <v>5</v>
      </c>
      <c r="Q85">
        <v>2</v>
      </c>
      <c r="R85">
        <v>2</v>
      </c>
      <c r="S85">
        <v>1</v>
      </c>
      <c r="T85">
        <v>2</v>
      </c>
      <c r="U85">
        <v>1</v>
      </c>
      <c r="V85">
        <v>2</v>
      </c>
      <c r="W85">
        <v>5</v>
      </c>
      <c r="X85">
        <v>2</v>
      </c>
      <c r="Y85">
        <v>1</v>
      </c>
      <c r="Z85">
        <v>5</v>
      </c>
      <c r="AA85">
        <v>3</v>
      </c>
      <c r="AB85">
        <v>6</v>
      </c>
      <c r="AC85">
        <v>3</v>
      </c>
      <c r="AD85">
        <v>3</v>
      </c>
      <c r="AE85">
        <v>2</v>
      </c>
      <c r="AF85">
        <v>4</v>
      </c>
      <c r="AG85">
        <v>4</v>
      </c>
      <c r="AH85">
        <v>5</v>
      </c>
      <c r="AI85">
        <v>4</v>
      </c>
      <c r="AJ85">
        <v>3</v>
      </c>
      <c r="AK85">
        <v>4</v>
      </c>
      <c r="AL85">
        <v>3</v>
      </c>
      <c r="AM85">
        <v>5</v>
      </c>
      <c r="AN85">
        <v>3</v>
      </c>
      <c r="AO85">
        <v>7</v>
      </c>
      <c r="AP85">
        <v>4</v>
      </c>
      <c r="AQ85">
        <v>4</v>
      </c>
      <c r="AR85">
        <v>5</v>
      </c>
      <c r="AS85">
        <v>3</v>
      </c>
      <c r="AT85">
        <f t="shared" si="1"/>
        <v>80</v>
      </c>
    </row>
    <row r="86" spans="1:46" x14ac:dyDescent="0.45">
      <c r="A86">
        <v>36301</v>
      </c>
      <c r="B86">
        <v>0</v>
      </c>
      <c r="C86">
        <v>2003</v>
      </c>
      <c r="D86" s="1">
        <v>45594.963194444441</v>
      </c>
      <c r="E86" t="s">
        <v>81</v>
      </c>
      <c r="F86">
        <v>4</v>
      </c>
      <c r="G86">
        <v>2</v>
      </c>
      <c r="H86">
        <v>5</v>
      </c>
      <c r="I86">
        <v>4</v>
      </c>
      <c r="J86">
        <v>4</v>
      </c>
      <c r="K86">
        <v>2</v>
      </c>
      <c r="L86">
        <v>4</v>
      </c>
      <c r="M86">
        <v>3</v>
      </c>
      <c r="N86">
        <v>2</v>
      </c>
      <c r="O86">
        <v>2</v>
      </c>
      <c r="P86">
        <v>4</v>
      </c>
      <c r="Q86">
        <v>3</v>
      </c>
      <c r="R86">
        <v>1</v>
      </c>
      <c r="S86">
        <v>2</v>
      </c>
      <c r="T86">
        <v>4</v>
      </c>
      <c r="U86">
        <v>3</v>
      </c>
      <c r="V86">
        <v>2</v>
      </c>
      <c r="W86">
        <v>2</v>
      </c>
      <c r="X86">
        <v>2</v>
      </c>
      <c r="Y86">
        <v>2</v>
      </c>
      <c r="Z86">
        <v>7</v>
      </c>
      <c r="AA86">
        <v>4</v>
      </c>
      <c r="AB86">
        <v>3</v>
      </c>
      <c r="AC86">
        <v>4</v>
      </c>
      <c r="AD86">
        <v>5</v>
      </c>
      <c r="AE86">
        <v>4</v>
      </c>
      <c r="AF86">
        <v>2</v>
      </c>
      <c r="AG86">
        <v>4</v>
      </c>
      <c r="AH86">
        <v>4</v>
      </c>
      <c r="AI86">
        <v>4</v>
      </c>
      <c r="AJ86">
        <v>3</v>
      </c>
      <c r="AK86">
        <v>4</v>
      </c>
      <c r="AL86">
        <v>4</v>
      </c>
      <c r="AM86">
        <v>4</v>
      </c>
      <c r="AN86">
        <v>3</v>
      </c>
      <c r="AO86">
        <v>4</v>
      </c>
      <c r="AP86">
        <v>4</v>
      </c>
      <c r="AQ86">
        <v>7</v>
      </c>
      <c r="AR86">
        <v>4</v>
      </c>
      <c r="AS86">
        <v>3</v>
      </c>
      <c r="AT86">
        <f t="shared" si="1"/>
        <v>81</v>
      </c>
    </row>
    <row r="87" spans="1:46" x14ac:dyDescent="0.45">
      <c r="A87">
        <v>36464</v>
      </c>
      <c r="B87">
        <v>0</v>
      </c>
      <c r="C87">
        <v>1999</v>
      </c>
      <c r="D87" s="1">
        <v>45595.424305555556</v>
      </c>
      <c r="E87" t="s">
        <v>85</v>
      </c>
      <c r="F87">
        <v>2</v>
      </c>
      <c r="G87">
        <v>4</v>
      </c>
      <c r="H87">
        <v>5</v>
      </c>
      <c r="I87">
        <v>2</v>
      </c>
      <c r="J87">
        <v>2</v>
      </c>
      <c r="K87">
        <v>2</v>
      </c>
      <c r="L87">
        <v>2</v>
      </c>
      <c r="M87">
        <v>4</v>
      </c>
      <c r="N87">
        <v>1</v>
      </c>
      <c r="O87">
        <v>1</v>
      </c>
      <c r="P87">
        <v>5</v>
      </c>
      <c r="Q87">
        <v>4</v>
      </c>
      <c r="R87">
        <v>1</v>
      </c>
      <c r="S87">
        <v>4</v>
      </c>
      <c r="T87">
        <v>5</v>
      </c>
      <c r="U87">
        <v>2</v>
      </c>
      <c r="V87">
        <v>2</v>
      </c>
      <c r="W87">
        <v>2</v>
      </c>
      <c r="X87">
        <v>2</v>
      </c>
      <c r="Y87">
        <v>2</v>
      </c>
      <c r="Z87">
        <v>7</v>
      </c>
      <c r="AA87">
        <v>3</v>
      </c>
      <c r="AB87">
        <v>3</v>
      </c>
      <c r="AC87">
        <v>7</v>
      </c>
      <c r="AD87">
        <v>3</v>
      </c>
      <c r="AE87">
        <v>3</v>
      </c>
      <c r="AF87">
        <v>5</v>
      </c>
      <c r="AG87">
        <v>3</v>
      </c>
      <c r="AH87">
        <v>3</v>
      </c>
      <c r="AI87">
        <v>5</v>
      </c>
      <c r="AJ87">
        <v>2</v>
      </c>
      <c r="AK87">
        <v>6</v>
      </c>
      <c r="AL87">
        <v>3</v>
      </c>
      <c r="AM87">
        <v>6</v>
      </c>
      <c r="AN87">
        <v>3</v>
      </c>
      <c r="AO87">
        <v>4</v>
      </c>
      <c r="AP87">
        <v>4</v>
      </c>
      <c r="AQ87">
        <v>4</v>
      </c>
      <c r="AR87">
        <v>4</v>
      </c>
      <c r="AS87">
        <v>3</v>
      </c>
      <c r="AT87">
        <f t="shared" si="1"/>
        <v>81</v>
      </c>
    </row>
    <row r="88" spans="1:46" x14ac:dyDescent="0.45">
      <c r="A88">
        <v>37684</v>
      </c>
      <c r="B88">
        <v>0</v>
      </c>
      <c r="C88">
        <v>1979</v>
      </c>
      <c r="D88" s="1">
        <v>45596.502083333333</v>
      </c>
      <c r="E88" t="s">
        <v>82</v>
      </c>
      <c r="F88">
        <v>2</v>
      </c>
      <c r="G88">
        <v>2</v>
      </c>
      <c r="H88">
        <v>5</v>
      </c>
      <c r="I88">
        <v>4</v>
      </c>
      <c r="J88">
        <v>2</v>
      </c>
      <c r="K88">
        <v>2</v>
      </c>
      <c r="L88">
        <v>3</v>
      </c>
      <c r="M88">
        <v>2</v>
      </c>
      <c r="N88">
        <v>2</v>
      </c>
      <c r="O88">
        <v>2</v>
      </c>
      <c r="P88">
        <v>4</v>
      </c>
      <c r="Q88">
        <v>4</v>
      </c>
      <c r="R88">
        <v>2</v>
      </c>
      <c r="S88">
        <v>3</v>
      </c>
      <c r="T88">
        <v>4</v>
      </c>
      <c r="U88">
        <v>2</v>
      </c>
      <c r="V88">
        <v>4</v>
      </c>
      <c r="W88">
        <v>3</v>
      </c>
      <c r="X88">
        <v>3</v>
      </c>
      <c r="Y88">
        <v>2</v>
      </c>
      <c r="Z88">
        <v>6</v>
      </c>
      <c r="AA88">
        <v>6</v>
      </c>
      <c r="AB88">
        <v>4</v>
      </c>
      <c r="AC88">
        <v>5</v>
      </c>
      <c r="AD88">
        <v>3</v>
      </c>
      <c r="AE88">
        <v>2</v>
      </c>
      <c r="AF88">
        <v>4</v>
      </c>
      <c r="AG88">
        <v>3</v>
      </c>
      <c r="AH88">
        <v>4</v>
      </c>
      <c r="AI88">
        <v>3</v>
      </c>
      <c r="AJ88">
        <v>3</v>
      </c>
      <c r="AK88">
        <v>6</v>
      </c>
      <c r="AL88">
        <v>3</v>
      </c>
      <c r="AM88">
        <v>7</v>
      </c>
      <c r="AN88">
        <v>3</v>
      </c>
      <c r="AO88">
        <v>5</v>
      </c>
      <c r="AP88">
        <v>3</v>
      </c>
      <c r="AQ88">
        <v>3</v>
      </c>
      <c r="AR88">
        <v>5</v>
      </c>
      <c r="AS88">
        <v>3</v>
      </c>
      <c r="AT88">
        <f t="shared" si="1"/>
        <v>81</v>
      </c>
    </row>
    <row r="89" spans="1:46" x14ac:dyDescent="0.45">
      <c r="A89">
        <v>39816</v>
      </c>
      <c r="B89">
        <v>0</v>
      </c>
      <c r="C89">
        <v>1998</v>
      </c>
      <c r="D89" s="1">
        <v>45601.304861111108</v>
      </c>
      <c r="E89" t="s">
        <v>134</v>
      </c>
      <c r="F89">
        <v>1</v>
      </c>
      <c r="G89">
        <v>5</v>
      </c>
      <c r="H89">
        <v>1</v>
      </c>
      <c r="I89">
        <v>3</v>
      </c>
      <c r="J89">
        <v>1</v>
      </c>
      <c r="K89">
        <v>1</v>
      </c>
      <c r="L89">
        <v>5</v>
      </c>
      <c r="M89">
        <v>5</v>
      </c>
      <c r="N89">
        <v>1</v>
      </c>
      <c r="O89">
        <v>5</v>
      </c>
      <c r="P89">
        <v>5</v>
      </c>
      <c r="Q89">
        <v>1</v>
      </c>
      <c r="R89">
        <v>1</v>
      </c>
      <c r="S89">
        <v>5</v>
      </c>
      <c r="T89">
        <v>5</v>
      </c>
      <c r="U89">
        <v>1</v>
      </c>
      <c r="V89">
        <v>1</v>
      </c>
      <c r="W89">
        <v>5</v>
      </c>
      <c r="X89">
        <v>3</v>
      </c>
      <c r="Y89">
        <v>1</v>
      </c>
      <c r="Z89">
        <v>5</v>
      </c>
      <c r="AA89">
        <v>4</v>
      </c>
      <c r="AB89">
        <v>4</v>
      </c>
      <c r="AC89">
        <v>7</v>
      </c>
      <c r="AD89">
        <v>5</v>
      </c>
      <c r="AE89">
        <v>3</v>
      </c>
      <c r="AF89">
        <v>1</v>
      </c>
      <c r="AG89">
        <v>7</v>
      </c>
      <c r="AH89">
        <v>2</v>
      </c>
      <c r="AI89">
        <v>6</v>
      </c>
      <c r="AJ89">
        <v>3</v>
      </c>
      <c r="AK89">
        <v>3</v>
      </c>
      <c r="AL89">
        <v>2</v>
      </c>
      <c r="AM89">
        <v>5</v>
      </c>
      <c r="AN89">
        <v>5</v>
      </c>
      <c r="AO89">
        <v>4</v>
      </c>
      <c r="AP89">
        <v>3</v>
      </c>
      <c r="AQ89">
        <v>2</v>
      </c>
      <c r="AR89">
        <v>8</v>
      </c>
      <c r="AS89">
        <v>2</v>
      </c>
      <c r="AT89">
        <f t="shared" si="1"/>
        <v>81</v>
      </c>
    </row>
    <row r="90" spans="1:46" x14ac:dyDescent="0.45">
      <c r="A90">
        <v>40336</v>
      </c>
      <c r="B90">
        <v>0</v>
      </c>
      <c r="C90">
        <v>2002</v>
      </c>
      <c r="D90" s="1">
        <v>45608.445833333331</v>
      </c>
      <c r="E90" t="s">
        <v>85</v>
      </c>
      <c r="F90">
        <v>4</v>
      </c>
      <c r="G90">
        <v>3</v>
      </c>
      <c r="H90">
        <v>4</v>
      </c>
      <c r="I90">
        <v>2</v>
      </c>
      <c r="J90">
        <v>3</v>
      </c>
      <c r="K90">
        <v>3</v>
      </c>
      <c r="L90">
        <v>4</v>
      </c>
      <c r="M90">
        <v>4</v>
      </c>
      <c r="N90">
        <v>3</v>
      </c>
      <c r="O90">
        <v>2</v>
      </c>
      <c r="P90">
        <v>3</v>
      </c>
      <c r="Q90">
        <v>4</v>
      </c>
      <c r="R90">
        <v>2</v>
      </c>
      <c r="S90">
        <v>3</v>
      </c>
      <c r="T90">
        <v>4</v>
      </c>
      <c r="U90">
        <v>3</v>
      </c>
      <c r="V90">
        <v>2</v>
      </c>
      <c r="W90">
        <v>4</v>
      </c>
      <c r="X90">
        <v>4</v>
      </c>
      <c r="Y90">
        <v>3</v>
      </c>
      <c r="Z90">
        <v>6</v>
      </c>
      <c r="AA90">
        <v>7</v>
      </c>
      <c r="AB90">
        <v>4</v>
      </c>
      <c r="AC90">
        <v>4</v>
      </c>
      <c r="AD90">
        <v>3</v>
      </c>
      <c r="AE90">
        <v>4</v>
      </c>
      <c r="AF90">
        <v>3</v>
      </c>
      <c r="AG90">
        <v>2</v>
      </c>
      <c r="AH90">
        <v>3</v>
      </c>
      <c r="AI90">
        <v>4</v>
      </c>
      <c r="AJ90">
        <v>3</v>
      </c>
      <c r="AK90">
        <v>8</v>
      </c>
      <c r="AL90">
        <v>3</v>
      </c>
      <c r="AM90">
        <v>6</v>
      </c>
      <c r="AN90">
        <v>3</v>
      </c>
      <c r="AO90">
        <v>3</v>
      </c>
      <c r="AP90">
        <v>7</v>
      </c>
      <c r="AQ90">
        <v>3</v>
      </c>
      <c r="AR90">
        <v>3</v>
      </c>
      <c r="AS90">
        <v>2</v>
      </c>
      <c r="AT90">
        <f t="shared" si="1"/>
        <v>81</v>
      </c>
    </row>
    <row r="91" spans="1:46" x14ac:dyDescent="0.45">
      <c r="A91">
        <v>35767</v>
      </c>
      <c r="B91">
        <v>1</v>
      </c>
      <c r="C91">
        <v>1997</v>
      </c>
      <c r="D91" s="1">
        <v>45594.513888888891</v>
      </c>
      <c r="E91" t="s">
        <v>81</v>
      </c>
      <c r="F91">
        <v>2</v>
      </c>
      <c r="G91">
        <v>3</v>
      </c>
      <c r="H91">
        <v>4</v>
      </c>
      <c r="I91">
        <v>1</v>
      </c>
      <c r="J91">
        <v>1</v>
      </c>
      <c r="K91">
        <v>1</v>
      </c>
      <c r="L91">
        <v>4</v>
      </c>
      <c r="M91">
        <v>2</v>
      </c>
      <c r="N91">
        <v>1</v>
      </c>
      <c r="O91">
        <v>1</v>
      </c>
      <c r="P91">
        <v>5</v>
      </c>
      <c r="Q91">
        <v>3</v>
      </c>
      <c r="R91">
        <v>1</v>
      </c>
      <c r="S91">
        <v>4</v>
      </c>
      <c r="T91">
        <v>4</v>
      </c>
      <c r="U91">
        <v>1</v>
      </c>
      <c r="V91">
        <v>2</v>
      </c>
      <c r="W91">
        <v>4</v>
      </c>
      <c r="X91">
        <v>1</v>
      </c>
      <c r="Y91">
        <v>3</v>
      </c>
      <c r="Z91">
        <v>8</v>
      </c>
      <c r="AA91">
        <v>3</v>
      </c>
      <c r="AB91">
        <v>4</v>
      </c>
      <c r="AC91">
        <v>4</v>
      </c>
      <c r="AD91">
        <v>5</v>
      </c>
      <c r="AE91">
        <v>2</v>
      </c>
      <c r="AF91">
        <v>2</v>
      </c>
      <c r="AG91">
        <v>3</v>
      </c>
      <c r="AH91">
        <v>3</v>
      </c>
      <c r="AI91">
        <v>5</v>
      </c>
      <c r="AJ91">
        <v>3</v>
      </c>
      <c r="AK91">
        <v>5</v>
      </c>
      <c r="AL91">
        <v>2</v>
      </c>
      <c r="AM91">
        <v>4</v>
      </c>
      <c r="AN91">
        <v>3</v>
      </c>
      <c r="AO91">
        <v>6</v>
      </c>
      <c r="AP91">
        <v>5</v>
      </c>
      <c r="AQ91">
        <v>5</v>
      </c>
      <c r="AR91">
        <v>4</v>
      </c>
      <c r="AS91">
        <v>6</v>
      </c>
      <c r="AT91">
        <f t="shared" si="1"/>
        <v>82</v>
      </c>
    </row>
    <row r="92" spans="1:46" x14ac:dyDescent="0.45">
      <c r="A92">
        <v>37717</v>
      </c>
      <c r="B92">
        <v>0</v>
      </c>
      <c r="C92">
        <v>1998</v>
      </c>
      <c r="D92" s="1">
        <v>45596.506249999999</v>
      </c>
      <c r="E92" t="s">
        <v>85</v>
      </c>
      <c r="F92">
        <v>2</v>
      </c>
      <c r="G92">
        <v>4</v>
      </c>
      <c r="H92">
        <v>5</v>
      </c>
      <c r="I92">
        <v>2</v>
      </c>
      <c r="J92">
        <v>4</v>
      </c>
      <c r="K92">
        <v>3</v>
      </c>
      <c r="L92">
        <v>5</v>
      </c>
      <c r="M92">
        <v>5</v>
      </c>
      <c r="N92">
        <v>2</v>
      </c>
      <c r="O92">
        <v>2</v>
      </c>
      <c r="P92">
        <v>4</v>
      </c>
      <c r="Q92">
        <v>4</v>
      </c>
      <c r="R92">
        <v>2</v>
      </c>
      <c r="S92">
        <v>1</v>
      </c>
      <c r="T92">
        <v>5</v>
      </c>
      <c r="U92">
        <v>1</v>
      </c>
      <c r="V92">
        <v>1</v>
      </c>
      <c r="W92">
        <v>4</v>
      </c>
      <c r="X92">
        <v>1</v>
      </c>
      <c r="Y92">
        <v>2</v>
      </c>
      <c r="Z92">
        <v>7</v>
      </c>
      <c r="AA92">
        <v>3</v>
      </c>
      <c r="AB92">
        <v>4</v>
      </c>
      <c r="AC92">
        <v>3</v>
      </c>
      <c r="AD92">
        <v>4</v>
      </c>
      <c r="AE92">
        <v>4</v>
      </c>
      <c r="AF92">
        <v>3</v>
      </c>
      <c r="AG92">
        <v>3</v>
      </c>
      <c r="AH92">
        <v>5</v>
      </c>
      <c r="AI92">
        <v>5</v>
      </c>
      <c r="AJ92">
        <v>2</v>
      </c>
      <c r="AK92">
        <v>7</v>
      </c>
      <c r="AL92">
        <v>3</v>
      </c>
      <c r="AM92">
        <v>7</v>
      </c>
      <c r="AN92">
        <v>2</v>
      </c>
      <c r="AO92">
        <v>4</v>
      </c>
      <c r="AP92">
        <v>5</v>
      </c>
      <c r="AQ92">
        <v>3</v>
      </c>
      <c r="AR92">
        <v>4</v>
      </c>
      <c r="AS92">
        <v>4</v>
      </c>
      <c r="AT92">
        <f t="shared" si="1"/>
        <v>82</v>
      </c>
    </row>
    <row r="93" spans="1:46" x14ac:dyDescent="0.45">
      <c r="A93">
        <v>39257</v>
      </c>
      <c r="B93">
        <v>0</v>
      </c>
      <c r="C93">
        <v>2004</v>
      </c>
      <c r="D93" s="1">
        <v>45597.818749999999</v>
      </c>
      <c r="E93" t="s">
        <v>85</v>
      </c>
      <c r="F93">
        <v>2</v>
      </c>
      <c r="G93">
        <v>5</v>
      </c>
      <c r="H93">
        <v>5</v>
      </c>
      <c r="I93">
        <v>5</v>
      </c>
      <c r="J93">
        <v>4</v>
      </c>
      <c r="K93">
        <v>5</v>
      </c>
      <c r="L93">
        <v>2</v>
      </c>
      <c r="M93">
        <v>4</v>
      </c>
      <c r="N93">
        <v>4</v>
      </c>
      <c r="O93">
        <v>2</v>
      </c>
      <c r="P93">
        <v>2</v>
      </c>
      <c r="Q93">
        <v>4</v>
      </c>
      <c r="R93">
        <v>4</v>
      </c>
      <c r="S93">
        <v>2</v>
      </c>
      <c r="T93">
        <v>4</v>
      </c>
      <c r="U93">
        <v>4</v>
      </c>
      <c r="V93">
        <v>5</v>
      </c>
      <c r="W93">
        <v>4</v>
      </c>
      <c r="X93">
        <v>4</v>
      </c>
      <c r="Y93">
        <v>1</v>
      </c>
      <c r="Z93">
        <v>11</v>
      </c>
      <c r="AA93">
        <v>2</v>
      </c>
      <c r="AB93">
        <v>3</v>
      </c>
      <c r="AC93">
        <v>2</v>
      </c>
      <c r="AD93">
        <v>6</v>
      </c>
      <c r="AE93">
        <v>2</v>
      </c>
      <c r="AF93">
        <v>2</v>
      </c>
      <c r="AG93">
        <v>3</v>
      </c>
      <c r="AH93">
        <v>4</v>
      </c>
      <c r="AI93">
        <v>4</v>
      </c>
      <c r="AJ93">
        <v>3</v>
      </c>
      <c r="AK93">
        <v>5</v>
      </c>
      <c r="AL93">
        <v>2</v>
      </c>
      <c r="AM93">
        <v>4</v>
      </c>
      <c r="AN93">
        <v>2</v>
      </c>
      <c r="AO93">
        <v>8</v>
      </c>
      <c r="AP93">
        <v>4</v>
      </c>
      <c r="AQ93">
        <v>5</v>
      </c>
      <c r="AR93">
        <v>4</v>
      </c>
      <c r="AS93">
        <v>6</v>
      </c>
      <c r="AT93">
        <f t="shared" si="1"/>
        <v>82</v>
      </c>
    </row>
    <row r="94" spans="1:46" x14ac:dyDescent="0.45">
      <c r="A94">
        <v>35705</v>
      </c>
      <c r="B94">
        <v>0</v>
      </c>
      <c r="C94">
        <v>1966</v>
      </c>
      <c r="D94" s="1">
        <v>45594.477083333331</v>
      </c>
      <c r="E94" t="s">
        <v>86</v>
      </c>
      <c r="F94">
        <v>2</v>
      </c>
      <c r="G94">
        <v>2</v>
      </c>
      <c r="H94">
        <v>4</v>
      </c>
      <c r="I94">
        <v>2</v>
      </c>
      <c r="J94">
        <v>2</v>
      </c>
      <c r="K94">
        <v>3</v>
      </c>
      <c r="L94">
        <v>2</v>
      </c>
      <c r="M94">
        <v>4</v>
      </c>
      <c r="N94">
        <v>2</v>
      </c>
      <c r="O94">
        <v>2</v>
      </c>
      <c r="P94">
        <v>4</v>
      </c>
      <c r="Q94">
        <v>3</v>
      </c>
      <c r="R94">
        <v>2</v>
      </c>
      <c r="S94">
        <v>2</v>
      </c>
      <c r="T94">
        <v>4</v>
      </c>
      <c r="U94">
        <v>2</v>
      </c>
      <c r="V94">
        <v>2</v>
      </c>
      <c r="W94">
        <v>4</v>
      </c>
      <c r="X94">
        <v>2</v>
      </c>
      <c r="Y94">
        <v>2</v>
      </c>
      <c r="Z94">
        <v>9</v>
      </c>
      <c r="AA94">
        <v>4</v>
      </c>
      <c r="AB94">
        <v>2</v>
      </c>
      <c r="AC94">
        <v>6</v>
      </c>
      <c r="AD94">
        <v>3</v>
      </c>
      <c r="AE94">
        <v>4</v>
      </c>
      <c r="AF94">
        <v>3</v>
      </c>
      <c r="AG94">
        <v>3</v>
      </c>
      <c r="AH94">
        <v>3</v>
      </c>
      <c r="AI94">
        <v>6</v>
      </c>
      <c r="AJ94">
        <v>2</v>
      </c>
      <c r="AK94">
        <v>5</v>
      </c>
      <c r="AL94">
        <v>3</v>
      </c>
      <c r="AM94">
        <v>4</v>
      </c>
      <c r="AN94">
        <v>3</v>
      </c>
      <c r="AO94">
        <v>6</v>
      </c>
      <c r="AP94">
        <v>4</v>
      </c>
      <c r="AQ94">
        <v>3</v>
      </c>
      <c r="AR94">
        <v>7</v>
      </c>
      <c r="AS94">
        <v>3</v>
      </c>
      <c r="AT94">
        <f t="shared" si="1"/>
        <v>83</v>
      </c>
    </row>
    <row r="95" spans="1:46" x14ac:dyDescent="0.45">
      <c r="A95">
        <v>36373</v>
      </c>
      <c r="B95">
        <v>0</v>
      </c>
      <c r="C95">
        <v>1995</v>
      </c>
      <c r="D95" s="1">
        <v>45595.365277777775</v>
      </c>
      <c r="E95" t="s">
        <v>98</v>
      </c>
      <c r="F95">
        <v>4</v>
      </c>
      <c r="G95">
        <v>5</v>
      </c>
      <c r="H95">
        <v>5</v>
      </c>
      <c r="I95">
        <v>4</v>
      </c>
      <c r="J95">
        <v>4</v>
      </c>
      <c r="K95">
        <v>5</v>
      </c>
      <c r="L95">
        <v>2</v>
      </c>
      <c r="M95">
        <v>4</v>
      </c>
      <c r="N95">
        <v>5</v>
      </c>
      <c r="O95">
        <v>3</v>
      </c>
      <c r="P95">
        <v>2</v>
      </c>
      <c r="Q95">
        <v>5</v>
      </c>
      <c r="R95">
        <v>5</v>
      </c>
      <c r="S95">
        <v>2</v>
      </c>
      <c r="T95">
        <v>5</v>
      </c>
      <c r="U95">
        <v>4</v>
      </c>
      <c r="V95">
        <v>4</v>
      </c>
      <c r="W95">
        <v>2</v>
      </c>
      <c r="X95">
        <v>3</v>
      </c>
      <c r="Y95">
        <v>4</v>
      </c>
      <c r="Z95">
        <v>6</v>
      </c>
      <c r="AA95">
        <v>3</v>
      </c>
      <c r="AB95">
        <v>3</v>
      </c>
      <c r="AC95">
        <v>5</v>
      </c>
      <c r="AD95">
        <v>3</v>
      </c>
      <c r="AE95">
        <v>3</v>
      </c>
      <c r="AF95">
        <v>5</v>
      </c>
      <c r="AG95">
        <v>4</v>
      </c>
      <c r="AH95">
        <v>3</v>
      </c>
      <c r="AI95">
        <v>4</v>
      </c>
      <c r="AJ95">
        <v>4</v>
      </c>
      <c r="AK95">
        <v>3</v>
      </c>
      <c r="AL95">
        <v>5</v>
      </c>
      <c r="AM95">
        <v>6</v>
      </c>
      <c r="AN95">
        <v>3</v>
      </c>
      <c r="AO95">
        <v>4</v>
      </c>
      <c r="AP95">
        <v>6</v>
      </c>
      <c r="AQ95">
        <v>3</v>
      </c>
      <c r="AR95">
        <v>6</v>
      </c>
      <c r="AS95">
        <v>4</v>
      </c>
      <c r="AT95">
        <f t="shared" si="1"/>
        <v>83</v>
      </c>
    </row>
    <row r="96" spans="1:46" x14ac:dyDescent="0.45">
      <c r="A96">
        <v>37810</v>
      </c>
      <c r="B96">
        <v>0</v>
      </c>
      <c r="C96">
        <v>2004</v>
      </c>
      <c r="D96" s="1">
        <v>45596.535416666666</v>
      </c>
      <c r="E96" t="s">
        <v>85</v>
      </c>
      <c r="F96">
        <v>2</v>
      </c>
      <c r="G96">
        <v>5</v>
      </c>
      <c r="H96">
        <v>5</v>
      </c>
      <c r="I96">
        <v>5</v>
      </c>
      <c r="J96">
        <v>1</v>
      </c>
      <c r="K96">
        <v>5</v>
      </c>
      <c r="L96">
        <v>4</v>
      </c>
      <c r="M96">
        <v>4</v>
      </c>
      <c r="N96">
        <v>5</v>
      </c>
      <c r="O96">
        <v>4</v>
      </c>
      <c r="P96">
        <v>4</v>
      </c>
      <c r="Q96">
        <v>2</v>
      </c>
      <c r="R96">
        <v>4</v>
      </c>
      <c r="S96">
        <v>1</v>
      </c>
      <c r="T96">
        <v>4</v>
      </c>
      <c r="U96">
        <v>2</v>
      </c>
      <c r="V96">
        <v>2</v>
      </c>
      <c r="W96">
        <v>4</v>
      </c>
      <c r="X96">
        <v>4</v>
      </c>
      <c r="Y96">
        <v>1</v>
      </c>
      <c r="Z96">
        <v>6</v>
      </c>
      <c r="AA96">
        <v>3</v>
      </c>
      <c r="AB96">
        <v>3</v>
      </c>
      <c r="AC96">
        <v>3</v>
      </c>
      <c r="AD96">
        <v>4</v>
      </c>
      <c r="AE96">
        <v>3</v>
      </c>
      <c r="AF96">
        <v>2</v>
      </c>
      <c r="AG96">
        <v>5</v>
      </c>
      <c r="AH96">
        <v>5</v>
      </c>
      <c r="AI96">
        <v>4</v>
      </c>
      <c r="AJ96">
        <v>4</v>
      </c>
      <c r="AK96">
        <v>5</v>
      </c>
      <c r="AL96">
        <v>9</v>
      </c>
      <c r="AM96">
        <v>5</v>
      </c>
      <c r="AN96">
        <v>3</v>
      </c>
      <c r="AO96">
        <v>4</v>
      </c>
      <c r="AP96">
        <v>4</v>
      </c>
      <c r="AQ96">
        <v>3</v>
      </c>
      <c r="AR96">
        <v>5</v>
      </c>
      <c r="AS96">
        <v>3</v>
      </c>
      <c r="AT96">
        <f t="shared" si="1"/>
        <v>83</v>
      </c>
    </row>
    <row r="97" spans="1:46" x14ac:dyDescent="0.45">
      <c r="A97">
        <v>40259</v>
      </c>
      <c r="B97">
        <v>1</v>
      </c>
      <c r="C97">
        <v>1993</v>
      </c>
      <c r="D97" s="1">
        <v>45606.824999999997</v>
      </c>
      <c r="E97" t="s">
        <v>81</v>
      </c>
      <c r="F97">
        <v>2</v>
      </c>
      <c r="G97">
        <v>1</v>
      </c>
      <c r="H97">
        <v>2</v>
      </c>
      <c r="I97">
        <v>4</v>
      </c>
      <c r="J97">
        <v>2</v>
      </c>
      <c r="K97">
        <v>1</v>
      </c>
      <c r="L97">
        <v>4</v>
      </c>
      <c r="M97">
        <v>1</v>
      </c>
      <c r="N97">
        <v>5</v>
      </c>
      <c r="O97">
        <v>1</v>
      </c>
      <c r="P97">
        <v>5</v>
      </c>
      <c r="Q97">
        <v>2</v>
      </c>
      <c r="R97">
        <v>1</v>
      </c>
      <c r="S97">
        <v>5</v>
      </c>
      <c r="T97">
        <v>4</v>
      </c>
      <c r="U97">
        <v>1</v>
      </c>
      <c r="V97">
        <v>1</v>
      </c>
      <c r="W97">
        <v>5</v>
      </c>
      <c r="X97">
        <v>1</v>
      </c>
      <c r="Y97">
        <v>2</v>
      </c>
      <c r="Z97">
        <v>5</v>
      </c>
      <c r="AA97">
        <v>2</v>
      </c>
      <c r="AB97">
        <v>3</v>
      </c>
      <c r="AC97">
        <v>4</v>
      </c>
      <c r="AD97">
        <v>3</v>
      </c>
      <c r="AE97">
        <v>3</v>
      </c>
      <c r="AF97">
        <v>2</v>
      </c>
      <c r="AG97">
        <v>4</v>
      </c>
      <c r="AH97">
        <v>4</v>
      </c>
      <c r="AI97">
        <v>4</v>
      </c>
      <c r="AJ97">
        <v>2</v>
      </c>
      <c r="AK97">
        <v>5</v>
      </c>
      <c r="AL97">
        <v>2</v>
      </c>
      <c r="AM97">
        <v>12</v>
      </c>
      <c r="AN97">
        <v>12</v>
      </c>
      <c r="AO97">
        <v>5</v>
      </c>
      <c r="AP97">
        <v>3</v>
      </c>
      <c r="AQ97">
        <v>3</v>
      </c>
      <c r="AR97">
        <v>2</v>
      </c>
      <c r="AS97">
        <v>3</v>
      </c>
      <c r="AT97">
        <f t="shared" si="1"/>
        <v>83</v>
      </c>
    </row>
    <row r="98" spans="1:46" x14ac:dyDescent="0.45">
      <c r="A98">
        <v>36368</v>
      </c>
      <c r="B98">
        <v>0</v>
      </c>
      <c r="C98">
        <v>1974</v>
      </c>
      <c r="D98" s="1">
        <v>45595.361111111109</v>
      </c>
      <c r="E98" t="s">
        <v>85</v>
      </c>
      <c r="F98">
        <v>1</v>
      </c>
      <c r="G98">
        <v>1</v>
      </c>
      <c r="H98">
        <v>4</v>
      </c>
      <c r="I98">
        <v>1</v>
      </c>
      <c r="J98">
        <v>4</v>
      </c>
      <c r="K98">
        <v>1</v>
      </c>
      <c r="L98">
        <v>5</v>
      </c>
      <c r="M98">
        <v>1</v>
      </c>
      <c r="N98">
        <v>1</v>
      </c>
      <c r="O98">
        <v>1</v>
      </c>
      <c r="P98">
        <v>5</v>
      </c>
      <c r="Q98">
        <v>3</v>
      </c>
      <c r="R98">
        <v>1</v>
      </c>
      <c r="S98">
        <v>5</v>
      </c>
      <c r="T98">
        <v>4</v>
      </c>
      <c r="U98">
        <v>1</v>
      </c>
      <c r="V98">
        <v>1</v>
      </c>
      <c r="W98">
        <v>5</v>
      </c>
      <c r="X98">
        <v>2</v>
      </c>
      <c r="Y98">
        <v>1</v>
      </c>
      <c r="Z98">
        <v>6</v>
      </c>
      <c r="AA98">
        <v>2</v>
      </c>
      <c r="AB98">
        <v>7</v>
      </c>
      <c r="AC98">
        <v>7</v>
      </c>
      <c r="AD98">
        <v>3</v>
      </c>
      <c r="AE98">
        <v>3</v>
      </c>
      <c r="AF98">
        <v>4</v>
      </c>
      <c r="AG98">
        <v>5</v>
      </c>
      <c r="AH98">
        <v>3</v>
      </c>
      <c r="AI98">
        <v>4</v>
      </c>
      <c r="AJ98">
        <v>3</v>
      </c>
      <c r="AK98">
        <v>5</v>
      </c>
      <c r="AL98">
        <v>3</v>
      </c>
      <c r="AM98">
        <v>5</v>
      </c>
      <c r="AN98">
        <v>4</v>
      </c>
      <c r="AO98">
        <v>5</v>
      </c>
      <c r="AP98">
        <v>4</v>
      </c>
      <c r="AQ98">
        <v>3</v>
      </c>
      <c r="AR98">
        <v>5</v>
      </c>
      <c r="AS98">
        <v>3</v>
      </c>
      <c r="AT98">
        <f t="shared" si="1"/>
        <v>84</v>
      </c>
    </row>
    <row r="99" spans="1:46" x14ac:dyDescent="0.45">
      <c r="A99">
        <v>37284</v>
      </c>
      <c r="B99">
        <v>0</v>
      </c>
      <c r="C99">
        <v>2004</v>
      </c>
      <c r="D99" s="1">
        <v>45595.87777777778</v>
      </c>
      <c r="E99" t="s">
        <v>81</v>
      </c>
      <c r="F99">
        <v>5</v>
      </c>
      <c r="G99">
        <v>5</v>
      </c>
      <c r="H99">
        <v>5</v>
      </c>
      <c r="I99">
        <v>4</v>
      </c>
      <c r="J99">
        <v>2</v>
      </c>
      <c r="K99">
        <v>4</v>
      </c>
      <c r="L99">
        <v>4</v>
      </c>
      <c r="M99">
        <v>4</v>
      </c>
      <c r="N99">
        <v>5</v>
      </c>
      <c r="O99">
        <v>4</v>
      </c>
      <c r="P99">
        <v>2</v>
      </c>
      <c r="Q99">
        <v>2</v>
      </c>
      <c r="R99">
        <v>4</v>
      </c>
      <c r="S99">
        <v>1</v>
      </c>
      <c r="T99">
        <v>5</v>
      </c>
      <c r="U99">
        <v>2</v>
      </c>
      <c r="V99">
        <v>5</v>
      </c>
      <c r="W99">
        <v>3</v>
      </c>
      <c r="X99">
        <v>2</v>
      </c>
      <c r="Y99">
        <v>2</v>
      </c>
      <c r="Z99">
        <v>8</v>
      </c>
      <c r="AA99">
        <v>3</v>
      </c>
      <c r="AB99">
        <v>2</v>
      </c>
      <c r="AC99">
        <v>4</v>
      </c>
      <c r="AD99">
        <v>4</v>
      </c>
      <c r="AE99">
        <v>4</v>
      </c>
      <c r="AF99">
        <v>4</v>
      </c>
      <c r="AG99">
        <v>3</v>
      </c>
      <c r="AH99">
        <v>3</v>
      </c>
      <c r="AI99">
        <v>4</v>
      </c>
      <c r="AJ99">
        <v>4</v>
      </c>
      <c r="AK99">
        <v>6</v>
      </c>
      <c r="AL99">
        <v>5</v>
      </c>
      <c r="AM99">
        <v>5</v>
      </c>
      <c r="AN99">
        <v>2</v>
      </c>
      <c r="AO99">
        <v>4</v>
      </c>
      <c r="AP99">
        <v>2</v>
      </c>
      <c r="AQ99">
        <v>8</v>
      </c>
      <c r="AR99">
        <v>4</v>
      </c>
      <c r="AS99">
        <v>5</v>
      </c>
      <c r="AT99">
        <f t="shared" si="1"/>
        <v>84</v>
      </c>
    </row>
    <row r="100" spans="1:46" x14ac:dyDescent="0.45">
      <c r="A100">
        <v>35667</v>
      </c>
      <c r="B100">
        <v>0</v>
      </c>
      <c r="C100">
        <v>2001</v>
      </c>
      <c r="D100" s="1">
        <v>45596.602083333331</v>
      </c>
      <c r="E100" t="s">
        <v>82</v>
      </c>
      <c r="F100">
        <v>4</v>
      </c>
      <c r="G100">
        <v>2</v>
      </c>
      <c r="H100">
        <v>5</v>
      </c>
      <c r="I100">
        <v>2</v>
      </c>
      <c r="J100">
        <v>4</v>
      </c>
      <c r="K100">
        <v>2</v>
      </c>
      <c r="L100">
        <v>5</v>
      </c>
      <c r="M100">
        <v>2</v>
      </c>
      <c r="N100">
        <v>2</v>
      </c>
      <c r="O100">
        <v>1</v>
      </c>
      <c r="P100">
        <v>4</v>
      </c>
      <c r="Q100">
        <v>5</v>
      </c>
      <c r="R100">
        <v>1</v>
      </c>
      <c r="S100">
        <v>1</v>
      </c>
      <c r="T100">
        <v>5</v>
      </c>
      <c r="U100">
        <v>2</v>
      </c>
      <c r="V100">
        <v>4</v>
      </c>
      <c r="W100">
        <v>4</v>
      </c>
      <c r="X100">
        <v>1</v>
      </c>
      <c r="Y100">
        <v>4</v>
      </c>
      <c r="Z100">
        <v>6</v>
      </c>
      <c r="AA100">
        <v>3</v>
      </c>
      <c r="AB100">
        <v>3</v>
      </c>
      <c r="AC100">
        <v>3</v>
      </c>
      <c r="AD100">
        <v>4</v>
      </c>
      <c r="AE100">
        <v>2</v>
      </c>
      <c r="AF100">
        <v>4</v>
      </c>
      <c r="AG100">
        <v>6</v>
      </c>
      <c r="AH100">
        <v>4</v>
      </c>
      <c r="AI100">
        <v>3</v>
      </c>
      <c r="AJ100">
        <v>5</v>
      </c>
      <c r="AK100">
        <v>7</v>
      </c>
      <c r="AL100">
        <v>3</v>
      </c>
      <c r="AM100">
        <v>6</v>
      </c>
      <c r="AN100">
        <v>3</v>
      </c>
      <c r="AO100">
        <v>4</v>
      </c>
      <c r="AP100">
        <v>5</v>
      </c>
      <c r="AQ100">
        <v>7</v>
      </c>
      <c r="AR100">
        <v>3</v>
      </c>
      <c r="AS100">
        <v>3</v>
      </c>
      <c r="AT100">
        <f t="shared" si="1"/>
        <v>84</v>
      </c>
    </row>
    <row r="101" spans="1:46" x14ac:dyDescent="0.45">
      <c r="A101">
        <v>38975</v>
      </c>
      <c r="B101">
        <v>1</v>
      </c>
      <c r="C101">
        <v>2001</v>
      </c>
      <c r="D101" s="1">
        <v>45597.441666666666</v>
      </c>
      <c r="E101" t="s">
        <v>85</v>
      </c>
      <c r="F101">
        <v>2</v>
      </c>
      <c r="G101">
        <v>4</v>
      </c>
      <c r="H101">
        <v>5</v>
      </c>
      <c r="I101">
        <v>5</v>
      </c>
      <c r="J101">
        <v>2</v>
      </c>
      <c r="K101">
        <v>2</v>
      </c>
      <c r="L101">
        <v>5</v>
      </c>
      <c r="M101">
        <v>4</v>
      </c>
      <c r="N101">
        <v>1</v>
      </c>
      <c r="O101">
        <v>1</v>
      </c>
      <c r="P101">
        <v>4</v>
      </c>
      <c r="Q101">
        <v>3</v>
      </c>
      <c r="R101">
        <v>1</v>
      </c>
      <c r="S101">
        <v>4</v>
      </c>
      <c r="T101">
        <v>3</v>
      </c>
      <c r="U101">
        <v>1</v>
      </c>
      <c r="V101">
        <v>1</v>
      </c>
      <c r="W101">
        <v>5</v>
      </c>
      <c r="X101">
        <v>4</v>
      </c>
      <c r="Y101">
        <v>2</v>
      </c>
      <c r="Z101">
        <v>9</v>
      </c>
      <c r="AA101">
        <v>2</v>
      </c>
      <c r="AB101">
        <v>3</v>
      </c>
      <c r="AC101">
        <v>3</v>
      </c>
      <c r="AD101">
        <v>11</v>
      </c>
      <c r="AE101">
        <v>2</v>
      </c>
      <c r="AF101">
        <v>4</v>
      </c>
      <c r="AG101">
        <v>6</v>
      </c>
      <c r="AH101">
        <v>3</v>
      </c>
      <c r="AI101">
        <v>3</v>
      </c>
      <c r="AJ101">
        <v>2</v>
      </c>
      <c r="AK101">
        <v>7</v>
      </c>
      <c r="AL101">
        <v>2</v>
      </c>
      <c r="AM101">
        <v>6</v>
      </c>
      <c r="AN101">
        <v>5</v>
      </c>
      <c r="AO101">
        <v>2</v>
      </c>
      <c r="AP101">
        <v>3</v>
      </c>
      <c r="AQ101">
        <v>1</v>
      </c>
      <c r="AR101">
        <v>7</v>
      </c>
      <c r="AS101">
        <v>3</v>
      </c>
      <c r="AT101">
        <f t="shared" si="1"/>
        <v>84</v>
      </c>
    </row>
    <row r="102" spans="1:46" x14ac:dyDescent="0.45">
      <c r="A102">
        <v>39960</v>
      </c>
      <c r="B102">
        <v>0</v>
      </c>
      <c r="C102">
        <v>2004</v>
      </c>
      <c r="D102" s="1">
        <v>45602.881944444445</v>
      </c>
      <c r="E102" t="s">
        <v>85</v>
      </c>
      <c r="F102">
        <v>2</v>
      </c>
      <c r="G102">
        <v>5</v>
      </c>
      <c r="H102">
        <v>5</v>
      </c>
      <c r="I102">
        <v>5</v>
      </c>
      <c r="J102">
        <v>1</v>
      </c>
      <c r="K102">
        <v>1</v>
      </c>
      <c r="L102">
        <v>5</v>
      </c>
      <c r="M102">
        <v>5</v>
      </c>
      <c r="N102">
        <v>1</v>
      </c>
      <c r="O102">
        <v>1</v>
      </c>
      <c r="P102">
        <v>5</v>
      </c>
      <c r="Q102">
        <v>1</v>
      </c>
      <c r="R102">
        <v>1</v>
      </c>
      <c r="S102">
        <v>1</v>
      </c>
      <c r="T102">
        <v>5</v>
      </c>
      <c r="U102">
        <v>1</v>
      </c>
      <c r="V102">
        <v>2</v>
      </c>
      <c r="W102">
        <v>5</v>
      </c>
      <c r="X102">
        <v>3</v>
      </c>
      <c r="Y102">
        <v>1</v>
      </c>
      <c r="Z102">
        <v>22</v>
      </c>
      <c r="AA102">
        <v>3</v>
      </c>
      <c r="AB102">
        <v>6</v>
      </c>
      <c r="AC102">
        <v>2</v>
      </c>
      <c r="AD102">
        <v>6</v>
      </c>
      <c r="AE102">
        <v>3</v>
      </c>
      <c r="AF102">
        <v>3</v>
      </c>
      <c r="AG102">
        <v>6</v>
      </c>
      <c r="AH102">
        <v>3</v>
      </c>
      <c r="AI102">
        <v>3</v>
      </c>
      <c r="AJ102">
        <v>2</v>
      </c>
      <c r="AK102">
        <v>2</v>
      </c>
      <c r="AL102">
        <v>3</v>
      </c>
      <c r="AM102">
        <v>3</v>
      </c>
      <c r="AN102">
        <v>2</v>
      </c>
      <c r="AO102">
        <v>3</v>
      </c>
      <c r="AP102">
        <v>4</v>
      </c>
      <c r="AQ102">
        <v>2</v>
      </c>
      <c r="AR102">
        <v>4</v>
      </c>
      <c r="AS102">
        <v>2</v>
      </c>
      <c r="AT102">
        <f t="shared" si="1"/>
        <v>84</v>
      </c>
    </row>
    <row r="103" spans="1:46" x14ac:dyDescent="0.45">
      <c r="A103">
        <v>35803</v>
      </c>
      <c r="B103">
        <v>0</v>
      </c>
      <c r="C103">
        <v>1993</v>
      </c>
      <c r="D103" s="1">
        <v>45594.55972222222</v>
      </c>
      <c r="E103" t="s">
        <v>81</v>
      </c>
      <c r="F103">
        <v>3</v>
      </c>
      <c r="G103">
        <v>2</v>
      </c>
      <c r="H103">
        <v>4</v>
      </c>
      <c r="I103">
        <v>2</v>
      </c>
      <c r="J103">
        <v>2</v>
      </c>
      <c r="K103">
        <v>3</v>
      </c>
      <c r="L103">
        <v>4</v>
      </c>
      <c r="M103">
        <v>4</v>
      </c>
      <c r="N103">
        <v>1</v>
      </c>
      <c r="O103">
        <v>2</v>
      </c>
      <c r="P103">
        <v>4</v>
      </c>
      <c r="Q103">
        <v>2</v>
      </c>
      <c r="R103">
        <v>2</v>
      </c>
      <c r="S103">
        <v>2</v>
      </c>
      <c r="T103">
        <v>3</v>
      </c>
      <c r="U103">
        <v>3</v>
      </c>
      <c r="V103">
        <v>2</v>
      </c>
      <c r="W103">
        <v>3</v>
      </c>
      <c r="X103">
        <v>2</v>
      </c>
      <c r="Y103">
        <v>1</v>
      </c>
      <c r="Z103">
        <v>9</v>
      </c>
      <c r="AA103">
        <v>4</v>
      </c>
      <c r="AB103">
        <v>3</v>
      </c>
      <c r="AC103">
        <v>4</v>
      </c>
      <c r="AD103">
        <v>4</v>
      </c>
      <c r="AE103">
        <v>4</v>
      </c>
      <c r="AF103">
        <v>2</v>
      </c>
      <c r="AG103">
        <v>3</v>
      </c>
      <c r="AH103">
        <v>4</v>
      </c>
      <c r="AI103">
        <v>3</v>
      </c>
      <c r="AJ103">
        <v>5</v>
      </c>
      <c r="AK103">
        <v>3</v>
      </c>
      <c r="AL103">
        <v>4</v>
      </c>
      <c r="AM103">
        <v>4</v>
      </c>
      <c r="AN103">
        <v>4</v>
      </c>
      <c r="AO103">
        <v>11</v>
      </c>
      <c r="AP103">
        <v>4</v>
      </c>
      <c r="AQ103">
        <v>3</v>
      </c>
      <c r="AR103">
        <v>4</v>
      </c>
      <c r="AS103">
        <v>3</v>
      </c>
      <c r="AT103">
        <f t="shared" si="1"/>
        <v>85</v>
      </c>
    </row>
    <row r="104" spans="1:46" x14ac:dyDescent="0.45">
      <c r="A104">
        <v>36994</v>
      </c>
      <c r="B104">
        <v>0</v>
      </c>
      <c r="C104">
        <v>2004</v>
      </c>
      <c r="D104" s="1">
        <v>45595.679861111108</v>
      </c>
      <c r="E104" t="s">
        <v>81</v>
      </c>
      <c r="F104">
        <v>3</v>
      </c>
      <c r="G104">
        <v>1</v>
      </c>
      <c r="H104">
        <v>4</v>
      </c>
      <c r="I104">
        <v>1</v>
      </c>
      <c r="J104">
        <v>3</v>
      </c>
      <c r="K104">
        <v>3</v>
      </c>
      <c r="L104">
        <v>3</v>
      </c>
      <c r="M104">
        <v>3</v>
      </c>
      <c r="N104">
        <v>1</v>
      </c>
      <c r="O104">
        <v>2</v>
      </c>
      <c r="P104">
        <v>4</v>
      </c>
      <c r="Q104">
        <v>3</v>
      </c>
      <c r="R104">
        <v>1</v>
      </c>
      <c r="S104">
        <v>1</v>
      </c>
      <c r="T104">
        <v>4</v>
      </c>
      <c r="U104">
        <v>1</v>
      </c>
      <c r="V104">
        <v>2</v>
      </c>
      <c r="W104">
        <v>3</v>
      </c>
      <c r="X104">
        <v>1</v>
      </c>
      <c r="Y104">
        <v>3</v>
      </c>
      <c r="Z104">
        <v>6</v>
      </c>
      <c r="AA104">
        <v>3</v>
      </c>
      <c r="AB104">
        <v>4</v>
      </c>
      <c r="AC104">
        <v>3</v>
      </c>
      <c r="AD104">
        <v>4</v>
      </c>
      <c r="AE104">
        <v>6</v>
      </c>
      <c r="AF104">
        <v>3</v>
      </c>
      <c r="AG104">
        <v>5</v>
      </c>
      <c r="AH104">
        <v>3</v>
      </c>
      <c r="AI104">
        <v>4</v>
      </c>
      <c r="AJ104">
        <v>7</v>
      </c>
      <c r="AK104">
        <v>4</v>
      </c>
      <c r="AL104">
        <v>3</v>
      </c>
      <c r="AM104">
        <v>4</v>
      </c>
      <c r="AN104">
        <v>3</v>
      </c>
      <c r="AO104">
        <v>3</v>
      </c>
      <c r="AP104">
        <v>4</v>
      </c>
      <c r="AQ104">
        <v>5</v>
      </c>
      <c r="AR104">
        <v>5</v>
      </c>
      <c r="AS104">
        <v>6</v>
      </c>
      <c r="AT104">
        <f t="shared" si="1"/>
        <v>85</v>
      </c>
    </row>
    <row r="105" spans="1:46" x14ac:dyDescent="0.45">
      <c r="A105">
        <v>37022</v>
      </c>
      <c r="B105">
        <v>0</v>
      </c>
      <c r="C105">
        <v>2002</v>
      </c>
      <c r="D105" s="1">
        <v>45595.703472222223</v>
      </c>
      <c r="E105" t="s">
        <v>85</v>
      </c>
      <c r="F105">
        <v>3</v>
      </c>
      <c r="G105">
        <v>4</v>
      </c>
      <c r="H105">
        <v>5</v>
      </c>
      <c r="I105">
        <v>1</v>
      </c>
      <c r="J105">
        <v>2</v>
      </c>
      <c r="K105">
        <v>1</v>
      </c>
      <c r="L105">
        <v>5</v>
      </c>
      <c r="M105">
        <v>1</v>
      </c>
      <c r="N105">
        <v>1</v>
      </c>
      <c r="O105">
        <v>1</v>
      </c>
      <c r="P105">
        <v>4</v>
      </c>
      <c r="Q105">
        <v>2</v>
      </c>
      <c r="R105">
        <v>1</v>
      </c>
      <c r="S105">
        <v>1</v>
      </c>
      <c r="T105">
        <v>4</v>
      </c>
      <c r="U105">
        <v>1</v>
      </c>
      <c r="V105">
        <v>1</v>
      </c>
      <c r="W105">
        <v>5</v>
      </c>
      <c r="X105">
        <v>1</v>
      </c>
      <c r="Y105">
        <v>1</v>
      </c>
      <c r="Z105">
        <v>11</v>
      </c>
      <c r="AA105">
        <v>4</v>
      </c>
      <c r="AB105">
        <v>3</v>
      </c>
      <c r="AC105">
        <v>3</v>
      </c>
      <c r="AD105">
        <v>7</v>
      </c>
      <c r="AE105">
        <v>4</v>
      </c>
      <c r="AF105">
        <v>5</v>
      </c>
      <c r="AG105">
        <v>3</v>
      </c>
      <c r="AH105">
        <v>3</v>
      </c>
      <c r="AI105">
        <v>4</v>
      </c>
      <c r="AJ105">
        <v>2</v>
      </c>
      <c r="AK105">
        <v>5</v>
      </c>
      <c r="AL105">
        <v>3</v>
      </c>
      <c r="AM105">
        <v>4</v>
      </c>
      <c r="AN105">
        <v>3</v>
      </c>
      <c r="AO105">
        <v>3</v>
      </c>
      <c r="AP105">
        <v>3</v>
      </c>
      <c r="AQ105">
        <v>6</v>
      </c>
      <c r="AR105">
        <v>6</v>
      </c>
      <c r="AS105">
        <v>3</v>
      </c>
      <c r="AT105">
        <f t="shared" si="1"/>
        <v>85</v>
      </c>
    </row>
    <row r="106" spans="1:46" x14ac:dyDescent="0.45">
      <c r="A106">
        <v>37913</v>
      </c>
      <c r="B106">
        <v>1</v>
      </c>
      <c r="C106">
        <v>1992</v>
      </c>
      <c r="D106" s="1">
        <v>45596.542361111111</v>
      </c>
      <c r="E106" t="s">
        <v>85</v>
      </c>
      <c r="F106">
        <v>4</v>
      </c>
      <c r="G106">
        <v>1</v>
      </c>
      <c r="H106">
        <v>4</v>
      </c>
      <c r="I106">
        <v>3</v>
      </c>
      <c r="J106">
        <v>2</v>
      </c>
      <c r="K106">
        <v>1</v>
      </c>
      <c r="L106">
        <v>4</v>
      </c>
      <c r="M106">
        <v>2</v>
      </c>
      <c r="N106">
        <v>1</v>
      </c>
      <c r="O106">
        <v>1</v>
      </c>
      <c r="P106">
        <v>3</v>
      </c>
      <c r="Q106">
        <v>3</v>
      </c>
      <c r="R106">
        <v>1</v>
      </c>
      <c r="S106">
        <v>4</v>
      </c>
      <c r="T106">
        <v>5</v>
      </c>
      <c r="U106">
        <v>2</v>
      </c>
      <c r="V106">
        <v>1</v>
      </c>
      <c r="W106">
        <v>3</v>
      </c>
      <c r="X106">
        <v>1</v>
      </c>
      <c r="Y106">
        <v>1</v>
      </c>
      <c r="Z106">
        <v>8</v>
      </c>
      <c r="AA106">
        <v>3</v>
      </c>
      <c r="AB106">
        <v>4</v>
      </c>
      <c r="AC106">
        <v>6</v>
      </c>
      <c r="AD106">
        <v>3</v>
      </c>
      <c r="AE106">
        <v>3</v>
      </c>
      <c r="AF106">
        <v>2</v>
      </c>
      <c r="AG106">
        <v>5</v>
      </c>
      <c r="AH106">
        <v>3</v>
      </c>
      <c r="AI106">
        <v>4</v>
      </c>
      <c r="AJ106">
        <v>5</v>
      </c>
      <c r="AK106">
        <v>8</v>
      </c>
      <c r="AL106">
        <v>3</v>
      </c>
      <c r="AM106">
        <v>7</v>
      </c>
      <c r="AN106">
        <v>5</v>
      </c>
      <c r="AO106">
        <v>4</v>
      </c>
      <c r="AP106">
        <v>3</v>
      </c>
      <c r="AQ106">
        <v>3</v>
      </c>
      <c r="AR106">
        <v>4</v>
      </c>
      <c r="AS106">
        <v>2</v>
      </c>
      <c r="AT106">
        <f t="shared" si="1"/>
        <v>85</v>
      </c>
    </row>
    <row r="107" spans="1:46" x14ac:dyDescent="0.45">
      <c r="A107">
        <v>38683</v>
      </c>
      <c r="B107">
        <v>0</v>
      </c>
      <c r="C107">
        <v>1981</v>
      </c>
      <c r="D107" s="1">
        <v>45596.895138888889</v>
      </c>
      <c r="E107" t="s">
        <v>85</v>
      </c>
      <c r="F107">
        <v>2</v>
      </c>
      <c r="G107">
        <v>3</v>
      </c>
      <c r="H107">
        <v>4</v>
      </c>
      <c r="I107">
        <v>4</v>
      </c>
      <c r="J107">
        <v>2</v>
      </c>
      <c r="K107">
        <v>2</v>
      </c>
      <c r="L107">
        <v>2</v>
      </c>
      <c r="M107">
        <v>3</v>
      </c>
      <c r="N107">
        <v>1</v>
      </c>
      <c r="O107">
        <v>1</v>
      </c>
      <c r="P107">
        <v>5</v>
      </c>
      <c r="Q107">
        <v>2</v>
      </c>
      <c r="R107">
        <v>1</v>
      </c>
      <c r="S107">
        <v>2</v>
      </c>
      <c r="T107">
        <v>4</v>
      </c>
      <c r="U107">
        <v>2</v>
      </c>
      <c r="V107">
        <v>2</v>
      </c>
      <c r="W107">
        <v>4</v>
      </c>
      <c r="X107">
        <v>2</v>
      </c>
      <c r="Y107">
        <v>2</v>
      </c>
      <c r="Z107">
        <v>4</v>
      </c>
      <c r="AA107">
        <v>7</v>
      </c>
      <c r="AB107">
        <v>2</v>
      </c>
      <c r="AC107">
        <v>4</v>
      </c>
      <c r="AD107">
        <v>4</v>
      </c>
      <c r="AE107">
        <v>5</v>
      </c>
      <c r="AF107">
        <v>4</v>
      </c>
      <c r="AG107">
        <v>3</v>
      </c>
      <c r="AH107">
        <v>4</v>
      </c>
      <c r="AI107">
        <v>3</v>
      </c>
      <c r="AJ107">
        <v>3</v>
      </c>
      <c r="AK107">
        <v>5</v>
      </c>
      <c r="AL107">
        <v>2</v>
      </c>
      <c r="AM107">
        <v>4</v>
      </c>
      <c r="AN107">
        <v>5</v>
      </c>
      <c r="AO107">
        <v>6</v>
      </c>
      <c r="AP107">
        <v>8</v>
      </c>
      <c r="AQ107">
        <v>4</v>
      </c>
      <c r="AR107">
        <v>5</v>
      </c>
      <c r="AS107">
        <v>3</v>
      </c>
      <c r="AT107">
        <f t="shared" si="1"/>
        <v>85</v>
      </c>
    </row>
    <row r="108" spans="1:46" x14ac:dyDescent="0.45">
      <c r="A108">
        <v>40377</v>
      </c>
      <c r="B108">
        <v>0</v>
      </c>
      <c r="C108">
        <v>1982</v>
      </c>
      <c r="D108" s="1">
        <v>45608.472916666666</v>
      </c>
      <c r="E108" t="s">
        <v>85</v>
      </c>
      <c r="F108">
        <v>1</v>
      </c>
      <c r="G108">
        <v>2</v>
      </c>
      <c r="H108">
        <v>2</v>
      </c>
      <c r="I108">
        <v>1</v>
      </c>
      <c r="J108">
        <v>1</v>
      </c>
      <c r="K108">
        <v>1</v>
      </c>
      <c r="L108">
        <v>5</v>
      </c>
      <c r="M108">
        <v>1</v>
      </c>
      <c r="N108">
        <v>1</v>
      </c>
      <c r="O108">
        <v>1</v>
      </c>
      <c r="P108">
        <v>5</v>
      </c>
      <c r="Q108">
        <v>1</v>
      </c>
      <c r="R108">
        <v>1</v>
      </c>
      <c r="S108">
        <v>5</v>
      </c>
      <c r="T108">
        <v>2</v>
      </c>
      <c r="U108">
        <v>1</v>
      </c>
      <c r="V108">
        <v>2</v>
      </c>
      <c r="W108">
        <v>4</v>
      </c>
      <c r="X108">
        <v>1</v>
      </c>
      <c r="Y108">
        <v>1</v>
      </c>
      <c r="Z108">
        <v>5</v>
      </c>
      <c r="AA108">
        <v>3</v>
      </c>
      <c r="AB108">
        <v>9</v>
      </c>
      <c r="AC108">
        <v>3</v>
      </c>
      <c r="AD108">
        <v>5</v>
      </c>
      <c r="AE108">
        <v>2</v>
      </c>
      <c r="AF108">
        <v>2</v>
      </c>
      <c r="AG108">
        <v>4</v>
      </c>
      <c r="AH108">
        <v>2</v>
      </c>
      <c r="AI108">
        <v>4</v>
      </c>
      <c r="AJ108">
        <v>2</v>
      </c>
      <c r="AK108">
        <v>4</v>
      </c>
      <c r="AL108">
        <v>3</v>
      </c>
      <c r="AM108">
        <v>3</v>
      </c>
      <c r="AN108">
        <v>4</v>
      </c>
      <c r="AO108">
        <v>5</v>
      </c>
      <c r="AP108">
        <v>8</v>
      </c>
      <c r="AQ108">
        <v>4</v>
      </c>
      <c r="AR108">
        <v>5</v>
      </c>
      <c r="AS108">
        <v>8</v>
      </c>
      <c r="AT108">
        <f t="shared" si="1"/>
        <v>85</v>
      </c>
    </row>
    <row r="109" spans="1:46" x14ac:dyDescent="0.45">
      <c r="A109">
        <v>40465</v>
      </c>
      <c r="B109">
        <v>0</v>
      </c>
      <c r="C109">
        <v>1979</v>
      </c>
      <c r="D109" s="1">
        <v>45608.787499999999</v>
      </c>
      <c r="E109" t="s">
        <v>84</v>
      </c>
      <c r="F109">
        <v>5</v>
      </c>
      <c r="G109">
        <v>1</v>
      </c>
      <c r="H109">
        <v>5</v>
      </c>
      <c r="I109">
        <v>1</v>
      </c>
      <c r="J109">
        <v>5</v>
      </c>
      <c r="K109">
        <v>4</v>
      </c>
      <c r="L109">
        <v>3</v>
      </c>
      <c r="M109">
        <v>1</v>
      </c>
      <c r="N109">
        <v>1</v>
      </c>
      <c r="O109">
        <v>1</v>
      </c>
      <c r="P109">
        <v>2</v>
      </c>
      <c r="Q109">
        <v>1</v>
      </c>
      <c r="R109">
        <v>1</v>
      </c>
      <c r="S109">
        <v>1</v>
      </c>
      <c r="T109">
        <v>3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10</v>
      </c>
      <c r="AA109">
        <v>3</v>
      </c>
      <c r="AB109">
        <v>6</v>
      </c>
      <c r="AC109">
        <v>5</v>
      </c>
      <c r="AD109">
        <v>3</v>
      </c>
      <c r="AE109">
        <v>3</v>
      </c>
      <c r="AF109">
        <v>4</v>
      </c>
      <c r="AG109">
        <v>3</v>
      </c>
      <c r="AH109">
        <v>5</v>
      </c>
      <c r="AI109">
        <v>3</v>
      </c>
      <c r="AJ109">
        <v>5</v>
      </c>
      <c r="AK109">
        <v>4</v>
      </c>
      <c r="AL109">
        <v>2</v>
      </c>
      <c r="AM109">
        <v>3</v>
      </c>
      <c r="AN109">
        <v>5</v>
      </c>
      <c r="AO109">
        <v>8</v>
      </c>
      <c r="AP109">
        <v>4</v>
      </c>
      <c r="AQ109">
        <v>5</v>
      </c>
      <c r="AR109">
        <v>2</v>
      </c>
      <c r="AS109">
        <v>2</v>
      </c>
      <c r="AT109">
        <f t="shared" si="1"/>
        <v>85</v>
      </c>
    </row>
    <row r="110" spans="1:46" x14ac:dyDescent="0.45">
      <c r="A110">
        <v>36725</v>
      </c>
      <c r="B110">
        <v>0</v>
      </c>
      <c r="C110">
        <v>1986</v>
      </c>
      <c r="D110" s="1">
        <v>45595.540972222225</v>
      </c>
      <c r="E110" t="s">
        <v>81</v>
      </c>
      <c r="F110">
        <v>2</v>
      </c>
      <c r="G110">
        <v>4</v>
      </c>
      <c r="H110">
        <v>4</v>
      </c>
      <c r="I110">
        <v>4</v>
      </c>
      <c r="J110">
        <v>3</v>
      </c>
      <c r="K110">
        <v>1</v>
      </c>
      <c r="L110">
        <v>5</v>
      </c>
      <c r="M110">
        <v>4</v>
      </c>
      <c r="N110">
        <v>1</v>
      </c>
      <c r="O110">
        <v>2</v>
      </c>
      <c r="P110">
        <v>1</v>
      </c>
      <c r="Q110">
        <v>3</v>
      </c>
      <c r="R110">
        <v>1</v>
      </c>
      <c r="S110">
        <v>2</v>
      </c>
      <c r="T110">
        <v>5</v>
      </c>
      <c r="U110">
        <v>1</v>
      </c>
      <c r="V110">
        <v>3</v>
      </c>
      <c r="W110">
        <v>3</v>
      </c>
      <c r="X110">
        <v>4</v>
      </c>
      <c r="Y110">
        <v>3</v>
      </c>
      <c r="Z110">
        <v>11</v>
      </c>
      <c r="AA110">
        <v>3</v>
      </c>
      <c r="AB110">
        <v>5</v>
      </c>
      <c r="AC110">
        <v>2</v>
      </c>
      <c r="AD110">
        <v>4</v>
      </c>
      <c r="AE110">
        <v>4</v>
      </c>
      <c r="AF110">
        <v>3</v>
      </c>
      <c r="AG110">
        <v>3</v>
      </c>
      <c r="AH110">
        <v>5</v>
      </c>
      <c r="AI110">
        <v>5</v>
      </c>
      <c r="AJ110">
        <v>5</v>
      </c>
      <c r="AK110">
        <v>6</v>
      </c>
      <c r="AL110">
        <v>3</v>
      </c>
      <c r="AM110">
        <v>4</v>
      </c>
      <c r="AN110">
        <v>3</v>
      </c>
      <c r="AO110">
        <v>5</v>
      </c>
      <c r="AP110">
        <v>6</v>
      </c>
      <c r="AQ110">
        <v>3</v>
      </c>
      <c r="AR110">
        <v>4</v>
      </c>
      <c r="AS110">
        <v>2</v>
      </c>
      <c r="AT110">
        <f t="shared" si="1"/>
        <v>86</v>
      </c>
    </row>
    <row r="111" spans="1:46" x14ac:dyDescent="0.45">
      <c r="A111">
        <v>37446</v>
      </c>
      <c r="B111">
        <v>1</v>
      </c>
      <c r="C111">
        <v>1982</v>
      </c>
      <c r="D111" s="1">
        <v>45596.32916666667</v>
      </c>
      <c r="E111" t="s">
        <v>85</v>
      </c>
      <c r="F111">
        <v>4</v>
      </c>
      <c r="G111">
        <v>3</v>
      </c>
      <c r="H111">
        <v>4</v>
      </c>
      <c r="I111">
        <v>4</v>
      </c>
      <c r="J111">
        <v>2</v>
      </c>
      <c r="K111">
        <v>3</v>
      </c>
      <c r="L111">
        <v>4</v>
      </c>
      <c r="M111">
        <v>4</v>
      </c>
      <c r="N111">
        <v>2</v>
      </c>
      <c r="O111">
        <v>3</v>
      </c>
      <c r="P111">
        <v>4</v>
      </c>
      <c r="Q111">
        <v>3</v>
      </c>
      <c r="R111">
        <v>2</v>
      </c>
      <c r="S111">
        <v>3</v>
      </c>
      <c r="T111">
        <v>4</v>
      </c>
      <c r="U111">
        <v>2</v>
      </c>
      <c r="V111">
        <v>2</v>
      </c>
      <c r="W111">
        <v>4</v>
      </c>
      <c r="X111">
        <v>4</v>
      </c>
      <c r="Y111">
        <v>3</v>
      </c>
      <c r="Z111">
        <v>6</v>
      </c>
      <c r="AA111">
        <v>5</v>
      </c>
      <c r="AB111">
        <v>5</v>
      </c>
      <c r="AC111">
        <v>4</v>
      </c>
      <c r="AD111">
        <v>5</v>
      </c>
      <c r="AE111">
        <v>3</v>
      </c>
      <c r="AF111">
        <v>2</v>
      </c>
      <c r="AG111">
        <v>5</v>
      </c>
      <c r="AH111">
        <v>6</v>
      </c>
      <c r="AI111">
        <v>5</v>
      </c>
      <c r="AJ111">
        <v>5</v>
      </c>
      <c r="AK111">
        <v>5</v>
      </c>
      <c r="AL111">
        <v>4</v>
      </c>
      <c r="AM111">
        <v>4</v>
      </c>
      <c r="AN111">
        <v>3</v>
      </c>
      <c r="AO111">
        <v>4</v>
      </c>
      <c r="AP111">
        <v>5</v>
      </c>
      <c r="AQ111">
        <v>3</v>
      </c>
      <c r="AR111">
        <v>5</v>
      </c>
      <c r="AS111">
        <v>2</v>
      </c>
      <c r="AT111">
        <f t="shared" si="1"/>
        <v>86</v>
      </c>
    </row>
    <row r="112" spans="1:46" x14ac:dyDescent="0.45">
      <c r="A112">
        <v>38662</v>
      </c>
      <c r="B112">
        <v>1</v>
      </c>
      <c r="C112">
        <v>1993</v>
      </c>
      <c r="D112" s="1">
        <v>45596.87222222222</v>
      </c>
      <c r="E112" t="s">
        <v>82</v>
      </c>
      <c r="F112">
        <v>1</v>
      </c>
      <c r="G112">
        <v>1</v>
      </c>
      <c r="H112">
        <v>4</v>
      </c>
      <c r="I112">
        <v>5</v>
      </c>
      <c r="J112">
        <v>2</v>
      </c>
      <c r="K112">
        <v>1</v>
      </c>
      <c r="L112">
        <v>4</v>
      </c>
      <c r="M112">
        <v>1</v>
      </c>
      <c r="N112">
        <v>1</v>
      </c>
      <c r="O112">
        <v>1</v>
      </c>
      <c r="P112">
        <v>5</v>
      </c>
      <c r="Q112">
        <v>1</v>
      </c>
      <c r="R112">
        <v>1</v>
      </c>
      <c r="S112">
        <v>4</v>
      </c>
      <c r="T112">
        <v>4</v>
      </c>
      <c r="U112">
        <v>2</v>
      </c>
      <c r="V112">
        <v>2</v>
      </c>
      <c r="W112">
        <v>5</v>
      </c>
      <c r="X112">
        <v>1</v>
      </c>
      <c r="Y112">
        <v>1</v>
      </c>
      <c r="Z112">
        <v>8</v>
      </c>
      <c r="AA112">
        <v>5</v>
      </c>
      <c r="AB112">
        <v>3</v>
      </c>
      <c r="AC112">
        <v>3</v>
      </c>
      <c r="AD112">
        <v>4</v>
      </c>
      <c r="AE112">
        <v>2</v>
      </c>
      <c r="AF112">
        <v>4</v>
      </c>
      <c r="AG112">
        <v>5</v>
      </c>
      <c r="AH112">
        <v>2</v>
      </c>
      <c r="AI112">
        <v>5</v>
      </c>
      <c r="AJ112">
        <v>3</v>
      </c>
      <c r="AK112">
        <v>3</v>
      </c>
      <c r="AL112">
        <v>3</v>
      </c>
      <c r="AM112">
        <v>4</v>
      </c>
      <c r="AN112">
        <v>2</v>
      </c>
      <c r="AO112">
        <v>13</v>
      </c>
      <c r="AP112">
        <v>5</v>
      </c>
      <c r="AQ112">
        <v>4</v>
      </c>
      <c r="AR112">
        <v>5</v>
      </c>
      <c r="AS112">
        <v>3</v>
      </c>
      <c r="AT112">
        <f t="shared" si="1"/>
        <v>86</v>
      </c>
    </row>
    <row r="113" spans="1:46" x14ac:dyDescent="0.45">
      <c r="A113">
        <v>38771</v>
      </c>
      <c r="B113">
        <v>0</v>
      </c>
      <c r="C113">
        <v>2002</v>
      </c>
      <c r="D113" s="1">
        <v>45596.947916666664</v>
      </c>
      <c r="E113" t="s">
        <v>81</v>
      </c>
      <c r="F113">
        <v>4</v>
      </c>
      <c r="G113">
        <v>5</v>
      </c>
      <c r="H113">
        <v>5</v>
      </c>
      <c r="I113">
        <v>3</v>
      </c>
      <c r="J113">
        <v>3</v>
      </c>
      <c r="K113">
        <v>4</v>
      </c>
      <c r="L113">
        <v>3</v>
      </c>
      <c r="M113">
        <v>4</v>
      </c>
      <c r="N113">
        <v>1</v>
      </c>
      <c r="O113">
        <v>2</v>
      </c>
      <c r="P113">
        <v>4</v>
      </c>
      <c r="Q113">
        <v>4</v>
      </c>
      <c r="R113">
        <v>4</v>
      </c>
      <c r="S113">
        <v>1</v>
      </c>
      <c r="T113">
        <v>5</v>
      </c>
      <c r="U113">
        <v>3</v>
      </c>
      <c r="V113">
        <v>3</v>
      </c>
      <c r="W113">
        <v>2</v>
      </c>
      <c r="X113">
        <v>5</v>
      </c>
      <c r="Y113">
        <v>3</v>
      </c>
      <c r="Z113">
        <v>8</v>
      </c>
      <c r="AA113">
        <v>2</v>
      </c>
      <c r="AB113">
        <v>4</v>
      </c>
      <c r="AC113">
        <v>5</v>
      </c>
      <c r="AD113">
        <v>6</v>
      </c>
      <c r="AE113">
        <v>3</v>
      </c>
      <c r="AF113">
        <v>4</v>
      </c>
      <c r="AG113">
        <v>4</v>
      </c>
      <c r="AH113">
        <v>5</v>
      </c>
      <c r="AI113">
        <v>6</v>
      </c>
      <c r="AJ113">
        <v>4</v>
      </c>
      <c r="AK113">
        <v>3</v>
      </c>
      <c r="AL113">
        <v>3</v>
      </c>
      <c r="AM113">
        <v>6</v>
      </c>
      <c r="AN113">
        <v>3</v>
      </c>
      <c r="AO113">
        <v>3</v>
      </c>
      <c r="AP113">
        <v>5</v>
      </c>
      <c r="AQ113">
        <v>3</v>
      </c>
      <c r="AR113">
        <v>4</v>
      </c>
      <c r="AS113">
        <v>5</v>
      </c>
      <c r="AT113">
        <f t="shared" si="1"/>
        <v>86</v>
      </c>
    </row>
    <row r="114" spans="1:46" x14ac:dyDescent="0.45">
      <c r="A114">
        <v>39232</v>
      </c>
      <c r="B114">
        <v>0</v>
      </c>
      <c r="C114">
        <v>1983</v>
      </c>
      <c r="D114" s="1">
        <v>45597.780555555553</v>
      </c>
      <c r="E114" t="s">
        <v>126</v>
      </c>
      <c r="F114">
        <v>1</v>
      </c>
      <c r="G114">
        <v>4</v>
      </c>
      <c r="H114">
        <v>5</v>
      </c>
      <c r="I114">
        <v>5</v>
      </c>
      <c r="J114">
        <v>2</v>
      </c>
      <c r="K114">
        <v>2</v>
      </c>
      <c r="L114">
        <v>2</v>
      </c>
      <c r="M114">
        <v>2</v>
      </c>
      <c r="N114">
        <v>1</v>
      </c>
      <c r="O114">
        <v>4</v>
      </c>
      <c r="P114">
        <v>5</v>
      </c>
      <c r="Q114">
        <v>2</v>
      </c>
      <c r="R114">
        <v>2</v>
      </c>
      <c r="S114">
        <v>1</v>
      </c>
      <c r="T114">
        <v>5</v>
      </c>
      <c r="U114">
        <v>1</v>
      </c>
      <c r="V114">
        <v>2</v>
      </c>
      <c r="W114">
        <v>4</v>
      </c>
      <c r="X114">
        <v>1</v>
      </c>
      <c r="Y114">
        <v>2</v>
      </c>
      <c r="Z114">
        <v>5</v>
      </c>
      <c r="AA114">
        <v>6</v>
      </c>
      <c r="AB114">
        <v>4</v>
      </c>
      <c r="AC114">
        <v>4</v>
      </c>
      <c r="AD114">
        <v>2</v>
      </c>
      <c r="AE114">
        <v>3</v>
      </c>
      <c r="AF114">
        <v>4</v>
      </c>
      <c r="AG114">
        <v>7</v>
      </c>
      <c r="AH114">
        <v>3</v>
      </c>
      <c r="AI114">
        <v>6</v>
      </c>
      <c r="AJ114">
        <v>3</v>
      </c>
      <c r="AK114">
        <v>4</v>
      </c>
      <c r="AL114">
        <v>3</v>
      </c>
      <c r="AM114">
        <v>7</v>
      </c>
      <c r="AN114">
        <v>4</v>
      </c>
      <c r="AO114">
        <v>4</v>
      </c>
      <c r="AP114">
        <v>3</v>
      </c>
      <c r="AQ114">
        <v>6</v>
      </c>
      <c r="AR114">
        <v>5</v>
      </c>
      <c r="AS114">
        <v>3</v>
      </c>
      <c r="AT114">
        <f t="shared" si="1"/>
        <v>86</v>
      </c>
    </row>
    <row r="115" spans="1:46" x14ac:dyDescent="0.45">
      <c r="A115">
        <v>39448</v>
      </c>
      <c r="B115">
        <v>0</v>
      </c>
      <c r="C115">
        <v>2004</v>
      </c>
      <c r="D115" s="1">
        <v>45598.54791666667</v>
      </c>
      <c r="E115" t="s">
        <v>130</v>
      </c>
      <c r="F115">
        <v>5</v>
      </c>
      <c r="G115">
        <v>5</v>
      </c>
      <c r="H115">
        <v>5</v>
      </c>
      <c r="I115">
        <v>1</v>
      </c>
      <c r="J115">
        <v>3</v>
      </c>
      <c r="K115">
        <v>5</v>
      </c>
      <c r="L115">
        <v>5</v>
      </c>
      <c r="M115">
        <v>1</v>
      </c>
      <c r="N115">
        <v>3</v>
      </c>
      <c r="O115">
        <v>1</v>
      </c>
      <c r="P115">
        <v>2</v>
      </c>
      <c r="Q115">
        <v>3</v>
      </c>
      <c r="R115">
        <v>2</v>
      </c>
      <c r="S115">
        <v>1</v>
      </c>
      <c r="T115">
        <v>5</v>
      </c>
      <c r="U115">
        <v>3</v>
      </c>
      <c r="V115">
        <v>5</v>
      </c>
      <c r="W115">
        <v>2</v>
      </c>
      <c r="X115">
        <v>5</v>
      </c>
      <c r="Y115">
        <v>4</v>
      </c>
      <c r="Z115">
        <v>5</v>
      </c>
      <c r="AA115">
        <v>5</v>
      </c>
      <c r="AB115">
        <v>4</v>
      </c>
      <c r="AC115">
        <v>6</v>
      </c>
      <c r="AD115">
        <v>5</v>
      </c>
      <c r="AE115">
        <v>2</v>
      </c>
      <c r="AF115">
        <v>5</v>
      </c>
      <c r="AG115">
        <v>4</v>
      </c>
      <c r="AH115">
        <v>3</v>
      </c>
      <c r="AI115">
        <v>4</v>
      </c>
      <c r="AJ115">
        <v>3</v>
      </c>
      <c r="AK115">
        <v>5</v>
      </c>
      <c r="AL115">
        <v>3</v>
      </c>
      <c r="AM115">
        <v>5</v>
      </c>
      <c r="AN115">
        <v>2</v>
      </c>
      <c r="AO115">
        <v>8</v>
      </c>
      <c r="AP115">
        <v>2</v>
      </c>
      <c r="AQ115">
        <v>6</v>
      </c>
      <c r="AR115">
        <v>6</v>
      </c>
      <c r="AS115">
        <v>3</v>
      </c>
      <c r="AT115">
        <f t="shared" si="1"/>
        <v>86</v>
      </c>
    </row>
    <row r="116" spans="1:46" x14ac:dyDescent="0.45">
      <c r="A116">
        <v>39894</v>
      </c>
      <c r="B116">
        <v>0</v>
      </c>
      <c r="C116">
        <v>1961</v>
      </c>
      <c r="D116" s="1">
        <v>45601.625694444447</v>
      </c>
      <c r="E116" t="s">
        <v>82</v>
      </c>
      <c r="F116">
        <v>1</v>
      </c>
      <c r="G116">
        <v>1</v>
      </c>
      <c r="H116">
        <v>5</v>
      </c>
      <c r="I116">
        <v>4</v>
      </c>
      <c r="J116">
        <v>1</v>
      </c>
      <c r="K116">
        <v>1</v>
      </c>
      <c r="L116">
        <v>4</v>
      </c>
      <c r="M116">
        <v>1</v>
      </c>
      <c r="N116">
        <v>1</v>
      </c>
      <c r="O116">
        <v>1</v>
      </c>
      <c r="P116">
        <v>5</v>
      </c>
      <c r="Q116">
        <v>1</v>
      </c>
      <c r="R116">
        <v>1</v>
      </c>
      <c r="S116">
        <v>3</v>
      </c>
      <c r="T116">
        <v>4</v>
      </c>
      <c r="U116">
        <v>1</v>
      </c>
      <c r="V116">
        <v>1</v>
      </c>
      <c r="W116">
        <v>5</v>
      </c>
      <c r="X116">
        <v>2</v>
      </c>
      <c r="Y116">
        <v>1</v>
      </c>
      <c r="Z116">
        <v>7</v>
      </c>
      <c r="AA116">
        <v>4</v>
      </c>
      <c r="AB116">
        <v>5</v>
      </c>
      <c r="AC116">
        <v>6</v>
      </c>
      <c r="AD116">
        <v>3</v>
      </c>
      <c r="AE116">
        <v>2</v>
      </c>
      <c r="AF116">
        <v>4</v>
      </c>
      <c r="AG116">
        <v>5</v>
      </c>
      <c r="AH116">
        <v>3</v>
      </c>
      <c r="AI116">
        <v>3</v>
      </c>
      <c r="AJ116">
        <v>3</v>
      </c>
      <c r="AK116">
        <v>5</v>
      </c>
      <c r="AL116">
        <v>2</v>
      </c>
      <c r="AM116">
        <v>8</v>
      </c>
      <c r="AN116">
        <v>4</v>
      </c>
      <c r="AO116">
        <v>6</v>
      </c>
      <c r="AP116">
        <v>3</v>
      </c>
      <c r="AQ116">
        <v>4</v>
      </c>
      <c r="AR116">
        <v>7</v>
      </c>
      <c r="AS116">
        <v>2</v>
      </c>
      <c r="AT116">
        <f t="shared" ref="AT116:AT179" si="2">SUM(Z116:AS116)</f>
        <v>86</v>
      </c>
    </row>
    <row r="117" spans="1:46" x14ac:dyDescent="0.45">
      <c r="A117">
        <v>37672</v>
      </c>
      <c r="B117">
        <v>0</v>
      </c>
      <c r="C117">
        <v>1987</v>
      </c>
      <c r="D117" s="1">
        <v>45596.50277777778</v>
      </c>
      <c r="E117" t="s">
        <v>86</v>
      </c>
      <c r="F117">
        <v>4</v>
      </c>
      <c r="G117">
        <v>5</v>
      </c>
      <c r="H117">
        <v>5</v>
      </c>
      <c r="I117">
        <v>5</v>
      </c>
      <c r="J117">
        <v>2</v>
      </c>
      <c r="K117">
        <v>5</v>
      </c>
      <c r="L117">
        <v>4</v>
      </c>
      <c r="M117">
        <v>5</v>
      </c>
      <c r="N117">
        <v>5</v>
      </c>
      <c r="O117">
        <v>5</v>
      </c>
      <c r="P117">
        <v>3</v>
      </c>
      <c r="Q117">
        <v>3</v>
      </c>
      <c r="R117">
        <v>4</v>
      </c>
      <c r="S117">
        <v>1</v>
      </c>
      <c r="T117">
        <v>5</v>
      </c>
      <c r="U117">
        <v>2</v>
      </c>
      <c r="V117">
        <v>2</v>
      </c>
      <c r="W117">
        <v>3</v>
      </c>
      <c r="X117">
        <v>5</v>
      </c>
      <c r="Y117">
        <v>2</v>
      </c>
      <c r="Z117">
        <v>5</v>
      </c>
      <c r="AA117">
        <v>3</v>
      </c>
      <c r="AB117">
        <v>3</v>
      </c>
      <c r="AC117">
        <v>4</v>
      </c>
      <c r="AD117">
        <v>4</v>
      </c>
      <c r="AE117">
        <v>3</v>
      </c>
      <c r="AF117">
        <v>2</v>
      </c>
      <c r="AG117">
        <v>4</v>
      </c>
      <c r="AH117">
        <v>2</v>
      </c>
      <c r="AI117">
        <v>7</v>
      </c>
      <c r="AJ117">
        <v>5</v>
      </c>
      <c r="AK117">
        <v>5</v>
      </c>
      <c r="AL117">
        <v>3</v>
      </c>
      <c r="AM117">
        <v>6</v>
      </c>
      <c r="AN117">
        <v>4</v>
      </c>
      <c r="AO117">
        <v>6</v>
      </c>
      <c r="AP117">
        <v>5</v>
      </c>
      <c r="AQ117">
        <v>8</v>
      </c>
      <c r="AR117">
        <v>5</v>
      </c>
      <c r="AS117">
        <v>3</v>
      </c>
      <c r="AT117">
        <f t="shared" si="2"/>
        <v>87</v>
      </c>
    </row>
    <row r="118" spans="1:46" x14ac:dyDescent="0.45">
      <c r="A118">
        <v>39089</v>
      </c>
      <c r="B118">
        <v>0</v>
      </c>
      <c r="C118">
        <v>1990</v>
      </c>
      <c r="D118" s="1">
        <v>45597.561111111114</v>
      </c>
      <c r="E118" t="s">
        <v>106</v>
      </c>
      <c r="F118">
        <v>4</v>
      </c>
      <c r="G118">
        <v>3</v>
      </c>
      <c r="H118">
        <v>4</v>
      </c>
      <c r="I118">
        <v>2</v>
      </c>
      <c r="J118">
        <v>2</v>
      </c>
      <c r="K118">
        <v>4</v>
      </c>
      <c r="L118">
        <v>2</v>
      </c>
      <c r="M118">
        <v>4</v>
      </c>
      <c r="N118">
        <v>2</v>
      </c>
      <c r="O118">
        <v>2</v>
      </c>
      <c r="P118">
        <v>2</v>
      </c>
      <c r="Q118">
        <v>4</v>
      </c>
      <c r="R118">
        <v>4</v>
      </c>
      <c r="S118">
        <v>2</v>
      </c>
      <c r="T118">
        <v>4</v>
      </c>
      <c r="U118">
        <v>4</v>
      </c>
      <c r="V118">
        <v>4</v>
      </c>
      <c r="W118">
        <v>2</v>
      </c>
      <c r="X118">
        <v>2</v>
      </c>
      <c r="Y118">
        <v>4</v>
      </c>
      <c r="Z118">
        <v>8</v>
      </c>
      <c r="AA118">
        <v>4</v>
      </c>
      <c r="AB118">
        <v>3</v>
      </c>
      <c r="AC118">
        <v>3</v>
      </c>
      <c r="AD118">
        <v>8</v>
      </c>
      <c r="AE118">
        <v>4</v>
      </c>
      <c r="AF118">
        <v>3</v>
      </c>
      <c r="AG118">
        <v>5</v>
      </c>
      <c r="AH118">
        <v>2</v>
      </c>
      <c r="AI118">
        <v>3</v>
      </c>
      <c r="AJ118">
        <v>4</v>
      </c>
      <c r="AK118">
        <v>13</v>
      </c>
      <c r="AL118">
        <v>2</v>
      </c>
      <c r="AM118">
        <v>5</v>
      </c>
      <c r="AN118">
        <v>2</v>
      </c>
      <c r="AO118">
        <v>5</v>
      </c>
      <c r="AP118">
        <v>4</v>
      </c>
      <c r="AQ118">
        <v>3</v>
      </c>
      <c r="AR118">
        <v>3</v>
      </c>
      <c r="AS118">
        <v>3</v>
      </c>
      <c r="AT118">
        <f t="shared" si="2"/>
        <v>87</v>
      </c>
    </row>
    <row r="119" spans="1:46" x14ac:dyDescent="0.45">
      <c r="A119">
        <v>39932</v>
      </c>
      <c r="B119">
        <v>0</v>
      </c>
      <c r="C119">
        <v>1984</v>
      </c>
      <c r="D119" s="1">
        <v>45601.992361111108</v>
      </c>
      <c r="E119" t="s">
        <v>85</v>
      </c>
      <c r="F119">
        <v>4</v>
      </c>
      <c r="G119">
        <v>4</v>
      </c>
      <c r="H119">
        <v>5</v>
      </c>
      <c r="I119">
        <v>3</v>
      </c>
      <c r="J119">
        <v>4</v>
      </c>
      <c r="K119">
        <v>4</v>
      </c>
      <c r="L119">
        <v>4</v>
      </c>
      <c r="M119">
        <v>3</v>
      </c>
      <c r="N119">
        <v>3</v>
      </c>
      <c r="O119">
        <v>2</v>
      </c>
      <c r="P119">
        <v>2</v>
      </c>
      <c r="Q119">
        <v>2</v>
      </c>
      <c r="R119">
        <v>1</v>
      </c>
      <c r="S119">
        <v>2</v>
      </c>
      <c r="T119">
        <v>5</v>
      </c>
      <c r="U119">
        <v>4</v>
      </c>
      <c r="V119">
        <v>4</v>
      </c>
      <c r="W119">
        <v>3</v>
      </c>
      <c r="X119">
        <v>2</v>
      </c>
      <c r="Y119">
        <v>2</v>
      </c>
      <c r="Z119">
        <v>8</v>
      </c>
      <c r="AA119">
        <v>5</v>
      </c>
      <c r="AB119">
        <v>4</v>
      </c>
      <c r="AC119">
        <v>4</v>
      </c>
      <c r="AD119">
        <v>3</v>
      </c>
      <c r="AE119">
        <v>3</v>
      </c>
      <c r="AF119">
        <v>3</v>
      </c>
      <c r="AG119">
        <v>6</v>
      </c>
      <c r="AH119">
        <v>4</v>
      </c>
      <c r="AI119">
        <v>4</v>
      </c>
      <c r="AJ119">
        <v>7</v>
      </c>
      <c r="AK119">
        <v>4</v>
      </c>
      <c r="AL119">
        <v>2</v>
      </c>
      <c r="AM119">
        <v>8</v>
      </c>
      <c r="AN119">
        <v>4</v>
      </c>
      <c r="AO119">
        <v>4</v>
      </c>
      <c r="AP119">
        <v>3</v>
      </c>
      <c r="AQ119">
        <v>4</v>
      </c>
      <c r="AR119">
        <v>4</v>
      </c>
      <c r="AS119">
        <v>3</v>
      </c>
      <c r="AT119">
        <f t="shared" si="2"/>
        <v>87</v>
      </c>
    </row>
    <row r="120" spans="1:46" x14ac:dyDescent="0.45">
      <c r="A120">
        <v>35752</v>
      </c>
      <c r="B120">
        <v>0</v>
      </c>
      <c r="C120">
        <v>2000</v>
      </c>
      <c r="D120" s="1">
        <v>45594.498611111114</v>
      </c>
      <c r="E120" t="s">
        <v>85</v>
      </c>
      <c r="F120">
        <v>4</v>
      </c>
      <c r="G120">
        <v>5</v>
      </c>
      <c r="H120">
        <v>5</v>
      </c>
      <c r="I120">
        <v>3</v>
      </c>
      <c r="J120">
        <v>4</v>
      </c>
      <c r="K120">
        <v>4</v>
      </c>
      <c r="L120">
        <v>2</v>
      </c>
      <c r="M120">
        <v>2</v>
      </c>
      <c r="N120">
        <v>1</v>
      </c>
      <c r="O120">
        <v>2</v>
      </c>
      <c r="P120">
        <v>2</v>
      </c>
      <c r="Q120">
        <v>4</v>
      </c>
      <c r="R120">
        <v>5</v>
      </c>
      <c r="S120">
        <v>2</v>
      </c>
      <c r="T120">
        <v>5</v>
      </c>
      <c r="U120">
        <v>2</v>
      </c>
      <c r="V120">
        <v>4</v>
      </c>
      <c r="W120">
        <v>2</v>
      </c>
      <c r="X120">
        <v>5</v>
      </c>
      <c r="Y120">
        <v>2</v>
      </c>
      <c r="Z120">
        <v>7</v>
      </c>
      <c r="AA120">
        <v>2</v>
      </c>
      <c r="AB120">
        <v>3</v>
      </c>
      <c r="AC120">
        <v>4</v>
      </c>
      <c r="AD120">
        <v>9</v>
      </c>
      <c r="AE120">
        <v>3</v>
      </c>
      <c r="AF120">
        <v>5</v>
      </c>
      <c r="AG120">
        <v>7</v>
      </c>
      <c r="AH120">
        <v>2</v>
      </c>
      <c r="AI120">
        <v>4</v>
      </c>
      <c r="AJ120">
        <v>3</v>
      </c>
      <c r="AK120">
        <v>4</v>
      </c>
      <c r="AL120">
        <v>3</v>
      </c>
      <c r="AM120">
        <v>6</v>
      </c>
      <c r="AN120">
        <v>3</v>
      </c>
      <c r="AO120">
        <v>5</v>
      </c>
      <c r="AP120">
        <v>5</v>
      </c>
      <c r="AQ120">
        <v>5</v>
      </c>
      <c r="AR120">
        <v>3</v>
      </c>
      <c r="AS120">
        <v>5</v>
      </c>
      <c r="AT120">
        <f t="shared" si="2"/>
        <v>88</v>
      </c>
    </row>
    <row r="121" spans="1:46" x14ac:dyDescent="0.45">
      <c r="A121">
        <v>36997</v>
      </c>
      <c r="B121">
        <v>0</v>
      </c>
      <c r="C121">
        <v>1996</v>
      </c>
      <c r="D121" s="1">
        <v>45595.681250000001</v>
      </c>
      <c r="E121" t="s">
        <v>85</v>
      </c>
      <c r="F121">
        <v>5</v>
      </c>
      <c r="G121">
        <v>5</v>
      </c>
      <c r="H121">
        <v>5</v>
      </c>
      <c r="I121">
        <v>3</v>
      </c>
      <c r="J121">
        <v>4</v>
      </c>
      <c r="K121">
        <v>5</v>
      </c>
      <c r="L121">
        <v>2</v>
      </c>
      <c r="M121">
        <v>4</v>
      </c>
      <c r="N121">
        <v>5</v>
      </c>
      <c r="O121">
        <v>3</v>
      </c>
      <c r="P121">
        <v>2</v>
      </c>
      <c r="Q121">
        <v>5</v>
      </c>
      <c r="R121">
        <v>2</v>
      </c>
      <c r="S121">
        <v>2</v>
      </c>
      <c r="T121">
        <v>5</v>
      </c>
      <c r="U121">
        <v>4</v>
      </c>
      <c r="V121">
        <v>2</v>
      </c>
      <c r="W121">
        <v>2</v>
      </c>
      <c r="X121">
        <v>2</v>
      </c>
      <c r="Y121">
        <v>4</v>
      </c>
      <c r="Z121">
        <v>14</v>
      </c>
      <c r="AA121">
        <v>1</v>
      </c>
      <c r="AB121">
        <v>3</v>
      </c>
      <c r="AC121">
        <v>4</v>
      </c>
      <c r="AD121">
        <v>3</v>
      </c>
      <c r="AE121">
        <v>2</v>
      </c>
      <c r="AF121">
        <v>2</v>
      </c>
      <c r="AG121">
        <v>5</v>
      </c>
      <c r="AH121">
        <v>3</v>
      </c>
      <c r="AI121">
        <v>4</v>
      </c>
      <c r="AJ121">
        <v>5</v>
      </c>
      <c r="AK121">
        <v>3</v>
      </c>
      <c r="AL121">
        <v>4</v>
      </c>
      <c r="AM121">
        <v>7</v>
      </c>
      <c r="AN121">
        <v>2</v>
      </c>
      <c r="AO121">
        <v>7</v>
      </c>
      <c r="AP121">
        <v>5</v>
      </c>
      <c r="AQ121">
        <v>4</v>
      </c>
      <c r="AR121">
        <v>6</v>
      </c>
      <c r="AS121">
        <v>4</v>
      </c>
      <c r="AT121">
        <f t="shared" si="2"/>
        <v>88</v>
      </c>
    </row>
    <row r="122" spans="1:46" x14ac:dyDescent="0.45">
      <c r="A122">
        <v>38269</v>
      </c>
      <c r="B122">
        <v>0</v>
      </c>
      <c r="C122">
        <v>2005</v>
      </c>
      <c r="D122" s="1">
        <v>45596.646527777775</v>
      </c>
      <c r="E122" t="s">
        <v>85</v>
      </c>
      <c r="F122">
        <v>2</v>
      </c>
      <c r="G122">
        <v>1</v>
      </c>
      <c r="H122">
        <v>5</v>
      </c>
      <c r="I122">
        <v>2</v>
      </c>
      <c r="J122">
        <v>2</v>
      </c>
      <c r="K122">
        <v>4</v>
      </c>
      <c r="L122">
        <v>1</v>
      </c>
      <c r="M122">
        <v>3</v>
      </c>
      <c r="N122">
        <v>5</v>
      </c>
      <c r="O122">
        <v>4</v>
      </c>
      <c r="P122">
        <v>3</v>
      </c>
      <c r="Q122">
        <v>4</v>
      </c>
      <c r="R122">
        <v>5</v>
      </c>
      <c r="S122">
        <v>2</v>
      </c>
      <c r="T122">
        <v>5</v>
      </c>
      <c r="U122">
        <v>2</v>
      </c>
      <c r="V122">
        <v>5</v>
      </c>
      <c r="W122">
        <v>3</v>
      </c>
      <c r="X122">
        <v>4</v>
      </c>
      <c r="Y122">
        <v>3</v>
      </c>
      <c r="Z122">
        <v>5</v>
      </c>
      <c r="AA122">
        <v>4</v>
      </c>
      <c r="AB122">
        <v>4</v>
      </c>
      <c r="AC122">
        <v>5</v>
      </c>
      <c r="AD122">
        <v>4</v>
      </c>
      <c r="AE122">
        <v>3</v>
      </c>
      <c r="AF122">
        <v>3</v>
      </c>
      <c r="AG122">
        <v>6</v>
      </c>
      <c r="AH122">
        <v>4</v>
      </c>
      <c r="AI122">
        <v>6</v>
      </c>
      <c r="AJ122">
        <v>3</v>
      </c>
      <c r="AK122">
        <v>4</v>
      </c>
      <c r="AL122">
        <v>4</v>
      </c>
      <c r="AM122">
        <v>4</v>
      </c>
      <c r="AN122">
        <v>4</v>
      </c>
      <c r="AO122">
        <v>5</v>
      </c>
      <c r="AP122">
        <v>6</v>
      </c>
      <c r="AQ122">
        <v>5</v>
      </c>
      <c r="AR122">
        <v>6</v>
      </c>
      <c r="AS122">
        <v>3</v>
      </c>
      <c r="AT122">
        <f t="shared" si="2"/>
        <v>88</v>
      </c>
    </row>
    <row r="123" spans="1:46" x14ac:dyDescent="0.45">
      <c r="A123">
        <v>38812</v>
      </c>
      <c r="B123">
        <v>0</v>
      </c>
      <c r="C123">
        <v>2003</v>
      </c>
      <c r="D123" s="1">
        <v>45597.029861111114</v>
      </c>
      <c r="E123" t="s">
        <v>81</v>
      </c>
      <c r="F123">
        <v>4</v>
      </c>
      <c r="G123">
        <v>4</v>
      </c>
      <c r="H123">
        <v>5</v>
      </c>
      <c r="I123">
        <v>2</v>
      </c>
      <c r="J123">
        <v>4</v>
      </c>
      <c r="K123">
        <v>3</v>
      </c>
      <c r="L123">
        <v>2</v>
      </c>
      <c r="M123">
        <v>2</v>
      </c>
      <c r="N123">
        <v>5</v>
      </c>
      <c r="O123">
        <v>2</v>
      </c>
      <c r="P123">
        <v>3</v>
      </c>
      <c r="Q123">
        <v>4</v>
      </c>
      <c r="R123">
        <v>5</v>
      </c>
      <c r="S123">
        <v>4</v>
      </c>
      <c r="T123">
        <v>4</v>
      </c>
      <c r="U123">
        <v>2</v>
      </c>
      <c r="V123">
        <v>3</v>
      </c>
      <c r="W123">
        <v>2</v>
      </c>
      <c r="X123">
        <v>4</v>
      </c>
      <c r="Y123">
        <v>2</v>
      </c>
      <c r="Z123">
        <v>6</v>
      </c>
      <c r="AA123">
        <v>7</v>
      </c>
      <c r="AB123">
        <v>3</v>
      </c>
      <c r="AC123">
        <v>5</v>
      </c>
      <c r="AD123">
        <v>4</v>
      </c>
      <c r="AE123">
        <v>5</v>
      </c>
      <c r="AF123">
        <v>2</v>
      </c>
      <c r="AG123">
        <v>5</v>
      </c>
      <c r="AH123">
        <v>3</v>
      </c>
      <c r="AI123">
        <v>4</v>
      </c>
      <c r="AJ123">
        <v>6</v>
      </c>
      <c r="AK123">
        <v>6</v>
      </c>
      <c r="AL123">
        <v>3</v>
      </c>
      <c r="AM123">
        <v>9</v>
      </c>
      <c r="AN123">
        <v>2</v>
      </c>
      <c r="AO123">
        <v>4</v>
      </c>
      <c r="AP123">
        <v>3</v>
      </c>
      <c r="AQ123">
        <v>3</v>
      </c>
      <c r="AR123">
        <v>4</v>
      </c>
      <c r="AS123">
        <v>4</v>
      </c>
      <c r="AT123">
        <f t="shared" si="2"/>
        <v>88</v>
      </c>
    </row>
    <row r="124" spans="1:46" x14ac:dyDescent="0.45">
      <c r="A124">
        <v>39066</v>
      </c>
      <c r="B124">
        <v>0</v>
      </c>
      <c r="C124">
        <v>1977</v>
      </c>
      <c r="D124" s="1">
        <v>45597.530555555553</v>
      </c>
      <c r="E124" t="s">
        <v>82</v>
      </c>
      <c r="F124">
        <v>2</v>
      </c>
      <c r="G124">
        <v>4</v>
      </c>
      <c r="H124">
        <v>5</v>
      </c>
      <c r="I124">
        <v>5</v>
      </c>
      <c r="J124">
        <v>2</v>
      </c>
      <c r="K124">
        <v>2</v>
      </c>
      <c r="L124">
        <v>5</v>
      </c>
      <c r="M124">
        <v>2</v>
      </c>
      <c r="N124">
        <v>1</v>
      </c>
      <c r="O124">
        <v>1</v>
      </c>
      <c r="P124">
        <v>2</v>
      </c>
      <c r="Q124">
        <v>4</v>
      </c>
      <c r="R124">
        <v>1</v>
      </c>
      <c r="S124">
        <v>2</v>
      </c>
      <c r="T124">
        <v>5</v>
      </c>
      <c r="U124">
        <v>2</v>
      </c>
      <c r="V124">
        <v>1</v>
      </c>
      <c r="W124">
        <v>4</v>
      </c>
      <c r="X124">
        <v>4</v>
      </c>
      <c r="Y124">
        <v>2</v>
      </c>
      <c r="Z124">
        <v>13</v>
      </c>
      <c r="AA124">
        <v>4</v>
      </c>
      <c r="AB124">
        <v>5</v>
      </c>
      <c r="AC124">
        <v>3</v>
      </c>
      <c r="AD124">
        <v>4</v>
      </c>
      <c r="AE124">
        <v>3</v>
      </c>
      <c r="AF124">
        <v>3</v>
      </c>
      <c r="AG124">
        <v>6</v>
      </c>
      <c r="AH124">
        <v>4</v>
      </c>
      <c r="AI124">
        <v>3</v>
      </c>
      <c r="AJ124">
        <v>3</v>
      </c>
      <c r="AK124">
        <v>5</v>
      </c>
      <c r="AL124">
        <v>2</v>
      </c>
      <c r="AM124">
        <v>5</v>
      </c>
      <c r="AN124">
        <v>3</v>
      </c>
      <c r="AO124">
        <v>6</v>
      </c>
      <c r="AP124">
        <v>4</v>
      </c>
      <c r="AQ124">
        <v>4</v>
      </c>
      <c r="AR124">
        <v>5</v>
      </c>
      <c r="AS124">
        <v>3</v>
      </c>
      <c r="AT124">
        <f t="shared" si="2"/>
        <v>88</v>
      </c>
    </row>
    <row r="125" spans="1:46" x14ac:dyDescent="0.45">
      <c r="A125">
        <v>35623</v>
      </c>
      <c r="B125">
        <v>1</v>
      </c>
      <c r="C125">
        <v>2000</v>
      </c>
      <c r="D125" s="1">
        <v>45594.413888888892</v>
      </c>
      <c r="E125" t="s">
        <v>81</v>
      </c>
      <c r="F125">
        <v>4</v>
      </c>
      <c r="G125">
        <v>4</v>
      </c>
      <c r="H125">
        <v>4</v>
      </c>
      <c r="I125">
        <v>5</v>
      </c>
      <c r="J125">
        <v>5</v>
      </c>
      <c r="K125">
        <v>2</v>
      </c>
      <c r="L125">
        <v>5</v>
      </c>
      <c r="M125">
        <v>5</v>
      </c>
      <c r="N125">
        <v>1</v>
      </c>
      <c r="O125">
        <v>1</v>
      </c>
      <c r="P125">
        <v>4</v>
      </c>
      <c r="Q125">
        <v>4</v>
      </c>
      <c r="R125">
        <v>1</v>
      </c>
      <c r="S125">
        <v>1</v>
      </c>
      <c r="T125">
        <v>5</v>
      </c>
      <c r="U125">
        <v>2</v>
      </c>
      <c r="V125">
        <v>2</v>
      </c>
      <c r="W125">
        <v>3</v>
      </c>
      <c r="X125">
        <v>2</v>
      </c>
      <c r="Y125">
        <v>4</v>
      </c>
      <c r="Z125">
        <v>7</v>
      </c>
      <c r="AA125">
        <v>4</v>
      </c>
      <c r="AB125">
        <v>5</v>
      </c>
      <c r="AC125">
        <v>4</v>
      </c>
      <c r="AD125">
        <v>3</v>
      </c>
      <c r="AE125">
        <v>4</v>
      </c>
      <c r="AF125">
        <v>3</v>
      </c>
      <c r="AG125">
        <v>3</v>
      </c>
      <c r="AH125">
        <v>4</v>
      </c>
      <c r="AI125">
        <v>4</v>
      </c>
      <c r="AJ125">
        <v>4</v>
      </c>
      <c r="AK125">
        <v>9</v>
      </c>
      <c r="AL125">
        <v>3</v>
      </c>
      <c r="AM125">
        <v>5</v>
      </c>
      <c r="AN125">
        <v>3</v>
      </c>
      <c r="AO125">
        <v>7</v>
      </c>
      <c r="AP125">
        <v>4</v>
      </c>
      <c r="AQ125">
        <v>4</v>
      </c>
      <c r="AR125">
        <v>6</v>
      </c>
      <c r="AS125">
        <v>3</v>
      </c>
      <c r="AT125">
        <f t="shared" si="2"/>
        <v>89</v>
      </c>
    </row>
    <row r="126" spans="1:46" x14ac:dyDescent="0.45">
      <c r="A126">
        <v>35997</v>
      </c>
      <c r="B126">
        <v>0</v>
      </c>
      <c r="C126">
        <v>1998</v>
      </c>
      <c r="D126" s="1">
        <v>45594.698611111111</v>
      </c>
      <c r="E126" t="s">
        <v>88</v>
      </c>
      <c r="F126">
        <v>2</v>
      </c>
      <c r="G126">
        <v>4</v>
      </c>
      <c r="H126">
        <v>4</v>
      </c>
      <c r="I126">
        <v>4</v>
      </c>
      <c r="J126">
        <v>1</v>
      </c>
      <c r="K126">
        <v>1</v>
      </c>
      <c r="L126">
        <v>4</v>
      </c>
      <c r="M126">
        <v>5</v>
      </c>
      <c r="N126">
        <v>1</v>
      </c>
      <c r="O126">
        <v>2</v>
      </c>
      <c r="P126">
        <v>4</v>
      </c>
      <c r="Q126">
        <v>2</v>
      </c>
      <c r="R126">
        <v>1</v>
      </c>
      <c r="S126">
        <v>1</v>
      </c>
      <c r="T126">
        <v>4</v>
      </c>
      <c r="U126">
        <v>1</v>
      </c>
      <c r="V126">
        <v>1</v>
      </c>
      <c r="W126">
        <v>4</v>
      </c>
      <c r="X126">
        <v>3</v>
      </c>
      <c r="Y126">
        <v>1</v>
      </c>
      <c r="Z126">
        <v>12</v>
      </c>
      <c r="AA126">
        <v>4</v>
      </c>
      <c r="AB126">
        <v>6</v>
      </c>
      <c r="AC126">
        <v>3</v>
      </c>
      <c r="AD126">
        <v>4</v>
      </c>
      <c r="AE126">
        <v>2</v>
      </c>
      <c r="AF126">
        <v>3</v>
      </c>
      <c r="AG126">
        <v>4</v>
      </c>
      <c r="AH126">
        <v>3</v>
      </c>
      <c r="AI126">
        <v>8</v>
      </c>
      <c r="AJ126">
        <v>4</v>
      </c>
      <c r="AK126">
        <v>5</v>
      </c>
      <c r="AL126">
        <v>2</v>
      </c>
      <c r="AM126">
        <v>5</v>
      </c>
      <c r="AN126">
        <v>4</v>
      </c>
      <c r="AO126">
        <v>5</v>
      </c>
      <c r="AP126">
        <v>3</v>
      </c>
      <c r="AQ126">
        <v>3</v>
      </c>
      <c r="AR126">
        <v>6</v>
      </c>
      <c r="AS126">
        <v>3</v>
      </c>
      <c r="AT126">
        <f t="shared" si="2"/>
        <v>89</v>
      </c>
    </row>
    <row r="127" spans="1:46" x14ac:dyDescent="0.45">
      <c r="A127">
        <v>36358</v>
      </c>
      <c r="B127">
        <v>0</v>
      </c>
      <c r="C127">
        <v>1980</v>
      </c>
      <c r="D127" s="1">
        <v>45595.324305555558</v>
      </c>
      <c r="E127" t="s">
        <v>85</v>
      </c>
      <c r="F127">
        <v>5</v>
      </c>
      <c r="G127">
        <v>1</v>
      </c>
      <c r="H127">
        <v>5</v>
      </c>
      <c r="I127">
        <v>4</v>
      </c>
      <c r="J127">
        <v>1</v>
      </c>
      <c r="K127">
        <v>2</v>
      </c>
      <c r="L127">
        <v>2</v>
      </c>
      <c r="M127">
        <v>1</v>
      </c>
      <c r="N127">
        <v>3</v>
      </c>
      <c r="O127">
        <v>2</v>
      </c>
      <c r="P127">
        <v>4</v>
      </c>
      <c r="Q127">
        <v>1</v>
      </c>
      <c r="R127">
        <v>1</v>
      </c>
      <c r="S127">
        <v>1</v>
      </c>
      <c r="T127">
        <v>4</v>
      </c>
      <c r="U127">
        <v>1</v>
      </c>
      <c r="V127">
        <v>1</v>
      </c>
      <c r="W127">
        <v>4</v>
      </c>
      <c r="X127">
        <v>1</v>
      </c>
      <c r="Y127">
        <v>1</v>
      </c>
      <c r="Z127">
        <v>6</v>
      </c>
      <c r="AA127">
        <v>4</v>
      </c>
      <c r="AB127">
        <v>4</v>
      </c>
      <c r="AC127">
        <v>6</v>
      </c>
      <c r="AD127">
        <v>5</v>
      </c>
      <c r="AE127">
        <v>3</v>
      </c>
      <c r="AF127">
        <v>5</v>
      </c>
      <c r="AG127">
        <v>4</v>
      </c>
      <c r="AH127">
        <v>4</v>
      </c>
      <c r="AI127">
        <v>4</v>
      </c>
      <c r="AJ127">
        <v>5</v>
      </c>
      <c r="AK127">
        <v>5</v>
      </c>
      <c r="AL127">
        <v>3</v>
      </c>
      <c r="AM127">
        <v>4</v>
      </c>
      <c r="AN127">
        <v>5</v>
      </c>
      <c r="AO127">
        <v>4</v>
      </c>
      <c r="AP127">
        <v>5</v>
      </c>
      <c r="AQ127">
        <v>4</v>
      </c>
      <c r="AR127">
        <v>5</v>
      </c>
      <c r="AS127">
        <v>4</v>
      </c>
      <c r="AT127">
        <f t="shared" si="2"/>
        <v>89</v>
      </c>
    </row>
    <row r="128" spans="1:46" x14ac:dyDescent="0.45">
      <c r="A128">
        <v>37182</v>
      </c>
      <c r="B128">
        <v>1</v>
      </c>
      <c r="C128">
        <v>1996</v>
      </c>
      <c r="D128" s="1">
        <v>45595.806944444441</v>
      </c>
      <c r="E128" t="s">
        <v>85</v>
      </c>
      <c r="F128">
        <v>4</v>
      </c>
      <c r="G128">
        <v>5</v>
      </c>
      <c r="H128">
        <v>5</v>
      </c>
      <c r="I128">
        <v>4</v>
      </c>
      <c r="J128">
        <v>5</v>
      </c>
      <c r="K128">
        <v>2</v>
      </c>
      <c r="L128">
        <v>4</v>
      </c>
      <c r="M128">
        <v>4</v>
      </c>
      <c r="N128">
        <v>1</v>
      </c>
      <c r="O128">
        <v>1</v>
      </c>
      <c r="P128">
        <v>4</v>
      </c>
      <c r="Q128">
        <v>3</v>
      </c>
      <c r="R128">
        <v>1</v>
      </c>
      <c r="S128">
        <v>1</v>
      </c>
      <c r="T128">
        <v>5</v>
      </c>
      <c r="U128">
        <v>1</v>
      </c>
      <c r="V128">
        <v>1</v>
      </c>
      <c r="W128">
        <v>1</v>
      </c>
      <c r="X128">
        <v>5</v>
      </c>
      <c r="Y128">
        <v>4</v>
      </c>
      <c r="Z128">
        <v>8</v>
      </c>
      <c r="AA128">
        <v>3</v>
      </c>
      <c r="AB128">
        <v>3</v>
      </c>
      <c r="AC128">
        <v>6</v>
      </c>
      <c r="AD128">
        <v>3</v>
      </c>
      <c r="AE128">
        <v>4</v>
      </c>
      <c r="AF128">
        <v>3</v>
      </c>
      <c r="AG128">
        <v>4</v>
      </c>
      <c r="AH128">
        <v>3</v>
      </c>
      <c r="AI128">
        <v>4</v>
      </c>
      <c r="AJ128">
        <v>6</v>
      </c>
      <c r="AK128">
        <v>5</v>
      </c>
      <c r="AL128">
        <v>2</v>
      </c>
      <c r="AM128">
        <v>6</v>
      </c>
      <c r="AN128">
        <v>3</v>
      </c>
      <c r="AO128">
        <v>3</v>
      </c>
      <c r="AP128">
        <v>4</v>
      </c>
      <c r="AQ128">
        <v>6</v>
      </c>
      <c r="AR128">
        <v>6</v>
      </c>
      <c r="AS128">
        <v>7</v>
      </c>
      <c r="AT128">
        <f t="shared" si="2"/>
        <v>89</v>
      </c>
    </row>
    <row r="129" spans="1:46" x14ac:dyDescent="0.45">
      <c r="A129">
        <v>38779</v>
      </c>
      <c r="B129">
        <v>0</v>
      </c>
      <c r="C129">
        <v>2002</v>
      </c>
      <c r="D129" s="1">
        <v>45596.951388888891</v>
      </c>
      <c r="E129" t="s">
        <v>85</v>
      </c>
      <c r="F129">
        <v>4</v>
      </c>
      <c r="G129">
        <v>5</v>
      </c>
      <c r="H129">
        <v>5</v>
      </c>
      <c r="I129">
        <v>2</v>
      </c>
      <c r="J129">
        <v>4</v>
      </c>
      <c r="K129">
        <v>4</v>
      </c>
      <c r="L129">
        <v>2</v>
      </c>
      <c r="M129">
        <v>5</v>
      </c>
      <c r="N129">
        <v>3</v>
      </c>
      <c r="O129">
        <v>5</v>
      </c>
      <c r="P129">
        <v>1</v>
      </c>
      <c r="Q129">
        <v>4</v>
      </c>
      <c r="R129">
        <v>5</v>
      </c>
      <c r="S129">
        <v>1</v>
      </c>
      <c r="T129">
        <v>4</v>
      </c>
      <c r="U129">
        <v>4</v>
      </c>
      <c r="V129">
        <v>5</v>
      </c>
      <c r="W129">
        <v>2</v>
      </c>
      <c r="X129">
        <v>3</v>
      </c>
      <c r="Y129">
        <v>4</v>
      </c>
      <c r="Z129">
        <v>9</v>
      </c>
      <c r="AA129">
        <v>3</v>
      </c>
      <c r="AB129">
        <v>4</v>
      </c>
      <c r="AC129">
        <v>5</v>
      </c>
      <c r="AD129">
        <v>4</v>
      </c>
      <c r="AE129">
        <v>2</v>
      </c>
      <c r="AF129">
        <v>3</v>
      </c>
      <c r="AG129">
        <v>4</v>
      </c>
      <c r="AH129">
        <v>5</v>
      </c>
      <c r="AI129">
        <v>4</v>
      </c>
      <c r="AJ129">
        <v>3</v>
      </c>
      <c r="AK129">
        <v>4</v>
      </c>
      <c r="AL129">
        <v>5</v>
      </c>
      <c r="AM129">
        <v>6</v>
      </c>
      <c r="AN129">
        <v>3</v>
      </c>
      <c r="AO129">
        <v>5</v>
      </c>
      <c r="AP129">
        <v>5</v>
      </c>
      <c r="AQ129">
        <v>3</v>
      </c>
      <c r="AR129">
        <v>5</v>
      </c>
      <c r="AS129">
        <v>7</v>
      </c>
      <c r="AT129">
        <f t="shared" si="2"/>
        <v>89</v>
      </c>
    </row>
    <row r="130" spans="1:46" x14ac:dyDescent="0.45">
      <c r="A130">
        <v>38929</v>
      </c>
      <c r="B130">
        <v>1</v>
      </c>
      <c r="C130">
        <v>1968</v>
      </c>
      <c r="D130" s="1">
        <v>45597.386111111111</v>
      </c>
      <c r="E130" t="s">
        <v>85</v>
      </c>
      <c r="F130">
        <v>1</v>
      </c>
      <c r="G130">
        <v>2</v>
      </c>
      <c r="H130">
        <v>3</v>
      </c>
      <c r="I130">
        <v>1</v>
      </c>
      <c r="J130">
        <v>1</v>
      </c>
      <c r="K130">
        <v>1</v>
      </c>
      <c r="L130">
        <v>4</v>
      </c>
      <c r="M130">
        <v>1</v>
      </c>
      <c r="N130">
        <v>1</v>
      </c>
      <c r="O130">
        <v>1</v>
      </c>
      <c r="P130">
        <v>5</v>
      </c>
      <c r="Q130">
        <v>2</v>
      </c>
      <c r="R130">
        <v>1</v>
      </c>
      <c r="S130">
        <v>5</v>
      </c>
      <c r="T130">
        <v>3</v>
      </c>
      <c r="U130">
        <v>1</v>
      </c>
      <c r="V130">
        <v>1</v>
      </c>
      <c r="W130">
        <v>5</v>
      </c>
      <c r="X130">
        <v>1</v>
      </c>
      <c r="Y130">
        <v>1</v>
      </c>
      <c r="Z130">
        <v>7</v>
      </c>
      <c r="AA130">
        <v>3</v>
      </c>
      <c r="AB130">
        <v>9</v>
      </c>
      <c r="AC130">
        <v>3</v>
      </c>
      <c r="AD130">
        <v>4</v>
      </c>
      <c r="AE130">
        <v>2</v>
      </c>
      <c r="AF130">
        <v>4</v>
      </c>
      <c r="AG130">
        <v>5</v>
      </c>
      <c r="AH130">
        <v>4</v>
      </c>
      <c r="AI130">
        <v>4</v>
      </c>
      <c r="AJ130">
        <v>9</v>
      </c>
      <c r="AK130">
        <v>6</v>
      </c>
      <c r="AL130">
        <v>2</v>
      </c>
      <c r="AM130">
        <v>5</v>
      </c>
      <c r="AN130">
        <v>3</v>
      </c>
      <c r="AO130">
        <v>4</v>
      </c>
      <c r="AP130">
        <v>4</v>
      </c>
      <c r="AQ130">
        <v>3</v>
      </c>
      <c r="AR130">
        <v>5</v>
      </c>
      <c r="AS130">
        <v>3</v>
      </c>
      <c r="AT130">
        <f t="shared" si="2"/>
        <v>89</v>
      </c>
    </row>
    <row r="131" spans="1:46" x14ac:dyDescent="0.45">
      <c r="A131">
        <v>40101</v>
      </c>
      <c r="B131">
        <v>0</v>
      </c>
      <c r="C131">
        <v>2005</v>
      </c>
      <c r="D131" s="1">
        <v>45604.65</v>
      </c>
      <c r="E131" t="s">
        <v>85</v>
      </c>
      <c r="F131">
        <v>1</v>
      </c>
      <c r="G131">
        <v>1</v>
      </c>
      <c r="H131">
        <v>1</v>
      </c>
      <c r="I131">
        <v>2</v>
      </c>
      <c r="J131">
        <v>1</v>
      </c>
      <c r="K131">
        <v>1</v>
      </c>
      <c r="L131">
        <v>5</v>
      </c>
      <c r="M131">
        <v>2</v>
      </c>
      <c r="N131">
        <v>1</v>
      </c>
      <c r="O131">
        <v>1</v>
      </c>
      <c r="P131">
        <v>5</v>
      </c>
      <c r="Q131">
        <v>2</v>
      </c>
      <c r="R131">
        <v>1</v>
      </c>
      <c r="S131">
        <v>5</v>
      </c>
      <c r="T131">
        <v>2</v>
      </c>
      <c r="U131">
        <v>1</v>
      </c>
      <c r="V131">
        <v>1</v>
      </c>
      <c r="W131">
        <v>5</v>
      </c>
      <c r="X131">
        <v>1</v>
      </c>
      <c r="Y131">
        <v>1</v>
      </c>
      <c r="Z131">
        <v>8</v>
      </c>
      <c r="AA131">
        <v>2</v>
      </c>
      <c r="AB131">
        <v>5</v>
      </c>
      <c r="AC131">
        <v>6</v>
      </c>
      <c r="AD131">
        <v>4</v>
      </c>
      <c r="AE131">
        <v>4</v>
      </c>
      <c r="AF131">
        <v>2</v>
      </c>
      <c r="AG131">
        <v>6</v>
      </c>
      <c r="AH131">
        <v>3</v>
      </c>
      <c r="AI131">
        <v>3</v>
      </c>
      <c r="AJ131">
        <v>4</v>
      </c>
      <c r="AK131">
        <v>5</v>
      </c>
      <c r="AL131">
        <v>4</v>
      </c>
      <c r="AM131">
        <v>5</v>
      </c>
      <c r="AN131">
        <v>4</v>
      </c>
      <c r="AO131">
        <v>5</v>
      </c>
      <c r="AP131">
        <v>4</v>
      </c>
      <c r="AQ131">
        <v>4</v>
      </c>
      <c r="AR131">
        <v>7</v>
      </c>
      <c r="AS131">
        <v>4</v>
      </c>
      <c r="AT131">
        <f t="shared" si="2"/>
        <v>89</v>
      </c>
    </row>
    <row r="132" spans="1:46" x14ac:dyDescent="0.45">
      <c r="A132">
        <v>36774</v>
      </c>
      <c r="B132">
        <v>0</v>
      </c>
      <c r="C132">
        <v>2000</v>
      </c>
      <c r="D132" s="1">
        <v>45595.550694444442</v>
      </c>
      <c r="E132" t="s">
        <v>85</v>
      </c>
      <c r="F132">
        <v>1</v>
      </c>
      <c r="G132">
        <v>5</v>
      </c>
      <c r="H132">
        <v>5</v>
      </c>
      <c r="I132">
        <v>2</v>
      </c>
      <c r="J132">
        <v>1</v>
      </c>
      <c r="K132">
        <v>4</v>
      </c>
      <c r="L132">
        <v>3</v>
      </c>
      <c r="M132">
        <v>2</v>
      </c>
      <c r="N132">
        <v>1</v>
      </c>
      <c r="O132">
        <v>2</v>
      </c>
      <c r="P132">
        <v>4</v>
      </c>
      <c r="Q132">
        <v>1</v>
      </c>
      <c r="R132">
        <v>1</v>
      </c>
      <c r="S132">
        <v>1</v>
      </c>
      <c r="T132">
        <v>4</v>
      </c>
      <c r="U132">
        <v>1</v>
      </c>
      <c r="V132">
        <v>1</v>
      </c>
      <c r="W132">
        <v>2</v>
      </c>
      <c r="X132">
        <v>1</v>
      </c>
      <c r="Y132">
        <v>2</v>
      </c>
      <c r="Z132">
        <v>5</v>
      </c>
      <c r="AA132">
        <v>2</v>
      </c>
      <c r="AB132">
        <v>4</v>
      </c>
      <c r="AC132">
        <v>8</v>
      </c>
      <c r="AD132">
        <v>4</v>
      </c>
      <c r="AE132">
        <v>4</v>
      </c>
      <c r="AF132">
        <v>6</v>
      </c>
      <c r="AG132">
        <v>7</v>
      </c>
      <c r="AH132">
        <v>3</v>
      </c>
      <c r="AI132">
        <v>5</v>
      </c>
      <c r="AJ132">
        <v>5</v>
      </c>
      <c r="AK132">
        <v>4</v>
      </c>
      <c r="AL132">
        <v>2</v>
      </c>
      <c r="AM132">
        <v>4</v>
      </c>
      <c r="AN132">
        <v>3</v>
      </c>
      <c r="AO132">
        <v>4</v>
      </c>
      <c r="AP132">
        <v>4</v>
      </c>
      <c r="AQ132">
        <v>5</v>
      </c>
      <c r="AR132">
        <v>6</v>
      </c>
      <c r="AS132">
        <v>5</v>
      </c>
      <c r="AT132">
        <f t="shared" si="2"/>
        <v>90</v>
      </c>
    </row>
    <row r="133" spans="1:46" x14ac:dyDescent="0.45">
      <c r="A133">
        <v>37722</v>
      </c>
      <c r="B133">
        <v>0</v>
      </c>
      <c r="C133">
        <v>1995</v>
      </c>
      <c r="D133" s="1">
        <v>45596.505555555559</v>
      </c>
      <c r="E133" t="s">
        <v>85</v>
      </c>
      <c r="F133">
        <v>4</v>
      </c>
      <c r="G133">
        <v>1</v>
      </c>
      <c r="H133">
        <v>1</v>
      </c>
      <c r="I133">
        <v>1</v>
      </c>
      <c r="J133">
        <v>5</v>
      </c>
      <c r="K133">
        <v>1</v>
      </c>
      <c r="L133">
        <v>1</v>
      </c>
      <c r="M133">
        <v>5</v>
      </c>
      <c r="N133">
        <v>5</v>
      </c>
      <c r="O133">
        <v>5</v>
      </c>
      <c r="P133">
        <v>4</v>
      </c>
      <c r="Q133">
        <v>1</v>
      </c>
      <c r="R133">
        <v>1</v>
      </c>
      <c r="S133">
        <v>5</v>
      </c>
      <c r="T133">
        <v>4</v>
      </c>
      <c r="U133">
        <v>1</v>
      </c>
      <c r="V133">
        <v>5</v>
      </c>
      <c r="W133">
        <v>5</v>
      </c>
      <c r="X133">
        <v>1</v>
      </c>
      <c r="Y133">
        <v>5</v>
      </c>
      <c r="Z133">
        <v>8</v>
      </c>
      <c r="AA133">
        <v>2</v>
      </c>
      <c r="AB133">
        <v>3</v>
      </c>
      <c r="AC133">
        <v>4</v>
      </c>
      <c r="AD133">
        <v>5</v>
      </c>
      <c r="AE133">
        <v>3</v>
      </c>
      <c r="AF133">
        <v>4</v>
      </c>
      <c r="AG133">
        <v>2</v>
      </c>
      <c r="AH133">
        <v>4</v>
      </c>
      <c r="AI133">
        <v>7</v>
      </c>
      <c r="AJ133">
        <v>4</v>
      </c>
      <c r="AK133">
        <v>5</v>
      </c>
      <c r="AL133">
        <v>3</v>
      </c>
      <c r="AM133">
        <v>3</v>
      </c>
      <c r="AN133">
        <v>5</v>
      </c>
      <c r="AO133">
        <v>6</v>
      </c>
      <c r="AP133">
        <v>7</v>
      </c>
      <c r="AQ133">
        <v>4</v>
      </c>
      <c r="AR133">
        <v>8</v>
      </c>
      <c r="AS133">
        <v>3</v>
      </c>
      <c r="AT133">
        <f t="shared" si="2"/>
        <v>90</v>
      </c>
    </row>
    <row r="134" spans="1:46" x14ac:dyDescent="0.45">
      <c r="A134">
        <v>38365</v>
      </c>
      <c r="B134">
        <v>0</v>
      </c>
      <c r="C134">
        <v>2001</v>
      </c>
      <c r="D134" s="1">
        <v>45596.683333333334</v>
      </c>
      <c r="E134" t="s">
        <v>85</v>
      </c>
      <c r="F134">
        <v>2</v>
      </c>
      <c r="G134">
        <v>2</v>
      </c>
      <c r="H134">
        <v>2</v>
      </c>
      <c r="I134">
        <v>1</v>
      </c>
      <c r="J134">
        <v>4</v>
      </c>
      <c r="K134">
        <v>1</v>
      </c>
      <c r="L134">
        <v>4</v>
      </c>
      <c r="M134">
        <v>2</v>
      </c>
      <c r="N134">
        <v>1</v>
      </c>
      <c r="O134">
        <v>2</v>
      </c>
      <c r="P134">
        <v>5</v>
      </c>
      <c r="Q134">
        <v>2</v>
      </c>
      <c r="R134">
        <v>1</v>
      </c>
      <c r="S134">
        <v>4</v>
      </c>
      <c r="T134">
        <v>4</v>
      </c>
      <c r="U134">
        <v>2</v>
      </c>
      <c r="V134">
        <v>1</v>
      </c>
      <c r="W134">
        <v>4</v>
      </c>
      <c r="X134">
        <v>1</v>
      </c>
      <c r="Y134">
        <v>1</v>
      </c>
      <c r="Z134">
        <v>5</v>
      </c>
      <c r="AA134">
        <v>3</v>
      </c>
      <c r="AB134">
        <v>6</v>
      </c>
      <c r="AC134">
        <v>5</v>
      </c>
      <c r="AD134">
        <v>7</v>
      </c>
      <c r="AE134">
        <v>2</v>
      </c>
      <c r="AF134">
        <v>3</v>
      </c>
      <c r="AG134">
        <v>4</v>
      </c>
      <c r="AH134">
        <v>3</v>
      </c>
      <c r="AI134">
        <v>7</v>
      </c>
      <c r="AJ134">
        <v>4</v>
      </c>
      <c r="AK134">
        <v>6</v>
      </c>
      <c r="AL134">
        <v>3</v>
      </c>
      <c r="AM134">
        <v>3</v>
      </c>
      <c r="AN134">
        <v>5</v>
      </c>
      <c r="AO134">
        <v>4</v>
      </c>
      <c r="AP134">
        <v>7</v>
      </c>
      <c r="AQ134">
        <v>5</v>
      </c>
      <c r="AR134">
        <v>5</v>
      </c>
      <c r="AS134">
        <v>3</v>
      </c>
      <c r="AT134">
        <f t="shared" si="2"/>
        <v>90</v>
      </c>
    </row>
    <row r="135" spans="1:46" x14ac:dyDescent="0.45">
      <c r="A135">
        <v>40595</v>
      </c>
      <c r="B135">
        <v>0</v>
      </c>
      <c r="C135">
        <v>2000</v>
      </c>
      <c r="D135" s="1">
        <v>45610.561111111114</v>
      </c>
      <c r="E135" t="s">
        <v>85</v>
      </c>
      <c r="F135">
        <v>3</v>
      </c>
      <c r="G135">
        <v>3</v>
      </c>
      <c r="H135">
        <v>5</v>
      </c>
      <c r="I135">
        <v>2</v>
      </c>
      <c r="J135">
        <v>3</v>
      </c>
      <c r="K135">
        <v>1</v>
      </c>
      <c r="L135">
        <v>3</v>
      </c>
      <c r="M135">
        <v>2</v>
      </c>
      <c r="N135">
        <v>1</v>
      </c>
      <c r="O135">
        <v>1</v>
      </c>
      <c r="P135">
        <v>5</v>
      </c>
      <c r="Q135">
        <v>3</v>
      </c>
      <c r="R135">
        <v>1</v>
      </c>
      <c r="S135">
        <v>1</v>
      </c>
      <c r="T135">
        <v>5</v>
      </c>
      <c r="U135">
        <v>1</v>
      </c>
      <c r="V135">
        <v>1</v>
      </c>
      <c r="W135">
        <v>4</v>
      </c>
      <c r="X135">
        <v>2</v>
      </c>
      <c r="Y135">
        <v>3</v>
      </c>
      <c r="Z135">
        <v>9</v>
      </c>
      <c r="AA135">
        <v>5</v>
      </c>
      <c r="AB135">
        <v>3</v>
      </c>
      <c r="AC135">
        <v>4</v>
      </c>
      <c r="AD135">
        <v>5</v>
      </c>
      <c r="AE135">
        <v>2</v>
      </c>
      <c r="AF135">
        <v>3</v>
      </c>
      <c r="AG135">
        <v>5</v>
      </c>
      <c r="AH135">
        <v>4</v>
      </c>
      <c r="AI135">
        <v>5</v>
      </c>
      <c r="AJ135">
        <v>3</v>
      </c>
      <c r="AK135">
        <v>6</v>
      </c>
      <c r="AL135">
        <v>3</v>
      </c>
      <c r="AM135">
        <v>5</v>
      </c>
      <c r="AN135">
        <v>3</v>
      </c>
      <c r="AO135">
        <v>6</v>
      </c>
      <c r="AP135">
        <v>5</v>
      </c>
      <c r="AQ135">
        <v>3</v>
      </c>
      <c r="AR135">
        <v>6</v>
      </c>
      <c r="AS135">
        <v>5</v>
      </c>
      <c r="AT135">
        <f t="shared" si="2"/>
        <v>90</v>
      </c>
    </row>
    <row r="136" spans="1:46" x14ac:dyDescent="0.45">
      <c r="A136">
        <v>36786</v>
      </c>
      <c r="B136">
        <v>1</v>
      </c>
      <c r="C136">
        <v>2001</v>
      </c>
      <c r="D136" s="1">
        <v>45595.568749999999</v>
      </c>
      <c r="E136" t="s">
        <v>85</v>
      </c>
      <c r="F136">
        <v>4</v>
      </c>
      <c r="G136">
        <v>2</v>
      </c>
      <c r="H136">
        <v>5</v>
      </c>
      <c r="I136">
        <v>1</v>
      </c>
      <c r="J136">
        <v>4</v>
      </c>
      <c r="K136">
        <v>4</v>
      </c>
      <c r="L136">
        <v>2</v>
      </c>
      <c r="M136">
        <v>2</v>
      </c>
      <c r="N136">
        <v>1</v>
      </c>
      <c r="O136">
        <v>2</v>
      </c>
      <c r="P136">
        <v>4</v>
      </c>
      <c r="Q136">
        <v>4</v>
      </c>
      <c r="R136">
        <v>1</v>
      </c>
      <c r="S136">
        <v>3</v>
      </c>
      <c r="T136">
        <v>4</v>
      </c>
      <c r="U136">
        <v>1</v>
      </c>
      <c r="V136">
        <v>2</v>
      </c>
      <c r="W136">
        <v>3</v>
      </c>
      <c r="X136">
        <v>1</v>
      </c>
      <c r="Y136">
        <v>2</v>
      </c>
      <c r="Z136">
        <v>6</v>
      </c>
      <c r="AA136">
        <v>5</v>
      </c>
      <c r="AB136">
        <v>4</v>
      </c>
      <c r="AC136">
        <v>5</v>
      </c>
      <c r="AD136">
        <v>5</v>
      </c>
      <c r="AE136">
        <v>3</v>
      </c>
      <c r="AF136">
        <v>5</v>
      </c>
      <c r="AG136">
        <v>4</v>
      </c>
      <c r="AH136">
        <v>4</v>
      </c>
      <c r="AI136">
        <v>7</v>
      </c>
      <c r="AJ136">
        <v>5</v>
      </c>
      <c r="AK136">
        <v>3</v>
      </c>
      <c r="AL136">
        <v>3</v>
      </c>
      <c r="AM136">
        <v>6</v>
      </c>
      <c r="AN136">
        <v>3</v>
      </c>
      <c r="AO136">
        <v>3</v>
      </c>
      <c r="AP136">
        <v>5</v>
      </c>
      <c r="AQ136">
        <v>5</v>
      </c>
      <c r="AR136">
        <v>5</v>
      </c>
      <c r="AS136">
        <v>5</v>
      </c>
      <c r="AT136">
        <f t="shared" si="2"/>
        <v>91</v>
      </c>
    </row>
    <row r="137" spans="1:46" x14ac:dyDescent="0.45">
      <c r="A137">
        <v>38435</v>
      </c>
      <c r="B137">
        <v>0</v>
      </c>
      <c r="C137">
        <v>1988</v>
      </c>
      <c r="D137" s="1">
        <v>45596.738888888889</v>
      </c>
      <c r="E137" t="s">
        <v>106</v>
      </c>
      <c r="F137">
        <v>2</v>
      </c>
      <c r="G137">
        <v>4</v>
      </c>
      <c r="H137">
        <v>5</v>
      </c>
      <c r="I137">
        <v>2</v>
      </c>
      <c r="J137">
        <v>1</v>
      </c>
      <c r="K137">
        <v>1</v>
      </c>
      <c r="L137">
        <v>4</v>
      </c>
      <c r="M137">
        <v>1</v>
      </c>
      <c r="N137">
        <v>1</v>
      </c>
      <c r="O137">
        <v>1</v>
      </c>
      <c r="P137">
        <v>5</v>
      </c>
      <c r="Q137">
        <v>2</v>
      </c>
      <c r="R137">
        <v>1</v>
      </c>
      <c r="S137">
        <v>2</v>
      </c>
      <c r="T137">
        <v>4</v>
      </c>
      <c r="U137">
        <v>1</v>
      </c>
      <c r="V137">
        <v>1</v>
      </c>
      <c r="W137">
        <v>4</v>
      </c>
      <c r="X137">
        <v>2</v>
      </c>
      <c r="Y137">
        <v>1</v>
      </c>
      <c r="Z137">
        <v>7</v>
      </c>
      <c r="AA137">
        <v>3</v>
      </c>
      <c r="AB137">
        <v>5</v>
      </c>
      <c r="AC137">
        <v>6</v>
      </c>
      <c r="AD137">
        <v>3</v>
      </c>
      <c r="AE137">
        <v>3</v>
      </c>
      <c r="AF137">
        <v>3</v>
      </c>
      <c r="AG137">
        <v>4</v>
      </c>
      <c r="AH137">
        <v>3</v>
      </c>
      <c r="AI137">
        <v>4</v>
      </c>
      <c r="AJ137">
        <v>4</v>
      </c>
      <c r="AK137">
        <v>5</v>
      </c>
      <c r="AL137">
        <v>3</v>
      </c>
      <c r="AM137">
        <v>7</v>
      </c>
      <c r="AN137">
        <v>4</v>
      </c>
      <c r="AO137">
        <v>5</v>
      </c>
      <c r="AP137">
        <v>4</v>
      </c>
      <c r="AQ137">
        <v>6</v>
      </c>
      <c r="AR137">
        <v>7</v>
      </c>
      <c r="AS137">
        <v>5</v>
      </c>
      <c r="AT137">
        <f t="shared" si="2"/>
        <v>91</v>
      </c>
    </row>
    <row r="138" spans="1:46" x14ac:dyDescent="0.45">
      <c r="A138">
        <v>39242</v>
      </c>
      <c r="B138">
        <v>1</v>
      </c>
      <c r="C138">
        <v>1994</v>
      </c>
      <c r="D138" s="1">
        <v>45597.788194444445</v>
      </c>
      <c r="E138" t="s">
        <v>81</v>
      </c>
      <c r="F138">
        <v>3</v>
      </c>
      <c r="G138">
        <v>2</v>
      </c>
      <c r="H138">
        <v>4</v>
      </c>
      <c r="I138">
        <v>4</v>
      </c>
      <c r="J138">
        <v>5</v>
      </c>
      <c r="K138">
        <v>2</v>
      </c>
      <c r="L138">
        <v>5</v>
      </c>
      <c r="M138">
        <v>2</v>
      </c>
      <c r="N138">
        <v>1</v>
      </c>
      <c r="O138">
        <v>2</v>
      </c>
      <c r="P138">
        <v>4</v>
      </c>
      <c r="Q138">
        <v>3</v>
      </c>
      <c r="R138">
        <v>2</v>
      </c>
      <c r="S138">
        <v>2</v>
      </c>
      <c r="T138">
        <v>5</v>
      </c>
      <c r="U138">
        <v>2</v>
      </c>
      <c r="V138">
        <v>4</v>
      </c>
      <c r="W138">
        <v>3</v>
      </c>
      <c r="X138">
        <v>2</v>
      </c>
      <c r="Y138">
        <v>4</v>
      </c>
      <c r="Z138">
        <v>9</v>
      </c>
      <c r="AA138">
        <v>4</v>
      </c>
      <c r="AB138">
        <v>4</v>
      </c>
      <c r="AC138">
        <v>4</v>
      </c>
      <c r="AD138">
        <v>3</v>
      </c>
      <c r="AE138">
        <v>3</v>
      </c>
      <c r="AF138">
        <v>5</v>
      </c>
      <c r="AG138">
        <v>4</v>
      </c>
      <c r="AH138">
        <v>3</v>
      </c>
      <c r="AI138">
        <v>4</v>
      </c>
      <c r="AJ138">
        <v>6</v>
      </c>
      <c r="AK138">
        <v>4</v>
      </c>
      <c r="AL138">
        <v>3</v>
      </c>
      <c r="AM138">
        <v>5</v>
      </c>
      <c r="AN138">
        <v>3</v>
      </c>
      <c r="AO138">
        <v>5</v>
      </c>
      <c r="AP138">
        <v>7</v>
      </c>
      <c r="AQ138">
        <v>3</v>
      </c>
      <c r="AR138">
        <v>9</v>
      </c>
      <c r="AS138">
        <v>3</v>
      </c>
      <c r="AT138">
        <f t="shared" si="2"/>
        <v>91</v>
      </c>
    </row>
    <row r="139" spans="1:46" x14ac:dyDescent="0.45">
      <c r="A139">
        <v>39295</v>
      </c>
      <c r="B139">
        <v>0</v>
      </c>
      <c r="C139">
        <v>1978</v>
      </c>
      <c r="D139" s="1">
        <v>45597.885416666664</v>
      </c>
      <c r="E139" t="s">
        <v>85</v>
      </c>
      <c r="F139">
        <v>2</v>
      </c>
      <c r="G139">
        <v>4</v>
      </c>
      <c r="H139">
        <v>4</v>
      </c>
      <c r="I139">
        <v>3</v>
      </c>
      <c r="J139">
        <v>3</v>
      </c>
      <c r="K139">
        <v>1</v>
      </c>
      <c r="L139">
        <v>5</v>
      </c>
      <c r="M139">
        <v>2</v>
      </c>
      <c r="N139">
        <v>3</v>
      </c>
      <c r="O139">
        <v>2</v>
      </c>
      <c r="P139">
        <v>5</v>
      </c>
      <c r="Q139">
        <v>3</v>
      </c>
      <c r="R139">
        <v>1</v>
      </c>
      <c r="S139">
        <v>2</v>
      </c>
      <c r="T139">
        <v>3</v>
      </c>
      <c r="U139">
        <v>1</v>
      </c>
      <c r="V139">
        <v>1</v>
      </c>
      <c r="W139">
        <v>4</v>
      </c>
      <c r="X139">
        <v>2</v>
      </c>
      <c r="Y139">
        <v>1</v>
      </c>
      <c r="Z139">
        <v>12</v>
      </c>
      <c r="AA139">
        <v>4</v>
      </c>
      <c r="AB139">
        <v>4</v>
      </c>
      <c r="AC139">
        <v>4</v>
      </c>
      <c r="AD139">
        <v>6</v>
      </c>
      <c r="AE139">
        <v>3</v>
      </c>
      <c r="AF139">
        <v>4</v>
      </c>
      <c r="AG139">
        <v>6</v>
      </c>
      <c r="AH139">
        <v>4</v>
      </c>
      <c r="AI139">
        <v>4</v>
      </c>
      <c r="AJ139">
        <v>4</v>
      </c>
      <c r="AK139">
        <v>4</v>
      </c>
      <c r="AL139">
        <v>3</v>
      </c>
      <c r="AM139">
        <v>5</v>
      </c>
      <c r="AN139">
        <v>3</v>
      </c>
      <c r="AO139">
        <v>5</v>
      </c>
      <c r="AP139">
        <v>3</v>
      </c>
      <c r="AQ139">
        <v>5</v>
      </c>
      <c r="AR139">
        <v>5</v>
      </c>
      <c r="AS139">
        <v>3</v>
      </c>
      <c r="AT139">
        <f t="shared" si="2"/>
        <v>91</v>
      </c>
    </row>
    <row r="140" spans="1:46" x14ac:dyDescent="0.45">
      <c r="A140">
        <v>35969</v>
      </c>
      <c r="B140">
        <v>0</v>
      </c>
      <c r="C140">
        <v>2002</v>
      </c>
      <c r="D140" s="1">
        <v>45594.673611111109</v>
      </c>
      <c r="E140" t="s">
        <v>85</v>
      </c>
      <c r="F140">
        <v>2</v>
      </c>
      <c r="G140">
        <v>5</v>
      </c>
      <c r="H140">
        <v>5</v>
      </c>
      <c r="I140">
        <v>4</v>
      </c>
      <c r="J140">
        <v>2</v>
      </c>
      <c r="K140">
        <v>2</v>
      </c>
      <c r="L140">
        <v>4</v>
      </c>
      <c r="M140">
        <v>5</v>
      </c>
      <c r="N140">
        <v>5</v>
      </c>
      <c r="O140">
        <v>3</v>
      </c>
      <c r="P140">
        <v>5</v>
      </c>
      <c r="Q140">
        <v>2</v>
      </c>
      <c r="R140">
        <v>1</v>
      </c>
      <c r="S140">
        <v>2</v>
      </c>
      <c r="T140">
        <v>5</v>
      </c>
      <c r="U140">
        <v>2</v>
      </c>
      <c r="V140">
        <v>2</v>
      </c>
      <c r="W140">
        <v>4</v>
      </c>
      <c r="X140">
        <v>4</v>
      </c>
      <c r="Y140">
        <v>2</v>
      </c>
      <c r="Z140">
        <v>6</v>
      </c>
      <c r="AA140">
        <v>4</v>
      </c>
      <c r="AB140">
        <v>7</v>
      </c>
      <c r="AC140">
        <v>5</v>
      </c>
      <c r="AD140">
        <v>4</v>
      </c>
      <c r="AE140">
        <v>4</v>
      </c>
      <c r="AF140">
        <v>3</v>
      </c>
      <c r="AG140">
        <v>6</v>
      </c>
      <c r="AH140">
        <v>3</v>
      </c>
      <c r="AI140">
        <v>6</v>
      </c>
      <c r="AJ140">
        <v>4</v>
      </c>
      <c r="AK140">
        <v>4</v>
      </c>
      <c r="AL140">
        <v>3</v>
      </c>
      <c r="AM140">
        <v>6</v>
      </c>
      <c r="AN140">
        <v>4</v>
      </c>
      <c r="AO140">
        <v>5</v>
      </c>
      <c r="AP140">
        <v>3</v>
      </c>
      <c r="AQ140">
        <v>4</v>
      </c>
      <c r="AR140">
        <v>6</v>
      </c>
      <c r="AS140">
        <v>5</v>
      </c>
      <c r="AT140">
        <f t="shared" si="2"/>
        <v>92</v>
      </c>
    </row>
    <row r="141" spans="1:46" x14ac:dyDescent="0.45">
      <c r="A141">
        <v>36148</v>
      </c>
      <c r="B141">
        <v>1</v>
      </c>
      <c r="C141">
        <v>1985</v>
      </c>
      <c r="D141" s="1">
        <v>45594.790277777778</v>
      </c>
      <c r="E141" t="s">
        <v>81</v>
      </c>
      <c r="F141">
        <v>4</v>
      </c>
      <c r="G141">
        <v>2</v>
      </c>
      <c r="H141">
        <v>4</v>
      </c>
      <c r="I141">
        <v>4</v>
      </c>
      <c r="J141">
        <v>4</v>
      </c>
      <c r="K141">
        <v>2</v>
      </c>
      <c r="L141">
        <v>4</v>
      </c>
      <c r="M141">
        <v>2</v>
      </c>
      <c r="N141">
        <v>1</v>
      </c>
      <c r="O141">
        <v>1</v>
      </c>
      <c r="P141">
        <v>5</v>
      </c>
      <c r="Q141">
        <v>4</v>
      </c>
      <c r="R141">
        <v>1</v>
      </c>
      <c r="S141">
        <v>2</v>
      </c>
      <c r="T141">
        <v>4</v>
      </c>
      <c r="U141">
        <v>1</v>
      </c>
      <c r="V141">
        <v>4</v>
      </c>
      <c r="W141">
        <v>5</v>
      </c>
      <c r="X141">
        <v>1</v>
      </c>
      <c r="Y141">
        <v>3</v>
      </c>
      <c r="Z141">
        <v>12</v>
      </c>
      <c r="AA141">
        <v>3</v>
      </c>
      <c r="AB141">
        <v>5</v>
      </c>
      <c r="AC141">
        <v>3</v>
      </c>
      <c r="AD141">
        <v>4</v>
      </c>
      <c r="AE141">
        <v>3</v>
      </c>
      <c r="AF141">
        <v>5</v>
      </c>
      <c r="AG141">
        <v>4</v>
      </c>
      <c r="AH141">
        <v>4</v>
      </c>
      <c r="AI141">
        <v>4</v>
      </c>
      <c r="AJ141">
        <v>3</v>
      </c>
      <c r="AK141">
        <v>7</v>
      </c>
      <c r="AL141">
        <v>2</v>
      </c>
      <c r="AM141">
        <v>9</v>
      </c>
      <c r="AN141">
        <v>4</v>
      </c>
      <c r="AO141">
        <v>4</v>
      </c>
      <c r="AP141">
        <v>5</v>
      </c>
      <c r="AQ141">
        <v>4</v>
      </c>
      <c r="AR141">
        <v>4</v>
      </c>
      <c r="AS141">
        <v>3</v>
      </c>
      <c r="AT141">
        <f t="shared" si="2"/>
        <v>92</v>
      </c>
    </row>
    <row r="142" spans="1:46" x14ac:dyDescent="0.45">
      <c r="A142">
        <v>36468</v>
      </c>
      <c r="B142">
        <v>1</v>
      </c>
      <c r="C142">
        <v>1976</v>
      </c>
      <c r="D142" s="1">
        <v>45595.425000000003</v>
      </c>
      <c r="E142" t="s">
        <v>81</v>
      </c>
      <c r="F142">
        <v>5</v>
      </c>
      <c r="G142">
        <v>1</v>
      </c>
      <c r="H142">
        <v>4</v>
      </c>
      <c r="I142">
        <v>3</v>
      </c>
      <c r="J142">
        <v>2</v>
      </c>
      <c r="K142">
        <v>1</v>
      </c>
      <c r="L142">
        <v>3</v>
      </c>
      <c r="M142">
        <v>1</v>
      </c>
      <c r="N142">
        <v>1</v>
      </c>
      <c r="O142">
        <v>2</v>
      </c>
      <c r="P142">
        <v>5</v>
      </c>
      <c r="Q142">
        <v>2</v>
      </c>
      <c r="R142">
        <v>1</v>
      </c>
      <c r="S142">
        <v>1</v>
      </c>
      <c r="T142">
        <v>4</v>
      </c>
      <c r="U142">
        <v>2</v>
      </c>
      <c r="V142">
        <v>1</v>
      </c>
      <c r="W142">
        <v>2</v>
      </c>
      <c r="X142">
        <v>1</v>
      </c>
      <c r="Y142">
        <v>2</v>
      </c>
      <c r="Z142">
        <v>3</v>
      </c>
      <c r="AA142">
        <v>2</v>
      </c>
      <c r="AB142">
        <v>4</v>
      </c>
      <c r="AC142">
        <v>3</v>
      </c>
      <c r="AD142">
        <v>4</v>
      </c>
      <c r="AE142">
        <v>4</v>
      </c>
      <c r="AF142">
        <v>2</v>
      </c>
      <c r="AG142">
        <v>5</v>
      </c>
      <c r="AH142">
        <v>13</v>
      </c>
      <c r="AI142">
        <v>7</v>
      </c>
      <c r="AJ142">
        <v>4</v>
      </c>
      <c r="AK142">
        <v>4</v>
      </c>
      <c r="AL142">
        <v>3</v>
      </c>
      <c r="AM142">
        <v>5</v>
      </c>
      <c r="AN142">
        <v>5</v>
      </c>
      <c r="AO142">
        <v>10</v>
      </c>
      <c r="AP142">
        <v>3</v>
      </c>
      <c r="AQ142">
        <v>4</v>
      </c>
      <c r="AR142">
        <v>4</v>
      </c>
      <c r="AS142">
        <v>3</v>
      </c>
      <c r="AT142">
        <f t="shared" si="2"/>
        <v>92</v>
      </c>
    </row>
    <row r="143" spans="1:46" x14ac:dyDescent="0.45">
      <c r="A143">
        <v>36652</v>
      </c>
      <c r="B143">
        <v>1</v>
      </c>
      <c r="C143">
        <v>1991</v>
      </c>
      <c r="D143" s="1">
        <v>45595.525000000001</v>
      </c>
      <c r="E143" t="s">
        <v>82</v>
      </c>
      <c r="F143">
        <v>3</v>
      </c>
      <c r="G143">
        <v>4</v>
      </c>
      <c r="H143">
        <v>3</v>
      </c>
      <c r="I143">
        <v>3</v>
      </c>
      <c r="J143">
        <v>4</v>
      </c>
      <c r="K143">
        <v>2</v>
      </c>
      <c r="L143">
        <v>4</v>
      </c>
      <c r="M143">
        <v>3</v>
      </c>
      <c r="N143">
        <v>2</v>
      </c>
      <c r="O143">
        <v>2</v>
      </c>
      <c r="P143">
        <v>3</v>
      </c>
      <c r="Q143">
        <v>3</v>
      </c>
      <c r="R143">
        <v>3</v>
      </c>
      <c r="S143">
        <v>4</v>
      </c>
      <c r="T143">
        <v>4</v>
      </c>
      <c r="U143">
        <v>3</v>
      </c>
      <c r="V143">
        <v>3</v>
      </c>
      <c r="W143">
        <v>3</v>
      </c>
      <c r="X143">
        <v>3</v>
      </c>
      <c r="Y143">
        <v>3</v>
      </c>
      <c r="Z143">
        <v>4</v>
      </c>
      <c r="AA143">
        <v>2</v>
      </c>
      <c r="AB143">
        <v>21</v>
      </c>
      <c r="AC143">
        <v>3</v>
      </c>
      <c r="AD143">
        <v>3</v>
      </c>
      <c r="AE143">
        <v>4</v>
      </c>
      <c r="AF143">
        <v>1</v>
      </c>
      <c r="AG143">
        <v>3</v>
      </c>
      <c r="AH143">
        <v>3</v>
      </c>
      <c r="AI143">
        <v>12</v>
      </c>
      <c r="AJ143">
        <v>3</v>
      </c>
      <c r="AK143">
        <v>5</v>
      </c>
      <c r="AL143">
        <v>2</v>
      </c>
      <c r="AM143">
        <v>6</v>
      </c>
      <c r="AN143">
        <v>2</v>
      </c>
      <c r="AO143">
        <v>10</v>
      </c>
      <c r="AP143">
        <v>3</v>
      </c>
      <c r="AQ143">
        <v>2</v>
      </c>
      <c r="AR143">
        <v>1</v>
      </c>
      <c r="AS143">
        <v>2</v>
      </c>
      <c r="AT143">
        <f t="shared" si="2"/>
        <v>92</v>
      </c>
    </row>
    <row r="144" spans="1:46" x14ac:dyDescent="0.45">
      <c r="A144">
        <v>36924</v>
      </c>
      <c r="B144">
        <v>0</v>
      </c>
      <c r="C144">
        <v>1972</v>
      </c>
      <c r="D144" s="1">
        <v>45595.655555555553</v>
      </c>
      <c r="E144" t="s">
        <v>85</v>
      </c>
      <c r="F144">
        <v>3</v>
      </c>
      <c r="G144">
        <v>2</v>
      </c>
      <c r="H144">
        <v>5</v>
      </c>
      <c r="I144">
        <v>3</v>
      </c>
      <c r="J144">
        <v>2</v>
      </c>
      <c r="K144">
        <v>4</v>
      </c>
      <c r="L144">
        <v>4</v>
      </c>
      <c r="M144">
        <v>1</v>
      </c>
      <c r="N144">
        <v>2</v>
      </c>
      <c r="O144">
        <v>2</v>
      </c>
      <c r="P144">
        <v>5</v>
      </c>
      <c r="Q144">
        <v>2</v>
      </c>
      <c r="R144">
        <v>1</v>
      </c>
      <c r="S144">
        <v>2</v>
      </c>
      <c r="T144">
        <v>5</v>
      </c>
      <c r="U144">
        <v>3</v>
      </c>
      <c r="V144">
        <v>5</v>
      </c>
      <c r="W144">
        <v>2</v>
      </c>
      <c r="X144">
        <v>1</v>
      </c>
      <c r="Y144">
        <v>2</v>
      </c>
      <c r="Z144">
        <v>15</v>
      </c>
      <c r="AA144">
        <v>3</v>
      </c>
      <c r="AB144">
        <v>5</v>
      </c>
      <c r="AC144">
        <v>4</v>
      </c>
      <c r="AD144">
        <v>3</v>
      </c>
      <c r="AE144">
        <v>7</v>
      </c>
      <c r="AF144">
        <v>3</v>
      </c>
      <c r="AG144">
        <v>3</v>
      </c>
      <c r="AH144">
        <v>5</v>
      </c>
      <c r="AI144">
        <v>4</v>
      </c>
      <c r="AJ144">
        <v>3</v>
      </c>
      <c r="AK144">
        <v>3</v>
      </c>
      <c r="AL144">
        <v>3</v>
      </c>
      <c r="AM144">
        <v>9</v>
      </c>
      <c r="AN144">
        <v>3</v>
      </c>
      <c r="AO144">
        <v>5</v>
      </c>
      <c r="AP144">
        <v>3</v>
      </c>
      <c r="AQ144">
        <v>4</v>
      </c>
      <c r="AR144">
        <v>4</v>
      </c>
      <c r="AS144">
        <v>3</v>
      </c>
      <c r="AT144">
        <f t="shared" si="2"/>
        <v>92</v>
      </c>
    </row>
    <row r="145" spans="1:46" x14ac:dyDescent="0.45">
      <c r="A145">
        <v>39208</v>
      </c>
      <c r="B145">
        <v>0</v>
      </c>
      <c r="C145">
        <v>1986</v>
      </c>
      <c r="D145" s="1">
        <v>45597.729861111111</v>
      </c>
      <c r="E145" t="s">
        <v>85</v>
      </c>
      <c r="F145">
        <v>3</v>
      </c>
      <c r="G145">
        <v>2</v>
      </c>
      <c r="H145">
        <v>1</v>
      </c>
      <c r="I145">
        <v>2</v>
      </c>
      <c r="J145">
        <v>4</v>
      </c>
      <c r="K145">
        <v>4</v>
      </c>
      <c r="L145">
        <v>5</v>
      </c>
      <c r="M145">
        <v>4</v>
      </c>
      <c r="N145">
        <v>1</v>
      </c>
      <c r="O145">
        <v>1</v>
      </c>
      <c r="P145">
        <v>4</v>
      </c>
      <c r="Q145">
        <v>3</v>
      </c>
      <c r="R145">
        <v>1</v>
      </c>
      <c r="S145">
        <v>4</v>
      </c>
      <c r="T145">
        <v>3</v>
      </c>
      <c r="U145">
        <v>2</v>
      </c>
      <c r="V145">
        <v>1</v>
      </c>
      <c r="W145">
        <v>5</v>
      </c>
      <c r="X145">
        <v>3</v>
      </c>
      <c r="Y145">
        <v>3</v>
      </c>
      <c r="Z145">
        <v>8</v>
      </c>
      <c r="AA145">
        <v>5</v>
      </c>
      <c r="AB145">
        <v>4</v>
      </c>
      <c r="AC145">
        <v>6</v>
      </c>
      <c r="AD145">
        <v>5</v>
      </c>
      <c r="AE145">
        <v>7</v>
      </c>
      <c r="AF145">
        <v>2</v>
      </c>
      <c r="AG145">
        <v>5</v>
      </c>
      <c r="AH145">
        <v>4</v>
      </c>
      <c r="AI145">
        <v>5</v>
      </c>
      <c r="AJ145">
        <v>3</v>
      </c>
      <c r="AK145">
        <v>3</v>
      </c>
      <c r="AL145">
        <v>4</v>
      </c>
      <c r="AM145">
        <v>5</v>
      </c>
      <c r="AN145">
        <v>4</v>
      </c>
      <c r="AO145">
        <v>4</v>
      </c>
      <c r="AP145">
        <v>7</v>
      </c>
      <c r="AQ145">
        <v>3</v>
      </c>
      <c r="AR145">
        <v>4</v>
      </c>
      <c r="AS145">
        <v>4</v>
      </c>
      <c r="AT145">
        <f t="shared" si="2"/>
        <v>92</v>
      </c>
    </row>
    <row r="146" spans="1:46" x14ac:dyDescent="0.45">
      <c r="A146">
        <v>39633</v>
      </c>
      <c r="B146">
        <v>1</v>
      </c>
      <c r="C146">
        <v>1999</v>
      </c>
      <c r="D146" s="1">
        <v>45599.775694444441</v>
      </c>
      <c r="E146" t="s">
        <v>85</v>
      </c>
      <c r="F146">
        <v>1</v>
      </c>
      <c r="G146">
        <v>4</v>
      </c>
      <c r="H146">
        <v>2</v>
      </c>
      <c r="I146">
        <v>4</v>
      </c>
      <c r="J146">
        <v>4</v>
      </c>
      <c r="K146">
        <v>2</v>
      </c>
      <c r="L146">
        <v>5</v>
      </c>
      <c r="M146">
        <v>2</v>
      </c>
      <c r="N146">
        <v>1</v>
      </c>
      <c r="O146">
        <v>2</v>
      </c>
      <c r="P146">
        <v>2</v>
      </c>
      <c r="Q146">
        <v>4</v>
      </c>
      <c r="R146">
        <v>2</v>
      </c>
      <c r="S146">
        <v>1</v>
      </c>
      <c r="T146">
        <v>5</v>
      </c>
      <c r="U146">
        <v>1</v>
      </c>
      <c r="V146">
        <v>2</v>
      </c>
      <c r="W146">
        <v>4</v>
      </c>
      <c r="X146">
        <v>1</v>
      </c>
      <c r="Y146">
        <v>4</v>
      </c>
      <c r="Z146">
        <v>10</v>
      </c>
      <c r="AA146">
        <v>3</v>
      </c>
      <c r="AB146">
        <v>9</v>
      </c>
      <c r="AC146">
        <v>3</v>
      </c>
      <c r="AD146">
        <v>4</v>
      </c>
      <c r="AE146">
        <v>5</v>
      </c>
      <c r="AF146">
        <v>2</v>
      </c>
      <c r="AG146">
        <v>5</v>
      </c>
      <c r="AH146">
        <v>3</v>
      </c>
      <c r="AI146">
        <v>5</v>
      </c>
      <c r="AJ146">
        <v>3</v>
      </c>
      <c r="AK146">
        <v>6</v>
      </c>
      <c r="AL146">
        <v>6</v>
      </c>
      <c r="AM146">
        <v>4</v>
      </c>
      <c r="AN146">
        <v>3</v>
      </c>
      <c r="AO146">
        <v>3</v>
      </c>
      <c r="AP146">
        <v>4</v>
      </c>
      <c r="AQ146">
        <v>6</v>
      </c>
      <c r="AR146">
        <v>4</v>
      </c>
      <c r="AS146">
        <v>4</v>
      </c>
      <c r="AT146">
        <f t="shared" si="2"/>
        <v>92</v>
      </c>
    </row>
    <row r="147" spans="1:46" x14ac:dyDescent="0.45">
      <c r="A147">
        <v>39999</v>
      </c>
      <c r="B147">
        <v>0</v>
      </c>
      <c r="C147">
        <v>2001</v>
      </c>
      <c r="D147" s="1">
        <v>45603.604861111111</v>
      </c>
      <c r="E147" t="s">
        <v>85</v>
      </c>
      <c r="F147">
        <v>5</v>
      </c>
      <c r="G147">
        <v>5</v>
      </c>
      <c r="H147">
        <v>5</v>
      </c>
      <c r="I147">
        <v>3</v>
      </c>
      <c r="J147">
        <v>4</v>
      </c>
      <c r="K147">
        <v>5</v>
      </c>
      <c r="L147">
        <v>3</v>
      </c>
      <c r="M147">
        <v>4</v>
      </c>
      <c r="N147">
        <v>5</v>
      </c>
      <c r="O147">
        <v>2</v>
      </c>
      <c r="P147">
        <v>1</v>
      </c>
      <c r="Q147">
        <v>5</v>
      </c>
      <c r="R147">
        <v>4</v>
      </c>
      <c r="S147">
        <v>2</v>
      </c>
      <c r="T147">
        <v>5</v>
      </c>
      <c r="U147">
        <v>4</v>
      </c>
      <c r="V147">
        <v>5</v>
      </c>
      <c r="W147">
        <v>2</v>
      </c>
      <c r="X147">
        <v>3</v>
      </c>
      <c r="Y147">
        <v>4</v>
      </c>
      <c r="Z147">
        <v>6</v>
      </c>
      <c r="AA147">
        <v>7</v>
      </c>
      <c r="AB147">
        <v>2</v>
      </c>
      <c r="AC147">
        <v>5</v>
      </c>
      <c r="AD147">
        <v>4</v>
      </c>
      <c r="AE147">
        <v>3</v>
      </c>
      <c r="AF147">
        <v>3</v>
      </c>
      <c r="AG147">
        <v>4</v>
      </c>
      <c r="AH147">
        <v>5</v>
      </c>
      <c r="AI147">
        <v>6</v>
      </c>
      <c r="AJ147">
        <v>5</v>
      </c>
      <c r="AK147">
        <v>3</v>
      </c>
      <c r="AL147">
        <v>6</v>
      </c>
      <c r="AM147">
        <v>5</v>
      </c>
      <c r="AN147">
        <v>3</v>
      </c>
      <c r="AO147">
        <v>5</v>
      </c>
      <c r="AP147">
        <v>7</v>
      </c>
      <c r="AQ147">
        <v>3</v>
      </c>
      <c r="AR147">
        <v>7</v>
      </c>
      <c r="AS147">
        <v>3</v>
      </c>
      <c r="AT147">
        <f t="shared" si="2"/>
        <v>92</v>
      </c>
    </row>
    <row r="148" spans="1:46" x14ac:dyDescent="0.45">
      <c r="A148">
        <v>37199</v>
      </c>
      <c r="B148">
        <v>1</v>
      </c>
      <c r="C148">
        <v>2001</v>
      </c>
      <c r="D148" s="1">
        <v>45595.816666666666</v>
      </c>
      <c r="E148" t="s">
        <v>85</v>
      </c>
      <c r="F148">
        <v>4</v>
      </c>
      <c r="G148">
        <v>2</v>
      </c>
      <c r="H148">
        <v>2</v>
      </c>
      <c r="I148">
        <v>2</v>
      </c>
      <c r="J148">
        <v>4</v>
      </c>
      <c r="K148">
        <v>1</v>
      </c>
      <c r="L148">
        <v>4</v>
      </c>
      <c r="M148">
        <v>2</v>
      </c>
      <c r="N148">
        <v>1</v>
      </c>
      <c r="O148">
        <v>2</v>
      </c>
      <c r="P148">
        <v>4</v>
      </c>
      <c r="Q148">
        <v>4</v>
      </c>
      <c r="R148">
        <v>1</v>
      </c>
      <c r="S148">
        <v>1</v>
      </c>
      <c r="T148">
        <v>5</v>
      </c>
      <c r="U148">
        <v>2</v>
      </c>
      <c r="V148">
        <v>2</v>
      </c>
      <c r="W148">
        <v>5</v>
      </c>
      <c r="X148">
        <v>1</v>
      </c>
      <c r="Y148">
        <v>4</v>
      </c>
      <c r="Z148">
        <v>8</v>
      </c>
      <c r="AA148">
        <v>4</v>
      </c>
      <c r="AB148">
        <v>5</v>
      </c>
      <c r="AC148">
        <v>5</v>
      </c>
      <c r="AD148">
        <v>4</v>
      </c>
      <c r="AE148">
        <v>3</v>
      </c>
      <c r="AF148">
        <v>3</v>
      </c>
      <c r="AG148">
        <v>5</v>
      </c>
      <c r="AH148">
        <v>3</v>
      </c>
      <c r="AI148">
        <v>4</v>
      </c>
      <c r="AJ148">
        <v>4</v>
      </c>
      <c r="AK148">
        <v>8</v>
      </c>
      <c r="AL148">
        <v>3</v>
      </c>
      <c r="AM148">
        <v>5</v>
      </c>
      <c r="AN148">
        <v>4</v>
      </c>
      <c r="AO148">
        <v>4</v>
      </c>
      <c r="AP148">
        <v>6</v>
      </c>
      <c r="AQ148">
        <v>5</v>
      </c>
      <c r="AR148">
        <v>4</v>
      </c>
      <c r="AS148">
        <v>6</v>
      </c>
      <c r="AT148">
        <f t="shared" si="2"/>
        <v>93</v>
      </c>
    </row>
    <row r="149" spans="1:46" x14ac:dyDescent="0.45">
      <c r="A149">
        <v>39348</v>
      </c>
      <c r="B149">
        <v>0</v>
      </c>
      <c r="C149">
        <v>1999</v>
      </c>
      <c r="D149" s="1">
        <v>45597.979166666664</v>
      </c>
      <c r="E149" t="s">
        <v>127</v>
      </c>
      <c r="F149">
        <v>3</v>
      </c>
      <c r="G149">
        <v>4</v>
      </c>
      <c r="H149">
        <v>5</v>
      </c>
      <c r="I149">
        <v>2</v>
      </c>
      <c r="J149">
        <v>4</v>
      </c>
      <c r="K149">
        <v>5</v>
      </c>
      <c r="L149">
        <v>1</v>
      </c>
      <c r="M149">
        <v>3</v>
      </c>
      <c r="N149">
        <v>2</v>
      </c>
      <c r="O149">
        <v>2</v>
      </c>
      <c r="P149">
        <v>2</v>
      </c>
      <c r="Q149">
        <v>1</v>
      </c>
      <c r="R149">
        <v>2</v>
      </c>
      <c r="S149">
        <v>2</v>
      </c>
      <c r="T149">
        <v>4</v>
      </c>
      <c r="U149">
        <v>2</v>
      </c>
      <c r="V149">
        <v>4</v>
      </c>
      <c r="W149">
        <v>2</v>
      </c>
      <c r="X149">
        <v>4</v>
      </c>
      <c r="Y149">
        <v>3</v>
      </c>
      <c r="Z149">
        <v>5</v>
      </c>
      <c r="AA149">
        <v>3</v>
      </c>
      <c r="AB149">
        <v>4</v>
      </c>
      <c r="AC149">
        <v>4</v>
      </c>
      <c r="AD149">
        <v>21</v>
      </c>
      <c r="AE149">
        <v>2</v>
      </c>
      <c r="AF149">
        <v>2</v>
      </c>
      <c r="AG149">
        <v>4</v>
      </c>
      <c r="AH149">
        <v>3</v>
      </c>
      <c r="AI149">
        <v>3</v>
      </c>
      <c r="AJ149">
        <v>3</v>
      </c>
      <c r="AK149">
        <v>5</v>
      </c>
      <c r="AL149">
        <v>4</v>
      </c>
      <c r="AM149">
        <v>6</v>
      </c>
      <c r="AN149">
        <v>3</v>
      </c>
      <c r="AO149">
        <v>7</v>
      </c>
      <c r="AP149">
        <v>3</v>
      </c>
      <c r="AQ149">
        <v>4</v>
      </c>
      <c r="AR149">
        <v>5</v>
      </c>
      <c r="AS149">
        <v>2</v>
      </c>
      <c r="AT149">
        <f t="shared" si="2"/>
        <v>93</v>
      </c>
    </row>
    <row r="150" spans="1:46" x14ac:dyDescent="0.45">
      <c r="A150">
        <v>39459</v>
      </c>
      <c r="B150">
        <v>0</v>
      </c>
      <c r="C150">
        <v>2005</v>
      </c>
      <c r="D150" s="1">
        <v>45598.604166666664</v>
      </c>
      <c r="E150" t="s">
        <v>106</v>
      </c>
      <c r="F150">
        <v>2</v>
      </c>
      <c r="G150">
        <v>4</v>
      </c>
      <c r="H150">
        <v>4</v>
      </c>
      <c r="I150">
        <v>2</v>
      </c>
      <c r="J150">
        <v>1</v>
      </c>
      <c r="K150">
        <v>3</v>
      </c>
      <c r="L150">
        <v>4</v>
      </c>
      <c r="M150">
        <v>2</v>
      </c>
      <c r="N150">
        <v>1</v>
      </c>
      <c r="O150">
        <v>2</v>
      </c>
      <c r="P150">
        <v>5</v>
      </c>
      <c r="Q150">
        <v>2</v>
      </c>
      <c r="R150">
        <v>1</v>
      </c>
      <c r="S150">
        <v>1</v>
      </c>
      <c r="T150">
        <v>5</v>
      </c>
      <c r="U150">
        <v>1</v>
      </c>
      <c r="V150">
        <v>1</v>
      </c>
      <c r="W150">
        <v>4</v>
      </c>
      <c r="X150">
        <v>1</v>
      </c>
      <c r="Y150">
        <v>1</v>
      </c>
      <c r="Z150">
        <v>11</v>
      </c>
      <c r="AA150">
        <v>3</v>
      </c>
      <c r="AB150">
        <v>5</v>
      </c>
      <c r="AC150">
        <v>3</v>
      </c>
      <c r="AD150">
        <v>4</v>
      </c>
      <c r="AE150">
        <v>4</v>
      </c>
      <c r="AF150">
        <v>3</v>
      </c>
      <c r="AG150">
        <v>4</v>
      </c>
      <c r="AH150">
        <v>4</v>
      </c>
      <c r="AI150">
        <v>3</v>
      </c>
      <c r="AJ150">
        <v>3</v>
      </c>
      <c r="AK150">
        <v>4</v>
      </c>
      <c r="AL150">
        <v>3</v>
      </c>
      <c r="AM150">
        <v>4</v>
      </c>
      <c r="AN150">
        <v>4</v>
      </c>
      <c r="AO150">
        <v>6</v>
      </c>
      <c r="AP150">
        <v>4</v>
      </c>
      <c r="AQ150">
        <v>12</v>
      </c>
      <c r="AR150">
        <v>6</v>
      </c>
      <c r="AS150">
        <v>3</v>
      </c>
      <c r="AT150">
        <f t="shared" si="2"/>
        <v>93</v>
      </c>
    </row>
    <row r="151" spans="1:46" x14ac:dyDescent="0.45">
      <c r="A151">
        <v>39943</v>
      </c>
      <c r="B151">
        <v>0</v>
      </c>
      <c r="C151">
        <v>2005</v>
      </c>
      <c r="D151" s="1">
        <v>45602.61041666667</v>
      </c>
      <c r="E151" t="s">
        <v>82</v>
      </c>
      <c r="F151">
        <v>4</v>
      </c>
      <c r="G151">
        <v>4</v>
      </c>
      <c r="H151">
        <v>5</v>
      </c>
      <c r="I151">
        <v>4</v>
      </c>
      <c r="J151">
        <v>2</v>
      </c>
      <c r="K151">
        <v>4</v>
      </c>
      <c r="L151">
        <v>5</v>
      </c>
      <c r="M151">
        <v>4</v>
      </c>
      <c r="N151">
        <v>2</v>
      </c>
      <c r="O151">
        <v>2</v>
      </c>
      <c r="P151">
        <v>4</v>
      </c>
      <c r="Q151">
        <v>2</v>
      </c>
      <c r="R151">
        <v>2</v>
      </c>
      <c r="S151">
        <v>2</v>
      </c>
      <c r="T151">
        <v>5</v>
      </c>
      <c r="U151">
        <v>2</v>
      </c>
      <c r="V151">
        <v>2</v>
      </c>
      <c r="W151">
        <v>4</v>
      </c>
      <c r="X151">
        <v>4</v>
      </c>
      <c r="Y151">
        <v>2</v>
      </c>
      <c r="Z151">
        <v>6</v>
      </c>
      <c r="AA151">
        <v>4</v>
      </c>
      <c r="AB151">
        <v>4</v>
      </c>
      <c r="AC151">
        <v>4</v>
      </c>
      <c r="AD151">
        <v>5</v>
      </c>
      <c r="AE151">
        <v>5</v>
      </c>
      <c r="AF151">
        <v>4</v>
      </c>
      <c r="AG151">
        <v>3</v>
      </c>
      <c r="AH151">
        <v>3</v>
      </c>
      <c r="AI151">
        <v>4</v>
      </c>
      <c r="AJ151">
        <v>5</v>
      </c>
      <c r="AK151">
        <v>5</v>
      </c>
      <c r="AL151">
        <v>3</v>
      </c>
      <c r="AM151">
        <v>7</v>
      </c>
      <c r="AN151">
        <v>4</v>
      </c>
      <c r="AO151">
        <v>6</v>
      </c>
      <c r="AP151">
        <v>6</v>
      </c>
      <c r="AQ151">
        <v>5</v>
      </c>
      <c r="AR151">
        <v>4</v>
      </c>
      <c r="AS151">
        <v>6</v>
      </c>
      <c r="AT151">
        <f t="shared" si="2"/>
        <v>93</v>
      </c>
    </row>
    <row r="152" spans="1:46" x14ac:dyDescent="0.45">
      <c r="A152">
        <v>36414</v>
      </c>
      <c r="B152">
        <v>0</v>
      </c>
      <c r="C152">
        <v>2004</v>
      </c>
      <c r="D152" s="1">
        <v>45595.406944444447</v>
      </c>
      <c r="E152" t="s">
        <v>85</v>
      </c>
      <c r="F152">
        <v>5</v>
      </c>
      <c r="G152">
        <v>5</v>
      </c>
      <c r="H152">
        <v>5</v>
      </c>
      <c r="I152">
        <v>3</v>
      </c>
      <c r="J152">
        <v>2</v>
      </c>
      <c r="K152">
        <v>5</v>
      </c>
      <c r="L152">
        <v>5</v>
      </c>
      <c r="M152">
        <v>5</v>
      </c>
      <c r="N152">
        <v>2</v>
      </c>
      <c r="O152">
        <v>2</v>
      </c>
      <c r="P152">
        <v>2</v>
      </c>
      <c r="Q152">
        <v>5</v>
      </c>
      <c r="R152">
        <v>5</v>
      </c>
      <c r="S152">
        <v>3</v>
      </c>
      <c r="T152">
        <v>5</v>
      </c>
      <c r="U152">
        <v>5</v>
      </c>
      <c r="V152">
        <v>5</v>
      </c>
      <c r="W152">
        <v>2</v>
      </c>
      <c r="X152">
        <v>5</v>
      </c>
      <c r="Y152">
        <v>5</v>
      </c>
      <c r="Z152">
        <v>9</v>
      </c>
      <c r="AA152">
        <v>6</v>
      </c>
      <c r="AB152">
        <v>5</v>
      </c>
      <c r="AC152">
        <v>4</v>
      </c>
      <c r="AD152">
        <v>8</v>
      </c>
      <c r="AE152">
        <v>2</v>
      </c>
      <c r="AF152">
        <v>4</v>
      </c>
      <c r="AG152">
        <v>4</v>
      </c>
      <c r="AH152">
        <v>4</v>
      </c>
      <c r="AI152">
        <v>5</v>
      </c>
      <c r="AJ152">
        <v>3</v>
      </c>
      <c r="AK152">
        <v>4</v>
      </c>
      <c r="AL152">
        <v>2</v>
      </c>
      <c r="AM152">
        <v>8</v>
      </c>
      <c r="AN152">
        <v>3</v>
      </c>
      <c r="AO152">
        <v>4</v>
      </c>
      <c r="AP152">
        <v>3</v>
      </c>
      <c r="AQ152">
        <v>7</v>
      </c>
      <c r="AR152">
        <v>6</v>
      </c>
      <c r="AS152">
        <v>3</v>
      </c>
      <c r="AT152">
        <f t="shared" si="2"/>
        <v>94</v>
      </c>
    </row>
    <row r="153" spans="1:46" x14ac:dyDescent="0.45">
      <c r="A153">
        <v>36741</v>
      </c>
      <c r="B153">
        <v>1</v>
      </c>
      <c r="C153">
        <v>1993</v>
      </c>
      <c r="D153" s="1">
        <v>45595.55972222222</v>
      </c>
      <c r="E153" t="s">
        <v>85</v>
      </c>
      <c r="F153">
        <v>2</v>
      </c>
      <c r="G153">
        <v>5</v>
      </c>
      <c r="H153">
        <v>3</v>
      </c>
      <c r="I153">
        <v>5</v>
      </c>
      <c r="J153">
        <v>5</v>
      </c>
      <c r="K153">
        <v>5</v>
      </c>
      <c r="L153">
        <v>3</v>
      </c>
      <c r="M153">
        <v>5</v>
      </c>
      <c r="N153">
        <v>1</v>
      </c>
      <c r="O153">
        <v>4</v>
      </c>
      <c r="P153">
        <v>2</v>
      </c>
      <c r="Q153">
        <v>5</v>
      </c>
      <c r="R153">
        <v>5</v>
      </c>
      <c r="S153">
        <v>2</v>
      </c>
      <c r="T153">
        <v>5</v>
      </c>
      <c r="U153">
        <v>3</v>
      </c>
      <c r="V153">
        <v>2</v>
      </c>
      <c r="W153">
        <v>3</v>
      </c>
      <c r="X153">
        <v>2</v>
      </c>
      <c r="Y153">
        <v>2</v>
      </c>
      <c r="Z153">
        <v>7</v>
      </c>
      <c r="AA153">
        <v>4</v>
      </c>
      <c r="AB153">
        <v>4</v>
      </c>
      <c r="AC153">
        <v>2</v>
      </c>
      <c r="AD153">
        <v>3</v>
      </c>
      <c r="AE153">
        <v>3</v>
      </c>
      <c r="AF153">
        <v>2</v>
      </c>
      <c r="AG153">
        <v>1</v>
      </c>
      <c r="AH153">
        <v>2</v>
      </c>
      <c r="AI153">
        <v>4</v>
      </c>
      <c r="AJ153">
        <v>1</v>
      </c>
      <c r="AK153">
        <v>3</v>
      </c>
      <c r="AL153">
        <v>2</v>
      </c>
      <c r="AM153">
        <v>4</v>
      </c>
      <c r="AN153">
        <v>2</v>
      </c>
      <c r="AO153">
        <v>22</v>
      </c>
      <c r="AP153">
        <v>3</v>
      </c>
      <c r="AQ153">
        <v>18</v>
      </c>
      <c r="AR153">
        <v>5</v>
      </c>
      <c r="AS153">
        <v>2</v>
      </c>
      <c r="AT153">
        <f t="shared" si="2"/>
        <v>94</v>
      </c>
    </row>
    <row r="154" spans="1:46" x14ac:dyDescent="0.45">
      <c r="A154">
        <v>38623</v>
      </c>
      <c r="B154">
        <v>0</v>
      </c>
      <c r="C154">
        <v>1961</v>
      </c>
      <c r="D154" s="1">
        <v>45596.852083333331</v>
      </c>
      <c r="E154" t="s">
        <v>81</v>
      </c>
      <c r="F154">
        <v>4</v>
      </c>
      <c r="G154">
        <v>4</v>
      </c>
      <c r="H154">
        <v>5</v>
      </c>
      <c r="I154">
        <v>2</v>
      </c>
      <c r="J154">
        <v>3</v>
      </c>
      <c r="K154">
        <v>3</v>
      </c>
      <c r="L154">
        <v>4</v>
      </c>
      <c r="M154">
        <v>3</v>
      </c>
      <c r="N154">
        <v>3</v>
      </c>
      <c r="O154">
        <v>4</v>
      </c>
      <c r="P154">
        <v>3</v>
      </c>
      <c r="Q154">
        <v>4</v>
      </c>
      <c r="R154">
        <v>2</v>
      </c>
      <c r="S154">
        <v>3</v>
      </c>
      <c r="T154">
        <v>5</v>
      </c>
      <c r="U154">
        <v>4</v>
      </c>
      <c r="V154">
        <v>3</v>
      </c>
      <c r="W154">
        <v>3</v>
      </c>
      <c r="X154">
        <v>2</v>
      </c>
      <c r="Y154">
        <v>2</v>
      </c>
      <c r="Z154">
        <v>10</v>
      </c>
      <c r="AA154">
        <v>6</v>
      </c>
      <c r="AB154">
        <v>6</v>
      </c>
      <c r="AC154">
        <v>8</v>
      </c>
      <c r="AD154">
        <v>4</v>
      </c>
      <c r="AE154">
        <v>4</v>
      </c>
      <c r="AF154">
        <v>4</v>
      </c>
      <c r="AG154">
        <v>4</v>
      </c>
      <c r="AH154">
        <v>2</v>
      </c>
      <c r="AI154">
        <v>4</v>
      </c>
      <c r="AJ154">
        <v>7</v>
      </c>
      <c r="AK154">
        <v>3</v>
      </c>
      <c r="AL154">
        <v>4</v>
      </c>
      <c r="AM154">
        <v>6</v>
      </c>
      <c r="AN154">
        <v>3</v>
      </c>
      <c r="AO154">
        <v>4</v>
      </c>
      <c r="AP154">
        <v>4</v>
      </c>
      <c r="AQ154">
        <v>3</v>
      </c>
      <c r="AR154">
        <v>5</v>
      </c>
      <c r="AS154">
        <v>3</v>
      </c>
      <c r="AT154">
        <f t="shared" si="2"/>
        <v>94</v>
      </c>
    </row>
    <row r="155" spans="1:46" x14ac:dyDescent="0.45">
      <c r="A155">
        <v>40219</v>
      </c>
      <c r="B155">
        <v>0</v>
      </c>
      <c r="C155">
        <v>2004</v>
      </c>
      <c r="D155" s="1">
        <v>45605.63958333333</v>
      </c>
      <c r="E155" t="s">
        <v>86</v>
      </c>
      <c r="F155">
        <v>1</v>
      </c>
      <c r="G155">
        <v>4</v>
      </c>
      <c r="H155">
        <v>2</v>
      </c>
      <c r="I155">
        <v>4</v>
      </c>
      <c r="J155">
        <v>2</v>
      </c>
      <c r="K155">
        <v>4</v>
      </c>
      <c r="L155">
        <v>5</v>
      </c>
      <c r="M155">
        <v>4</v>
      </c>
      <c r="N155">
        <v>1</v>
      </c>
      <c r="O155">
        <v>1</v>
      </c>
      <c r="P155">
        <v>2</v>
      </c>
      <c r="Q155">
        <v>1</v>
      </c>
      <c r="R155">
        <v>1</v>
      </c>
      <c r="S155">
        <v>5</v>
      </c>
      <c r="T155">
        <v>4</v>
      </c>
      <c r="U155">
        <v>1</v>
      </c>
      <c r="V155">
        <v>1</v>
      </c>
      <c r="W155">
        <v>5</v>
      </c>
      <c r="X155">
        <v>2</v>
      </c>
      <c r="Y155">
        <v>1</v>
      </c>
      <c r="Z155">
        <v>33</v>
      </c>
      <c r="AA155">
        <v>2</v>
      </c>
      <c r="AB155">
        <v>10</v>
      </c>
      <c r="AC155">
        <v>3</v>
      </c>
      <c r="AD155">
        <v>3</v>
      </c>
      <c r="AE155">
        <v>3</v>
      </c>
      <c r="AF155">
        <v>2</v>
      </c>
      <c r="AG155">
        <v>4</v>
      </c>
      <c r="AH155">
        <v>2</v>
      </c>
      <c r="AI155">
        <v>3</v>
      </c>
      <c r="AJ155">
        <v>3</v>
      </c>
      <c r="AK155">
        <v>3</v>
      </c>
      <c r="AL155">
        <v>2</v>
      </c>
      <c r="AM155">
        <v>4</v>
      </c>
      <c r="AN155">
        <v>2</v>
      </c>
      <c r="AO155">
        <v>2</v>
      </c>
      <c r="AP155">
        <v>3</v>
      </c>
      <c r="AQ155">
        <v>4</v>
      </c>
      <c r="AR155">
        <v>4</v>
      </c>
      <c r="AS155">
        <v>2</v>
      </c>
      <c r="AT155">
        <f t="shared" si="2"/>
        <v>94</v>
      </c>
    </row>
    <row r="156" spans="1:46" x14ac:dyDescent="0.45">
      <c r="A156">
        <v>40272</v>
      </c>
      <c r="B156">
        <v>0</v>
      </c>
      <c r="C156">
        <v>1975</v>
      </c>
      <c r="D156" s="1">
        <v>45607.454861111109</v>
      </c>
      <c r="E156" t="s">
        <v>85</v>
      </c>
      <c r="F156">
        <v>4</v>
      </c>
      <c r="G156">
        <v>4</v>
      </c>
      <c r="H156">
        <v>2</v>
      </c>
      <c r="I156">
        <v>2</v>
      </c>
      <c r="J156">
        <v>3</v>
      </c>
      <c r="K156">
        <v>2</v>
      </c>
      <c r="L156">
        <v>5</v>
      </c>
      <c r="M156">
        <v>3</v>
      </c>
      <c r="N156">
        <v>1</v>
      </c>
      <c r="O156">
        <v>1</v>
      </c>
      <c r="P156">
        <v>1</v>
      </c>
      <c r="Q156">
        <v>2</v>
      </c>
      <c r="R156">
        <v>1</v>
      </c>
      <c r="S156">
        <v>2</v>
      </c>
      <c r="T156">
        <v>3</v>
      </c>
      <c r="U156">
        <v>3</v>
      </c>
      <c r="V156">
        <v>2</v>
      </c>
      <c r="W156">
        <v>4</v>
      </c>
      <c r="X156">
        <v>2</v>
      </c>
      <c r="Y156">
        <v>2</v>
      </c>
      <c r="Z156">
        <v>4</v>
      </c>
      <c r="AA156">
        <v>3</v>
      </c>
      <c r="AB156">
        <v>5</v>
      </c>
      <c r="AC156">
        <v>5</v>
      </c>
      <c r="AD156">
        <v>4</v>
      </c>
      <c r="AE156">
        <v>3</v>
      </c>
      <c r="AF156">
        <v>4</v>
      </c>
      <c r="AG156">
        <v>3</v>
      </c>
      <c r="AH156">
        <v>3</v>
      </c>
      <c r="AI156">
        <v>4</v>
      </c>
      <c r="AJ156">
        <v>3</v>
      </c>
      <c r="AK156">
        <v>10</v>
      </c>
      <c r="AL156">
        <v>5</v>
      </c>
      <c r="AM156">
        <v>4</v>
      </c>
      <c r="AN156">
        <v>4</v>
      </c>
      <c r="AO156">
        <v>10</v>
      </c>
      <c r="AP156">
        <v>5</v>
      </c>
      <c r="AQ156">
        <v>7</v>
      </c>
      <c r="AR156">
        <v>5</v>
      </c>
      <c r="AS156">
        <v>3</v>
      </c>
      <c r="AT156">
        <f t="shared" si="2"/>
        <v>94</v>
      </c>
    </row>
    <row r="157" spans="1:46" x14ac:dyDescent="0.45">
      <c r="A157">
        <v>35792</v>
      </c>
      <c r="B157">
        <v>1</v>
      </c>
      <c r="C157">
        <v>2002</v>
      </c>
      <c r="D157" s="1">
        <v>45594.554166666669</v>
      </c>
      <c r="E157" t="s">
        <v>81</v>
      </c>
      <c r="F157">
        <v>4</v>
      </c>
      <c r="G157">
        <v>5</v>
      </c>
      <c r="H157">
        <v>5</v>
      </c>
      <c r="I157">
        <v>2</v>
      </c>
      <c r="J157">
        <v>4</v>
      </c>
      <c r="K157">
        <v>2</v>
      </c>
      <c r="L157">
        <v>3</v>
      </c>
      <c r="M157">
        <v>2</v>
      </c>
      <c r="N157">
        <v>4</v>
      </c>
      <c r="O157">
        <v>2</v>
      </c>
      <c r="P157">
        <v>3</v>
      </c>
      <c r="Q157">
        <v>4</v>
      </c>
      <c r="R157">
        <v>3</v>
      </c>
      <c r="S157">
        <v>2</v>
      </c>
      <c r="T157">
        <v>5</v>
      </c>
      <c r="U157">
        <v>3</v>
      </c>
      <c r="V157">
        <v>3</v>
      </c>
      <c r="W157">
        <v>3</v>
      </c>
      <c r="X157">
        <v>3</v>
      </c>
      <c r="Y157">
        <v>3</v>
      </c>
      <c r="Z157">
        <v>7</v>
      </c>
      <c r="AA157">
        <v>3</v>
      </c>
      <c r="AB157">
        <v>3</v>
      </c>
      <c r="AC157">
        <v>4</v>
      </c>
      <c r="AD157">
        <v>4</v>
      </c>
      <c r="AE157">
        <v>5</v>
      </c>
      <c r="AF157">
        <v>3</v>
      </c>
      <c r="AG157">
        <v>5</v>
      </c>
      <c r="AH157">
        <v>9</v>
      </c>
      <c r="AI157">
        <v>5</v>
      </c>
      <c r="AJ157">
        <v>5</v>
      </c>
      <c r="AK157">
        <v>6</v>
      </c>
      <c r="AL157">
        <v>2</v>
      </c>
      <c r="AM157">
        <v>4</v>
      </c>
      <c r="AN157">
        <v>5</v>
      </c>
      <c r="AO157">
        <v>9</v>
      </c>
      <c r="AP157">
        <v>3</v>
      </c>
      <c r="AQ157">
        <v>5</v>
      </c>
      <c r="AR157">
        <v>4</v>
      </c>
      <c r="AS157">
        <v>4</v>
      </c>
      <c r="AT157">
        <f t="shared" si="2"/>
        <v>95</v>
      </c>
    </row>
    <row r="158" spans="1:46" x14ac:dyDescent="0.45">
      <c r="A158">
        <v>37972</v>
      </c>
      <c r="B158">
        <v>0</v>
      </c>
      <c r="C158">
        <v>2005</v>
      </c>
      <c r="D158" s="1">
        <v>45596.727777777778</v>
      </c>
      <c r="E158" t="s">
        <v>82</v>
      </c>
      <c r="F158">
        <v>4</v>
      </c>
      <c r="G158">
        <v>5</v>
      </c>
      <c r="H158">
        <v>5</v>
      </c>
      <c r="I158">
        <v>5</v>
      </c>
      <c r="J158">
        <v>1</v>
      </c>
      <c r="K158">
        <v>4</v>
      </c>
      <c r="L158">
        <v>2</v>
      </c>
      <c r="M158">
        <v>5</v>
      </c>
      <c r="N158">
        <v>4</v>
      </c>
      <c r="O158">
        <v>1</v>
      </c>
      <c r="P158">
        <v>2</v>
      </c>
      <c r="Q158">
        <v>2</v>
      </c>
      <c r="R158">
        <v>2</v>
      </c>
      <c r="S158">
        <v>2</v>
      </c>
      <c r="T158">
        <v>5</v>
      </c>
      <c r="U158">
        <v>2</v>
      </c>
      <c r="V158">
        <v>2</v>
      </c>
      <c r="W158">
        <v>2</v>
      </c>
      <c r="X158">
        <v>2</v>
      </c>
      <c r="Y158">
        <v>2</v>
      </c>
      <c r="Z158">
        <v>7</v>
      </c>
      <c r="AA158">
        <v>2</v>
      </c>
      <c r="AB158">
        <v>4</v>
      </c>
      <c r="AC158">
        <v>3</v>
      </c>
      <c r="AD158">
        <v>4</v>
      </c>
      <c r="AE158">
        <v>3</v>
      </c>
      <c r="AF158">
        <v>6</v>
      </c>
      <c r="AG158">
        <v>2</v>
      </c>
      <c r="AH158">
        <v>10</v>
      </c>
      <c r="AI158">
        <v>9</v>
      </c>
      <c r="AJ158">
        <v>2</v>
      </c>
      <c r="AK158">
        <v>5</v>
      </c>
      <c r="AL158">
        <v>3</v>
      </c>
      <c r="AM158">
        <v>5</v>
      </c>
      <c r="AN158">
        <v>5</v>
      </c>
      <c r="AO158">
        <v>5</v>
      </c>
      <c r="AP158">
        <v>9</v>
      </c>
      <c r="AQ158">
        <v>3</v>
      </c>
      <c r="AR158">
        <v>5</v>
      </c>
      <c r="AS158">
        <v>3</v>
      </c>
      <c r="AT158">
        <f t="shared" si="2"/>
        <v>95</v>
      </c>
    </row>
    <row r="159" spans="1:46" x14ac:dyDescent="0.45">
      <c r="A159">
        <v>39688</v>
      </c>
      <c r="B159">
        <v>0</v>
      </c>
      <c r="C159">
        <v>2001</v>
      </c>
      <c r="D159" s="1">
        <v>45599.933333333334</v>
      </c>
      <c r="E159" t="s">
        <v>85</v>
      </c>
      <c r="F159">
        <v>2</v>
      </c>
      <c r="G159">
        <v>4</v>
      </c>
      <c r="H159">
        <v>5</v>
      </c>
      <c r="I159">
        <v>4</v>
      </c>
      <c r="J159">
        <v>1</v>
      </c>
      <c r="K159">
        <v>4</v>
      </c>
      <c r="L159">
        <v>4</v>
      </c>
      <c r="M159">
        <v>5</v>
      </c>
      <c r="N159">
        <v>2</v>
      </c>
      <c r="O159">
        <v>4</v>
      </c>
      <c r="P159">
        <v>2</v>
      </c>
      <c r="Q159">
        <v>2</v>
      </c>
      <c r="R159">
        <v>2</v>
      </c>
      <c r="S159">
        <v>1</v>
      </c>
      <c r="T159">
        <v>4</v>
      </c>
      <c r="U159">
        <v>1</v>
      </c>
      <c r="V159">
        <v>3</v>
      </c>
      <c r="W159">
        <v>4</v>
      </c>
      <c r="X159">
        <v>4</v>
      </c>
      <c r="Y159">
        <v>1</v>
      </c>
      <c r="Z159">
        <v>8</v>
      </c>
      <c r="AA159">
        <v>5</v>
      </c>
      <c r="AB159">
        <v>4</v>
      </c>
      <c r="AC159">
        <v>4</v>
      </c>
      <c r="AD159">
        <v>6</v>
      </c>
      <c r="AE159">
        <v>4</v>
      </c>
      <c r="AF159">
        <v>4</v>
      </c>
      <c r="AG159">
        <v>3</v>
      </c>
      <c r="AH159">
        <v>5</v>
      </c>
      <c r="AI159">
        <v>5</v>
      </c>
      <c r="AJ159">
        <v>4</v>
      </c>
      <c r="AK159">
        <v>5</v>
      </c>
      <c r="AL159">
        <v>4</v>
      </c>
      <c r="AM159">
        <v>7</v>
      </c>
      <c r="AN159">
        <v>2</v>
      </c>
      <c r="AO159">
        <v>5</v>
      </c>
      <c r="AP159">
        <v>4</v>
      </c>
      <c r="AQ159">
        <v>5</v>
      </c>
      <c r="AR159">
        <v>6</v>
      </c>
      <c r="AS159">
        <v>5</v>
      </c>
      <c r="AT159">
        <f t="shared" si="2"/>
        <v>95</v>
      </c>
    </row>
    <row r="160" spans="1:46" x14ac:dyDescent="0.45">
      <c r="A160">
        <v>40027</v>
      </c>
      <c r="B160">
        <v>0</v>
      </c>
      <c r="C160">
        <v>1991</v>
      </c>
      <c r="D160" s="1">
        <v>45603.800694444442</v>
      </c>
      <c r="E160" t="s">
        <v>81</v>
      </c>
      <c r="F160">
        <v>1</v>
      </c>
      <c r="G160">
        <v>1</v>
      </c>
      <c r="H160">
        <v>4</v>
      </c>
      <c r="I160">
        <v>1</v>
      </c>
      <c r="J160">
        <v>5</v>
      </c>
      <c r="K160">
        <v>1</v>
      </c>
      <c r="L160">
        <v>5</v>
      </c>
      <c r="M160">
        <v>1</v>
      </c>
      <c r="N160">
        <v>1</v>
      </c>
      <c r="O160">
        <v>1</v>
      </c>
      <c r="P160">
        <v>4</v>
      </c>
      <c r="Q160">
        <v>1</v>
      </c>
      <c r="R160">
        <v>1</v>
      </c>
      <c r="S160">
        <v>3</v>
      </c>
      <c r="T160">
        <v>5</v>
      </c>
      <c r="U160">
        <v>1</v>
      </c>
      <c r="V160">
        <v>1</v>
      </c>
      <c r="W160">
        <v>1</v>
      </c>
      <c r="X160">
        <v>1</v>
      </c>
      <c r="Y160">
        <v>2</v>
      </c>
      <c r="Z160">
        <v>15</v>
      </c>
      <c r="AA160">
        <v>4</v>
      </c>
      <c r="AB160">
        <v>9</v>
      </c>
      <c r="AC160">
        <v>4</v>
      </c>
      <c r="AD160">
        <v>5</v>
      </c>
      <c r="AE160">
        <v>3</v>
      </c>
      <c r="AF160">
        <v>3</v>
      </c>
      <c r="AG160">
        <v>3</v>
      </c>
      <c r="AH160">
        <v>3</v>
      </c>
      <c r="AI160">
        <v>5</v>
      </c>
      <c r="AJ160">
        <v>4</v>
      </c>
      <c r="AK160">
        <v>5</v>
      </c>
      <c r="AL160">
        <v>3</v>
      </c>
      <c r="AM160">
        <v>8</v>
      </c>
      <c r="AN160">
        <v>4</v>
      </c>
      <c r="AO160">
        <v>3</v>
      </c>
      <c r="AP160">
        <v>4</v>
      </c>
      <c r="AQ160">
        <v>4</v>
      </c>
      <c r="AR160">
        <v>2</v>
      </c>
      <c r="AS160">
        <v>4</v>
      </c>
      <c r="AT160">
        <f t="shared" si="2"/>
        <v>95</v>
      </c>
    </row>
    <row r="161" spans="1:46" x14ac:dyDescent="0.45">
      <c r="A161">
        <v>36485</v>
      </c>
      <c r="B161">
        <v>0</v>
      </c>
      <c r="C161">
        <v>1992</v>
      </c>
      <c r="D161" s="1">
        <v>45595.431944444441</v>
      </c>
      <c r="E161" t="s">
        <v>84</v>
      </c>
      <c r="F161">
        <v>2</v>
      </c>
      <c r="G161">
        <v>4</v>
      </c>
      <c r="H161">
        <v>5</v>
      </c>
      <c r="I161">
        <v>5</v>
      </c>
      <c r="J161">
        <v>2</v>
      </c>
      <c r="K161">
        <v>4</v>
      </c>
      <c r="L161">
        <v>4</v>
      </c>
      <c r="M161">
        <v>5</v>
      </c>
      <c r="N161">
        <v>2</v>
      </c>
      <c r="O161">
        <v>3</v>
      </c>
      <c r="P161">
        <v>4</v>
      </c>
      <c r="Q161">
        <v>2</v>
      </c>
      <c r="R161">
        <v>1</v>
      </c>
      <c r="S161">
        <v>2</v>
      </c>
      <c r="T161">
        <v>5</v>
      </c>
      <c r="U161">
        <v>2</v>
      </c>
      <c r="V161">
        <v>3</v>
      </c>
      <c r="W161">
        <v>4</v>
      </c>
      <c r="X161">
        <v>3</v>
      </c>
      <c r="Y161">
        <v>1</v>
      </c>
      <c r="Z161">
        <v>14</v>
      </c>
      <c r="AA161">
        <v>4</v>
      </c>
      <c r="AB161">
        <v>4</v>
      </c>
      <c r="AC161">
        <v>3</v>
      </c>
      <c r="AD161">
        <v>4</v>
      </c>
      <c r="AE161">
        <v>2</v>
      </c>
      <c r="AF161">
        <v>3</v>
      </c>
      <c r="AG161">
        <v>3</v>
      </c>
      <c r="AH161">
        <v>4</v>
      </c>
      <c r="AI161">
        <v>5</v>
      </c>
      <c r="AJ161">
        <v>3</v>
      </c>
      <c r="AK161">
        <v>5</v>
      </c>
      <c r="AL161">
        <v>6</v>
      </c>
      <c r="AM161">
        <v>5</v>
      </c>
      <c r="AN161">
        <v>3</v>
      </c>
      <c r="AO161">
        <v>5</v>
      </c>
      <c r="AP161">
        <v>6</v>
      </c>
      <c r="AQ161">
        <v>9</v>
      </c>
      <c r="AR161">
        <v>6</v>
      </c>
      <c r="AS161">
        <v>2</v>
      </c>
      <c r="AT161">
        <f t="shared" si="2"/>
        <v>96</v>
      </c>
    </row>
    <row r="162" spans="1:46" x14ac:dyDescent="0.45">
      <c r="A162">
        <v>39852</v>
      </c>
      <c r="B162">
        <v>1</v>
      </c>
      <c r="C162">
        <v>1993</v>
      </c>
      <c r="D162" s="1">
        <v>45601.482638888891</v>
      </c>
      <c r="E162" t="s">
        <v>81</v>
      </c>
      <c r="F162">
        <v>2</v>
      </c>
      <c r="G162">
        <v>2</v>
      </c>
      <c r="H162">
        <v>5</v>
      </c>
      <c r="I162">
        <v>2</v>
      </c>
      <c r="J162">
        <v>2</v>
      </c>
      <c r="K162">
        <v>1</v>
      </c>
      <c r="L162">
        <v>2</v>
      </c>
      <c r="M162">
        <v>1</v>
      </c>
      <c r="N162">
        <v>1</v>
      </c>
      <c r="O162">
        <v>2</v>
      </c>
      <c r="P162">
        <v>4</v>
      </c>
      <c r="Q162">
        <v>2</v>
      </c>
      <c r="R162">
        <v>1</v>
      </c>
      <c r="S162">
        <v>2</v>
      </c>
      <c r="T162">
        <v>5</v>
      </c>
      <c r="U162">
        <v>1</v>
      </c>
      <c r="V162">
        <v>1</v>
      </c>
      <c r="W162">
        <v>4</v>
      </c>
      <c r="X162">
        <v>2</v>
      </c>
      <c r="Y162">
        <v>4</v>
      </c>
      <c r="Z162">
        <v>6</v>
      </c>
      <c r="AA162">
        <v>6</v>
      </c>
      <c r="AB162">
        <v>4</v>
      </c>
      <c r="AC162">
        <v>3</v>
      </c>
      <c r="AD162">
        <v>7</v>
      </c>
      <c r="AE162">
        <v>3</v>
      </c>
      <c r="AF162">
        <v>10</v>
      </c>
      <c r="AG162">
        <v>3</v>
      </c>
      <c r="AH162">
        <v>4</v>
      </c>
      <c r="AI162">
        <v>4</v>
      </c>
      <c r="AJ162">
        <v>2</v>
      </c>
      <c r="AK162">
        <v>13</v>
      </c>
      <c r="AL162">
        <v>2</v>
      </c>
      <c r="AM162">
        <v>3</v>
      </c>
      <c r="AN162">
        <v>2</v>
      </c>
      <c r="AO162">
        <v>5</v>
      </c>
      <c r="AP162">
        <v>3</v>
      </c>
      <c r="AQ162">
        <v>6</v>
      </c>
      <c r="AR162">
        <v>6</v>
      </c>
      <c r="AS162">
        <v>4</v>
      </c>
      <c r="AT162">
        <f t="shared" si="2"/>
        <v>96</v>
      </c>
    </row>
    <row r="163" spans="1:46" x14ac:dyDescent="0.45">
      <c r="A163">
        <v>36020</v>
      </c>
      <c r="B163">
        <v>0</v>
      </c>
      <c r="C163">
        <v>1997</v>
      </c>
      <c r="D163" s="1">
        <v>45594.708333333336</v>
      </c>
      <c r="E163" t="s">
        <v>81</v>
      </c>
      <c r="F163">
        <v>3</v>
      </c>
      <c r="G163">
        <v>5</v>
      </c>
      <c r="H163">
        <v>5</v>
      </c>
      <c r="I163">
        <v>4</v>
      </c>
      <c r="J163">
        <v>2</v>
      </c>
      <c r="K163">
        <v>5</v>
      </c>
      <c r="L163">
        <v>4</v>
      </c>
      <c r="M163">
        <v>5</v>
      </c>
      <c r="N163">
        <v>2</v>
      </c>
      <c r="O163">
        <v>1</v>
      </c>
      <c r="P163">
        <v>3</v>
      </c>
      <c r="Q163">
        <v>4</v>
      </c>
      <c r="R163">
        <v>2</v>
      </c>
      <c r="S163">
        <v>2</v>
      </c>
      <c r="T163">
        <v>5</v>
      </c>
      <c r="U163">
        <v>3</v>
      </c>
      <c r="V163">
        <v>2</v>
      </c>
      <c r="W163">
        <v>2</v>
      </c>
      <c r="X163">
        <v>4</v>
      </c>
      <c r="Y163">
        <v>3</v>
      </c>
      <c r="Z163">
        <v>11</v>
      </c>
      <c r="AA163">
        <v>3</v>
      </c>
      <c r="AB163">
        <v>4</v>
      </c>
      <c r="AC163">
        <v>5</v>
      </c>
      <c r="AD163">
        <v>4</v>
      </c>
      <c r="AE163">
        <v>2</v>
      </c>
      <c r="AF163">
        <v>7</v>
      </c>
      <c r="AG163">
        <v>4</v>
      </c>
      <c r="AH163">
        <v>4</v>
      </c>
      <c r="AI163">
        <v>8</v>
      </c>
      <c r="AJ163">
        <v>3</v>
      </c>
      <c r="AK163">
        <v>6</v>
      </c>
      <c r="AL163">
        <v>3</v>
      </c>
      <c r="AM163">
        <v>4</v>
      </c>
      <c r="AN163">
        <v>5</v>
      </c>
      <c r="AO163">
        <v>5</v>
      </c>
      <c r="AP163">
        <v>5</v>
      </c>
      <c r="AQ163">
        <v>5</v>
      </c>
      <c r="AR163">
        <v>5</v>
      </c>
      <c r="AS163">
        <v>4</v>
      </c>
      <c r="AT163">
        <f t="shared" si="2"/>
        <v>97</v>
      </c>
    </row>
    <row r="164" spans="1:46" x14ac:dyDescent="0.45">
      <c r="A164">
        <v>39782</v>
      </c>
      <c r="B164">
        <v>0</v>
      </c>
      <c r="C164">
        <v>2003</v>
      </c>
      <c r="D164" s="1">
        <v>45600.76666666667</v>
      </c>
      <c r="E164" t="s">
        <v>85</v>
      </c>
      <c r="F164">
        <v>3</v>
      </c>
      <c r="G164">
        <v>5</v>
      </c>
      <c r="H164">
        <v>5</v>
      </c>
      <c r="I164">
        <v>5</v>
      </c>
      <c r="J164">
        <v>2</v>
      </c>
      <c r="K164">
        <v>4</v>
      </c>
      <c r="L164">
        <v>2</v>
      </c>
      <c r="M164">
        <v>5</v>
      </c>
      <c r="N164">
        <v>2</v>
      </c>
      <c r="O164">
        <v>2</v>
      </c>
      <c r="P164">
        <v>3</v>
      </c>
      <c r="Q164">
        <v>2</v>
      </c>
      <c r="R164">
        <v>2</v>
      </c>
      <c r="S164">
        <v>1</v>
      </c>
      <c r="T164">
        <v>5</v>
      </c>
      <c r="U164">
        <v>2</v>
      </c>
      <c r="V164">
        <v>3</v>
      </c>
      <c r="W164">
        <v>3</v>
      </c>
      <c r="X164">
        <v>5</v>
      </c>
      <c r="Y164">
        <v>2</v>
      </c>
      <c r="Z164">
        <v>7</v>
      </c>
      <c r="AA164">
        <v>4</v>
      </c>
      <c r="AB164">
        <v>3</v>
      </c>
      <c r="AC164">
        <v>2</v>
      </c>
      <c r="AD164">
        <v>3</v>
      </c>
      <c r="AE164">
        <v>2</v>
      </c>
      <c r="AF164">
        <v>3</v>
      </c>
      <c r="AG164">
        <v>2</v>
      </c>
      <c r="AH164">
        <v>5</v>
      </c>
      <c r="AI164">
        <v>4</v>
      </c>
      <c r="AJ164">
        <v>4</v>
      </c>
      <c r="AK164">
        <v>24</v>
      </c>
      <c r="AL164">
        <v>3</v>
      </c>
      <c r="AM164">
        <v>4</v>
      </c>
      <c r="AN164">
        <v>3</v>
      </c>
      <c r="AO164">
        <v>4</v>
      </c>
      <c r="AP164">
        <v>3</v>
      </c>
      <c r="AQ164">
        <v>9</v>
      </c>
      <c r="AR164">
        <v>6</v>
      </c>
      <c r="AS164">
        <v>2</v>
      </c>
      <c r="AT164">
        <f t="shared" si="2"/>
        <v>97</v>
      </c>
    </row>
    <row r="165" spans="1:46" x14ac:dyDescent="0.45">
      <c r="A165">
        <v>40587</v>
      </c>
      <c r="B165">
        <v>0</v>
      </c>
      <c r="C165">
        <v>2003</v>
      </c>
      <c r="D165" s="1">
        <v>45610.439583333333</v>
      </c>
      <c r="E165" t="s">
        <v>81</v>
      </c>
      <c r="F165">
        <v>4</v>
      </c>
      <c r="G165">
        <v>4</v>
      </c>
      <c r="H165">
        <v>5</v>
      </c>
      <c r="I165">
        <v>2</v>
      </c>
      <c r="J165">
        <v>2</v>
      </c>
      <c r="K165">
        <v>2</v>
      </c>
      <c r="L165">
        <v>4</v>
      </c>
      <c r="M165">
        <v>4</v>
      </c>
      <c r="N165">
        <v>5</v>
      </c>
      <c r="O165">
        <v>1</v>
      </c>
      <c r="P165">
        <v>5</v>
      </c>
      <c r="Q165">
        <v>4</v>
      </c>
      <c r="R165">
        <v>1</v>
      </c>
      <c r="S165">
        <v>2</v>
      </c>
      <c r="T165">
        <v>5</v>
      </c>
      <c r="U165">
        <v>2</v>
      </c>
      <c r="V165">
        <v>4</v>
      </c>
      <c r="W165">
        <v>3</v>
      </c>
      <c r="X165">
        <v>2</v>
      </c>
      <c r="Y165">
        <v>2</v>
      </c>
      <c r="Z165">
        <v>7</v>
      </c>
      <c r="AA165">
        <v>4</v>
      </c>
      <c r="AB165">
        <v>6</v>
      </c>
      <c r="AC165">
        <v>4</v>
      </c>
      <c r="AD165">
        <v>5</v>
      </c>
      <c r="AE165">
        <v>7</v>
      </c>
      <c r="AF165">
        <v>4</v>
      </c>
      <c r="AG165">
        <v>3</v>
      </c>
      <c r="AH165">
        <v>4</v>
      </c>
      <c r="AI165">
        <v>3</v>
      </c>
      <c r="AJ165">
        <v>4</v>
      </c>
      <c r="AK165">
        <v>4</v>
      </c>
      <c r="AL165">
        <v>4</v>
      </c>
      <c r="AM165">
        <v>10</v>
      </c>
      <c r="AN165">
        <v>3</v>
      </c>
      <c r="AO165">
        <v>6</v>
      </c>
      <c r="AP165">
        <v>5</v>
      </c>
      <c r="AQ165">
        <v>5</v>
      </c>
      <c r="AR165">
        <v>5</v>
      </c>
      <c r="AS165">
        <v>4</v>
      </c>
      <c r="AT165">
        <f t="shared" si="2"/>
        <v>97</v>
      </c>
    </row>
    <row r="166" spans="1:46" x14ac:dyDescent="0.45">
      <c r="A166">
        <v>37153</v>
      </c>
      <c r="B166">
        <v>0</v>
      </c>
      <c r="C166">
        <v>2002</v>
      </c>
      <c r="D166" s="1">
        <v>45598.287499999999</v>
      </c>
      <c r="E166" t="s">
        <v>81</v>
      </c>
      <c r="F166">
        <v>4</v>
      </c>
      <c r="G166">
        <v>5</v>
      </c>
      <c r="H166">
        <v>5</v>
      </c>
      <c r="I166">
        <v>5</v>
      </c>
      <c r="J166">
        <v>4</v>
      </c>
      <c r="K166">
        <v>5</v>
      </c>
      <c r="L166">
        <v>4</v>
      </c>
      <c r="M166">
        <v>5</v>
      </c>
      <c r="N166">
        <v>2</v>
      </c>
      <c r="O166">
        <v>3</v>
      </c>
      <c r="P166">
        <v>4</v>
      </c>
      <c r="Q166">
        <v>4</v>
      </c>
      <c r="R166">
        <v>4</v>
      </c>
      <c r="S166">
        <v>1</v>
      </c>
      <c r="T166">
        <v>5</v>
      </c>
      <c r="U166">
        <v>2</v>
      </c>
      <c r="V166">
        <v>4</v>
      </c>
      <c r="W166">
        <v>4</v>
      </c>
      <c r="X166">
        <v>5</v>
      </c>
      <c r="Y166">
        <v>1</v>
      </c>
      <c r="Z166">
        <v>6</v>
      </c>
      <c r="AA166">
        <v>4</v>
      </c>
      <c r="AB166">
        <v>4</v>
      </c>
      <c r="AC166">
        <v>2</v>
      </c>
      <c r="AD166">
        <v>6</v>
      </c>
      <c r="AE166">
        <v>2</v>
      </c>
      <c r="AF166">
        <v>4</v>
      </c>
      <c r="AG166">
        <v>4</v>
      </c>
      <c r="AH166">
        <v>9</v>
      </c>
      <c r="AI166">
        <v>7</v>
      </c>
      <c r="AJ166">
        <v>6</v>
      </c>
      <c r="AK166">
        <v>6</v>
      </c>
      <c r="AL166">
        <v>3</v>
      </c>
      <c r="AM166">
        <v>5</v>
      </c>
      <c r="AN166">
        <v>6</v>
      </c>
      <c r="AO166">
        <v>4</v>
      </c>
      <c r="AP166">
        <v>5</v>
      </c>
      <c r="AQ166">
        <v>6</v>
      </c>
      <c r="AR166">
        <v>4</v>
      </c>
      <c r="AS166">
        <v>5</v>
      </c>
      <c r="AT166">
        <f t="shared" si="2"/>
        <v>98</v>
      </c>
    </row>
    <row r="167" spans="1:46" x14ac:dyDescent="0.45">
      <c r="A167">
        <v>38611</v>
      </c>
      <c r="B167">
        <v>1</v>
      </c>
      <c r="C167">
        <v>1999</v>
      </c>
      <c r="D167" s="1">
        <v>45596.847916666666</v>
      </c>
      <c r="E167" t="s">
        <v>115</v>
      </c>
      <c r="F167">
        <v>3</v>
      </c>
      <c r="G167">
        <v>3</v>
      </c>
      <c r="H167">
        <v>5</v>
      </c>
      <c r="I167">
        <v>4</v>
      </c>
      <c r="J167">
        <v>2</v>
      </c>
      <c r="K167">
        <v>2</v>
      </c>
      <c r="L167">
        <v>2</v>
      </c>
      <c r="M167">
        <v>4</v>
      </c>
      <c r="N167">
        <v>1</v>
      </c>
      <c r="O167">
        <v>2</v>
      </c>
      <c r="P167">
        <v>4</v>
      </c>
      <c r="Q167">
        <v>2</v>
      </c>
      <c r="R167">
        <v>2</v>
      </c>
      <c r="S167">
        <v>2</v>
      </c>
      <c r="T167">
        <v>5</v>
      </c>
      <c r="U167">
        <v>1</v>
      </c>
      <c r="V167">
        <v>1</v>
      </c>
      <c r="W167">
        <v>4</v>
      </c>
      <c r="X167">
        <v>2</v>
      </c>
      <c r="Y167">
        <v>4</v>
      </c>
      <c r="Z167">
        <v>7</v>
      </c>
      <c r="AA167">
        <v>6</v>
      </c>
      <c r="AB167">
        <v>3</v>
      </c>
      <c r="AC167">
        <v>6</v>
      </c>
      <c r="AD167">
        <v>4</v>
      </c>
      <c r="AE167">
        <v>4</v>
      </c>
      <c r="AF167">
        <v>7</v>
      </c>
      <c r="AG167">
        <v>6</v>
      </c>
      <c r="AH167">
        <v>4</v>
      </c>
      <c r="AI167">
        <v>3</v>
      </c>
      <c r="AJ167">
        <v>5</v>
      </c>
      <c r="AK167">
        <v>4</v>
      </c>
      <c r="AL167">
        <v>2</v>
      </c>
      <c r="AM167">
        <v>4</v>
      </c>
      <c r="AN167">
        <v>2</v>
      </c>
      <c r="AO167">
        <v>9</v>
      </c>
      <c r="AP167">
        <v>3</v>
      </c>
      <c r="AQ167">
        <v>3</v>
      </c>
      <c r="AR167">
        <v>8</v>
      </c>
      <c r="AS167">
        <v>9</v>
      </c>
      <c r="AT167">
        <f t="shared" si="2"/>
        <v>99</v>
      </c>
    </row>
    <row r="168" spans="1:46" x14ac:dyDescent="0.45">
      <c r="A168">
        <v>39000</v>
      </c>
      <c r="B168">
        <v>0</v>
      </c>
      <c r="C168">
        <v>1997</v>
      </c>
      <c r="D168" s="1">
        <v>45597.463194444441</v>
      </c>
      <c r="E168" t="s">
        <v>82</v>
      </c>
      <c r="F168">
        <v>2</v>
      </c>
      <c r="G168">
        <v>4</v>
      </c>
      <c r="H168">
        <v>5</v>
      </c>
      <c r="I168">
        <v>4</v>
      </c>
      <c r="J168">
        <v>2</v>
      </c>
      <c r="K168">
        <v>1</v>
      </c>
      <c r="L168">
        <v>5</v>
      </c>
      <c r="M168">
        <v>5</v>
      </c>
      <c r="N168">
        <v>1</v>
      </c>
      <c r="O168">
        <v>1</v>
      </c>
      <c r="P168">
        <v>5</v>
      </c>
      <c r="Q168">
        <v>2</v>
      </c>
      <c r="R168">
        <v>1</v>
      </c>
      <c r="S168">
        <v>2</v>
      </c>
      <c r="T168">
        <v>4</v>
      </c>
      <c r="U168">
        <v>1</v>
      </c>
      <c r="V168">
        <v>1</v>
      </c>
      <c r="W168">
        <v>5</v>
      </c>
      <c r="X168">
        <v>3</v>
      </c>
      <c r="Y168">
        <v>1</v>
      </c>
      <c r="Z168">
        <v>10</v>
      </c>
      <c r="AA168">
        <v>4</v>
      </c>
      <c r="AB168">
        <v>6</v>
      </c>
      <c r="AC168">
        <v>4</v>
      </c>
      <c r="AD168">
        <v>8</v>
      </c>
      <c r="AE168">
        <v>3</v>
      </c>
      <c r="AF168">
        <v>3</v>
      </c>
      <c r="AG168">
        <v>3</v>
      </c>
      <c r="AH168">
        <v>4</v>
      </c>
      <c r="AI168">
        <v>4</v>
      </c>
      <c r="AJ168">
        <v>3</v>
      </c>
      <c r="AK168">
        <v>8</v>
      </c>
      <c r="AL168">
        <v>2</v>
      </c>
      <c r="AM168">
        <v>7</v>
      </c>
      <c r="AN168">
        <v>4</v>
      </c>
      <c r="AO168">
        <v>4</v>
      </c>
      <c r="AP168">
        <v>2</v>
      </c>
      <c r="AQ168">
        <v>4</v>
      </c>
      <c r="AR168">
        <v>13</v>
      </c>
      <c r="AS168">
        <v>3</v>
      </c>
      <c r="AT168">
        <f t="shared" si="2"/>
        <v>99</v>
      </c>
    </row>
    <row r="169" spans="1:46" x14ac:dyDescent="0.45">
      <c r="A169">
        <v>35723</v>
      </c>
      <c r="B169">
        <v>0</v>
      </c>
      <c r="C169">
        <v>1970</v>
      </c>
      <c r="D169" s="1">
        <v>45594.504166666666</v>
      </c>
      <c r="E169" t="s">
        <v>88</v>
      </c>
      <c r="F169">
        <v>2</v>
      </c>
      <c r="G169">
        <v>5</v>
      </c>
      <c r="H169">
        <v>5</v>
      </c>
      <c r="I169">
        <v>5</v>
      </c>
      <c r="J169">
        <v>5</v>
      </c>
      <c r="K169">
        <v>5</v>
      </c>
      <c r="L169">
        <v>4</v>
      </c>
      <c r="M169">
        <v>5</v>
      </c>
      <c r="N169">
        <v>2</v>
      </c>
      <c r="O169">
        <v>2</v>
      </c>
      <c r="P169">
        <v>4</v>
      </c>
      <c r="Q169">
        <v>3</v>
      </c>
      <c r="R169">
        <v>1</v>
      </c>
      <c r="S169">
        <v>4</v>
      </c>
      <c r="T169">
        <v>5</v>
      </c>
      <c r="U169">
        <v>3</v>
      </c>
      <c r="V169">
        <v>2</v>
      </c>
      <c r="W169">
        <v>3</v>
      </c>
      <c r="X169">
        <v>4</v>
      </c>
      <c r="Y169">
        <v>3</v>
      </c>
      <c r="Z169">
        <v>5</v>
      </c>
      <c r="AA169">
        <v>4</v>
      </c>
      <c r="AB169">
        <v>3</v>
      </c>
      <c r="AC169">
        <v>3</v>
      </c>
      <c r="AD169">
        <v>4</v>
      </c>
      <c r="AE169">
        <v>3</v>
      </c>
      <c r="AF169">
        <v>6</v>
      </c>
      <c r="AG169">
        <v>3</v>
      </c>
      <c r="AH169">
        <v>4</v>
      </c>
      <c r="AI169">
        <v>6</v>
      </c>
      <c r="AJ169">
        <v>8</v>
      </c>
      <c r="AK169">
        <v>5</v>
      </c>
      <c r="AL169">
        <v>5</v>
      </c>
      <c r="AM169">
        <v>10</v>
      </c>
      <c r="AN169">
        <v>4</v>
      </c>
      <c r="AO169">
        <v>5</v>
      </c>
      <c r="AP169">
        <v>6</v>
      </c>
      <c r="AQ169">
        <v>7</v>
      </c>
      <c r="AR169">
        <v>6</v>
      </c>
      <c r="AS169">
        <v>3</v>
      </c>
      <c r="AT169">
        <f t="shared" si="2"/>
        <v>100</v>
      </c>
    </row>
    <row r="170" spans="1:46" x14ac:dyDescent="0.45">
      <c r="A170">
        <v>36101</v>
      </c>
      <c r="B170">
        <v>0</v>
      </c>
      <c r="C170">
        <v>2003</v>
      </c>
      <c r="D170" s="1">
        <v>45594.758333333331</v>
      </c>
      <c r="E170" t="s">
        <v>85</v>
      </c>
      <c r="F170">
        <v>4</v>
      </c>
      <c r="G170">
        <v>5</v>
      </c>
      <c r="H170">
        <v>5</v>
      </c>
      <c r="I170">
        <v>5</v>
      </c>
      <c r="J170">
        <v>2</v>
      </c>
      <c r="K170">
        <v>4</v>
      </c>
      <c r="L170">
        <v>4</v>
      </c>
      <c r="M170">
        <v>5</v>
      </c>
      <c r="N170">
        <v>2</v>
      </c>
      <c r="O170">
        <v>2</v>
      </c>
      <c r="P170">
        <v>5</v>
      </c>
      <c r="Q170">
        <v>2</v>
      </c>
      <c r="R170">
        <v>4</v>
      </c>
      <c r="S170">
        <v>4</v>
      </c>
      <c r="T170">
        <v>4</v>
      </c>
      <c r="U170">
        <v>2</v>
      </c>
      <c r="V170">
        <v>2</v>
      </c>
      <c r="W170">
        <v>4</v>
      </c>
      <c r="X170">
        <v>4</v>
      </c>
      <c r="Y170">
        <v>1</v>
      </c>
      <c r="Z170">
        <v>10</v>
      </c>
      <c r="AA170">
        <v>4</v>
      </c>
      <c r="AB170">
        <v>5</v>
      </c>
      <c r="AC170">
        <v>4</v>
      </c>
      <c r="AD170">
        <v>4</v>
      </c>
      <c r="AE170">
        <v>3</v>
      </c>
      <c r="AF170">
        <v>4</v>
      </c>
      <c r="AG170">
        <v>4</v>
      </c>
      <c r="AH170">
        <v>5</v>
      </c>
      <c r="AI170">
        <v>5</v>
      </c>
      <c r="AJ170">
        <v>4</v>
      </c>
      <c r="AK170">
        <v>6</v>
      </c>
      <c r="AL170">
        <v>5</v>
      </c>
      <c r="AM170">
        <v>7</v>
      </c>
      <c r="AN170">
        <v>5</v>
      </c>
      <c r="AO170">
        <v>4</v>
      </c>
      <c r="AP170">
        <v>6</v>
      </c>
      <c r="AQ170">
        <v>3</v>
      </c>
      <c r="AR170">
        <v>8</v>
      </c>
      <c r="AS170">
        <v>4</v>
      </c>
      <c r="AT170">
        <f t="shared" si="2"/>
        <v>100</v>
      </c>
    </row>
    <row r="171" spans="1:46" x14ac:dyDescent="0.45">
      <c r="A171">
        <v>37370</v>
      </c>
      <c r="B171">
        <v>0</v>
      </c>
      <c r="C171">
        <v>1999</v>
      </c>
      <c r="D171" s="1">
        <v>45595.981249999997</v>
      </c>
      <c r="E171" t="s">
        <v>85</v>
      </c>
      <c r="F171">
        <v>5</v>
      </c>
      <c r="G171">
        <v>4</v>
      </c>
      <c r="H171">
        <v>5</v>
      </c>
      <c r="I171">
        <v>4</v>
      </c>
      <c r="J171">
        <v>1</v>
      </c>
      <c r="K171">
        <v>5</v>
      </c>
      <c r="L171">
        <v>4</v>
      </c>
      <c r="M171">
        <v>5</v>
      </c>
      <c r="N171">
        <v>5</v>
      </c>
      <c r="O171">
        <v>4</v>
      </c>
      <c r="P171">
        <v>3</v>
      </c>
      <c r="Q171">
        <v>3</v>
      </c>
      <c r="R171">
        <v>1</v>
      </c>
      <c r="S171">
        <v>2</v>
      </c>
      <c r="T171">
        <v>5</v>
      </c>
      <c r="U171">
        <v>5</v>
      </c>
      <c r="V171">
        <v>4</v>
      </c>
      <c r="W171">
        <v>2</v>
      </c>
      <c r="X171">
        <v>2</v>
      </c>
      <c r="Y171">
        <v>2</v>
      </c>
      <c r="Z171">
        <v>4</v>
      </c>
      <c r="AA171">
        <v>2</v>
      </c>
      <c r="AB171">
        <v>4</v>
      </c>
      <c r="AC171">
        <v>2</v>
      </c>
      <c r="AD171">
        <v>8</v>
      </c>
      <c r="AE171">
        <v>5</v>
      </c>
      <c r="AF171">
        <v>5</v>
      </c>
      <c r="AG171">
        <v>4</v>
      </c>
      <c r="AH171">
        <v>5</v>
      </c>
      <c r="AI171">
        <v>10</v>
      </c>
      <c r="AJ171">
        <v>5</v>
      </c>
      <c r="AK171">
        <v>7</v>
      </c>
      <c r="AL171">
        <v>2</v>
      </c>
      <c r="AM171">
        <v>7</v>
      </c>
      <c r="AN171">
        <v>4</v>
      </c>
      <c r="AO171">
        <v>5</v>
      </c>
      <c r="AP171">
        <v>7</v>
      </c>
      <c r="AQ171">
        <v>5</v>
      </c>
      <c r="AR171">
        <v>5</v>
      </c>
      <c r="AS171">
        <v>4</v>
      </c>
      <c r="AT171">
        <f t="shared" si="2"/>
        <v>100</v>
      </c>
    </row>
    <row r="172" spans="1:46" x14ac:dyDescent="0.45">
      <c r="A172">
        <v>40303</v>
      </c>
      <c r="B172">
        <v>0</v>
      </c>
      <c r="C172">
        <v>1965</v>
      </c>
      <c r="D172" s="1">
        <v>45607.905555555553</v>
      </c>
      <c r="E172" t="s">
        <v>82</v>
      </c>
      <c r="F172">
        <v>2</v>
      </c>
      <c r="G172">
        <v>2</v>
      </c>
      <c r="H172">
        <v>2</v>
      </c>
      <c r="I172">
        <v>2</v>
      </c>
      <c r="J172">
        <v>2</v>
      </c>
      <c r="K172">
        <v>1</v>
      </c>
      <c r="L172">
        <v>5</v>
      </c>
      <c r="M172">
        <v>1</v>
      </c>
      <c r="N172">
        <v>1</v>
      </c>
      <c r="O172">
        <v>1</v>
      </c>
      <c r="P172">
        <v>5</v>
      </c>
      <c r="Q172">
        <v>2</v>
      </c>
      <c r="R172">
        <v>1</v>
      </c>
      <c r="S172">
        <v>4</v>
      </c>
      <c r="T172">
        <v>4</v>
      </c>
      <c r="U172">
        <v>2</v>
      </c>
      <c r="V172">
        <v>2</v>
      </c>
      <c r="W172">
        <v>2</v>
      </c>
      <c r="X172">
        <v>1</v>
      </c>
      <c r="Y172">
        <v>2</v>
      </c>
      <c r="Z172">
        <v>5</v>
      </c>
      <c r="AA172">
        <v>1</v>
      </c>
      <c r="AB172">
        <v>9</v>
      </c>
      <c r="AC172">
        <v>3</v>
      </c>
      <c r="AD172">
        <v>3</v>
      </c>
      <c r="AE172">
        <v>4</v>
      </c>
      <c r="AF172">
        <v>3</v>
      </c>
      <c r="AG172">
        <v>4</v>
      </c>
      <c r="AH172">
        <v>4</v>
      </c>
      <c r="AI172">
        <v>4</v>
      </c>
      <c r="AJ172">
        <v>3</v>
      </c>
      <c r="AK172">
        <v>9</v>
      </c>
      <c r="AL172">
        <v>3</v>
      </c>
      <c r="AM172">
        <v>8</v>
      </c>
      <c r="AN172">
        <v>5</v>
      </c>
      <c r="AO172">
        <v>4</v>
      </c>
      <c r="AP172">
        <v>4</v>
      </c>
      <c r="AQ172">
        <v>14</v>
      </c>
      <c r="AR172">
        <v>7</v>
      </c>
      <c r="AS172">
        <v>4</v>
      </c>
      <c r="AT172">
        <f t="shared" si="2"/>
        <v>101</v>
      </c>
    </row>
    <row r="173" spans="1:46" x14ac:dyDescent="0.45">
      <c r="A173">
        <v>40521</v>
      </c>
      <c r="B173">
        <v>1</v>
      </c>
      <c r="C173">
        <v>1975</v>
      </c>
      <c r="D173" s="1">
        <v>45609.345833333333</v>
      </c>
      <c r="E173" t="s">
        <v>82</v>
      </c>
      <c r="F173">
        <v>2</v>
      </c>
      <c r="G173">
        <v>4</v>
      </c>
      <c r="H173">
        <v>5</v>
      </c>
      <c r="I173">
        <v>4</v>
      </c>
      <c r="J173">
        <v>3</v>
      </c>
      <c r="K173">
        <v>4</v>
      </c>
      <c r="L173">
        <v>2</v>
      </c>
      <c r="M173">
        <v>5</v>
      </c>
      <c r="N173">
        <v>3</v>
      </c>
      <c r="O173">
        <v>2</v>
      </c>
      <c r="P173">
        <v>2</v>
      </c>
      <c r="Q173">
        <v>4</v>
      </c>
      <c r="R173">
        <v>3</v>
      </c>
      <c r="S173">
        <v>4</v>
      </c>
      <c r="T173">
        <v>5</v>
      </c>
      <c r="U173">
        <v>2</v>
      </c>
      <c r="V173">
        <v>2</v>
      </c>
      <c r="W173">
        <v>2</v>
      </c>
      <c r="X173">
        <v>4</v>
      </c>
      <c r="Y173">
        <v>4</v>
      </c>
      <c r="Z173">
        <v>8</v>
      </c>
      <c r="AA173">
        <v>6</v>
      </c>
      <c r="AB173">
        <v>5</v>
      </c>
      <c r="AC173">
        <v>5</v>
      </c>
      <c r="AD173">
        <v>3</v>
      </c>
      <c r="AE173">
        <v>4</v>
      </c>
      <c r="AF173">
        <v>3</v>
      </c>
      <c r="AG173">
        <v>4</v>
      </c>
      <c r="AH173">
        <v>7</v>
      </c>
      <c r="AI173">
        <v>5</v>
      </c>
      <c r="AJ173">
        <v>5</v>
      </c>
      <c r="AK173">
        <v>5</v>
      </c>
      <c r="AL173">
        <v>3</v>
      </c>
      <c r="AM173">
        <v>9</v>
      </c>
      <c r="AN173">
        <v>3</v>
      </c>
      <c r="AO173">
        <v>7</v>
      </c>
      <c r="AP173">
        <v>5</v>
      </c>
      <c r="AQ173">
        <v>5</v>
      </c>
      <c r="AR173">
        <v>6</v>
      </c>
      <c r="AS173">
        <v>3</v>
      </c>
      <c r="AT173">
        <f t="shared" si="2"/>
        <v>101</v>
      </c>
    </row>
    <row r="174" spans="1:46" x14ac:dyDescent="0.45">
      <c r="A174">
        <v>36180</v>
      </c>
      <c r="B174">
        <v>0</v>
      </c>
      <c r="C174">
        <v>1995</v>
      </c>
      <c r="D174" s="1">
        <v>45594.826388888891</v>
      </c>
      <c r="E174" t="s">
        <v>85</v>
      </c>
      <c r="F174">
        <v>2</v>
      </c>
      <c r="G174">
        <v>4</v>
      </c>
      <c r="H174">
        <v>5</v>
      </c>
      <c r="I174">
        <v>4</v>
      </c>
      <c r="J174">
        <v>1</v>
      </c>
      <c r="K174">
        <v>3</v>
      </c>
      <c r="L174">
        <v>2</v>
      </c>
      <c r="M174">
        <v>3</v>
      </c>
      <c r="N174">
        <v>2</v>
      </c>
      <c r="O174">
        <v>2</v>
      </c>
      <c r="P174">
        <v>1</v>
      </c>
      <c r="Q174">
        <v>2</v>
      </c>
      <c r="R174">
        <v>1</v>
      </c>
      <c r="S174">
        <v>3</v>
      </c>
      <c r="T174">
        <v>5</v>
      </c>
      <c r="U174">
        <v>4</v>
      </c>
      <c r="V174">
        <v>2</v>
      </c>
      <c r="W174">
        <v>3</v>
      </c>
      <c r="X174">
        <v>1</v>
      </c>
      <c r="Y174">
        <v>1</v>
      </c>
      <c r="Z174">
        <v>12</v>
      </c>
      <c r="AA174">
        <v>3</v>
      </c>
      <c r="AB174">
        <v>3</v>
      </c>
      <c r="AC174">
        <v>3</v>
      </c>
      <c r="AD174">
        <v>7</v>
      </c>
      <c r="AE174">
        <v>5</v>
      </c>
      <c r="AF174">
        <v>3</v>
      </c>
      <c r="AG174">
        <v>3</v>
      </c>
      <c r="AH174">
        <v>5</v>
      </c>
      <c r="AI174">
        <v>4</v>
      </c>
      <c r="AJ174">
        <v>4</v>
      </c>
      <c r="AK174">
        <v>5</v>
      </c>
      <c r="AL174">
        <v>3</v>
      </c>
      <c r="AM174">
        <v>16</v>
      </c>
      <c r="AN174">
        <v>3</v>
      </c>
      <c r="AO174">
        <v>7</v>
      </c>
      <c r="AP174">
        <v>4</v>
      </c>
      <c r="AQ174">
        <v>4</v>
      </c>
      <c r="AR174">
        <v>6</v>
      </c>
      <c r="AS174">
        <v>2</v>
      </c>
      <c r="AT174">
        <f t="shared" si="2"/>
        <v>102</v>
      </c>
    </row>
    <row r="175" spans="1:46" x14ac:dyDescent="0.45">
      <c r="A175">
        <v>36367</v>
      </c>
      <c r="B175">
        <v>0</v>
      </c>
      <c r="C175">
        <v>2001</v>
      </c>
      <c r="D175" s="1">
        <v>45595.361111111109</v>
      </c>
      <c r="E175" t="s">
        <v>82</v>
      </c>
      <c r="F175">
        <v>1</v>
      </c>
      <c r="G175">
        <v>4</v>
      </c>
      <c r="H175">
        <v>5</v>
      </c>
      <c r="I175">
        <v>3</v>
      </c>
      <c r="J175">
        <v>2</v>
      </c>
      <c r="K175">
        <v>2</v>
      </c>
      <c r="L175">
        <v>4</v>
      </c>
      <c r="M175">
        <v>5</v>
      </c>
      <c r="N175">
        <v>1</v>
      </c>
      <c r="O175">
        <v>2</v>
      </c>
      <c r="P175">
        <v>5</v>
      </c>
      <c r="Q175">
        <v>2</v>
      </c>
      <c r="R175">
        <v>1</v>
      </c>
      <c r="S175">
        <v>3</v>
      </c>
      <c r="T175">
        <v>3</v>
      </c>
      <c r="U175">
        <v>2</v>
      </c>
      <c r="V175">
        <v>2</v>
      </c>
      <c r="W175">
        <v>4</v>
      </c>
      <c r="X175">
        <v>2</v>
      </c>
      <c r="Y175">
        <v>1</v>
      </c>
      <c r="Z175">
        <v>8</v>
      </c>
      <c r="AA175">
        <v>4</v>
      </c>
      <c r="AB175">
        <v>4</v>
      </c>
      <c r="AC175">
        <v>4</v>
      </c>
      <c r="AD175">
        <v>4</v>
      </c>
      <c r="AE175">
        <v>3</v>
      </c>
      <c r="AF175">
        <v>4</v>
      </c>
      <c r="AG175">
        <v>3</v>
      </c>
      <c r="AH175">
        <v>4</v>
      </c>
      <c r="AI175">
        <v>6</v>
      </c>
      <c r="AJ175">
        <v>5</v>
      </c>
      <c r="AK175">
        <v>4</v>
      </c>
      <c r="AL175">
        <v>3</v>
      </c>
      <c r="AM175">
        <v>9</v>
      </c>
      <c r="AN175">
        <v>7</v>
      </c>
      <c r="AO175">
        <v>4</v>
      </c>
      <c r="AP175">
        <v>7</v>
      </c>
      <c r="AQ175">
        <v>3</v>
      </c>
      <c r="AR175">
        <v>12</v>
      </c>
      <c r="AS175">
        <v>4</v>
      </c>
      <c r="AT175">
        <f t="shared" si="2"/>
        <v>102</v>
      </c>
    </row>
    <row r="176" spans="1:46" x14ac:dyDescent="0.45">
      <c r="A176">
        <v>38704</v>
      </c>
      <c r="B176">
        <v>0</v>
      </c>
      <c r="C176">
        <v>2003</v>
      </c>
      <c r="D176" s="1">
        <v>45596.893750000003</v>
      </c>
      <c r="E176" t="s">
        <v>119</v>
      </c>
      <c r="F176">
        <v>5</v>
      </c>
      <c r="G176">
        <v>5</v>
      </c>
      <c r="H176">
        <v>5</v>
      </c>
      <c r="I176">
        <v>1</v>
      </c>
      <c r="J176">
        <v>4</v>
      </c>
      <c r="K176">
        <v>4</v>
      </c>
      <c r="L176">
        <v>3</v>
      </c>
      <c r="M176">
        <v>1</v>
      </c>
      <c r="N176">
        <v>4</v>
      </c>
      <c r="O176">
        <v>1</v>
      </c>
      <c r="P176">
        <v>1</v>
      </c>
      <c r="Q176">
        <v>5</v>
      </c>
      <c r="R176">
        <v>1</v>
      </c>
      <c r="S176">
        <v>2</v>
      </c>
      <c r="T176">
        <v>5</v>
      </c>
      <c r="U176">
        <v>1</v>
      </c>
      <c r="V176">
        <v>1</v>
      </c>
      <c r="W176">
        <v>2</v>
      </c>
      <c r="X176">
        <v>1</v>
      </c>
      <c r="Y176">
        <v>4</v>
      </c>
      <c r="Z176">
        <v>7</v>
      </c>
      <c r="AA176">
        <v>3</v>
      </c>
      <c r="AB176">
        <v>3</v>
      </c>
      <c r="AC176">
        <v>4</v>
      </c>
      <c r="AD176">
        <v>5</v>
      </c>
      <c r="AE176">
        <v>9</v>
      </c>
      <c r="AF176">
        <v>2</v>
      </c>
      <c r="AG176">
        <v>4</v>
      </c>
      <c r="AH176">
        <v>5</v>
      </c>
      <c r="AI176">
        <v>5</v>
      </c>
      <c r="AJ176">
        <v>9</v>
      </c>
      <c r="AK176">
        <v>3</v>
      </c>
      <c r="AL176">
        <v>3</v>
      </c>
      <c r="AM176">
        <v>8</v>
      </c>
      <c r="AN176">
        <v>3</v>
      </c>
      <c r="AO176">
        <v>4</v>
      </c>
      <c r="AP176">
        <v>4</v>
      </c>
      <c r="AQ176">
        <v>4</v>
      </c>
      <c r="AR176">
        <v>14</v>
      </c>
      <c r="AS176">
        <v>3</v>
      </c>
      <c r="AT176">
        <f t="shared" si="2"/>
        <v>102</v>
      </c>
    </row>
    <row r="177" spans="1:46" x14ac:dyDescent="0.45">
      <c r="A177">
        <v>38794</v>
      </c>
      <c r="B177">
        <v>0</v>
      </c>
      <c r="C177">
        <v>1998</v>
      </c>
      <c r="D177" s="1">
        <v>45596.97152777778</v>
      </c>
      <c r="E177" t="s">
        <v>88</v>
      </c>
      <c r="F177">
        <v>4</v>
      </c>
      <c r="G177">
        <v>5</v>
      </c>
      <c r="H177">
        <v>5</v>
      </c>
      <c r="I177">
        <v>4</v>
      </c>
      <c r="J177">
        <v>3</v>
      </c>
      <c r="K177">
        <v>5</v>
      </c>
      <c r="L177">
        <v>4</v>
      </c>
      <c r="M177">
        <v>5</v>
      </c>
      <c r="N177">
        <v>4</v>
      </c>
      <c r="O177">
        <v>2</v>
      </c>
      <c r="P177">
        <v>3</v>
      </c>
      <c r="Q177">
        <v>2</v>
      </c>
      <c r="R177">
        <v>1</v>
      </c>
      <c r="S177">
        <v>1</v>
      </c>
      <c r="T177">
        <v>5</v>
      </c>
      <c r="U177">
        <v>2</v>
      </c>
      <c r="V177">
        <v>4</v>
      </c>
      <c r="W177">
        <v>3</v>
      </c>
      <c r="X177">
        <v>4</v>
      </c>
      <c r="Y177">
        <v>4</v>
      </c>
      <c r="Z177">
        <v>9</v>
      </c>
      <c r="AA177">
        <v>3</v>
      </c>
      <c r="AB177">
        <v>3</v>
      </c>
      <c r="AC177">
        <v>3</v>
      </c>
      <c r="AD177">
        <v>5</v>
      </c>
      <c r="AE177">
        <v>3</v>
      </c>
      <c r="AF177">
        <v>11</v>
      </c>
      <c r="AG177">
        <v>4</v>
      </c>
      <c r="AH177">
        <v>7</v>
      </c>
      <c r="AI177">
        <v>4</v>
      </c>
      <c r="AJ177">
        <v>6</v>
      </c>
      <c r="AK177">
        <v>4</v>
      </c>
      <c r="AL177">
        <v>4</v>
      </c>
      <c r="AM177">
        <v>4</v>
      </c>
      <c r="AN177">
        <v>5</v>
      </c>
      <c r="AO177">
        <v>4</v>
      </c>
      <c r="AP177">
        <v>4</v>
      </c>
      <c r="AQ177">
        <v>4</v>
      </c>
      <c r="AR177">
        <v>10</v>
      </c>
      <c r="AS177">
        <v>5</v>
      </c>
      <c r="AT177">
        <f t="shared" si="2"/>
        <v>102</v>
      </c>
    </row>
    <row r="178" spans="1:46" x14ac:dyDescent="0.45">
      <c r="A178">
        <v>38800</v>
      </c>
      <c r="B178">
        <v>0</v>
      </c>
      <c r="C178">
        <v>1983</v>
      </c>
      <c r="D178" s="1">
        <v>45597.293055555558</v>
      </c>
      <c r="E178" t="s">
        <v>85</v>
      </c>
      <c r="F178">
        <v>1</v>
      </c>
      <c r="G178">
        <v>1</v>
      </c>
      <c r="H178">
        <v>5</v>
      </c>
      <c r="I178">
        <v>5</v>
      </c>
      <c r="J178">
        <v>4</v>
      </c>
      <c r="K178">
        <v>5</v>
      </c>
      <c r="L178">
        <v>5</v>
      </c>
      <c r="M178">
        <v>1</v>
      </c>
      <c r="N178">
        <v>1</v>
      </c>
      <c r="O178">
        <v>1</v>
      </c>
      <c r="P178">
        <v>1</v>
      </c>
      <c r="Q178">
        <v>5</v>
      </c>
      <c r="R178">
        <v>1</v>
      </c>
      <c r="S178">
        <v>1</v>
      </c>
      <c r="T178">
        <v>5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23</v>
      </c>
      <c r="AA178">
        <v>9</v>
      </c>
      <c r="AB178">
        <v>5</v>
      </c>
      <c r="AC178">
        <v>3</v>
      </c>
      <c r="AD178">
        <v>5</v>
      </c>
      <c r="AE178">
        <v>2</v>
      </c>
      <c r="AF178">
        <v>2</v>
      </c>
      <c r="AG178">
        <v>4</v>
      </c>
      <c r="AH178">
        <v>3</v>
      </c>
      <c r="AI178">
        <v>5</v>
      </c>
      <c r="AJ178">
        <v>5</v>
      </c>
      <c r="AK178">
        <v>4</v>
      </c>
      <c r="AL178">
        <v>3</v>
      </c>
      <c r="AM178">
        <v>4</v>
      </c>
      <c r="AN178">
        <v>2</v>
      </c>
      <c r="AO178">
        <v>7</v>
      </c>
      <c r="AP178">
        <v>6</v>
      </c>
      <c r="AQ178">
        <v>3</v>
      </c>
      <c r="AR178">
        <v>3</v>
      </c>
      <c r="AS178">
        <v>4</v>
      </c>
      <c r="AT178">
        <f t="shared" si="2"/>
        <v>102</v>
      </c>
    </row>
    <row r="179" spans="1:46" x14ac:dyDescent="0.45">
      <c r="A179">
        <v>39071</v>
      </c>
      <c r="B179">
        <v>0</v>
      </c>
      <c r="C179">
        <v>2005</v>
      </c>
      <c r="D179" s="1">
        <v>45597.612500000003</v>
      </c>
      <c r="E179" t="s">
        <v>81</v>
      </c>
      <c r="F179">
        <v>2</v>
      </c>
      <c r="G179">
        <v>4</v>
      </c>
      <c r="H179">
        <v>5</v>
      </c>
      <c r="I179">
        <v>4</v>
      </c>
      <c r="J179">
        <v>5</v>
      </c>
      <c r="K179">
        <v>1</v>
      </c>
      <c r="L179">
        <v>4</v>
      </c>
      <c r="M179">
        <v>4</v>
      </c>
      <c r="N179">
        <v>1</v>
      </c>
      <c r="O179">
        <v>2</v>
      </c>
      <c r="P179">
        <v>5</v>
      </c>
      <c r="Q179">
        <v>2</v>
      </c>
      <c r="R179">
        <v>1</v>
      </c>
      <c r="S179">
        <v>2</v>
      </c>
      <c r="T179">
        <v>5</v>
      </c>
      <c r="U179">
        <v>1</v>
      </c>
      <c r="V179">
        <v>1</v>
      </c>
      <c r="W179">
        <v>3</v>
      </c>
      <c r="X179">
        <v>2</v>
      </c>
      <c r="Y179">
        <v>2</v>
      </c>
      <c r="Z179">
        <v>9</v>
      </c>
      <c r="AA179">
        <v>4</v>
      </c>
      <c r="AB179">
        <v>3</v>
      </c>
      <c r="AC179">
        <v>10</v>
      </c>
      <c r="AD179">
        <v>3</v>
      </c>
      <c r="AE179">
        <v>3</v>
      </c>
      <c r="AF179">
        <v>5</v>
      </c>
      <c r="AG179">
        <v>4</v>
      </c>
      <c r="AH179">
        <v>3</v>
      </c>
      <c r="AI179">
        <v>5</v>
      </c>
      <c r="AJ179">
        <v>4</v>
      </c>
      <c r="AK179">
        <v>8</v>
      </c>
      <c r="AL179">
        <v>4</v>
      </c>
      <c r="AM179">
        <v>6</v>
      </c>
      <c r="AN179">
        <v>2</v>
      </c>
      <c r="AO179">
        <v>5</v>
      </c>
      <c r="AP179">
        <v>4</v>
      </c>
      <c r="AQ179">
        <v>5</v>
      </c>
      <c r="AR179">
        <v>11</v>
      </c>
      <c r="AS179">
        <v>4</v>
      </c>
      <c r="AT179">
        <f t="shared" si="2"/>
        <v>102</v>
      </c>
    </row>
    <row r="180" spans="1:46" x14ac:dyDescent="0.45">
      <c r="A180">
        <v>39200</v>
      </c>
      <c r="B180">
        <v>0</v>
      </c>
      <c r="C180">
        <v>1981</v>
      </c>
      <c r="D180" s="1">
        <v>45597.716666666667</v>
      </c>
      <c r="E180" t="s">
        <v>85</v>
      </c>
      <c r="F180">
        <v>4</v>
      </c>
      <c r="G180">
        <v>5</v>
      </c>
      <c r="H180">
        <v>4</v>
      </c>
      <c r="I180">
        <v>4</v>
      </c>
      <c r="J180">
        <v>4</v>
      </c>
      <c r="K180">
        <v>2</v>
      </c>
      <c r="L180">
        <v>5</v>
      </c>
      <c r="M180">
        <v>4</v>
      </c>
      <c r="N180">
        <v>1</v>
      </c>
      <c r="O180">
        <v>1</v>
      </c>
      <c r="P180">
        <v>5</v>
      </c>
      <c r="Q180">
        <v>2</v>
      </c>
      <c r="R180">
        <v>1</v>
      </c>
      <c r="S180">
        <v>4</v>
      </c>
      <c r="T180">
        <v>5</v>
      </c>
      <c r="U180">
        <v>2</v>
      </c>
      <c r="V180">
        <v>2</v>
      </c>
      <c r="W180">
        <v>2</v>
      </c>
      <c r="X180">
        <v>2</v>
      </c>
      <c r="Y180">
        <v>2</v>
      </c>
      <c r="Z180">
        <v>3</v>
      </c>
      <c r="AA180">
        <v>5</v>
      </c>
      <c r="AB180">
        <v>4</v>
      </c>
      <c r="AC180">
        <v>4</v>
      </c>
      <c r="AD180">
        <v>2</v>
      </c>
      <c r="AE180">
        <v>4</v>
      </c>
      <c r="AF180">
        <v>2</v>
      </c>
      <c r="AG180">
        <v>7</v>
      </c>
      <c r="AH180">
        <v>2</v>
      </c>
      <c r="AI180">
        <v>4</v>
      </c>
      <c r="AJ180">
        <v>3</v>
      </c>
      <c r="AK180">
        <v>7</v>
      </c>
      <c r="AL180">
        <v>4</v>
      </c>
      <c r="AM180">
        <v>7</v>
      </c>
      <c r="AN180">
        <v>3</v>
      </c>
      <c r="AO180">
        <v>13</v>
      </c>
      <c r="AP180">
        <v>4</v>
      </c>
      <c r="AQ180">
        <v>13</v>
      </c>
      <c r="AR180">
        <v>5</v>
      </c>
      <c r="AS180">
        <v>6</v>
      </c>
      <c r="AT180">
        <f t="shared" ref="AT180:AT243" si="3">SUM(Z180:AS180)</f>
        <v>102</v>
      </c>
    </row>
    <row r="181" spans="1:46" x14ac:dyDescent="0.45">
      <c r="A181">
        <v>39668</v>
      </c>
      <c r="B181">
        <v>0</v>
      </c>
      <c r="C181">
        <v>2001</v>
      </c>
      <c r="D181" s="1">
        <v>45599.876388888886</v>
      </c>
      <c r="E181" t="s">
        <v>85</v>
      </c>
      <c r="F181">
        <v>2</v>
      </c>
      <c r="G181">
        <v>5</v>
      </c>
      <c r="H181">
        <v>4</v>
      </c>
      <c r="I181">
        <v>5</v>
      </c>
      <c r="J181">
        <v>1</v>
      </c>
      <c r="K181">
        <v>4</v>
      </c>
      <c r="L181">
        <v>4</v>
      </c>
      <c r="M181">
        <v>5</v>
      </c>
      <c r="N181">
        <v>5</v>
      </c>
      <c r="O181">
        <v>2</v>
      </c>
      <c r="P181">
        <v>2</v>
      </c>
      <c r="Q181">
        <v>2</v>
      </c>
      <c r="R181">
        <v>4</v>
      </c>
      <c r="S181">
        <v>1</v>
      </c>
      <c r="T181">
        <v>4</v>
      </c>
      <c r="U181">
        <v>3</v>
      </c>
      <c r="V181">
        <v>2</v>
      </c>
      <c r="W181">
        <v>3</v>
      </c>
      <c r="X181">
        <v>5</v>
      </c>
      <c r="Y181">
        <v>2</v>
      </c>
      <c r="Z181">
        <v>12</v>
      </c>
      <c r="AA181">
        <v>3</v>
      </c>
      <c r="AB181">
        <v>5</v>
      </c>
      <c r="AC181">
        <v>4</v>
      </c>
      <c r="AD181">
        <v>3</v>
      </c>
      <c r="AE181">
        <v>4</v>
      </c>
      <c r="AF181">
        <v>3</v>
      </c>
      <c r="AG181">
        <v>4</v>
      </c>
      <c r="AH181">
        <v>3</v>
      </c>
      <c r="AI181">
        <v>5</v>
      </c>
      <c r="AJ181">
        <v>4</v>
      </c>
      <c r="AK181">
        <v>5</v>
      </c>
      <c r="AL181">
        <v>4</v>
      </c>
      <c r="AM181">
        <v>8</v>
      </c>
      <c r="AN181">
        <v>3</v>
      </c>
      <c r="AO181">
        <v>8</v>
      </c>
      <c r="AP181">
        <v>6</v>
      </c>
      <c r="AQ181">
        <v>8</v>
      </c>
      <c r="AR181">
        <v>4</v>
      </c>
      <c r="AS181">
        <v>6</v>
      </c>
      <c r="AT181">
        <f t="shared" si="3"/>
        <v>102</v>
      </c>
    </row>
    <row r="182" spans="1:46" x14ac:dyDescent="0.45">
      <c r="A182">
        <v>38990</v>
      </c>
      <c r="B182">
        <v>0</v>
      </c>
      <c r="C182">
        <v>1988</v>
      </c>
      <c r="D182" s="1">
        <v>45597.463194444441</v>
      </c>
      <c r="E182" t="s">
        <v>85</v>
      </c>
      <c r="F182">
        <v>2</v>
      </c>
      <c r="G182">
        <v>5</v>
      </c>
      <c r="H182">
        <v>5</v>
      </c>
      <c r="I182">
        <v>1</v>
      </c>
      <c r="J182">
        <v>4</v>
      </c>
      <c r="K182">
        <v>2</v>
      </c>
      <c r="L182">
        <v>4</v>
      </c>
      <c r="M182">
        <v>5</v>
      </c>
      <c r="N182">
        <v>2</v>
      </c>
      <c r="O182">
        <v>2</v>
      </c>
      <c r="P182">
        <v>3</v>
      </c>
      <c r="Q182">
        <v>4</v>
      </c>
      <c r="R182">
        <v>2</v>
      </c>
      <c r="S182">
        <v>1</v>
      </c>
      <c r="T182">
        <v>5</v>
      </c>
      <c r="U182">
        <v>5</v>
      </c>
      <c r="V182">
        <v>5</v>
      </c>
      <c r="W182">
        <v>3</v>
      </c>
      <c r="X182">
        <v>1</v>
      </c>
      <c r="Y182">
        <v>3</v>
      </c>
      <c r="Z182">
        <v>7</v>
      </c>
      <c r="AA182">
        <v>4</v>
      </c>
      <c r="AB182">
        <v>6</v>
      </c>
      <c r="AC182">
        <v>4</v>
      </c>
      <c r="AD182">
        <v>6</v>
      </c>
      <c r="AE182">
        <v>5</v>
      </c>
      <c r="AF182">
        <v>4</v>
      </c>
      <c r="AG182">
        <v>4</v>
      </c>
      <c r="AH182">
        <v>4</v>
      </c>
      <c r="AI182">
        <v>10</v>
      </c>
      <c r="AJ182">
        <v>4</v>
      </c>
      <c r="AK182">
        <v>5</v>
      </c>
      <c r="AL182">
        <v>4</v>
      </c>
      <c r="AM182">
        <v>7</v>
      </c>
      <c r="AN182">
        <v>3</v>
      </c>
      <c r="AO182">
        <v>6</v>
      </c>
      <c r="AP182">
        <v>4</v>
      </c>
      <c r="AQ182">
        <v>5</v>
      </c>
      <c r="AR182">
        <v>7</v>
      </c>
      <c r="AS182">
        <v>4</v>
      </c>
      <c r="AT182">
        <f t="shared" si="3"/>
        <v>103</v>
      </c>
    </row>
    <row r="183" spans="1:46" x14ac:dyDescent="0.45">
      <c r="A183">
        <v>40244</v>
      </c>
      <c r="B183">
        <v>0</v>
      </c>
      <c r="C183">
        <v>2004</v>
      </c>
      <c r="D183" s="1">
        <v>45605.959722222222</v>
      </c>
      <c r="E183" t="s">
        <v>88</v>
      </c>
      <c r="F183">
        <v>4</v>
      </c>
      <c r="G183">
        <v>5</v>
      </c>
      <c r="H183">
        <v>5</v>
      </c>
      <c r="I183">
        <v>5</v>
      </c>
      <c r="J183">
        <v>2</v>
      </c>
      <c r="K183">
        <v>1</v>
      </c>
      <c r="L183">
        <v>5</v>
      </c>
      <c r="M183">
        <v>4</v>
      </c>
      <c r="N183">
        <v>1</v>
      </c>
      <c r="O183">
        <v>1</v>
      </c>
      <c r="P183">
        <v>5</v>
      </c>
      <c r="Q183">
        <v>4</v>
      </c>
      <c r="R183">
        <v>1</v>
      </c>
      <c r="S183">
        <v>2</v>
      </c>
      <c r="T183">
        <v>4</v>
      </c>
      <c r="U183">
        <v>4</v>
      </c>
      <c r="V183">
        <v>3</v>
      </c>
      <c r="W183">
        <v>2</v>
      </c>
      <c r="X183">
        <v>4</v>
      </c>
      <c r="Y183">
        <v>2</v>
      </c>
      <c r="Z183">
        <v>15</v>
      </c>
      <c r="AA183">
        <v>3</v>
      </c>
      <c r="AB183">
        <v>3</v>
      </c>
      <c r="AC183">
        <v>3</v>
      </c>
      <c r="AD183">
        <v>3</v>
      </c>
      <c r="AE183">
        <v>3</v>
      </c>
      <c r="AF183">
        <v>6</v>
      </c>
      <c r="AG183">
        <v>5</v>
      </c>
      <c r="AH183">
        <v>2</v>
      </c>
      <c r="AI183">
        <v>4</v>
      </c>
      <c r="AJ183">
        <v>3</v>
      </c>
      <c r="AK183">
        <v>7</v>
      </c>
      <c r="AL183">
        <v>3</v>
      </c>
      <c r="AM183">
        <v>7</v>
      </c>
      <c r="AN183">
        <v>5</v>
      </c>
      <c r="AO183">
        <v>9</v>
      </c>
      <c r="AP183">
        <v>7</v>
      </c>
      <c r="AQ183">
        <v>5</v>
      </c>
      <c r="AR183">
        <v>7</v>
      </c>
      <c r="AS183">
        <v>3</v>
      </c>
      <c r="AT183">
        <f t="shared" si="3"/>
        <v>103</v>
      </c>
    </row>
    <row r="184" spans="1:46" x14ac:dyDescent="0.45">
      <c r="A184">
        <v>36088</v>
      </c>
      <c r="B184">
        <v>0</v>
      </c>
      <c r="C184">
        <v>1972</v>
      </c>
      <c r="D184" s="1">
        <v>45594.745833333334</v>
      </c>
      <c r="E184" t="s">
        <v>86</v>
      </c>
      <c r="F184">
        <v>4</v>
      </c>
      <c r="G184">
        <v>3</v>
      </c>
      <c r="H184">
        <v>4</v>
      </c>
      <c r="I184">
        <v>2</v>
      </c>
      <c r="J184">
        <v>5</v>
      </c>
      <c r="K184">
        <v>2</v>
      </c>
      <c r="L184">
        <v>4</v>
      </c>
      <c r="M184">
        <v>4</v>
      </c>
      <c r="N184">
        <v>2</v>
      </c>
      <c r="O184">
        <v>2</v>
      </c>
      <c r="P184">
        <v>5</v>
      </c>
      <c r="Q184">
        <v>4</v>
      </c>
      <c r="R184">
        <v>1</v>
      </c>
      <c r="S184">
        <v>4</v>
      </c>
      <c r="T184">
        <v>4</v>
      </c>
      <c r="U184">
        <v>2</v>
      </c>
      <c r="V184">
        <v>4</v>
      </c>
      <c r="W184">
        <v>4</v>
      </c>
      <c r="X184">
        <v>2</v>
      </c>
      <c r="Y184">
        <v>2</v>
      </c>
      <c r="Z184">
        <v>6</v>
      </c>
      <c r="AA184">
        <v>5</v>
      </c>
      <c r="AB184">
        <v>4</v>
      </c>
      <c r="AC184">
        <v>5</v>
      </c>
      <c r="AD184">
        <v>4</v>
      </c>
      <c r="AE184">
        <v>3</v>
      </c>
      <c r="AF184">
        <v>5</v>
      </c>
      <c r="AG184">
        <v>7</v>
      </c>
      <c r="AH184">
        <v>3</v>
      </c>
      <c r="AI184">
        <v>5</v>
      </c>
      <c r="AJ184">
        <v>3</v>
      </c>
      <c r="AK184">
        <v>5</v>
      </c>
      <c r="AL184">
        <v>4</v>
      </c>
      <c r="AM184">
        <v>8</v>
      </c>
      <c r="AN184">
        <v>4</v>
      </c>
      <c r="AO184">
        <v>5</v>
      </c>
      <c r="AP184">
        <v>9</v>
      </c>
      <c r="AQ184">
        <v>7</v>
      </c>
      <c r="AR184">
        <v>8</v>
      </c>
      <c r="AS184">
        <v>4</v>
      </c>
      <c r="AT184">
        <f t="shared" si="3"/>
        <v>104</v>
      </c>
    </row>
    <row r="185" spans="1:46" x14ac:dyDescent="0.45">
      <c r="A185">
        <v>39474</v>
      </c>
      <c r="B185">
        <v>0</v>
      </c>
      <c r="C185">
        <v>1996</v>
      </c>
      <c r="D185" s="1">
        <v>45598.677083333336</v>
      </c>
      <c r="E185" t="s">
        <v>81</v>
      </c>
      <c r="F185">
        <v>2</v>
      </c>
      <c r="G185">
        <v>5</v>
      </c>
      <c r="H185">
        <v>5</v>
      </c>
      <c r="I185">
        <v>5</v>
      </c>
      <c r="J185">
        <v>4</v>
      </c>
      <c r="K185">
        <v>4</v>
      </c>
      <c r="L185">
        <v>4</v>
      </c>
      <c r="M185">
        <v>5</v>
      </c>
      <c r="N185">
        <v>4</v>
      </c>
      <c r="O185">
        <v>5</v>
      </c>
      <c r="P185">
        <v>5</v>
      </c>
      <c r="Q185">
        <v>4</v>
      </c>
      <c r="R185">
        <v>1</v>
      </c>
      <c r="S185">
        <v>1</v>
      </c>
      <c r="T185">
        <v>5</v>
      </c>
      <c r="U185">
        <v>5</v>
      </c>
      <c r="V185">
        <v>4</v>
      </c>
      <c r="W185">
        <v>2</v>
      </c>
      <c r="X185">
        <v>5</v>
      </c>
      <c r="Y185">
        <v>2</v>
      </c>
      <c r="Z185">
        <v>6</v>
      </c>
      <c r="AA185">
        <v>2</v>
      </c>
      <c r="AB185">
        <v>4</v>
      </c>
      <c r="AC185">
        <v>4</v>
      </c>
      <c r="AD185">
        <v>16</v>
      </c>
      <c r="AE185">
        <v>2</v>
      </c>
      <c r="AF185">
        <v>6</v>
      </c>
      <c r="AG185">
        <v>2</v>
      </c>
      <c r="AH185">
        <v>4</v>
      </c>
      <c r="AI185">
        <v>3</v>
      </c>
      <c r="AJ185">
        <v>2</v>
      </c>
      <c r="AK185">
        <v>11</v>
      </c>
      <c r="AL185">
        <v>4</v>
      </c>
      <c r="AM185">
        <v>10</v>
      </c>
      <c r="AN185">
        <v>3</v>
      </c>
      <c r="AO185">
        <v>4</v>
      </c>
      <c r="AP185">
        <v>3</v>
      </c>
      <c r="AQ185">
        <v>6</v>
      </c>
      <c r="AR185">
        <v>4</v>
      </c>
      <c r="AS185">
        <v>8</v>
      </c>
      <c r="AT185">
        <f t="shared" si="3"/>
        <v>104</v>
      </c>
    </row>
    <row r="186" spans="1:46" x14ac:dyDescent="0.45">
      <c r="A186">
        <v>39694</v>
      </c>
      <c r="B186">
        <v>0</v>
      </c>
      <c r="C186">
        <v>2003</v>
      </c>
      <c r="D186" s="1">
        <v>45599.965277777781</v>
      </c>
      <c r="E186" t="s">
        <v>85</v>
      </c>
      <c r="F186">
        <v>4</v>
      </c>
      <c r="G186">
        <v>2</v>
      </c>
      <c r="H186">
        <v>5</v>
      </c>
      <c r="I186">
        <v>4</v>
      </c>
      <c r="J186">
        <v>5</v>
      </c>
      <c r="K186">
        <v>1</v>
      </c>
      <c r="L186">
        <v>4</v>
      </c>
      <c r="M186">
        <v>2</v>
      </c>
      <c r="N186">
        <v>1</v>
      </c>
      <c r="O186">
        <v>1</v>
      </c>
      <c r="P186">
        <v>4</v>
      </c>
      <c r="Q186">
        <v>5</v>
      </c>
      <c r="R186">
        <v>1</v>
      </c>
      <c r="S186">
        <v>2</v>
      </c>
      <c r="T186">
        <v>5</v>
      </c>
      <c r="U186">
        <v>2</v>
      </c>
      <c r="V186">
        <v>2</v>
      </c>
      <c r="W186">
        <v>4</v>
      </c>
      <c r="X186">
        <v>1</v>
      </c>
      <c r="Y186">
        <v>4</v>
      </c>
      <c r="Z186">
        <v>6</v>
      </c>
      <c r="AA186">
        <v>5</v>
      </c>
      <c r="AB186">
        <v>5</v>
      </c>
      <c r="AC186">
        <v>4</v>
      </c>
      <c r="AD186">
        <v>3</v>
      </c>
      <c r="AE186">
        <v>4</v>
      </c>
      <c r="AF186">
        <v>2</v>
      </c>
      <c r="AG186">
        <v>4</v>
      </c>
      <c r="AH186">
        <v>4</v>
      </c>
      <c r="AI186">
        <v>7</v>
      </c>
      <c r="AJ186">
        <v>6</v>
      </c>
      <c r="AK186">
        <v>5</v>
      </c>
      <c r="AL186">
        <v>2</v>
      </c>
      <c r="AM186">
        <v>16</v>
      </c>
      <c r="AN186">
        <v>7</v>
      </c>
      <c r="AO186">
        <v>4</v>
      </c>
      <c r="AP186">
        <v>5</v>
      </c>
      <c r="AQ186">
        <v>5</v>
      </c>
      <c r="AR186">
        <v>6</v>
      </c>
      <c r="AS186">
        <v>4</v>
      </c>
      <c r="AT186">
        <f t="shared" si="3"/>
        <v>104</v>
      </c>
    </row>
    <row r="187" spans="1:46" x14ac:dyDescent="0.45">
      <c r="A187">
        <v>39757</v>
      </c>
      <c r="B187">
        <v>0</v>
      </c>
      <c r="C187">
        <v>2003</v>
      </c>
      <c r="D187" s="1">
        <v>45600.638888888891</v>
      </c>
      <c r="E187" t="s">
        <v>133</v>
      </c>
      <c r="F187">
        <v>4</v>
      </c>
      <c r="G187">
        <v>3</v>
      </c>
      <c r="H187">
        <v>5</v>
      </c>
      <c r="I187">
        <v>4</v>
      </c>
      <c r="J187">
        <v>2</v>
      </c>
      <c r="K187">
        <v>1</v>
      </c>
      <c r="L187">
        <v>2</v>
      </c>
      <c r="M187">
        <v>2</v>
      </c>
      <c r="N187">
        <v>1</v>
      </c>
      <c r="O187">
        <v>1</v>
      </c>
      <c r="P187">
        <v>5</v>
      </c>
      <c r="Q187">
        <v>3</v>
      </c>
      <c r="R187">
        <v>2</v>
      </c>
      <c r="S187">
        <v>1</v>
      </c>
      <c r="T187">
        <v>5</v>
      </c>
      <c r="U187">
        <v>2</v>
      </c>
      <c r="V187">
        <v>2</v>
      </c>
      <c r="W187">
        <v>4</v>
      </c>
      <c r="X187">
        <v>1</v>
      </c>
      <c r="Y187">
        <v>3</v>
      </c>
      <c r="Z187">
        <v>13</v>
      </c>
      <c r="AA187">
        <v>6</v>
      </c>
      <c r="AB187">
        <v>4</v>
      </c>
      <c r="AC187">
        <v>4</v>
      </c>
      <c r="AD187">
        <v>4</v>
      </c>
      <c r="AE187">
        <v>2</v>
      </c>
      <c r="AF187">
        <v>3</v>
      </c>
      <c r="AG187">
        <v>4</v>
      </c>
      <c r="AH187">
        <v>3</v>
      </c>
      <c r="AI187">
        <v>3</v>
      </c>
      <c r="AJ187">
        <v>3</v>
      </c>
      <c r="AK187">
        <v>6</v>
      </c>
      <c r="AL187">
        <v>5</v>
      </c>
      <c r="AM187">
        <v>3</v>
      </c>
      <c r="AN187">
        <v>3</v>
      </c>
      <c r="AO187">
        <v>6</v>
      </c>
      <c r="AP187">
        <v>3</v>
      </c>
      <c r="AQ187">
        <v>3</v>
      </c>
      <c r="AR187">
        <v>8</v>
      </c>
      <c r="AS187">
        <v>18</v>
      </c>
      <c r="AT187">
        <f t="shared" si="3"/>
        <v>104</v>
      </c>
    </row>
    <row r="188" spans="1:46" x14ac:dyDescent="0.45">
      <c r="A188">
        <v>40041</v>
      </c>
      <c r="B188">
        <v>1</v>
      </c>
      <c r="C188">
        <v>2001</v>
      </c>
      <c r="D188" s="1">
        <v>45603.869444444441</v>
      </c>
      <c r="E188" t="s">
        <v>85</v>
      </c>
      <c r="F188">
        <v>5</v>
      </c>
      <c r="G188">
        <v>5</v>
      </c>
      <c r="H188">
        <v>4</v>
      </c>
      <c r="I188">
        <v>4</v>
      </c>
      <c r="J188">
        <v>5</v>
      </c>
      <c r="K188">
        <v>4</v>
      </c>
      <c r="L188">
        <v>2</v>
      </c>
      <c r="M188">
        <v>5</v>
      </c>
      <c r="N188">
        <v>4</v>
      </c>
      <c r="O188">
        <v>3</v>
      </c>
      <c r="P188">
        <v>2</v>
      </c>
      <c r="Q188">
        <v>5</v>
      </c>
      <c r="R188">
        <v>4</v>
      </c>
      <c r="S188">
        <v>4</v>
      </c>
      <c r="T188">
        <v>5</v>
      </c>
      <c r="U188">
        <v>4</v>
      </c>
      <c r="V188">
        <v>3</v>
      </c>
      <c r="W188">
        <v>3</v>
      </c>
      <c r="X188">
        <v>4</v>
      </c>
      <c r="Y188">
        <v>2</v>
      </c>
      <c r="Z188">
        <v>6</v>
      </c>
      <c r="AA188">
        <v>5</v>
      </c>
      <c r="AB188">
        <v>4</v>
      </c>
      <c r="AC188">
        <v>4</v>
      </c>
      <c r="AD188">
        <v>4</v>
      </c>
      <c r="AE188">
        <v>4</v>
      </c>
      <c r="AF188">
        <v>5</v>
      </c>
      <c r="AG188">
        <v>5</v>
      </c>
      <c r="AH188">
        <v>4</v>
      </c>
      <c r="AI188">
        <v>8</v>
      </c>
      <c r="AJ188">
        <v>5</v>
      </c>
      <c r="AK188">
        <v>6</v>
      </c>
      <c r="AL188">
        <v>2</v>
      </c>
      <c r="AM188">
        <v>7</v>
      </c>
      <c r="AN188">
        <v>7</v>
      </c>
      <c r="AO188">
        <v>4</v>
      </c>
      <c r="AP188">
        <v>5</v>
      </c>
      <c r="AQ188">
        <v>8</v>
      </c>
      <c r="AR188">
        <v>6</v>
      </c>
      <c r="AS188">
        <v>5</v>
      </c>
      <c r="AT188">
        <f t="shared" si="3"/>
        <v>104</v>
      </c>
    </row>
    <row r="189" spans="1:46" x14ac:dyDescent="0.45">
      <c r="A189">
        <v>35712</v>
      </c>
      <c r="B189">
        <v>1</v>
      </c>
      <c r="C189">
        <v>1996</v>
      </c>
      <c r="D189" s="1">
        <v>45594.481944444444</v>
      </c>
      <c r="E189" t="s">
        <v>85</v>
      </c>
      <c r="F189">
        <v>4</v>
      </c>
      <c r="G189">
        <v>2</v>
      </c>
      <c r="H189">
        <v>4</v>
      </c>
      <c r="I189">
        <v>1</v>
      </c>
      <c r="J189">
        <v>3</v>
      </c>
      <c r="K189">
        <v>2</v>
      </c>
      <c r="L189">
        <v>4</v>
      </c>
      <c r="M189">
        <v>4</v>
      </c>
      <c r="N189">
        <v>1</v>
      </c>
      <c r="O189">
        <v>2</v>
      </c>
      <c r="P189">
        <v>3</v>
      </c>
      <c r="Q189">
        <v>3</v>
      </c>
      <c r="R189">
        <v>1</v>
      </c>
      <c r="S189">
        <v>2</v>
      </c>
      <c r="T189">
        <v>4</v>
      </c>
      <c r="U189">
        <v>3</v>
      </c>
      <c r="V189">
        <v>3</v>
      </c>
      <c r="W189">
        <v>3</v>
      </c>
      <c r="X189">
        <v>2</v>
      </c>
      <c r="Y189">
        <v>2</v>
      </c>
      <c r="Z189">
        <v>8</v>
      </c>
      <c r="AA189">
        <v>4</v>
      </c>
      <c r="AB189">
        <v>5</v>
      </c>
      <c r="AC189">
        <v>4</v>
      </c>
      <c r="AD189">
        <v>5</v>
      </c>
      <c r="AE189">
        <v>3</v>
      </c>
      <c r="AF189">
        <v>4</v>
      </c>
      <c r="AG189">
        <v>5</v>
      </c>
      <c r="AH189">
        <v>4</v>
      </c>
      <c r="AI189">
        <v>5</v>
      </c>
      <c r="AJ189">
        <v>4</v>
      </c>
      <c r="AK189">
        <v>8</v>
      </c>
      <c r="AL189">
        <v>3</v>
      </c>
      <c r="AM189">
        <v>6</v>
      </c>
      <c r="AN189">
        <v>4</v>
      </c>
      <c r="AO189">
        <v>8</v>
      </c>
      <c r="AP189">
        <v>5</v>
      </c>
      <c r="AQ189">
        <v>7</v>
      </c>
      <c r="AR189">
        <v>6</v>
      </c>
      <c r="AS189">
        <v>7</v>
      </c>
      <c r="AT189">
        <f t="shared" si="3"/>
        <v>105</v>
      </c>
    </row>
    <row r="190" spans="1:46" x14ac:dyDescent="0.45">
      <c r="A190">
        <v>35824</v>
      </c>
      <c r="B190">
        <v>0</v>
      </c>
      <c r="C190">
        <v>2004</v>
      </c>
      <c r="D190" s="1">
        <v>45594.573611111111</v>
      </c>
      <c r="E190" t="s">
        <v>85</v>
      </c>
      <c r="F190">
        <v>2</v>
      </c>
      <c r="G190">
        <v>5</v>
      </c>
      <c r="H190">
        <v>5</v>
      </c>
      <c r="I190">
        <v>3</v>
      </c>
      <c r="J190">
        <v>2</v>
      </c>
      <c r="K190">
        <v>4</v>
      </c>
      <c r="L190">
        <v>3</v>
      </c>
      <c r="M190">
        <v>5</v>
      </c>
      <c r="N190">
        <v>3</v>
      </c>
      <c r="O190">
        <v>2</v>
      </c>
      <c r="P190">
        <v>3</v>
      </c>
      <c r="Q190">
        <v>4</v>
      </c>
      <c r="R190">
        <v>5</v>
      </c>
      <c r="S190">
        <v>1</v>
      </c>
      <c r="T190">
        <v>5</v>
      </c>
      <c r="U190">
        <v>3</v>
      </c>
      <c r="V190">
        <v>5</v>
      </c>
      <c r="W190">
        <v>3</v>
      </c>
      <c r="X190">
        <v>5</v>
      </c>
      <c r="Y190">
        <v>3</v>
      </c>
      <c r="Z190">
        <v>6</v>
      </c>
      <c r="AA190">
        <v>3</v>
      </c>
      <c r="AB190">
        <v>9</v>
      </c>
      <c r="AC190">
        <v>4</v>
      </c>
      <c r="AD190">
        <v>5</v>
      </c>
      <c r="AE190">
        <v>3</v>
      </c>
      <c r="AF190">
        <v>6</v>
      </c>
      <c r="AG190">
        <v>4</v>
      </c>
      <c r="AH190">
        <v>5</v>
      </c>
      <c r="AI190">
        <v>6</v>
      </c>
      <c r="AJ190">
        <v>3</v>
      </c>
      <c r="AK190">
        <v>8</v>
      </c>
      <c r="AL190">
        <v>3</v>
      </c>
      <c r="AM190">
        <v>15</v>
      </c>
      <c r="AN190">
        <v>3</v>
      </c>
      <c r="AO190">
        <v>5</v>
      </c>
      <c r="AP190">
        <v>4</v>
      </c>
      <c r="AQ190">
        <v>6</v>
      </c>
      <c r="AR190">
        <v>4</v>
      </c>
      <c r="AS190">
        <v>3</v>
      </c>
      <c r="AT190">
        <f t="shared" si="3"/>
        <v>105</v>
      </c>
    </row>
    <row r="191" spans="1:46" x14ac:dyDescent="0.45">
      <c r="A191">
        <v>36793</v>
      </c>
      <c r="B191">
        <v>0</v>
      </c>
      <c r="C191">
        <v>1981</v>
      </c>
      <c r="D191" s="1">
        <v>45595.57916666667</v>
      </c>
      <c r="E191" t="s">
        <v>103</v>
      </c>
      <c r="F191">
        <v>5</v>
      </c>
      <c r="G191">
        <v>3</v>
      </c>
      <c r="H191">
        <v>5</v>
      </c>
      <c r="I191">
        <v>4</v>
      </c>
      <c r="J191">
        <v>2</v>
      </c>
      <c r="K191">
        <v>3</v>
      </c>
      <c r="L191">
        <v>4</v>
      </c>
      <c r="M191">
        <v>4</v>
      </c>
      <c r="N191">
        <v>2</v>
      </c>
      <c r="O191">
        <v>2</v>
      </c>
      <c r="P191">
        <v>4</v>
      </c>
      <c r="Q191">
        <v>3</v>
      </c>
      <c r="R191">
        <v>2</v>
      </c>
      <c r="S191">
        <v>3</v>
      </c>
      <c r="T191">
        <v>5</v>
      </c>
      <c r="U191">
        <v>2</v>
      </c>
      <c r="V191">
        <v>2</v>
      </c>
      <c r="W191">
        <v>3</v>
      </c>
      <c r="X191">
        <v>3</v>
      </c>
      <c r="Y191">
        <v>2</v>
      </c>
      <c r="Z191">
        <v>8</v>
      </c>
      <c r="AA191">
        <v>3</v>
      </c>
      <c r="AB191">
        <v>4</v>
      </c>
      <c r="AC191">
        <v>5</v>
      </c>
      <c r="AD191">
        <v>4</v>
      </c>
      <c r="AE191">
        <v>3</v>
      </c>
      <c r="AF191">
        <v>3</v>
      </c>
      <c r="AG191">
        <v>14</v>
      </c>
      <c r="AH191">
        <v>4</v>
      </c>
      <c r="AI191">
        <v>4</v>
      </c>
      <c r="AJ191">
        <v>11</v>
      </c>
      <c r="AK191">
        <v>4</v>
      </c>
      <c r="AL191">
        <v>4</v>
      </c>
      <c r="AM191">
        <v>9</v>
      </c>
      <c r="AN191">
        <v>3</v>
      </c>
      <c r="AO191">
        <v>6</v>
      </c>
      <c r="AP191">
        <v>4</v>
      </c>
      <c r="AQ191">
        <v>3</v>
      </c>
      <c r="AR191">
        <v>6</v>
      </c>
      <c r="AS191">
        <v>3</v>
      </c>
      <c r="AT191">
        <f t="shared" si="3"/>
        <v>105</v>
      </c>
    </row>
    <row r="192" spans="1:46" x14ac:dyDescent="0.45">
      <c r="A192">
        <v>38254</v>
      </c>
      <c r="B192">
        <v>0</v>
      </c>
      <c r="C192">
        <v>1994</v>
      </c>
      <c r="D192" s="1">
        <v>45596.623611111114</v>
      </c>
      <c r="E192" t="s">
        <v>81</v>
      </c>
      <c r="F192">
        <v>4</v>
      </c>
      <c r="G192">
        <v>5</v>
      </c>
      <c r="H192">
        <v>5</v>
      </c>
      <c r="I192">
        <v>2</v>
      </c>
      <c r="J192">
        <v>4</v>
      </c>
      <c r="K192">
        <v>5</v>
      </c>
      <c r="L192">
        <v>4</v>
      </c>
      <c r="M192">
        <v>4</v>
      </c>
      <c r="N192">
        <v>3</v>
      </c>
      <c r="O192">
        <v>4</v>
      </c>
      <c r="P192">
        <v>4</v>
      </c>
      <c r="Q192">
        <v>2</v>
      </c>
      <c r="R192">
        <v>4</v>
      </c>
      <c r="S192">
        <v>4</v>
      </c>
      <c r="T192">
        <v>4</v>
      </c>
      <c r="U192">
        <v>2</v>
      </c>
      <c r="V192">
        <v>2</v>
      </c>
      <c r="W192">
        <v>2</v>
      </c>
      <c r="X192">
        <v>2</v>
      </c>
      <c r="Y192">
        <v>2</v>
      </c>
      <c r="Z192">
        <v>6</v>
      </c>
      <c r="AA192">
        <v>3</v>
      </c>
      <c r="AB192">
        <v>5</v>
      </c>
      <c r="AC192">
        <v>7</v>
      </c>
      <c r="AD192">
        <v>5</v>
      </c>
      <c r="AE192">
        <v>3</v>
      </c>
      <c r="AF192">
        <v>3</v>
      </c>
      <c r="AG192">
        <v>5</v>
      </c>
      <c r="AH192">
        <v>6</v>
      </c>
      <c r="AI192">
        <v>10</v>
      </c>
      <c r="AJ192">
        <v>6</v>
      </c>
      <c r="AK192">
        <v>8</v>
      </c>
      <c r="AL192">
        <v>3</v>
      </c>
      <c r="AM192">
        <v>5</v>
      </c>
      <c r="AN192">
        <v>3</v>
      </c>
      <c r="AO192">
        <v>5</v>
      </c>
      <c r="AP192">
        <v>5</v>
      </c>
      <c r="AQ192">
        <v>7</v>
      </c>
      <c r="AR192">
        <v>5</v>
      </c>
      <c r="AS192">
        <v>5</v>
      </c>
      <c r="AT192">
        <f t="shared" si="3"/>
        <v>105</v>
      </c>
    </row>
    <row r="193" spans="1:46" x14ac:dyDescent="0.45">
      <c r="A193">
        <v>38517</v>
      </c>
      <c r="B193">
        <v>0</v>
      </c>
      <c r="C193">
        <v>2000</v>
      </c>
      <c r="D193" s="1">
        <v>45596.81527777778</v>
      </c>
      <c r="E193" t="s">
        <v>82</v>
      </c>
      <c r="F193">
        <v>4</v>
      </c>
      <c r="G193">
        <v>2</v>
      </c>
      <c r="H193">
        <v>3</v>
      </c>
      <c r="I193">
        <v>1</v>
      </c>
      <c r="J193">
        <v>1</v>
      </c>
      <c r="K193">
        <v>1</v>
      </c>
      <c r="L193">
        <v>4</v>
      </c>
      <c r="M193">
        <v>2</v>
      </c>
      <c r="N193">
        <v>2</v>
      </c>
      <c r="O193">
        <v>1</v>
      </c>
      <c r="P193">
        <v>4</v>
      </c>
      <c r="Q193">
        <v>2</v>
      </c>
      <c r="R193">
        <v>1</v>
      </c>
      <c r="S193">
        <v>3</v>
      </c>
      <c r="T193">
        <v>4</v>
      </c>
      <c r="U193">
        <v>2</v>
      </c>
      <c r="V193">
        <v>2</v>
      </c>
      <c r="W193">
        <v>4</v>
      </c>
      <c r="X193">
        <v>1</v>
      </c>
      <c r="Y193">
        <v>2</v>
      </c>
      <c r="Z193">
        <v>8</v>
      </c>
      <c r="AA193">
        <v>3</v>
      </c>
      <c r="AB193">
        <v>8</v>
      </c>
      <c r="AC193">
        <v>4</v>
      </c>
      <c r="AD193">
        <v>5</v>
      </c>
      <c r="AE193">
        <v>4</v>
      </c>
      <c r="AF193">
        <v>4</v>
      </c>
      <c r="AG193">
        <v>6</v>
      </c>
      <c r="AH193">
        <v>3</v>
      </c>
      <c r="AI193">
        <v>5</v>
      </c>
      <c r="AJ193">
        <v>4</v>
      </c>
      <c r="AK193">
        <v>16</v>
      </c>
      <c r="AL193">
        <v>4</v>
      </c>
      <c r="AM193">
        <v>5</v>
      </c>
      <c r="AN193">
        <v>3</v>
      </c>
      <c r="AO193">
        <v>5</v>
      </c>
      <c r="AP193">
        <v>5</v>
      </c>
      <c r="AQ193">
        <v>4</v>
      </c>
      <c r="AR193">
        <v>6</v>
      </c>
      <c r="AS193">
        <v>3</v>
      </c>
      <c r="AT193">
        <f t="shared" si="3"/>
        <v>105</v>
      </c>
    </row>
    <row r="194" spans="1:46" x14ac:dyDescent="0.45">
      <c r="A194">
        <v>35700</v>
      </c>
      <c r="B194">
        <v>0</v>
      </c>
      <c r="C194">
        <v>2005</v>
      </c>
      <c r="D194" s="1">
        <v>45594.651388888888</v>
      </c>
      <c r="E194" t="s">
        <v>85</v>
      </c>
      <c r="F194">
        <v>1</v>
      </c>
      <c r="G194">
        <v>4</v>
      </c>
      <c r="H194">
        <v>4</v>
      </c>
      <c r="I194">
        <v>2</v>
      </c>
      <c r="J194">
        <v>1</v>
      </c>
      <c r="K194">
        <v>2</v>
      </c>
      <c r="L194">
        <v>5</v>
      </c>
      <c r="M194">
        <v>4</v>
      </c>
      <c r="N194">
        <v>2</v>
      </c>
      <c r="O194">
        <v>1</v>
      </c>
      <c r="P194">
        <v>5</v>
      </c>
      <c r="Q194">
        <v>3</v>
      </c>
      <c r="R194">
        <v>2</v>
      </c>
      <c r="S194">
        <v>2</v>
      </c>
      <c r="T194">
        <v>4</v>
      </c>
      <c r="U194">
        <v>2</v>
      </c>
      <c r="V194">
        <v>2</v>
      </c>
      <c r="W194">
        <v>4</v>
      </c>
      <c r="X194">
        <v>3</v>
      </c>
      <c r="Y194">
        <v>1</v>
      </c>
      <c r="Z194">
        <v>5</v>
      </c>
      <c r="AA194">
        <v>4</v>
      </c>
      <c r="AB194">
        <v>2</v>
      </c>
      <c r="AC194">
        <v>4</v>
      </c>
      <c r="AD194">
        <v>2</v>
      </c>
      <c r="AE194">
        <v>4</v>
      </c>
      <c r="AF194">
        <v>3</v>
      </c>
      <c r="AG194">
        <v>3</v>
      </c>
      <c r="AH194">
        <v>7</v>
      </c>
      <c r="AI194">
        <v>16</v>
      </c>
      <c r="AJ194">
        <v>2</v>
      </c>
      <c r="AK194">
        <v>7</v>
      </c>
      <c r="AL194">
        <v>4</v>
      </c>
      <c r="AM194">
        <v>16</v>
      </c>
      <c r="AN194">
        <v>3</v>
      </c>
      <c r="AO194">
        <v>6</v>
      </c>
      <c r="AP194">
        <v>3</v>
      </c>
      <c r="AQ194">
        <v>4</v>
      </c>
      <c r="AR194">
        <v>7</v>
      </c>
      <c r="AS194">
        <v>4</v>
      </c>
      <c r="AT194">
        <f t="shared" si="3"/>
        <v>106</v>
      </c>
    </row>
    <row r="195" spans="1:46" x14ac:dyDescent="0.45">
      <c r="A195">
        <v>39136</v>
      </c>
      <c r="B195">
        <v>0</v>
      </c>
      <c r="C195">
        <v>1984</v>
      </c>
      <c r="D195" s="1">
        <v>45597.631249999999</v>
      </c>
      <c r="E195" t="s">
        <v>106</v>
      </c>
      <c r="F195">
        <v>2</v>
      </c>
      <c r="G195">
        <v>4</v>
      </c>
      <c r="H195">
        <v>4</v>
      </c>
      <c r="I195">
        <v>4</v>
      </c>
      <c r="J195">
        <v>2</v>
      </c>
      <c r="K195">
        <v>2</v>
      </c>
      <c r="L195">
        <v>4</v>
      </c>
      <c r="M195">
        <v>4</v>
      </c>
      <c r="N195">
        <v>2</v>
      </c>
      <c r="O195">
        <v>2</v>
      </c>
      <c r="P195">
        <v>4</v>
      </c>
      <c r="Q195">
        <v>2</v>
      </c>
      <c r="R195">
        <v>2</v>
      </c>
      <c r="S195">
        <v>4</v>
      </c>
      <c r="T195">
        <v>4</v>
      </c>
      <c r="U195">
        <v>2</v>
      </c>
      <c r="V195">
        <v>2</v>
      </c>
      <c r="W195">
        <v>4</v>
      </c>
      <c r="X195">
        <v>4</v>
      </c>
      <c r="Y195">
        <v>2</v>
      </c>
      <c r="Z195">
        <v>6</v>
      </c>
      <c r="AA195">
        <v>2</v>
      </c>
      <c r="AB195">
        <v>2</v>
      </c>
      <c r="AC195">
        <v>3</v>
      </c>
      <c r="AD195">
        <v>4</v>
      </c>
      <c r="AE195">
        <v>2</v>
      </c>
      <c r="AF195">
        <v>2</v>
      </c>
      <c r="AG195">
        <v>41</v>
      </c>
      <c r="AH195">
        <v>3</v>
      </c>
      <c r="AI195">
        <v>4</v>
      </c>
      <c r="AJ195">
        <v>2</v>
      </c>
      <c r="AK195">
        <v>4</v>
      </c>
      <c r="AL195">
        <v>2</v>
      </c>
      <c r="AM195">
        <v>5</v>
      </c>
      <c r="AN195">
        <v>4</v>
      </c>
      <c r="AO195">
        <v>3</v>
      </c>
      <c r="AP195">
        <v>4</v>
      </c>
      <c r="AQ195">
        <v>3</v>
      </c>
      <c r="AR195">
        <v>7</v>
      </c>
      <c r="AS195">
        <v>3</v>
      </c>
      <c r="AT195">
        <f t="shared" si="3"/>
        <v>106</v>
      </c>
    </row>
    <row r="196" spans="1:46" x14ac:dyDescent="0.45">
      <c r="A196">
        <v>36354</v>
      </c>
      <c r="B196">
        <v>0</v>
      </c>
      <c r="C196">
        <v>2001</v>
      </c>
      <c r="D196" s="1">
        <v>45595.313888888886</v>
      </c>
      <c r="E196" t="s">
        <v>85</v>
      </c>
      <c r="F196">
        <v>2</v>
      </c>
      <c r="G196">
        <v>4</v>
      </c>
      <c r="H196">
        <v>4</v>
      </c>
      <c r="I196">
        <v>2</v>
      </c>
      <c r="J196">
        <v>4</v>
      </c>
      <c r="K196">
        <v>2</v>
      </c>
      <c r="L196">
        <v>4</v>
      </c>
      <c r="M196">
        <v>4</v>
      </c>
      <c r="N196">
        <v>2</v>
      </c>
      <c r="O196">
        <v>2</v>
      </c>
      <c r="P196">
        <v>4</v>
      </c>
      <c r="Q196">
        <v>2</v>
      </c>
      <c r="R196">
        <v>2</v>
      </c>
      <c r="S196">
        <v>4</v>
      </c>
      <c r="T196">
        <v>4</v>
      </c>
      <c r="U196">
        <v>2</v>
      </c>
      <c r="V196">
        <v>3</v>
      </c>
      <c r="W196">
        <v>4</v>
      </c>
      <c r="X196">
        <v>4</v>
      </c>
      <c r="Y196">
        <v>2</v>
      </c>
      <c r="Z196">
        <v>14</v>
      </c>
      <c r="AA196">
        <v>3</v>
      </c>
      <c r="AB196">
        <v>4</v>
      </c>
      <c r="AC196">
        <v>3</v>
      </c>
      <c r="AD196">
        <v>6</v>
      </c>
      <c r="AE196">
        <v>7</v>
      </c>
      <c r="AF196">
        <v>2</v>
      </c>
      <c r="AG196">
        <v>2</v>
      </c>
      <c r="AH196">
        <v>4</v>
      </c>
      <c r="AI196">
        <v>4</v>
      </c>
      <c r="AJ196">
        <v>2</v>
      </c>
      <c r="AK196">
        <v>5</v>
      </c>
      <c r="AL196">
        <v>4</v>
      </c>
      <c r="AM196">
        <v>6</v>
      </c>
      <c r="AN196">
        <v>3</v>
      </c>
      <c r="AO196">
        <v>17</v>
      </c>
      <c r="AP196">
        <v>6</v>
      </c>
      <c r="AQ196">
        <v>7</v>
      </c>
      <c r="AR196">
        <v>3</v>
      </c>
      <c r="AS196">
        <v>5</v>
      </c>
      <c r="AT196">
        <f t="shared" si="3"/>
        <v>107</v>
      </c>
    </row>
    <row r="197" spans="1:46" x14ac:dyDescent="0.45">
      <c r="A197">
        <v>38727</v>
      </c>
      <c r="B197">
        <v>0</v>
      </c>
      <c r="C197">
        <v>2001</v>
      </c>
      <c r="D197" s="1">
        <v>45596.912499999999</v>
      </c>
      <c r="E197" t="s">
        <v>81</v>
      </c>
      <c r="F197">
        <v>2</v>
      </c>
      <c r="G197">
        <v>5</v>
      </c>
      <c r="H197">
        <v>5</v>
      </c>
      <c r="I197">
        <v>5</v>
      </c>
      <c r="J197">
        <v>4</v>
      </c>
      <c r="K197">
        <v>2</v>
      </c>
      <c r="L197">
        <v>5</v>
      </c>
      <c r="M197">
        <v>5</v>
      </c>
      <c r="N197">
        <v>2</v>
      </c>
      <c r="O197">
        <v>5</v>
      </c>
      <c r="P197">
        <v>5</v>
      </c>
      <c r="Q197">
        <v>4</v>
      </c>
      <c r="R197">
        <v>4</v>
      </c>
      <c r="S197">
        <v>1</v>
      </c>
      <c r="T197">
        <v>5</v>
      </c>
      <c r="U197">
        <v>1</v>
      </c>
      <c r="V197">
        <v>2</v>
      </c>
      <c r="W197">
        <v>4</v>
      </c>
      <c r="X197">
        <v>5</v>
      </c>
      <c r="Y197">
        <v>2</v>
      </c>
      <c r="Z197">
        <v>12</v>
      </c>
      <c r="AA197">
        <v>5</v>
      </c>
      <c r="AB197">
        <v>3</v>
      </c>
      <c r="AC197">
        <v>3</v>
      </c>
      <c r="AD197">
        <v>8</v>
      </c>
      <c r="AE197">
        <v>4</v>
      </c>
      <c r="AF197">
        <v>2</v>
      </c>
      <c r="AG197">
        <v>4</v>
      </c>
      <c r="AH197">
        <v>4</v>
      </c>
      <c r="AI197">
        <v>5</v>
      </c>
      <c r="AJ197">
        <v>3</v>
      </c>
      <c r="AK197">
        <v>6</v>
      </c>
      <c r="AL197">
        <v>3</v>
      </c>
      <c r="AM197">
        <v>10</v>
      </c>
      <c r="AN197">
        <v>6</v>
      </c>
      <c r="AO197">
        <v>6</v>
      </c>
      <c r="AP197">
        <v>11</v>
      </c>
      <c r="AQ197">
        <v>4</v>
      </c>
      <c r="AR197">
        <v>3</v>
      </c>
      <c r="AS197">
        <v>5</v>
      </c>
      <c r="AT197">
        <f t="shared" si="3"/>
        <v>107</v>
      </c>
    </row>
    <row r="198" spans="1:46" x14ac:dyDescent="0.45">
      <c r="A198">
        <v>40271</v>
      </c>
      <c r="B198">
        <v>0</v>
      </c>
      <c r="C198">
        <v>2002</v>
      </c>
      <c r="D198" s="1">
        <v>45607.431944444441</v>
      </c>
      <c r="E198" t="s">
        <v>142</v>
      </c>
      <c r="F198">
        <v>2</v>
      </c>
      <c r="G198">
        <v>1</v>
      </c>
      <c r="H198">
        <v>5</v>
      </c>
      <c r="I198">
        <v>2</v>
      </c>
      <c r="J198">
        <v>2</v>
      </c>
      <c r="K198">
        <v>3</v>
      </c>
      <c r="L198">
        <v>2</v>
      </c>
      <c r="M198">
        <v>2</v>
      </c>
      <c r="N198">
        <v>2</v>
      </c>
      <c r="O198">
        <v>2</v>
      </c>
      <c r="P198">
        <v>4</v>
      </c>
      <c r="Q198">
        <v>2</v>
      </c>
      <c r="R198">
        <v>2</v>
      </c>
      <c r="S198">
        <v>2</v>
      </c>
      <c r="T198">
        <v>5</v>
      </c>
      <c r="U198">
        <v>2</v>
      </c>
      <c r="V198">
        <v>5</v>
      </c>
      <c r="W198">
        <v>4</v>
      </c>
      <c r="X198">
        <v>2</v>
      </c>
      <c r="Y198">
        <v>2</v>
      </c>
      <c r="Z198">
        <v>9</v>
      </c>
      <c r="AA198">
        <v>5</v>
      </c>
      <c r="AB198">
        <v>5</v>
      </c>
      <c r="AC198">
        <v>4</v>
      </c>
      <c r="AD198">
        <v>5</v>
      </c>
      <c r="AE198">
        <v>5</v>
      </c>
      <c r="AF198">
        <v>3</v>
      </c>
      <c r="AG198">
        <v>4</v>
      </c>
      <c r="AH198">
        <v>4</v>
      </c>
      <c r="AI198">
        <v>5</v>
      </c>
      <c r="AJ198">
        <v>5</v>
      </c>
      <c r="AK198">
        <v>5</v>
      </c>
      <c r="AL198">
        <v>4</v>
      </c>
      <c r="AM198">
        <v>7</v>
      </c>
      <c r="AN198">
        <v>4</v>
      </c>
      <c r="AO198">
        <v>6</v>
      </c>
      <c r="AP198">
        <v>6</v>
      </c>
      <c r="AQ198">
        <v>9</v>
      </c>
      <c r="AR198">
        <v>5</v>
      </c>
      <c r="AS198">
        <v>7</v>
      </c>
      <c r="AT198">
        <f t="shared" si="3"/>
        <v>107</v>
      </c>
    </row>
    <row r="199" spans="1:46" x14ac:dyDescent="0.45">
      <c r="A199">
        <v>40537</v>
      </c>
      <c r="B199">
        <v>1</v>
      </c>
      <c r="C199">
        <v>1998</v>
      </c>
      <c r="D199" s="1">
        <v>45609.543055555558</v>
      </c>
      <c r="E199" t="s">
        <v>146</v>
      </c>
      <c r="F199">
        <v>1</v>
      </c>
      <c r="G199">
        <v>1</v>
      </c>
      <c r="H199">
        <v>1</v>
      </c>
      <c r="I199">
        <v>5</v>
      </c>
      <c r="J199">
        <v>1</v>
      </c>
      <c r="K199">
        <v>1</v>
      </c>
      <c r="L199">
        <v>5</v>
      </c>
      <c r="M199">
        <v>1</v>
      </c>
      <c r="N199">
        <v>1</v>
      </c>
      <c r="O199">
        <v>1</v>
      </c>
      <c r="P199">
        <v>5</v>
      </c>
      <c r="Q199">
        <v>1</v>
      </c>
      <c r="R199">
        <v>1</v>
      </c>
      <c r="S199">
        <v>5</v>
      </c>
      <c r="T199">
        <v>1</v>
      </c>
      <c r="U199">
        <v>1</v>
      </c>
      <c r="V199">
        <v>1</v>
      </c>
      <c r="W199">
        <v>5</v>
      </c>
      <c r="X199">
        <v>1</v>
      </c>
      <c r="Y199">
        <v>1</v>
      </c>
      <c r="Z199">
        <v>9</v>
      </c>
      <c r="AA199">
        <v>4</v>
      </c>
      <c r="AB199">
        <v>5</v>
      </c>
      <c r="AC199">
        <v>4</v>
      </c>
      <c r="AD199">
        <v>6</v>
      </c>
      <c r="AE199">
        <v>2</v>
      </c>
      <c r="AF199">
        <v>2</v>
      </c>
      <c r="AG199">
        <v>6</v>
      </c>
      <c r="AH199">
        <v>8</v>
      </c>
      <c r="AI199">
        <v>9</v>
      </c>
      <c r="AJ199">
        <v>3</v>
      </c>
      <c r="AK199">
        <v>4</v>
      </c>
      <c r="AL199">
        <v>3</v>
      </c>
      <c r="AM199">
        <v>10</v>
      </c>
      <c r="AN199">
        <v>3</v>
      </c>
      <c r="AO199">
        <v>8</v>
      </c>
      <c r="AP199">
        <v>5</v>
      </c>
      <c r="AQ199">
        <v>5</v>
      </c>
      <c r="AR199">
        <v>8</v>
      </c>
      <c r="AS199">
        <v>3</v>
      </c>
      <c r="AT199">
        <f t="shared" si="3"/>
        <v>107</v>
      </c>
    </row>
    <row r="200" spans="1:46" x14ac:dyDescent="0.45">
      <c r="A200">
        <v>35728</v>
      </c>
      <c r="B200">
        <v>0</v>
      </c>
      <c r="C200">
        <v>2002</v>
      </c>
      <c r="D200" s="1">
        <v>45594.481944444444</v>
      </c>
      <c r="E200" t="s">
        <v>84</v>
      </c>
      <c r="F200">
        <v>4</v>
      </c>
      <c r="G200">
        <v>5</v>
      </c>
      <c r="H200">
        <v>5</v>
      </c>
      <c r="I200">
        <v>4</v>
      </c>
      <c r="J200">
        <v>5</v>
      </c>
      <c r="K200">
        <v>1</v>
      </c>
      <c r="L200">
        <v>4</v>
      </c>
      <c r="M200">
        <v>5</v>
      </c>
      <c r="N200">
        <v>1</v>
      </c>
      <c r="O200">
        <v>2</v>
      </c>
      <c r="P200">
        <v>5</v>
      </c>
      <c r="Q200">
        <v>4</v>
      </c>
      <c r="R200">
        <v>2</v>
      </c>
      <c r="S200">
        <v>2</v>
      </c>
      <c r="T200">
        <v>5</v>
      </c>
      <c r="U200">
        <v>2</v>
      </c>
      <c r="V200">
        <v>4</v>
      </c>
      <c r="W200">
        <v>4</v>
      </c>
      <c r="X200">
        <v>2</v>
      </c>
      <c r="Y200">
        <v>3</v>
      </c>
      <c r="Z200">
        <v>8</v>
      </c>
      <c r="AA200">
        <v>3</v>
      </c>
      <c r="AB200">
        <v>3</v>
      </c>
      <c r="AC200">
        <v>4</v>
      </c>
      <c r="AD200">
        <v>4</v>
      </c>
      <c r="AE200">
        <v>3</v>
      </c>
      <c r="AF200">
        <v>6</v>
      </c>
      <c r="AG200">
        <v>4</v>
      </c>
      <c r="AH200">
        <v>3</v>
      </c>
      <c r="AI200">
        <v>5</v>
      </c>
      <c r="AJ200">
        <v>5</v>
      </c>
      <c r="AK200">
        <v>6</v>
      </c>
      <c r="AL200">
        <v>7</v>
      </c>
      <c r="AM200">
        <v>6</v>
      </c>
      <c r="AN200">
        <v>2</v>
      </c>
      <c r="AO200">
        <v>5</v>
      </c>
      <c r="AP200">
        <v>6</v>
      </c>
      <c r="AQ200">
        <v>4</v>
      </c>
      <c r="AR200">
        <v>20</v>
      </c>
      <c r="AS200">
        <v>4</v>
      </c>
      <c r="AT200">
        <f t="shared" si="3"/>
        <v>108</v>
      </c>
    </row>
    <row r="201" spans="1:46" x14ac:dyDescent="0.45">
      <c r="A201">
        <v>36825</v>
      </c>
      <c r="B201">
        <v>0</v>
      </c>
      <c r="C201">
        <v>1996</v>
      </c>
      <c r="D201" s="1">
        <v>45595.573611111111</v>
      </c>
      <c r="E201" t="s">
        <v>82</v>
      </c>
      <c r="F201">
        <v>2</v>
      </c>
      <c r="G201">
        <v>5</v>
      </c>
      <c r="H201">
        <v>4</v>
      </c>
      <c r="I201">
        <v>2</v>
      </c>
      <c r="J201">
        <v>5</v>
      </c>
      <c r="K201">
        <v>3</v>
      </c>
      <c r="L201">
        <v>4</v>
      </c>
      <c r="M201">
        <v>4</v>
      </c>
      <c r="N201">
        <v>1</v>
      </c>
      <c r="O201">
        <v>4</v>
      </c>
      <c r="P201">
        <v>4</v>
      </c>
      <c r="Q201">
        <v>4</v>
      </c>
      <c r="R201">
        <v>2</v>
      </c>
      <c r="S201">
        <v>1</v>
      </c>
      <c r="T201">
        <v>4</v>
      </c>
      <c r="U201">
        <v>2</v>
      </c>
      <c r="V201">
        <v>3</v>
      </c>
      <c r="W201">
        <v>4</v>
      </c>
      <c r="X201">
        <v>4</v>
      </c>
      <c r="Y201">
        <v>3</v>
      </c>
      <c r="Z201">
        <v>11</v>
      </c>
      <c r="AA201">
        <v>4</v>
      </c>
      <c r="AB201">
        <v>4</v>
      </c>
      <c r="AC201">
        <v>4</v>
      </c>
      <c r="AD201">
        <v>4</v>
      </c>
      <c r="AE201">
        <v>3</v>
      </c>
      <c r="AF201">
        <v>4</v>
      </c>
      <c r="AG201">
        <v>3</v>
      </c>
      <c r="AH201">
        <v>5</v>
      </c>
      <c r="AI201">
        <v>6</v>
      </c>
      <c r="AJ201">
        <v>4</v>
      </c>
      <c r="AK201">
        <v>11</v>
      </c>
      <c r="AL201">
        <v>4</v>
      </c>
      <c r="AM201">
        <v>7</v>
      </c>
      <c r="AN201">
        <v>6</v>
      </c>
      <c r="AO201">
        <v>5</v>
      </c>
      <c r="AP201">
        <v>7</v>
      </c>
      <c r="AQ201">
        <v>6</v>
      </c>
      <c r="AR201">
        <v>6</v>
      </c>
      <c r="AS201">
        <v>4</v>
      </c>
      <c r="AT201">
        <f t="shared" si="3"/>
        <v>108</v>
      </c>
    </row>
    <row r="202" spans="1:46" x14ac:dyDescent="0.45">
      <c r="A202">
        <v>36946</v>
      </c>
      <c r="B202">
        <v>1</v>
      </c>
      <c r="C202">
        <v>2003</v>
      </c>
      <c r="D202" s="1">
        <v>45595.654166666667</v>
      </c>
      <c r="E202" t="s">
        <v>85</v>
      </c>
      <c r="F202">
        <v>4</v>
      </c>
      <c r="G202">
        <v>4</v>
      </c>
      <c r="H202">
        <v>4</v>
      </c>
      <c r="I202">
        <v>3</v>
      </c>
      <c r="J202">
        <v>4</v>
      </c>
      <c r="K202">
        <v>3</v>
      </c>
      <c r="L202">
        <v>5</v>
      </c>
      <c r="M202">
        <v>3</v>
      </c>
      <c r="N202">
        <v>5</v>
      </c>
      <c r="O202">
        <v>2</v>
      </c>
      <c r="P202">
        <v>5</v>
      </c>
      <c r="Q202">
        <v>4</v>
      </c>
      <c r="R202">
        <v>3</v>
      </c>
      <c r="S202">
        <v>3</v>
      </c>
      <c r="T202">
        <v>5</v>
      </c>
      <c r="U202">
        <v>2</v>
      </c>
      <c r="V202">
        <v>2</v>
      </c>
      <c r="W202">
        <v>3</v>
      </c>
      <c r="X202">
        <v>2</v>
      </c>
      <c r="Y202">
        <v>3</v>
      </c>
      <c r="Z202">
        <v>5</v>
      </c>
      <c r="AA202">
        <v>3</v>
      </c>
      <c r="AB202">
        <v>3</v>
      </c>
      <c r="AC202">
        <v>4</v>
      </c>
      <c r="AD202">
        <v>3</v>
      </c>
      <c r="AE202">
        <v>2</v>
      </c>
      <c r="AF202">
        <v>4</v>
      </c>
      <c r="AG202">
        <v>4</v>
      </c>
      <c r="AH202">
        <v>7</v>
      </c>
      <c r="AI202">
        <v>13</v>
      </c>
      <c r="AJ202">
        <v>5</v>
      </c>
      <c r="AK202">
        <v>4</v>
      </c>
      <c r="AL202">
        <v>3</v>
      </c>
      <c r="AM202">
        <v>14</v>
      </c>
      <c r="AN202">
        <v>10</v>
      </c>
      <c r="AO202">
        <v>4</v>
      </c>
      <c r="AP202">
        <v>6</v>
      </c>
      <c r="AQ202">
        <v>4</v>
      </c>
      <c r="AR202">
        <v>7</v>
      </c>
      <c r="AS202">
        <v>3</v>
      </c>
      <c r="AT202">
        <f t="shared" si="3"/>
        <v>108</v>
      </c>
    </row>
    <row r="203" spans="1:46" x14ac:dyDescent="0.45">
      <c r="A203">
        <v>37235</v>
      </c>
      <c r="B203">
        <v>0</v>
      </c>
      <c r="C203">
        <v>2004</v>
      </c>
      <c r="D203" s="1">
        <v>45595.85</v>
      </c>
      <c r="E203" t="s">
        <v>85</v>
      </c>
      <c r="F203">
        <v>5</v>
      </c>
      <c r="G203">
        <v>5</v>
      </c>
      <c r="H203">
        <v>5</v>
      </c>
      <c r="I203">
        <v>4</v>
      </c>
      <c r="J203">
        <v>5</v>
      </c>
      <c r="K203">
        <v>5</v>
      </c>
      <c r="L203">
        <v>5</v>
      </c>
      <c r="M203">
        <v>4</v>
      </c>
      <c r="N203">
        <v>1</v>
      </c>
      <c r="O203">
        <v>1</v>
      </c>
      <c r="P203">
        <v>5</v>
      </c>
      <c r="Q203">
        <v>5</v>
      </c>
      <c r="R203">
        <v>2</v>
      </c>
      <c r="S203">
        <v>2</v>
      </c>
      <c r="T203">
        <v>5</v>
      </c>
      <c r="U203">
        <v>1</v>
      </c>
      <c r="V203">
        <v>3</v>
      </c>
      <c r="W203">
        <v>4</v>
      </c>
      <c r="X203">
        <v>2</v>
      </c>
      <c r="Y203">
        <v>2</v>
      </c>
      <c r="Z203">
        <v>5</v>
      </c>
      <c r="AA203">
        <v>3</v>
      </c>
      <c r="AB203">
        <v>6</v>
      </c>
      <c r="AC203">
        <v>6</v>
      </c>
      <c r="AD203">
        <v>4</v>
      </c>
      <c r="AE203">
        <v>3</v>
      </c>
      <c r="AF203">
        <v>3</v>
      </c>
      <c r="AG203">
        <v>11</v>
      </c>
      <c r="AH203">
        <v>6</v>
      </c>
      <c r="AI203">
        <v>7</v>
      </c>
      <c r="AJ203">
        <v>3</v>
      </c>
      <c r="AK203">
        <v>7</v>
      </c>
      <c r="AL203">
        <v>4</v>
      </c>
      <c r="AM203">
        <v>7</v>
      </c>
      <c r="AN203">
        <v>6</v>
      </c>
      <c r="AO203">
        <v>4</v>
      </c>
      <c r="AP203">
        <v>4</v>
      </c>
      <c r="AQ203">
        <v>6</v>
      </c>
      <c r="AR203">
        <v>8</v>
      </c>
      <c r="AS203">
        <v>5</v>
      </c>
      <c r="AT203">
        <f t="shared" si="3"/>
        <v>108</v>
      </c>
    </row>
    <row r="204" spans="1:46" x14ac:dyDescent="0.45">
      <c r="A204">
        <v>38065</v>
      </c>
      <c r="B204">
        <v>0</v>
      </c>
      <c r="C204">
        <v>2002</v>
      </c>
      <c r="D204" s="1">
        <v>45596.576388888891</v>
      </c>
      <c r="E204" t="s">
        <v>85</v>
      </c>
      <c r="F204">
        <v>2</v>
      </c>
      <c r="G204">
        <v>4</v>
      </c>
      <c r="H204">
        <v>4</v>
      </c>
      <c r="I204">
        <v>5</v>
      </c>
      <c r="J204">
        <v>3</v>
      </c>
      <c r="K204">
        <v>2</v>
      </c>
      <c r="L204">
        <v>4</v>
      </c>
      <c r="M204">
        <v>4</v>
      </c>
      <c r="N204">
        <v>2</v>
      </c>
      <c r="O204">
        <v>2</v>
      </c>
      <c r="P204">
        <v>4</v>
      </c>
      <c r="Q204">
        <v>4</v>
      </c>
      <c r="R204">
        <v>2</v>
      </c>
      <c r="S204">
        <v>5</v>
      </c>
      <c r="T204">
        <v>4</v>
      </c>
      <c r="U204">
        <v>2</v>
      </c>
      <c r="V204">
        <v>2</v>
      </c>
      <c r="W204">
        <v>2</v>
      </c>
      <c r="X204">
        <v>4</v>
      </c>
      <c r="Y204">
        <v>2</v>
      </c>
      <c r="Z204">
        <v>9</v>
      </c>
      <c r="AA204">
        <v>3</v>
      </c>
      <c r="AB204">
        <v>6</v>
      </c>
      <c r="AC204">
        <v>5</v>
      </c>
      <c r="AD204">
        <v>10</v>
      </c>
      <c r="AE204">
        <v>4</v>
      </c>
      <c r="AF204">
        <v>3</v>
      </c>
      <c r="AG204">
        <v>6</v>
      </c>
      <c r="AH204">
        <v>5</v>
      </c>
      <c r="AI204">
        <v>7</v>
      </c>
      <c r="AJ204">
        <v>4</v>
      </c>
      <c r="AK204">
        <v>5</v>
      </c>
      <c r="AL204">
        <v>5</v>
      </c>
      <c r="AM204">
        <v>6</v>
      </c>
      <c r="AN204">
        <v>3</v>
      </c>
      <c r="AO204">
        <v>6</v>
      </c>
      <c r="AP204">
        <v>4</v>
      </c>
      <c r="AQ204">
        <v>4</v>
      </c>
      <c r="AR204">
        <v>8</v>
      </c>
      <c r="AS204">
        <v>5</v>
      </c>
      <c r="AT204">
        <f t="shared" si="3"/>
        <v>108</v>
      </c>
    </row>
    <row r="205" spans="1:46" x14ac:dyDescent="0.45">
      <c r="A205">
        <v>38617</v>
      </c>
      <c r="B205">
        <v>0</v>
      </c>
      <c r="C205">
        <v>1985</v>
      </c>
      <c r="D205" s="1">
        <v>45596.86041666667</v>
      </c>
      <c r="E205" t="s">
        <v>81</v>
      </c>
      <c r="F205">
        <v>4</v>
      </c>
      <c r="G205">
        <v>4</v>
      </c>
      <c r="H205">
        <v>4</v>
      </c>
      <c r="I205">
        <v>4</v>
      </c>
      <c r="J205">
        <v>3</v>
      </c>
      <c r="K205">
        <v>4</v>
      </c>
      <c r="L205">
        <v>2</v>
      </c>
      <c r="M205">
        <v>4</v>
      </c>
      <c r="N205">
        <v>4</v>
      </c>
      <c r="O205">
        <v>4</v>
      </c>
      <c r="P205">
        <v>3</v>
      </c>
      <c r="Q205">
        <v>4</v>
      </c>
      <c r="R205">
        <v>2</v>
      </c>
      <c r="S205">
        <v>2</v>
      </c>
      <c r="T205">
        <v>4</v>
      </c>
      <c r="U205">
        <v>2</v>
      </c>
      <c r="V205">
        <v>4</v>
      </c>
      <c r="W205">
        <v>3</v>
      </c>
      <c r="X205">
        <v>2</v>
      </c>
      <c r="Y205">
        <v>3</v>
      </c>
      <c r="Z205">
        <v>8</v>
      </c>
      <c r="AA205">
        <v>2</v>
      </c>
      <c r="AB205">
        <v>2</v>
      </c>
      <c r="AC205">
        <v>3</v>
      </c>
      <c r="AD205">
        <v>5</v>
      </c>
      <c r="AE205">
        <v>2</v>
      </c>
      <c r="AF205">
        <v>5</v>
      </c>
      <c r="AG205">
        <v>4</v>
      </c>
      <c r="AH205">
        <v>3</v>
      </c>
      <c r="AI205">
        <v>4</v>
      </c>
      <c r="AJ205">
        <v>4</v>
      </c>
      <c r="AK205">
        <v>7</v>
      </c>
      <c r="AL205">
        <v>3</v>
      </c>
      <c r="AM205">
        <v>14</v>
      </c>
      <c r="AN205">
        <v>2</v>
      </c>
      <c r="AO205">
        <v>20</v>
      </c>
      <c r="AP205">
        <v>6</v>
      </c>
      <c r="AQ205">
        <v>4</v>
      </c>
      <c r="AR205">
        <v>5</v>
      </c>
      <c r="AS205">
        <v>5</v>
      </c>
      <c r="AT205">
        <f t="shared" si="3"/>
        <v>108</v>
      </c>
    </row>
    <row r="206" spans="1:46" x14ac:dyDescent="0.45">
      <c r="A206">
        <v>39145</v>
      </c>
      <c r="B206">
        <v>0</v>
      </c>
      <c r="C206">
        <v>1994</v>
      </c>
      <c r="D206" s="1">
        <v>45597.64166666667</v>
      </c>
      <c r="E206" t="s">
        <v>85</v>
      </c>
      <c r="F206">
        <v>1</v>
      </c>
      <c r="G206">
        <v>1</v>
      </c>
      <c r="H206">
        <v>4</v>
      </c>
      <c r="I206">
        <v>2</v>
      </c>
      <c r="J206">
        <v>2</v>
      </c>
      <c r="K206">
        <v>1</v>
      </c>
      <c r="L206">
        <v>5</v>
      </c>
      <c r="M206">
        <v>1</v>
      </c>
      <c r="N206">
        <v>1</v>
      </c>
      <c r="O206">
        <v>1</v>
      </c>
      <c r="P206">
        <v>5</v>
      </c>
      <c r="Q206">
        <v>2</v>
      </c>
      <c r="R206">
        <v>1</v>
      </c>
      <c r="S206">
        <v>4</v>
      </c>
      <c r="T206">
        <v>4</v>
      </c>
      <c r="U206">
        <v>1</v>
      </c>
      <c r="V206">
        <v>1</v>
      </c>
      <c r="W206">
        <v>5</v>
      </c>
      <c r="X206">
        <v>1</v>
      </c>
      <c r="Y206">
        <v>1</v>
      </c>
      <c r="Z206">
        <v>7</v>
      </c>
      <c r="AA206">
        <v>2</v>
      </c>
      <c r="AB206">
        <v>15</v>
      </c>
      <c r="AC206">
        <v>11</v>
      </c>
      <c r="AD206">
        <v>4</v>
      </c>
      <c r="AE206">
        <v>2</v>
      </c>
      <c r="AF206">
        <v>2</v>
      </c>
      <c r="AG206">
        <v>3</v>
      </c>
      <c r="AH206">
        <v>4</v>
      </c>
      <c r="AI206">
        <v>4</v>
      </c>
      <c r="AJ206">
        <v>24</v>
      </c>
      <c r="AK206">
        <v>6</v>
      </c>
      <c r="AL206">
        <v>2</v>
      </c>
      <c r="AM206">
        <v>4</v>
      </c>
      <c r="AN206">
        <v>3</v>
      </c>
      <c r="AO206">
        <v>3</v>
      </c>
      <c r="AP206">
        <v>3</v>
      </c>
      <c r="AQ206">
        <v>2</v>
      </c>
      <c r="AR206">
        <v>5</v>
      </c>
      <c r="AS206">
        <v>2</v>
      </c>
      <c r="AT206">
        <f t="shared" si="3"/>
        <v>108</v>
      </c>
    </row>
    <row r="207" spans="1:46" x14ac:dyDescent="0.45">
      <c r="A207">
        <v>36351</v>
      </c>
      <c r="B207">
        <v>0</v>
      </c>
      <c r="C207">
        <v>1976</v>
      </c>
      <c r="D207" s="1">
        <v>45597.913194444445</v>
      </c>
      <c r="E207" t="s">
        <v>85</v>
      </c>
      <c r="F207">
        <v>4</v>
      </c>
      <c r="G207">
        <v>4</v>
      </c>
      <c r="H207">
        <v>5</v>
      </c>
      <c r="I207">
        <v>5</v>
      </c>
      <c r="J207">
        <v>2</v>
      </c>
      <c r="K207">
        <v>5</v>
      </c>
      <c r="L207">
        <v>5</v>
      </c>
      <c r="M207">
        <v>2</v>
      </c>
      <c r="N207">
        <v>4</v>
      </c>
      <c r="O207">
        <v>2</v>
      </c>
      <c r="P207">
        <v>5</v>
      </c>
      <c r="Q207">
        <v>1</v>
      </c>
      <c r="R207">
        <v>2</v>
      </c>
      <c r="S207">
        <v>2</v>
      </c>
      <c r="T207">
        <v>5</v>
      </c>
      <c r="U207">
        <v>3</v>
      </c>
      <c r="V207">
        <v>4</v>
      </c>
      <c r="W207">
        <v>5</v>
      </c>
      <c r="X207">
        <v>2</v>
      </c>
      <c r="Y207">
        <v>2</v>
      </c>
      <c r="Z207">
        <v>11</v>
      </c>
      <c r="AA207">
        <v>3</v>
      </c>
      <c r="AB207">
        <v>5</v>
      </c>
      <c r="AC207">
        <v>6</v>
      </c>
      <c r="AD207">
        <v>4</v>
      </c>
      <c r="AE207">
        <v>3</v>
      </c>
      <c r="AF207">
        <v>2</v>
      </c>
      <c r="AG207">
        <v>5</v>
      </c>
      <c r="AH207">
        <v>6</v>
      </c>
      <c r="AI207">
        <v>4</v>
      </c>
      <c r="AJ207">
        <v>6</v>
      </c>
      <c r="AK207">
        <v>5</v>
      </c>
      <c r="AL207">
        <v>4</v>
      </c>
      <c r="AM207">
        <v>7</v>
      </c>
      <c r="AN207">
        <v>3</v>
      </c>
      <c r="AO207">
        <v>14</v>
      </c>
      <c r="AP207">
        <v>6</v>
      </c>
      <c r="AQ207">
        <v>5</v>
      </c>
      <c r="AR207">
        <v>5</v>
      </c>
      <c r="AS207">
        <v>4</v>
      </c>
      <c r="AT207">
        <f t="shared" si="3"/>
        <v>108</v>
      </c>
    </row>
    <row r="208" spans="1:46" x14ac:dyDescent="0.45">
      <c r="A208">
        <v>37561</v>
      </c>
      <c r="B208">
        <v>0</v>
      </c>
      <c r="C208">
        <v>1982</v>
      </c>
      <c r="D208" s="1">
        <v>45596.47152777778</v>
      </c>
      <c r="E208" t="s">
        <v>82</v>
      </c>
      <c r="F208">
        <v>5</v>
      </c>
      <c r="G208">
        <v>1</v>
      </c>
      <c r="H208">
        <v>5</v>
      </c>
      <c r="I208">
        <v>4</v>
      </c>
      <c r="J208">
        <v>5</v>
      </c>
      <c r="K208">
        <v>3</v>
      </c>
      <c r="L208">
        <v>3</v>
      </c>
      <c r="M208">
        <v>1</v>
      </c>
      <c r="N208">
        <v>1</v>
      </c>
      <c r="O208">
        <v>1</v>
      </c>
      <c r="P208">
        <v>4</v>
      </c>
      <c r="Q208">
        <v>5</v>
      </c>
      <c r="R208">
        <v>1</v>
      </c>
      <c r="S208">
        <v>1</v>
      </c>
      <c r="T208">
        <v>5</v>
      </c>
      <c r="U208">
        <v>4</v>
      </c>
      <c r="V208">
        <v>1</v>
      </c>
      <c r="W208">
        <v>2</v>
      </c>
      <c r="X208">
        <v>1</v>
      </c>
      <c r="Y208">
        <v>5</v>
      </c>
      <c r="Z208">
        <v>8</v>
      </c>
      <c r="AA208">
        <v>5</v>
      </c>
      <c r="AB208">
        <v>4</v>
      </c>
      <c r="AC208">
        <v>5</v>
      </c>
      <c r="AD208">
        <v>3</v>
      </c>
      <c r="AE208">
        <v>6</v>
      </c>
      <c r="AF208">
        <v>5</v>
      </c>
      <c r="AG208">
        <v>4</v>
      </c>
      <c r="AH208">
        <v>5</v>
      </c>
      <c r="AI208">
        <v>4</v>
      </c>
      <c r="AJ208">
        <v>5</v>
      </c>
      <c r="AK208">
        <v>6</v>
      </c>
      <c r="AL208">
        <v>4</v>
      </c>
      <c r="AM208">
        <v>9</v>
      </c>
      <c r="AN208">
        <v>4</v>
      </c>
      <c r="AO208">
        <v>9</v>
      </c>
      <c r="AP208">
        <v>6</v>
      </c>
      <c r="AQ208">
        <v>6</v>
      </c>
      <c r="AR208">
        <v>5</v>
      </c>
      <c r="AS208">
        <v>6</v>
      </c>
      <c r="AT208">
        <f t="shared" si="3"/>
        <v>109</v>
      </c>
    </row>
    <row r="209" spans="1:46" x14ac:dyDescent="0.45">
      <c r="A209">
        <v>40241</v>
      </c>
      <c r="B209">
        <v>0</v>
      </c>
      <c r="C209">
        <v>2005</v>
      </c>
      <c r="D209" s="1">
        <v>45605.925694444442</v>
      </c>
      <c r="E209" t="s">
        <v>85</v>
      </c>
      <c r="F209">
        <v>4</v>
      </c>
      <c r="G209">
        <v>4</v>
      </c>
      <c r="H209">
        <v>5</v>
      </c>
      <c r="I209">
        <v>4</v>
      </c>
      <c r="J209">
        <v>4</v>
      </c>
      <c r="K209">
        <v>3</v>
      </c>
      <c r="L209">
        <v>4</v>
      </c>
      <c r="M209">
        <v>2</v>
      </c>
      <c r="N209">
        <v>1</v>
      </c>
      <c r="O209">
        <v>1</v>
      </c>
      <c r="P209">
        <v>4</v>
      </c>
      <c r="Q209">
        <v>4</v>
      </c>
      <c r="R209">
        <v>4</v>
      </c>
      <c r="S209">
        <v>2</v>
      </c>
      <c r="T209">
        <v>5</v>
      </c>
      <c r="U209">
        <v>2</v>
      </c>
      <c r="V209">
        <v>1</v>
      </c>
      <c r="W209">
        <v>4</v>
      </c>
      <c r="X209">
        <v>4</v>
      </c>
      <c r="Y209">
        <v>2</v>
      </c>
      <c r="Z209">
        <v>8</v>
      </c>
      <c r="AA209">
        <v>3</v>
      </c>
      <c r="AB209">
        <v>5</v>
      </c>
      <c r="AC209">
        <v>4</v>
      </c>
      <c r="AD209">
        <v>4</v>
      </c>
      <c r="AE209">
        <v>7</v>
      </c>
      <c r="AF209">
        <v>3</v>
      </c>
      <c r="AG209">
        <v>6</v>
      </c>
      <c r="AH209">
        <v>3</v>
      </c>
      <c r="AI209">
        <v>9</v>
      </c>
      <c r="AJ209">
        <v>5</v>
      </c>
      <c r="AK209">
        <v>7</v>
      </c>
      <c r="AL209">
        <v>4</v>
      </c>
      <c r="AM209">
        <v>5</v>
      </c>
      <c r="AN209">
        <v>3</v>
      </c>
      <c r="AO209">
        <v>9</v>
      </c>
      <c r="AP209">
        <v>4</v>
      </c>
      <c r="AQ209">
        <v>5</v>
      </c>
      <c r="AR209">
        <v>6</v>
      </c>
      <c r="AS209">
        <v>9</v>
      </c>
      <c r="AT209">
        <f t="shared" si="3"/>
        <v>109</v>
      </c>
    </row>
    <row r="210" spans="1:46" x14ac:dyDescent="0.45">
      <c r="A210">
        <v>40389</v>
      </c>
      <c r="B210">
        <v>0</v>
      </c>
      <c r="C210">
        <v>1973</v>
      </c>
      <c r="D210" s="1">
        <v>45608.509027777778</v>
      </c>
      <c r="E210" t="s">
        <v>85</v>
      </c>
      <c r="F210">
        <v>2</v>
      </c>
      <c r="G210">
        <v>1</v>
      </c>
      <c r="H210">
        <v>4</v>
      </c>
      <c r="I210">
        <v>2</v>
      </c>
      <c r="J210">
        <v>2</v>
      </c>
      <c r="K210">
        <v>1</v>
      </c>
      <c r="L210">
        <v>4</v>
      </c>
      <c r="M210">
        <v>2</v>
      </c>
      <c r="N210">
        <v>1</v>
      </c>
      <c r="O210">
        <v>1</v>
      </c>
      <c r="P210">
        <v>4</v>
      </c>
      <c r="Q210">
        <v>2</v>
      </c>
      <c r="R210">
        <v>1</v>
      </c>
      <c r="S210">
        <v>5</v>
      </c>
      <c r="T210">
        <v>4</v>
      </c>
      <c r="U210">
        <v>2</v>
      </c>
      <c r="V210">
        <v>2</v>
      </c>
      <c r="W210">
        <v>4</v>
      </c>
      <c r="X210">
        <v>2</v>
      </c>
      <c r="Y210">
        <v>2</v>
      </c>
      <c r="Z210">
        <v>9</v>
      </c>
      <c r="AA210">
        <v>5</v>
      </c>
      <c r="AB210">
        <v>6</v>
      </c>
      <c r="AC210">
        <v>4</v>
      </c>
      <c r="AD210">
        <v>5</v>
      </c>
      <c r="AE210">
        <v>3</v>
      </c>
      <c r="AF210">
        <v>4</v>
      </c>
      <c r="AG210">
        <v>5</v>
      </c>
      <c r="AH210">
        <v>3</v>
      </c>
      <c r="AI210">
        <v>5</v>
      </c>
      <c r="AJ210">
        <v>5</v>
      </c>
      <c r="AK210">
        <v>11</v>
      </c>
      <c r="AL210">
        <v>3</v>
      </c>
      <c r="AM210">
        <v>7</v>
      </c>
      <c r="AN210">
        <v>8</v>
      </c>
      <c r="AO210">
        <v>4</v>
      </c>
      <c r="AP210">
        <v>7</v>
      </c>
      <c r="AQ210">
        <v>4</v>
      </c>
      <c r="AR210">
        <v>6</v>
      </c>
      <c r="AS210">
        <v>5</v>
      </c>
      <c r="AT210">
        <f t="shared" si="3"/>
        <v>109</v>
      </c>
    </row>
    <row r="211" spans="1:46" x14ac:dyDescent="0.45">
      <c r="A211">
        <v>40648</v>
      </c>
      <c r="B211">
        <v>0</v>
      </c>
      <c r="C211">
        <v>2002</v>
      </c>
      <c r="D211" s="1">
        <v>45612.686805555553</v>
      </c>
      <c r="E211" t="s">
        <v>81</v>
      </c>
      <c r="F211">
        <v>2</v>
      </c>
      <c r="G211">
        <v>2</v>
      </c>
      <c r="H211">
        <v>5</v>
      </c>
      <c r="I211">
        <v>2</v>
      </c>
      <c r="J211">
        <v>2</v>
      </c>
      <c r="K211">
        <v>2</v>
      </c>
      <c r="L211">
        <v>5</v>
      </c>
      <c r="M211">
        <v>5</v>
      </c>
      <c r="N211">
        <v>1</v>
      </c>
      <c r="O211">
        <v>1</v>
      </c>
      <c r="P211">
        <v>4</v>
      </c>
      <c r="Q211">
        <v>2</v>
      </c>
      <c r="R211">
        <v>1</v>
      </c>
      <c r="S211">
        <v>4</v>
      </c>
      <c r="T211">
        <v>4</v>
      </c>
      <c r="U211">
        <v>1</v>
      </c>
      <c r="V211">
        <v>1</v>
      </c>
      <c r="W211">
        <v>4</v>
      </c>
      <c r="X211">
        <v>2</v>
      </c>
      <c r="Y211">
        <v>1</v>
      </c>
      <c r="Z211">
        <v>13</v>
      </c>
      <c r="AA211">
        <v>3</v>
      </c>
      <c r="AB211">
        <v>4</v>
      </c>
      <c r="AC211">
        <v>11</v>
      </c>
      <c r="AD211">
        <v>4</v>
      </c>
      <c r="AE211">
        <v>3</v>
      </c>
      <c r="AF211">
        <v>2</v>
      </c>
      <c r="AG211">
        <v>8</v>
      </c>
      <c r="AH211">
        <v>4</v>
      </c>
      <c r="AI211">
        <v>3</v>
      </c>
      <c r="AJ211">
        <v>4</v>
      </c>
      <c r="AK211">
        <v>5</v>
      </c>
      <c r="AL211">
        <v>3</v>
      </c>
      <c r="AM211">
        <v>10</v>
      </c>
      <c r="AN211">
        <v>4</v>
      </c>
      <c r="AO211">
        <v>4</v>
      </c>
      <c r="AP211">
        <v>4</v>
      </c>
      <c r="AQ211">
        <v>3</v>
      </c>
      <c r="AR211">
        <v>11</v>
      </c>
      <c r="AS211">
        <v>6</v>
      </c>
      <c r="AT211">
        <f t="shared" si="3"/>
        <v>109</v>
      </c>
    </row>
    <row r="212" spans="1:46" x14ac:dyDescent="0.45">
      <c r="A212">
        <v>36905</v>
      </c>
      <c r="B212">
        <v>0</v>
      </c>
      <c r="C212">
        <v>1983</v>
      </c>
      <c r="D212" s="1">
        <v>45595.620833333334</v>
      </c>
      <c r="E212" t="s">
        <v>82</v>
      </c>
      <c r="F212">
        <v>1</v>
      </c>
      <c r="G212">
        <v>1</v>
      </c>
      <c r="H212">
        <v>2</v>
      </c>
      <c r="I212">
        <v>1</v>
      </c>
      <c r="J212">
        <v>1</v>
      </c>
      <c r="K212">
        <v>1</v>
      </c>
      <c r="L212">
        <v>5</v>
      </c>
      <c r="M212">
        <v>3</v>
      </c>
      <c r="N212">
        <v>1</v>
      </c>
      <c r="O212">
        <v>1</v>
      </c>
      <c r="P212">
        <v>5</v>
      </c>
      <c r="Q212">
        <v>3</v>
      </c>
      <c r="R212">
        <v>1</v>
      </c>
      <c r="S212">
        <v>2</v>
      </c>
      <c r="T212">
        <v>3</v>
      </c>
      <c r="U212">
        <v>1</v>
      </c>
      <c r="V212">
        <v>1</v>
      </c>
      <c r="W212">
        <v>2</v>
      </c>
      <c r="X212">
        <v>1</v>
      </c>
      <c r="Y212">
        <v>1</v>
      </c>
      <c r="Z212">
        <v>7</v>
      </c>
      <c r="AA212">
        <v>4</v>
      </c>
      <c r="AB212">
        <v>4</v>
      </c>
      <c r="AC212">
        <v>6</v>
      </c>
      <c r="AD212">
        <v>9</v>
      </c>
      <c r="AE212">
        <v>2</v>
      </c>
      <c r="AF212">
        <v>4</v>
      </c>
      <c r="AG212">
        <v>10</v>
      </c>
      <c r="AH212">
        <v>5</v>
      </c>
      <c r="AI212">
        <v>4</v>
      </c>
      <c r="AJ212">
        <v>7</v>
      </c>
      <c r="AK212">
        <v>11</v>
      </c>
      <c r="AL212">
        <v>3</v>
      </c>
      <c r="AM212">
        <v>7</v>
      </c>
      <c r="AN212">
        <v>6</v>
      </c>
      <c r="AO212">
        <v>5</v>
      </c>
      <c r="AP212">
        <v>3</v>
      </c>
      <c r="AQ212">
        <v>4</v>
      </c>
      <c r="AR212">
        <v>6</v>
      </c>
      <c r="AS212">
        <v>3</v>
      </c>
      <c r="AT212">
        <f t="shared" si="3"/>
        <v>110</v>
      </c>
    </row>
    <row r="213" spans="1:46" x14ac:dyDescent="0.45">
      <c r="A213">
        <v>37145</v>
      </c>
      <c r="B213">
        <v>0</v>
      </c>
      <c r="C213">
        <v>1999</v>
      </c>
      <c r="D213" s="1">
        <v>45595.77847222222</v>
      </c>
      <c r="E213" t="s">
        <v>85</v>
      </c>
      <c r="F213">
        <v>4</v>
      </c>
      <c r="G213">
        <v>2</v>
      </c>
      <c r="H213">
        <v>5</v>
      </c>
      <c r="I213">
        <v>2</v>
      </c>
      <c r="J213">
        <v>4</v>
      </c>
      <c r="K213">
        <v>1</v>
      </c>
      <c r="L213">
        <v>5</v>
      </c>
      <c r="M213">
        <v>4</v>
      </c>
      <c r="N213">
        <v>1</v>
      </c>
      <c r="O213">
        <v>2</v>
      </c>
      <c r="P213">
        <v>4</v>
      </c>
      <c r="Q213">
        <v>2</v>
      </c>
      <c r="R213">
        <v>1</v>
      </c>
      <c r="S213">
        <v>2</v>
      </c>
      <c r="T213">
        <v>5</v>
      </c>
      <c r="U213">
        <v>2</v>
      </c>
      <c r="V213">
        <v>2</v>
      </c>
      <c r="W213">
        <v>4</v>
      </c>
      <c r="X213">
        <v>2</v>
      </c>
      <c r="Y213">
        <v>4</v>
      </c>
      <c r="Z213">
        <v>8</v>
      </c>
      <c r="AA213">
        <v>4</v>
      </c>
      <c r="AB213">
        <v>6</v>
      </c>
      <c r="AC213">
        <v>5</v>
      </c>
      <c r="AD213">
        <v>5</v>
      </c>
      <c r="AE213">
        <v>3</v>
      </c>
      <c r="AF213">
        <v>4</v>
      </c>
      <c r="AG213">
        <v>6</v>
      </c>
      <c r="AH213">
        <v>4</v>
      </c>
      <c r="AI213">
        <v>7</v>
      </c>
      <c r="AJ213">
        <v>3</v>
      </c>
      <c r="AK213">
        <v>9</v>
      </c>
      <c r="AL213">
        <v>4</v>
      </c>
      <c r="AM213">
        <v>8</v>
      </c>
      <c r="AN213">
        <v>4</v>
      </c>
      <c r="AO213">
        <v>5</v>
      </c>
      <c r="AP213">
        <v>6</v>
      </c>
      <c r="AQ213">
        <v>5</v>
      </c>
      <c r="AR213">
        <v>8</v>
      </c>
      <c r="AS213">
        <v>6</v>
      </c>
      <c r="AT213">
        <f t="shared" si="3"/>
        <v>110</v>
      </c>
    </row>
    <row r="214" spans="1:46" x14ac:dyDescent="0.45">
      <c r="A214">
        <v>37344</v>
      </c>
      <c r="B214">
        <v>1</v>
      </c>
      <c r="C214">
        <v>2001</v>
      </c>
      <c r="D214" s="1">
        <v>45595.927083333336</v>
      </c>
      <c r="E214" t="s">
        <v>109</v>
      </c>
      <c r="F214">
        <v>4</v>
      </c>
      <c r="G214">
        <v>2</v>
      </c>
      <c r="H214">
        <v>5</v>
      </c>
      <c r="I214">
        <v>1</v>
      </c>
      <c r="J214">
        <v>3</v>
      </c>
      <c r="K214">
        <v>2</v>
      </c>
      <c r="L214">
        <v>2</v>
      </c>
      <c r="M214">
        <v>1</v>
      </c>
      <c r="N214">
        <v>1</v>
      </c>
      <c r="O214">
        <v>1</v>
      </c>
      <c r="P214">
        <v>3</v>
      </c>
      <c r="Q214">
        <v>4</v>
      </c>
      <c r="R214">
        <v>1</v>
      </c>
      <c r="S214">
        <v>2</v>
      </c>
      <c r="T214">
        <v>5</v>
      </c>
      <c r="U214">
        <v>2</v>
      </c>
      <c r="V214">
        <v>1</v>
      </c>
      <c r="W214">
        <v>3</v>
      </c>
      <c r="X214">
        <v>1</v>
      </c>
      <c r="Y214">
        <v>3</v>
      </c>
      <c r="Z214">
        <v>6</v>
      </c>
      <c r="AA214">
        <v>6</v>
      </c>
      <c r="AB214">
        <v>2</v>
      </c>
      <c r="AC214">
        <v>5</v>
      </c>
      <c r="AD214">
        <v>4</v>
      </c>
      <c r="AE214">
        <v>5</v>
      </c>
      <c r="AF214">
        <v>6</v>
      </c>
      <c r="AG214">
        <v>4</v>
      </c>
      <c r="AH214">
        <v>4</v>
      </c>
      <c r="AI214">
        <v>4</v>
      </c>
      <c r="AJ214">
        <v>4</v>
      </c>
      <c r="AK214">
        <v>9</v>
      </c>
      <c r="AL214">
        <v>4</v>
      </c>
      <c r="AM214">
        <v>4</v>
      </c>
      <c r="AN214">
        <v>5</v>
      </c>
      <c r="AO214">
        <v>18</v>
      </c>
      <c r="AP214">
        <v>4</v>
      </c>
      <c r="AQ214">
        <v>5</v>
      </c>
      <c r="AR214">
        <v>7</v>
      </c>
      <c r="AS214">
        <v>4</v>
      </c>
      <c r="AT214">
        <f t="shared" si="3"/>
        <v>110</v>
      </c>
    </row>
    <row r="215" spans="1:46" x14ac:dyDescent="0.45">
      <c r="A215">
        <v>39339</v>
      </c>
      <c r="B215">
        <v>1</v>
      </c>
      <c r="C215">
        <v>1992</v>
      </c>
      <c r="D215" s="1">
        <v>45597.948611111111</v>
      </c>
      <c r="E215" t="s">
        <v>85</v>
      </c>
      <c r="F215">
        <v>4</v>
      </c>
      <c r="G215">
        <v>4</v>
      </c>
      <c r="H215">
        <v>4</v>
      </c>
      <c r="I215">
        <v>3</v>
      </c>
      <c r="J215">
        <v>2</v>
      </c>
      <c r="K215">
        <v>2</v>
      </c>
      <c r="L215">
        <v>5</v>
      </c>
      <c r="M215">
        <v>5</v>
      </c>
      <c r="N215">
        <v>1</v>
      </c>
      <c r="O215">
        <v>1</v>
      </c>
      <c r="P215">
        <v>4</v>
      </c>
      <c r="Q215">
        <v>3</v>
      </c>
      <c r="R215">
        <v>2</v>
      </c>
      <c r="S215">
        <v>4</v>
      </c>
      <c r="T215">
        <v>5</v>
      </c>
      <c r="U215">
        <v>4</v>
      </c>
      <c r="V215">
        <v>2</v>
      </c>
      <c r="W215">
        <v>3</v>
      </c>
      <c r="X215">
        <v>2</v>
      </c>
      <c r="Y215">
        <v>2</v>
      </c>
      <c r="Z215">
        <v>11</v>
      </c>
      <c r="AA215">
        <v>3</v>
      </c>
      <c r="AB215">
        <v>8</v>
      </c>
      <c r="AC215">
        <v>4</v>
      </c>
      <c r="AD215">
        <v>7</v>
      </c>
      <c r="AE215">
        <v>4</v>
      </c>
      <c r="AF215">
        <v>4</v>
      </c>
      <c r="AG215">
        <v>5</v>
      </c>
      <c r="AH215">
        <v>4</v>
      </c>
      <c r="AI215">
        <v>5</v>
      </c>
      <c r="AJ215">
        <v>4</v>
      </c>
      <c r="AK215">
        <v>9</v>
      </c>
      <c r="AL215">
        <v>4</v>
      </c>
      <c r="AM215">
        <v>4</v>
      </c>
      <c r="AN215">
        <v>4</v>
      </c>
      <c r="AO215">
        <v>4</v>
      </c>
      <c r="AP215">
        <v>6</v>
      </c>
      <c r="AQ215">
        <v>5</v>
      </c>
      <c r="AR215">
        <v>10</v>
      </c>
      <c r="AS215">
        <v>5</v>
      </c>
      <c r="AT215">
        <f t="shared" si="3"/>
        <v>110</v>
      </c>
    </row>
    <row r="216" spans="1:46" x14ac:dyDescent="0.45">
      <c r="A216">
        <v>39938</v>
      </c>
      <c r="B216">
        <v>0</v>
      </c>
      <c r="C216">
        <v>2003</v>
      </c>
      <c r="D216" s="1">
        <v>45602.42291666667</v>
      </c>
      <c r="E216" t="s">
        <v>136</v>
      </c>
      <c r="F216">
        <v>1</v>
      </c>
      <c r="G216">
        <v>1</v>
      </c>
      <c r="H216">
        <v>3</v>
      </c>
      <c r="I216">
        <v>5</v>
      </c>
      <c r="J216">
        <v>1</v>
      </c>
      <c r="K216">
        <v>1</v>
      </c>
      <c r="L216">
        <v>5</v>
      </c>
      <c r="M216">
        <v>2</v>
      </c>
      <c r="N216">
        <v>1</v>
      </c>
      <c r="O216">
        <v>1</v>
      </c>
      <c r="P216">
        <v>5</v>
      </c>
      <c r="Q216">
        <v>1</v>
      </c>
      <c r="R216">
        <v>1</v>
      </c>
      <c r="S216">
        <v>4</v>
      </c>
      <c r="T216">
        <v>3</v>
      </c>
      <c r="U216">
        <v>1</v>
      </c>
      <c r="V216">
        <v>1</v>
      </c>
      <c r="W216">
        <v>5</v>
      </c>
      <c r="X216">
        <v>1</v>
      </c>
      <c r="Y216">
        <v>1</v>
      </c>
      <c r="Z216">
        <v>6</v>
      </c>
      <c r="AA216">
        <v>4</v>
      </c>
      <c r="AB216">
        <v>10</v>
      </c>
      <c r="AC216">
        <v>7</v>
      </c>
      <c r="AD216">
        <v>4</v>
      </c>
      <c r="AE216">
        <v>3</v>
      </c>
      <c r="AF216">
        <v>3</v>
      </c>
      <c r="AG216">
        <v>4</v>
      </c>
      <c r="AH216">
        <v>5</v>
      </c>
      <c r="AI216">
        <v>13</v>
      </c>
      <c r="AJ216">
        <v>3</v>
      </c>
      <c r="AK216">
        <v>5</v>
      </c>
      <c r="AL216">
        <v>2</v>
      </c>
      <c r="AM216">
        <v>8</v>
      </c>
      <c r="AN216">
        <v>4</v>
      </c>
      <c r="AO216">
        <v>8</v>
      </c>
      <c r="AP216">
        <v>3</v>
      </c>
      <c r="AQ216">
        <v>3</v>
      </c>
      <c r="AR216">
        <v>10</v>
      </c>
      <c r="AS216">
        <v>5</v>
      </c>
      <c r="AT216">
        <f t="shared" si="3"/>
        <v>110</v>
      </c>
    </row>
    <row r="217" spans="1:46" x14ac:dyDescent="0.45">
      <c r="A217">
        <v>40278</v>
      </c>
      <c r="B217">
        <v>0</v>
      </c>
      <c r="C217">
        <v>1946</v>
      </c>
      <c r="D217" s="1">
        <v>45607.508333333331</v>
      </c>
      <c r="E217" t="s">
        <v>81</v>
      </c>
      <c r="F217">
        <v>2</v>
      </c>
      <c r="G217">
        <v>4</v>
      </c>
      <c r="H217">
        <v>4</v>
      </c>
      <c r="I217">
        <v>3</v>
      </c>
      <c r="J217">
        <v>1</v>
      </c>
      <c r="K217">
        <v>2</v>
      </c>
      <c r="L217">
        <v>2</v>
      </c>
      <c r="M217">
        <v>4</v>
      </c>
      <c r="N217">
        <v>2</v>
      </c>
      <c r="O217">
        <v>3</v>
      </c>
      <c r="P217">
        <v>2</v>
      </c>
      <c r="Q217">
        <v>2</v>
      </c>
      <c r="R217">
        <v>1</v>
      </c>
      <c r="S217">
        <v>1</v>
      </c>
      <c r="T217">
        <v>4</v>
      </c>
      <c r="U217">
        <v>4</v>
      </c>
      <c r="V217">
        <v>2</v>
      </c>
      <c r="W217">
        <v>2</v>
      </c>
      <c r="X217">
        <v>4</v>
      </c>
      <c r="Y217">
        <v>2</v>
      </c>
      <c r="Z217">
        <v>8</v>
      </c>
      <c r="AA217">
        <v>8</v>
      </c>
      <c r="AB217">
        <v>4</v>
      </c>
      <c r="AC217">
        <v>6</v>
      </c>
      <c r="AD217">
        <v>3</v>
      </c>
      <c r="AE217">
        <v>5</v>
      </c>
      <c r="AF217">
        <v>4</v>
      </c>
      <c r="AG217">
        <v>5</v>
      </c>
      <c r="AH217">
        <v>4</v>
      </c>
      <c r="AI217">
        <v>5</v>
      </c>
      <c r="AJ217">
        <v>8</v>
      </c>
      <c r="AK217">
        <v>4</v>
      </c>
      <c r="AL217">
        <v>4</v>
      </c>
      <c r="AM217">
        <v>4</v>
      </c>
      <c r="AN217">
        <v>6</v>
      </c>
      <c r="AO217">
        <v>12</v>
      </c>
      <c r="AP217">
        <v>5</v>
      </c>
      <c r="AQ217">
        <v>6</v>
      </c>
      <c r="AR217">
        <v>5</v>
      </c>
      <c r="AS217">
        <v>4</v>
      </c>
      <c r="AT217">
        <f t="shared" si="3"/>
        <v>110</v>
      </c>
    </row>
    <row r="218" spans="1:46" x14ac:dyDescent="0.45">
      <c r="A218">
        <v>36133</v>
      </c>
      <c r="B218">
        <v>1</v>
      </c>
      <c r="C218">
        <v>1980</v>
      </c>
      <c r="D218" s="1">
        <v>45594.831944444442</v>
      </c>
      <c r="E218" t="s">
        <v>85</v>
      </c>
      <c r="F218">
        <v>1</v>
      </c>
      <c r="G218">
        <v>1</v>
      </c>
      <c r="H218">
        <v>2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5</v>
      </c>
      <c r="Q218">
        <v>1</v>
      </c>
      <c r="R218">
        <v>1</v>
      </c>
      <c r="S218">
        <v>5</v>
      </c>
      <c r="T218">
        <v>4</v>
      </c>
      <c r="U218">
        <v>1</v>
      </c>
      <c r="V218">
        <v>1</v>
      </c>
      <c r="W218">
        <v>4</v>
      </c>
      <c r="X218">
        <v>1</v>
      </c>
      <c r="Y218">
        <v>1</v>
      </c>
      <c r="Z218">
        <v>6</v>
      </c>
      <c r="AA218">
        <v>3</v>
      </c>
      <c r="AB218">
        <v>8</v>
      </c>
      <c r="AC218">
        <v>4</v>
      </c>
      <c r="AD218">
        <v>4</v>
      </c>
      <c r="AE218">
        <v>3</v>
      </c>
      <c r="AF218">
        <v>12</v>
      </c>
      <c r="AG218">
        <v>5</v>
      </c>
      <c r="AH218">
        <v>4</v>
      </c>
      <c r="AI218">
        <v>5</v>
      </c>
      <c r="AJ218">
        <v>3</v>
      </c>
      <c r="AK218">
        <v>6</v>
      </c>
      <c r="AL218">
        <v>2</v>
      </c>
      <c r="AM218">
        <v>17</v>
      </c>
      <c r="AN218">
        <v>5</v>
      </c>
      <c r="AO218">
        <v>5</v>
      </c>
      <c r="AP218">
        <v>4</v>
      </c>
      <c r="AQ218">
        <v>6</v>
      </c>
      <c r="AR218">
        <v>5</v>
      </c>
      <c r="AS218">
        <v>4</v>
      </c>
      <c r="AT218">
        <f t="shared" si="3"/>
        <v>111</v>
      </c>
    </row>
    <row r="219" spans="1:46" x14ac:dyDescent="0.45">
      <c r="A219">
        <v>37450</v>
      </c>
      <c r="B219">
        <v>0</v>
      </c>
      <c r="C219">
        <v>2001</v>
      </c>
      <c r="D219" s="1">
        <v>45596.325694444444</v>
      </c>
      <c r="E219" t="s">
        <v>81</v>
      </c>
      <c r="F219">
        <v>2</v>
      </c>
      <c r="G219">
        <v>3</v>
      </c>
      <c r="H219">
        <v>5</v>
      </c>
      <c r="I219">
        <v>1</v>
      </c>
      <c r="J219">
        <v>1</v>
      </c>
      <c r="K219">
        <v>4</v>
      </c>
      <c r="L219">
        <v>5</v>
      </c>
      <c r="M219">
        <v>4</v>
      </c>
      <c r="N219">
        <v>4</v>
      </c>
      <c r="O219">
        <v>2</v>
      </c>
      <c r="P219">
        <v>3</v>
      </c>
      <c r="Q219">
        <v>1</v>
      </c>
      <c r="R219">
        <v>2</v>
      </c>
      <c r="S219">
        <v>1</v>
      </c>
      <c r="T219">
        <v>5</v>
      </c>
      <c r="U219">
        <v>2</v>
      </c>
      <c r="V219">
        <v>3</v>
      </c>
      <c r="W219">
        <v>4</v>
      </c>
      <c r="X219">
        <v>3</v>
      </c>
      <c r="Y219">
        <v>2</v>
      </c>
      <c r="Z219">
        <v>10</v>
      </c>
      <c r="AA219">
        <v>9</v>
      </c>
      <c r="AB219">
        <v>8</v>
      </c>
      <c r="AC219">
        <v>6</v>
      </c>
      <c r="AD219">
        <v>5</v>
      </c>
      <c r="AE219">
        <v>2</v>
      </c>
      <c r="AF219">
        <v>3</v>
      </c>
      <c r="AG219">
        <v>6</v>
      </c>
      <c r="AH219">
        <v>10</v>
      </c>
      <c r="AI219">
        <v>4</v>
      </c>
      <c r="AJ219">
        <v>4</v>
      </c>
      <c r="AK219">
        <v>4</v>
      </c>
      <c r="AL219">
        <v>3</v>
      </c>
      <c r="AM219">
        <v>5</v>
      </c>
      <c r="AN219">
        <v>5</v>
      </c>
      <c r="AO219">
        <v>6</v>
      </c>
      <c r="AP219">
        <v>5</v>
      </c>
      <c r="AQ219">
        <v>7</v>
      </c>
      <c r="AR219">
        <v>5</v>
      </c>
      <c r="AS219">
        <v>4</v>
      </c>
      <c r="AT219">
        <f t="shared" si="3"/>
        <v>111</v>
      </c>
    </row>
    <row r="220" spans="1:46" x14ac:dyDescent="0.45">
      <c r="A220">
        <v>38643</v>
      </c>
      <c r="B220">
        <v>0</v>
      </c>
      <c r="C220">
        <v>1997</v>
      </c>
      <c r="D220" s="1">
        <v>45596.861805555556</v>
      </c>
      <c r="E220" t="s">
        <v>81</v>
      </c>
      <c r="F220">
        <v>2</v>
      </c>
      <c r="G220">
        <v>4</v>
      </c>
      <c r="H220">
        <v>5</v>
      </c>
      <c r="I220">
        <v>5</v>
      </c>
      <c r="J220">
        <v>3</v>
      </c>
      <c r="K220">
        <v>4</v>
      </c>
      <c r="L220">
        <v>4</v>
      </c>
      <c r="M220">
        <v>2</v>
      </c>
      <c r="N220">
        <v>2</v>
      </c>
      <c r="O220">
        <v>4</v>
      </c>
      <c r="P220">
        <v>4</v>
      </c>
      <c r="Q220">
        <v>2</v>
      </c>
      <c r="R220">
        <v>3</v>
      </c>
      <c r="S220">
        <v>4</v>
      </c>
      <c r="T220">
        <v>4</v>
      </c>
      <c r="U220">
        <v>2</v>
      </c>
      <c r="V220">
        <v>2</v>
      </c>
      <c r="W220">
        <v>4</v>
      </c>
      <c r="X220">
        <v>4</v>
      </c>
      <c r="Y220">
        <v>2</v>
      </c>
      <c r="Z220">
        <v>11</v>
      </c>
      <c r="AA220">
        <v>4</v>
      </c>
      <c r="AB220">
        <v>4</v>
      </c>
      <c r="AC220">
        <v>6</v>
      </c>
      <c r="AD220">
        <v>3</v>
      </c>
      <c r="AE220">
        <v>3</v>
      </c>
      <c r="AF220">
        <v>3</v>
      </c>
      <c r="AG220">
        <v>8</v>
      </c>
      <c r="AH220">
        <v>6</v>
      </c>
      <c r="AI220">
        <v>6</v>
      </c>
      <c r="AJ220">
        <v>10</v>
      </c>
      <c r="AK220">
        <v>9</v>
      </c>
      <c r="AL220">
        <v>5</v>
      </c>
      <c r="AM220">
        <v>6</v>
      </c>
      <c r="AN220">
        <v>5</v>
      </c>
      <c r="AO220">
        <v>2</v>
      </c>
      <c r="AP220">
        <v>4</v>
      </c>
      <c r="AQ220">
        <v>5</v>
      </c>
      <c r="AR220">
        <v>8</v>
      </c>
      <c r="AS220">
        <v>3</v>
      </c>
      <c r="AT220">
        <f t="shared" si="3"/>
        <v>111</v>
      </c>
    </row>
    <row r="221" spans="1:46" x14ac:dyDescent="0.45">
      <c r="A221">
        <v>39592</v>
      </c>
      <c r="B221">
        <v>0</v>
      </c>
      <c r="C221">
        <v>1983</v>
      </c>
      <c r="D221" s="1">
        <v>45599.637499999997</v>
      </c>
      <c r="E221" t="s">
        <v>85</v>
      </c>
      <c r="F221">
        <v>3</v>
      </c>
      <c r="G221">
        <v>4</v>
      </c>
      <c r="H221">
        <v>5</v>
      </c>
      <c r="I221">
        <v>3</v>
      </c>
      <c r="J221">
        <v>4</v>
      </c>
      <c r="K221">
        <v>4</v>
      </c>
      <c r="L221">
        <v>2</v>
      </c>
      <c r="M221">
        <v>5</v>
      </c>
      <c r="N221">
        <v>4</v>
      </c>
      <c r="O221">
        <v>4</v>
      </c>
      <c r="P221">
        <v>1</v>
      </c>
      <c r="Q221">
        <v>2</v>
      </c>
      <c r="R221">
        <v>1</v>
      </c>
      <c r="S221">
        <v>5</v>
      </c>
      <c r="T221">
        <v>5</v>
      </c>
      <c r="U221">
        <v>3</v>
      </c>
      <c r="V221">
        <v>2</v>
      </c>
      <c r="W221">
        <v>2</v>
      </c>
      <c r="X221">
        <v>2</v>
      </c>
      <c r="Y221">
        <v>3</v>
      </c>
      <c r="Z221">
        <v>8</v>
      </c>
      <c r="AA221">
        <v>4</v>
      </c>
      <c r="AB221">
        <v>3</v>
      </c>
      <c r="AC221">
        <v>10</v>
      </c>
      <c r="AD221">
        <v>4</v>
      </c>
      <c r="AE221">
        <v>3</v>
      </c>
      <c r="AF221">
        <v>4</v>
      </c>
      <c r="AG221">
        <v>5</v>
      </c>
      <c r="AH221">
        <v>7</v>
      </c>
      <c r="AI221">
        <v>5</v>
      </c>
      <c r="AJ221">
        <v>3</v>
      </c>
      <c r="AK221">
        <v>6</v>
      </c>
      <c r="AL221">
        <v>4</v>
      </c>
      <c r="AM221">
        <v>10</v>
      </c>
      <c r="AN221">
        <v>2</v>
      </c>
      <c r="AO221">
        <v>5</v>
      </c>
      <c r="AP221">
        <v>7</v>
      </c>
      <c r="AQ221">
        <v>4</v>
      </c>
      <c r="AR221">
        <v>10</v>
      </c>
      <c r="AS221">
        <v>7</v>
      </c>
      <c r="AT221">
        <f t="shared" si="3"/>
        <v>111</v>
      </c>
    </row>
    <row r="222" spans="1:46" x14ac:dyDescent="0.45">
      <c r="A222">
        <v>40294</v>
      </c>
      <c r="B222">
        <v>0</v>
      </c>
      <c r="C222">
        <v>2005</v>
      </c>
      <c r="D222" s="1">
        <v>45607.730555555558</v>
      </c>
      <c r="E222" t="s">
        <v>81</v>
      </c>
      <c r="F222">
        <v>2</v>
      </c>
      <c r="G222">
        <v>4</v>
      </c>
      <c r="H222">
        <v>5</v>
      </c>
      <c r="I222">
        <v>1</v>
      </c>
      <c r="J222">
        <v>5</v>
      </c>
      <c r="K222">
        <v>1</v>
      </c>
      <c r="L222">
        <v>4</v>
      </c>
      <c r="M222">
        <v>4</v>
      </c>
      <c r="N222">
        <v>1</v>
      </c>
      <c r="O222">
        <v>2</v>
      </c>
      <c r="P222">
        <v>4</v>
      </c>
      <c r="Q222">
        <v>1</v>
      </c>
      <c r="R222">
        <v>1</v>
      </c>
      <c r="S222">
        <v>2</v>
      </c>
      <c r="T222">
        <v>5</v>
      </c>
      <c r="U222">
        <v>1</v>
      </c>
      <c r="V222">
        <v>1</v>
      </c>
      <c r="W222">
        <v>2</v>
      </c>
      <c r="X222">
        <v>1</v>
      </c>
      <c r="Y222">
        <v>1</v>
      </c>
      <c r="Z222">
        <v>15</v>
      </c>
      <c r="AA222">
        <v>3</v>
      </c>
      <c r="AB222">
        <v>4</v>
      </c>
      <c r="AC222">
        <v>4</v>
      </c>
      <c r="AD222">
        <v>3</v>
      </c>
      <c r="AE222">
        <v>4</v>
      </c>
      <c r="AF222">
        <v>3</v>
      </c>
      <c r="AG222">
        <v>8</v>
      </c>
      <c r="AH222">
        <v>4</v>
      </c>
      <c r="AI222">
        <v>8</v>
      </c>
      <c r="AJ222">
        <v>7</v>
      </c>
      <c r="AK222">
        <v>5</v>
      </c>
      <c r="AL222">
        <v>4</v>
      </c>
      <c r="AM222">
        <v>10</v>
      </c>
      <c r="AN222">
        <v>6</v>
      </c>
      <c r="AO222">
        <v>4</v>
      </c>
      <c r="AP222">
        <v>3</v>
      </c>
      <c r="AQ222">
        <v>5</v>
      </c>
      <c r="AR222">
        <v>6</v>
      </c>
      <c r="AS222">
        <v>5</v>
      </c>
      <c r="AT222">
        <f t="shared" si="3"/>
        <v>111</v>
      </c>
    </row>
    <row r="223" spans="1:46" x14ac:dyDescent="0.45">
      <c r="A223">
        <v>35711</v>
      </c>
      <c r="B223">
        <v>0</v>
      </c>
      <c r="C223">
        <v>1979</v>
      </c>
      <c r="D223" s="1">
        <v>45594.474305555559</v>
      </c>
      <c r="E223" t="s">
        <v>85</v>
      </c>
      <c r="F223">
        <v>4</v>
      </c>
      <c r="G223">
        <v>2</v>
      </c>
      <c r="H223">
        <v>5</v>
      </c>
      <c r="I223">
        <v>2</v>
      </c>
      <c r="J223">
        <v>2</v>
      </c>
      <c r="K223">
        <v>4</v>
      </c>
      <c r="L223">
        <v>5</v>
      </c>
      <c r="M223">
        <v>2</v>
      </c>
      <c r="N223">
        <v>2</v>
      </c>
      <c r="O223">
        <v>1</v>
      </c>
      <c r="P223">
        <v>4</v>
      </c>
      <c r="Q223">
        <v>2</v>
      </c>
      <c r="R223">
        <v>2</v>
      </c>
      <c r="S223">
        <v>2</v>
      </c>
      <c r="T223">
        <v>5</v>
      </c>
      <c r="U223">
        <v>2</v>
      </c>
      <c r="V223">
        <v>4</v>
      </c>
      <c r="W223">
        <v>4</v>
      </c>
      <c r="X223">
        <v>2</v>
      </c>
      <c r="Y223">
        <v>4</v>
      </c>
      <c r="Z223">
        <v>6</v>
      </c>
      <c r="AA223">
        <v>3</v>
      </c>
      <c r="AB223">
        <v>3</v>
      </c>
      <c r="AC223">
        <v>4</v>
      </c>
      <c r="AD223">
        <v>3</v>
      </c>
      <c r="AE223">
        <v>3</v>
      </c>
      <c r="AF223">
        <v>2</v>
      </c>
      <c r="AG223">
        <v>24</v>
      </c>
      <c r="AH223">
        <v>3</v>
      </c>
      <c r="AI223">
        <v>4</v>
      </c>
      <c r="AJ223">
        <v>4</v>
      </c>
      <c r="AK223">
        <v>11</v>
      </c>
      <c r="AL223">
        <v>3</v>
      </c>
      <c r="AM223">
        <v>4</v>
      </c>
      <c r="AN223">
        <v>6</v>
      </c>
      <c r="AO223">
        <v>5</v>
      </c>
      <c r="AP223">
        <v>7</v>
      </c>
      <c r="AQ223">
        <v>7</v>
      </c>
      <c r="AR223">
        <v>4</v>
      </c>
      <c r="AS223">
        <v>6</v>
      </c>
      <c r="AT223">
        <f t="shared" si="3"/>
        <v>112</v>
      </c>
    </row>
    <row r="224" spans="1:46" x14ac:dyDescent="0.45">
      <c r="A224">
        <v>37217</v>
      </c>
      <c r="B224">
        <v>1</v>
      </c>
      <c r="C224">
        <v>2001</v>
      </c>
      <c r="D224" s="1">
        <v>45595.839583333334</v>
      </c>
      <c r="E224" t="s">
        <v>85</v>
      </c>
      <c r="F224">
        <v>1</v>
      </c>
      <c r="G224">
        <v>3</v>
      </c>
      <c r="H224">
        <v>2</v>
      </c>
      <c r="I224">
        <v>2</v>
      </c>
      <c r="J224">
        <v>2</v>
      </c>
      <c r="K224">
        <v>1</v>
      </c>
      <c r="L224">
        <v>4</v>
      </c>
      <c r="M224">
        <v>2</v>
      </c>
      <c r="N224">
        <v>1</v>
      </c>
      <c r="O224">
        <v>2</v>
      </c>
      <c r="P224">
        <v>5</v>
      </c>
      <c r="Q224">
        <v>2</v>
      </c>
      <c r="R224">
        <v>1</v>
      </c>
      <c r="S224">
        <v>2</v>
      </c>
      <c r="T224">
        <v>5</v>
      </c>
      <c r="U224">
        <v>1</v>
      </c>
      <c r="V224">
        <v>2</v>
      </c>
      <c r="W224">
        <v>5</v>
      </c>
      <c r="X224">
        <v>2</v>
      </c>
      <c r="Y224">
        <v>1</v>
      </c>
      <c r="Z224">
        <v>7</v>
      </c>
      <c r="AA224">
        <v>6</v>
      </c>
      <c r="AB224">
        <v>9</v>
      </c>
      <c r="AC224">
        <v>6</v>
      </c>
      <c r="AD224">
        <v>12</v>
      </c>
      <c r="AE224">
        <v>2</v>
      </c>
      <c r="AF224">
        <v>2</v>
      </c>
      <c r="AG224">
        <v>6</v>
      </c>
      <c r="AH224">
        <v>4</v>
      </c>
      <c r="AI224">
        <v>4</v>
      </c>
      <c r="AJ224">
        <v>5</v>
      </c>
      <c r="AK224">
        <v>5</v>
      </c>
      <c r="AL224">
        <v>7</v>
      </c>
      <c r="AM224">
        <v>10</v>
      </c>
      <c r="AN224">
        <v>9</v>
      </c>
      <c r="AO224">
        <v>3</v>
      </c>
      <c r="AP224">
        <v>5</v>
      </c>
      <c r="AQ224">
        <v>3</v>
      </c>
      <c r="AR224">
        <v>4</v>
      </c>
      <c r="AS224">
        <v>3</v>
      </c>
      <c r="AT224">
        <f t="shared" si="3"/>
        <v>112</v>
      </c>
    </row>
    <row r="225" spans="1:46" x14ac:dyDescent="0.45">
      <c r="A225">
        <v>37660</v>
      </c>
      <c r="B225">
        <v>0</v>
      </c>
      <c r="C225">
        <v>1990</v>
      </c>
      <c r="D225" s="1">
        <v>45596.498611111114</v>
      </c>
      <c r="E225" t="s">
        <v>81</v>
      </c>
      <c r="F225">
        <v>5</v>
      </c>
      <c r="G225">
        <v>4</v>
      </c>
      <c r="H225">
        <v>5</v>
      </c>
      <c r="I225">
        <v>1</v>
      </c>
      <c r="J225">
        <v>4</v>
      </c>
      <c r="K225">
        <v>1</v>
      </c>
      <c r="L225">
        <v>4</v>
      </c>
      <c r="M225">
        <v>5</v>
      </c>
      <c r="N225">
        <v>5</v>
      </c>
      <c r="O225">
        <v>4</v>
      </c>
      <c r="P225">
        <v>1</v>
      </c>
      <c r="Q225">
        <v>4</v>
      </c>
      <c r="R225">
        <v>1</v>
      </c>
      <c r="S225">
        <v>3</v>
      </c>
      <c r="T225">
        <v>5</v>
      </c>
      <c r="U225">
        <v>3</v>
      </c>
      <c r="V225">
        <v>5</v>
      </c>
      <c r="W225">
        <v>4</v>
      </c>
      <c r="X225">
        <v>5</v>
      </c>
      <c r="Y225">
        <v>2</v>
      </c>
      <c r="Z225">
        <v>7</v>
      </c>
      <c r="AA225">
        <v>4</v>
      </c>
      <c r="AB225">
        <v>4</v>
      </c>
      <c r="AC225">
        <v>6</v>
      </c>
      <c r="AD225">
        <v>8</v>
      </c>
      <c r="AE225">
        <v>3</v>
      </c>
      <c r="AF225">
        <v>6</v>
      </c>
      <c r="AG225">
        <v>7</v>
      </c>
      <c r="AH225">
        <v>4</v>
      </c>
      <c r="AI225">
        <v>6</v>
      </c>
      <c r="AJ225">
        <v>2</v>
      </c>
      <c r="AK225">
        <v>11</v>
      </c>
      <c r="AL225">
        <v>3</v>
      </c>
      <c r="AM225">
        <v>11</v>
      </c>
      <c r="AN225">
        <v>4</v>
      </c>
      <c r="AO225">
        <v>6</v>
      </c>
      <c r="AP225">
        <v>5</v>
      </c>
      <c r="AQ225">
        <v>4</v>
      </c>
      <c r="AR225">
        <v>6</v>
      </c>
      <c r="AS225">
        <v>5</v>
      </c>
      <c r="AT225">
        <f t="shared" si="3"/>
        <v>112</v>
      </c>
    </row>
    <row r="226" spans="1:46" x14ac:dyDescent="0.45">
      <c r="A226">
        <v>38618</v>
      </c>
      <c r="B226">
        <v>0</v>
      </c>
      <c r="C226">
        <v>2006</v>
      </c>
      <c r="D226" s="1">
        <v>45596.849305555559</v>
      </c>
      <c r="E226" t="s">
        <v>82</v>
      </c>
      <c r="F226">
        <v>3</v>
      </c>
      <c r="G226">
        <v>4</v>
      </c>
      <c r="H226">
        <v>5</v>
      </c>
      <c r="I226">
        <v>5</v>
      </c>
      <c r="J226">
        <v>4</v>
      </c>
      <c r="K226">
        <v>2</v>
      </c>
      <c r="L226">
        <v>5</v>
      </c>
      <c r="M226">
        <v>2</v>
      </c>
      <c r="N226">
        <v>2</v>
      </c>
      <c r="O226">
        <v>2</v>
      </c>
      <c r="P226">
        <v>4</v>
      </c>
      <c r="Q226">
        <v>3</v>
      </c>
      <c r="R226">
        <v>1</v>
      </c>
      <c r="S226">
        <v>1</v>
      </c>
      <c r="T226">
        <v>5</v>
      </c>
      <c r="U226">
        <v>5</v>
      </c>
      <c r="V226">
        <v>3</v>
      </c>
      <c r="W226">
        <v>5</v>
      </c>
      <c r="X226">
        <v>2</v>
      </c>
      <c r="Y226">
        <v>2</v>
      </c>
      <c r="Z226">
        <v>25</v>
      </c>
      <c r="AA226">
        <v>4</v>
      </c>
      <c r="AB226">
        <v>4</v>
      </c>
      <c r="AC226">
        <v>4</v>
      </c>
      <c r="AD226">
        <v>4</v>
      </c>
      <c r="AE226">
        <v>8</v>
      </c>
      <c r="AF226">
        <v>3</v>
      </c>
      <c r="AG226">
        <v>6</v>
      </c>
      <c r="AH226">
        <v>4</v>
      </c>
      <c r="AI226">
        <v>4</v>
      </c>
      <c r="AJ226">
        <v>3</v>
      </c>
      <c r="AK226">
        <v>5</v>
      </c>
      <c r="AL226">
        <v>4</v>
      </c>
      <c r="AM226">
        <v>5</v>
      </c>
      <c r="AN226">
        <v>5</v>
      </c>
      <c r="AO226">
        <v>6</v>
      </c>
      <c r="AP226">
        <v>4</v>
      </c>
      <c r="AQ226">
        <v>4</v>
      </c>
      <c r="AR226">
        <v>6</v>
      </c>
      <c r="AS226">
        <v>4</v>
      </c>
      <c r="AT226">
        <f t="shared" si="3"/>
        <v>112</v>
      </c>
    </row>
    <row r="227" spans="1:46" x14ac:dyDescent="0.45">
      <c r="A227">
        <v>40201</v>
      </c>
      <c r="B227">
        <v>0</v>
      </c>
      <c r="C227">
        <v>2002</v>
      </c>
      <c r="D227" s="1">
        <v>45605.513888888891</v>
      </c>
      <c r="E227" t="s">
        <v>85</v>
      </c>
      <c r="F227">
        <v>4</v>
      </c>
      <c r="G227">
        <v>2</v>
      </c>
      <c r="H227">
        <v>5</v>
      </c>
      <c r="I227">
        <v>3</v>
      </c>
      <c r="J227">
        <v>2</v>
      </c>
      <c r="K227">
        <v>2</v>
      </c>
      <c r="L227">
        <v>4</v>
      </c>
      <c r="M227">
        <v>5</v>
      </c>
      <c r="N227">
        <v>1</v>
      </c>
      <c r="O227">
        <v>2</v>
      </c>
      <c r="P227">
        <v>4</v>
      </c>
      <c r="Q227">
        <v>2</v>
      </c>
      <c r="R227">
        <v>1</v>
      </c>
      <c r="S227">
        <v>1</v>
      </c>
      <c r="T227">
        <v>5</v>
      </c>
      <c r="U227">
        <v>2</v>
      </c>
      <c r="V227">
        <v>4</v>
      </c>
      <c r="W227">
        <v>2</v>
      </c>
      <c r="X227">
        <v>4</v>
      </c>
      <c r="Y227">
        <v>4</v>
      </c>
      <c r="Z227">
        <v>13</v>
      </c>
      <c r="AA227">
        <v>7</v>
      </c>
      <c r="AB227">
        <v>6</v>
      </c>
      <c r="AC227">
        <v>7</v>
      </c>
      <c r="AD227">
        <v>6</v>
      </c>
      <c r="AE227">
        <v>4</v>
      </c>
      <c r="AF227">
        <v>3</v>
      </c>
      <c r="AG227">
        <v>5</v>
      </c>
      <c r="AH227">
        <v>4</v>
      </c>
      <c r="AI227">
        <v>5</v>
      </c>
      <c r="AJ227">
        <v>4</v>
      </c>
      <c r="AK227">
        <v>9</v>
      </c>
      <c r="AL227">
        <v>4</v>
      </c>
      <c r="AM227">
        <v>6</v>
      </c>
      <c r="AN227">
        <v>3</v>
      </c>
      <c r="AO227">
        <v>6</v>
      </c>
      <c r="AP227">
        <v>5</v>
      </c>
      <c r="AQ227">
        <v>5</v>
      </c>
      <c r="AR227">
        <v>6</v>
      </c>
      <c r="AS227">
        <v>4</v>
      </c>
      <c r="AT227">
        <f t="shared" si="3"/>
        <v>112</v>
      </c>
    </row>
    <row r="228" spans="1:46" x14ac:dyDescent="0.45">
      <c r="A228">
        <v>38388</v>
      </c>
      <c r="B228">
        <v>0</v>
      </c>
      <c r="C228">
        <v>2000</v>
      </c>
      <c r="D228" s="1">
        <v>45605.757638888892</v>
      </c>
      <c r="E228" t="s">
        <v>82</v>
      </c>
      <c r="F228">
        <v>2</v>
      </c>
      <c r="G228">
        <v>5</v>
      </c>
      <c r="H228">
        <v>5</v>
      </c>
      <c r="I228">
        <v>5</v>
      </c>
      <c r="J228">
        <v>1</v>
      </c>
      <c r="K228">
        <v>5</v>
      </c>
      <c r="L228">
        <v>4</v>
      </c>
      <c r="M228">
        <v>5</v>
      </c>
      <c r="N228">
        <v>5</v>
      </c>
      <c r="O228">
        <v>2</v>
      </c>
      <c r="P228">
        <v>2</v>
      </c>
      <c r="Q228">
        <v>5</v>
      </c>
      <c r="R228">
        <v>5</v>
      </c>
      <c r="S228">
        <v>1</v>
      </c>
      <c r="T228">
        <v>4</v>
      </c>
      <c r="U228">
        <v>2</v>
      </c>
      <c r="V228">
        <v>4</v>
      </c>
      <c r="W228">
        <v>3</v>
      </c>
      <c r="X228">
        <v>3</v>
      </c>
      <c r="Y228">
        <v>1</v>
      </c>
      <c r="Z228">
        <v>7</v>
      </c>
      <c r="AA228">
        <v>6</v>
      </c>
      <c r="AB228">
        <v>4</v>
      </c>
      <c r="AC228">
        <v>4</v>
      </c>
      <c r="AD228">
        <v>3</v>
      </c>
      <c r="AE228">
        <v>3</v>
      </c>
      <c r="AF228">
        <v>4</v>
      </c>
      <c r="AG228">
        <v>5</v>
      </c>
      <c r="AH228">
        <v>4</v>
      </c>
      <c r="AI228">
        <v>8</v>
      </c>
      <c r="AJ228">
        <v>4</v>
      </c>
      <c r="AK228">
        <v>4</v>
      </c>
      <c r="AL228">
        <v>3</v>
      </c>
      <c r="AM228">
        <v>6</v>
      </c>
      <c r="AN228">
        <v>6</v>
      </c>
      <c r="AO228">
        <v>4</v>
      </c>
      <c r="AP228">
        <v>7</v>
      </c>
      <c r="AQ228">
        <v>5</v>
      </c>
      <c r="AR228">
        <v>19</v>
      </c>
      <c r="AS228">
        <v>6</v>
      </c>
      <c r="AT228">
        <f t="shared" si="3"/>
        <v>112</v>
      </c>
    </row>
    <row r="229" spans="1:46" x14ac:dyDescent="0.45">
      <c r="A229">
        <v>40285</v>
      </c>
      <c r="B229">
        <v>0</v>
      </c>
      <c r="C229">
        <v>1999</v>
      </c>
      <c r="D229" s="1">
        <v>45607.558333333334</v>
      </c>
      <c r="E229" t="s">
        <v>81</v>
      </c>
      <c r="F229">
        <v>1</v>
      </c>
      <c r="G229">
        <v>2</v>
      </c>
      <c r="H229">
        <v>5</v>
      </c>
      <c r="I229">
        <v>2</v>
      </c>
      <c r="J229">
        <v>2</v>
      </c>
      <c r="K229">
        <v>1</v>
      </c>
      <c r="L229">
        <v>3</v>
      </c>
      <c r="M229">
        <v>2</v>
      </c>
      <c r="N229">
        <v>1</v>
      </c>
      <c r="O229">
        <v>3</v>
      </c>
      <c r="P229">
        <v>5</v>
      </c>
      <c r="Q229">
        <v>2</v>
      </c>
      <c r="R229">
        <v>1</v>
      </c>
      <c r="S229">
        <v>2</v>
      </c>
      <c r="T229">
        <v>5</v>
      </c>
      <c r="U229">
        <v>2</v>
      </c>
      <c r="V229">
        <v>1</v>
      </c>
      <c r="W229">
        <v>4</v>
      </c>
      <c r="X229">
        <v>1</v>
      </c>
      <c r="Y229">
        <v>2</v>
      </c>
      <c r="Z229">
        <v>6</v>
      </c>
      <c r="AA229">
        <v>3</v>
      </c>
      <c r="AB229">
        <v>6</v>
      </c>
      <c r="AC229">
        <v>7</v>
      </c>
      <c r="AD229">
        <v>4</v>
      </c>
      <c r="AE229">
        <v>2</v>
      </c>
      <c r="AF229">
        <v>6</v>
      </c>
      <c r="AG229">
        <v>4</v>
      </c>
      <c r="AH229">
        <v>3</v>
      </c>
      <c r="AI229">
        <v>6</v>
      </c>
      <c r="AJ229">
        <v>3</v>
      </c>
      <c r="AK229">
        <v>18</v>
      </c>
      <c r="AL229">
        <v>4</v>
      </c>
      <c r="AM229">
        <v>10</v>
      </c>
      <c r="AN229">
        <v>6</v>
      </c>
      <c r="AO229">
        <v>6</v>
      </c>
      <c r="AP229">
        <v>4</v>
      </c>
      <c r="AQ229">
        <v>6</v>
      </c>
      <c r="AR229">
        <v>4</v>
      </c>
      <c r="AS229">
        <v>4</v>
      </c>
      <c r="AT229">
        <f t="shared" si="3"/>
        <v>112</v>
      </c>
    </row>
    <row r="230" spans="1:46" x14ac:dyDescent="0.45">
      <c r="A230">
        <v>35835</v>
      </c>
      <c r="B230">
        <v>0</v>
      </c>
      <c r="C230">
        <v>2001</v>
      </c>
      <c r="D230" s="1">
        <v>45594.577777777777</v>
      </c>
      <c r="E230" t="s">
        <v>85</v>
      </c>
      <c r="F230">
        <v>5</v>
      </c>
      <c r="G230">
        <v>4</v>
      </c>
      <c r="H230">
        <v>4</v>
      </c>
      <c r="I230">
        <v>1</v>
      </c>
      <c r="J230">
        <v>2</v>
      </c>
      <c r="K230">
        <v>1</v>
      </c>
      <c r="L230">
        <v>4</v>
      </c>
      <c r="M230">
        <v>1</v>
      </c>
      <c r="N230">
        <v>1</v>
      </c>
      <c r="O230">
        <v>1</v>
      </c>
      <c r="P230">
        <v>4</v>
      </c>
      <c r="Q230">
        <v>2</v>
      </c>
      <c r="R230">
        <v>1</v>
      </c>
      <c r="S230">
        <v>1</v>
      </c>
      <c r="T230">
        <v>5</v>
      </c>
      <c r="U230">
        <v>2</v>
      </c>
      <c r="V230">
        <v>1</v>
      </c>
      <c r="W230">
        <v>3</v>
      </c>
      <c r="X230">
        <v>2</v>
      </c>
      <c r="Y230">
        <v>1</v>
      </c>
      <c r="Z230">
        <v>8</v>
      </c>
      <c r="AA230">
        <v>6</v>
      </c>
      <c r="AB230">
        <v>7</v>
      </c>
      <c r="AC230">
        <v>6</v>
      </c>
      <c r="AD230">
        <v>6</v>
      </c>
      <c r="AE230">
        <v>3</v>
      </c>
      <c r="AF230">
        <v>4</v>
      </c>
      <c r="AG230">
        <v>7</v>
      </c>
      <c r="AH230">
        <v>6</v>
      </c>
      <c r="AI230">
        <v>5</v>
      </c>
      <c r="AJ230">
        <v>4</v>
      </c>
      <c r="AK230">
        <v>6</v>
      </c>
      <c r="AL230">
        <v>3</v>
      </c>
      <c r="AM230">
        <v>5</v>
      </c>
      <c r="AN230">
        <v>4</v>
      </c>
      <c r="AO230">
        <v>8</v>
      </c>
      <c r="AP230">
        <v>3</v>
      </c>
      <c r="AQ230">
        <v>7</v>
      </c>
      <c r="AR230">
        <v>9</v>
      </c>
      <c r="AS230">
        <v>6</v>
      </c>
      <c r="AT230">
        <f t="shared" si="3"/>
        <v>113</v>
      </c>
    </row>
    <row r="231" spans="1:46" x14ac:dyDescent="0.45">
      <c r="A231">
        <v>36100</v>
      </c>
      <c r="B231">
        <v>0</v>
      </c>
      <c r="C231">
        <v>1983</v>
      </c>
      <c r="D231" s="1">
        <v>45594.756249999999</v>
      </c>
      <c r="E231" t="s">
        <v>85</v>
      </c>
      <c r="F231">
        <v>2</v>
      </c>
      <c r="G231">
        <v>3</v>
      </c>
      <c r="H231">
        <v>4</v>
      </c>
      <c r="I231">
        <v>3</v>
      </c>
      <c r="J231">
        <v>1</v>
      </c>
      <c r="K231">
        <v>2</v>
      </c>
      <c r="L231">
        <v>4</v>
      </c>
      <c r="M231">
        <v>2</v>
      </c>
      <c r="N231">
        <v>2</v>
      </c>
      <c r="O231">
        <v>2</v>
      </c>
      <c r="P231">
        <v>4</v>
      </c>
      <c r="Q231">
        <v>3</v>
      </c>
      <c r="R231">
        <v>1</v>
      </c>
      <c r="S231">
        <v>2</v>
      </c>
      <c r="T231">
        <v>4</v>
      </c>
      <c r="U231">
        <v>3</v>
      </c>
      <c r="V231">
        <v>2</v>
      </c>
      <c r="W231">
        <v>4</v>
      </c>
      <c r="X231">
        <v>1</v>
      </c>
      <c r="Y231">
        <v>2</v>
      </c>
      <c r="Z231">
        <v>19</v>
      </c>
      <c r="AA231">
        <v>5</v>
      </c>
      <c r="AB231">
        <v>4</v>
      </c>
      <c r="AC231">
        <v>4</v>
      </c>
      <c r="AD231">
        <v>22</v>
      </c>
      <c r="AE231">
        <v>3</v>
      </c>
      <c r="AF231">
        <v>2</v>
      </c>
      <c r="AG231">
        <v>3</v>
      </c>
      <c r="AH231">
        <v>4</v>
      </c>
      <c r="AI231">
        <v>4</v>
      </c>
      <c r="AJ231">
        <v>3</v>
      </c>
      <c r="AK231">
        <v>8</v>
      </c>
      <c r="AL231">
        <v>3</v>
      </c>
      <c r="AM231">
        <v>5</v>
      </c>
      <c r="AN231">
        <v>5</v>
      </c>
      <c r="AO231">
        <v>4</v>
      </c>
      <c r="AP231">
        <v>3</v>
      </c>
      <c r="AQ231">
        <v>5</v>
      </c>
      <c r="AR231">
        <v>3</v>
      </c>
      <c r="AS231">
        <v>4</v>
      </c>
      <c r="AT231">
        <f t="shared" si="3"/>
        <v>113</v>
      </c>
    </row>
    <row r="232" spans="1:46" x14ac:dyDescent="0.45">
      <c r="A232">
        <v>36802</v>
      </c>
      <c r="B232">
        <v>1</v>
      </c>
      <c r="C232">
        <v>1994</v>
      </c>
      <c r="D232" s="1">
        <v>45595.606944444444</v>
      </c>
      <c r="E232" t="s">
        <v>104</v>
      </c>
      <c r="F232">
        <v>2</v>
      </c>
      <c r="G232">
        <v>4</v>
      </c>
      <c r="H232">
        <v>5</v>
      </c>
      <c r="I232">
        <v>5</v>
      </c>
      <c r="J232">
        <v>1</v>
      </c>
      <c r="K232">
        <v>1</v>
      </c>
      <c r="L232">
        <v>4</v>
      </c>
      <c r="M232">
        <v>4</v>
      </c>
      <c r="N232">
        <v>1</v>
      </c>
      <c r="O232">
        <v>2</v>
      </c>
      <c r="P232">
        <v>4</v>
      </c>
      <c r="Q232">
        <v>4</v>
      </c>
      <c r="R232">
        <v>1</v>
      </c>
      <c r="S232">
        <v>2</v>
      </c>
      <c r="T232">
        <v>5</v>
      </c>
      <c r="U232">
        <v>3</v>
      </c>
      <c r="V232">
        <v>1</v>
      </c>
      <c r="W232">
        <v>5</v>
      </c>
      <c r="X232">
        <v>2</v>
      </c>
      <c r="Y232">
        <v>3</v>
      </c>
      <c r="Z232">
        <v>8</v>
      </c>
      <c r="AA232">
        <v>4</v>
      </c>
      <c r="AB232">
        <v>5</v>
      </c>
      <c r="AC232">
        <v>4</v>
      </c>
      <c r="AD232">
        <v>5</v>
      </c>
      <c r="AE232">
        <v>3</v>
      </c>
      <c r="AF232">
        <v>3</v>
      </c>
      <c r="AG232">
        <v>7</v>
      </c>
      <c r="AH232">
        <v>4</v>
      </c>
      <c r="AI232">
        <v>6</v>
      </c>
      <c r="AJ232">
        <v>6</v>
      </c>
      <c r="AK232">
        <v>7</v>
      </c>
      <c r="AL232">
        <v>3</v>
      </c>
      <c r="AM232">
        <v>6</v>
      </c>
      <c r="AN232">
        <v>8</v>
      </c>
      <c r="AO232">
        <v>9</v>
      </c>
      <c r="AP232">
        <v>6</v>
      </c>
      <c r="AQ232">
        <v>4</v>
      </c>
      <c r="AR232">
        <v>11</v>
      </c>
      <c r="AS232">
        <v>4</v>
      </c>
      <c r="AT232">
        <f t="shared" si="3"/>
        <v>113</v>
      </c>
    </row>
    <row r="233" spans="1:46" x14ac:dyDescent="0.45">
      <c r="A233">
        <v>38327</v>
      </c>
      <c r="B233">
        <v>0</v>
      </c>
      <c r="C233">
        <v>1984</v>
      </c>
      <c r="D233" s="1">
        <v>45596.661111111112</v>
      </c>
      <c r="E233" t="s">
        <v>82</v>
      </c>
      <c r="F233">
        <v>1</v>
      </c>
      <c r="G233">
        <v>2</v>
      </c>
      <c r="H233">
        <v>5</v>
      </c>
      <c r="I233">
        <v>2</v>
      </c>
      <c r="J233">
        <v>3</v>
      </c>
      <c r="K233">
        <v>1</v>
      </c>
      <c r="L233">
        <v>1</v>
      </c>
      <c r="M233">
        <v>3</v>
      </c>
      <c r="N233">
        <v>1</v>
      </c>
      <c r="O233">
        <v>1</v>
      </c>
      <c r="P233">
        <v>5</v>
      </c>
      <c r="Q233">
        <v>5</v>
      </c>
      <c r="R233">
        <v>1</v>
      </c>
      <c r="S233">
        <v>5</v>
      </c>
      <c r="T233">
        <v>4</v>
      </c>
      <c r="U233">
        <v>1</v>
      </c>
      <c r="V233">
        <v>1</v>
      </c>
      <c r="W233">
        <v>4</v>
      </c>
      <c r="X233">
        <v>1</v>
      </c>
      <c r="Y233">
        <v>1</v>
      </c>
      <c r="Z233">
        <v>5</v>
      </c>
      <c r="AA233">
        <v>4</v>
      </c>
      <c r="AB233">
        <v>4</v>
      </c>
      <c r="AC233">
        <v>7</v>
      </c>
      <c r="AD233">
        <v>6</v>
      </c>
      <c r="AE233">
        <v>3</v>
      </c>
      <c r="AF233">
        <v>8</v>
      </c>
      <c r="AG233">
        <v>5</v>
      </c>
      <c r="AH233">
        <v>3</v>
      </c>
      <c r="AI233">
        <v>6</v>
      </c>
      <c r="AJ233">
        <v>2</v>
      </c>
      <c r="AK233">
        <v>5</v>
      </c>
      <c r="AL233">
        <v>3</v>
      </c>
      <c r="AM233">
        <v>7</v>
      </c>
      <c r="AN233">
        <v>4</v>
      </c>
      <c r="AO233">
        <v>3</v>
      </c>
      <c r="AP233">
        <v>4</v>
      </c>
      <c r="AQ233">
        <v>24</v>
      </c>
      <c r="AR233">
        <v>4</v>
      </c>
      <c r="AS233">
        <v>6</v>
      </c>
      <c r="AT233">
        <f t="shared" si="3"/>
        <v>113</v>
      </c>
    </row>
    <row r="234" spans="1:46" x14ac:dyDescent="0.45">
      <c r="A234">
        <v>39496</v>
      </c>
      <c r="B234">
        <v>0</v>
      </c>
      <c r="C234">
        <v>1999</v>
      </c>
      <c r="D234" s="1">
        <v>45598.761111111111</v>
      </c>
      <c r="E234" t="s">
        <v>81</v>
      </c>
      <c r="F234">
        <v>4</v>
      </c>
      <c r="G234">
        <v>4</v>
      </c>
      <c r="H234">
        <v>5</v>
      </c>
      <c r="I234">
        <v>4</v>
      </c>
      <c r="J234">
        <v>4</v>
      </c>
      <c r="K234">
        <v>3</v>
      </c>
      <c r="L234">
        <v>3</v>
      </c>
      <c r="M234">
        <v>4</v>
      </c>
      <c r="N234">
        <v>2</v>
      </c>
      <c r="O234">
        <v>2</v>
      </c>
      <c r="P234">
        <v>4</v>
      </c>
      <c r="Q234">
        <v>4</v>
      </c>
      <c r="R234">
        <v>2</v>
      </c>
      <c r="S234">
        <v>2</v>
      </c>
      <c r="T234">
        <v>5</v>
      </c>
      <c r="U234">
        <v>4</v>
      </c>
      <c r="V234">
        <v>5</v>
      </c>
      <c r="W234">
        <v>2</v>
      </c>
      <c r="X234">
        <v>3</v>
      </c>
      <c r="Y234">
        <v>3</v>
      </c>
      <c r="Z234">
        <v>15</v>
      </c>
      <c r="AA234">
        <v>5</v>
      </c>
      <c r="AB234">
        <v>4</v>
      </c>
      <c r="AC234">
        <v>9</v>
      </c>
      <c r="AD234">
        <v>4</v>
      </c>
      <c r="AE234">
        <v>6</v>
      </c>
      <c r="AF234">
        <v>3</v>
      </c>
      <c r="AG234">
        <v>4</v>
      </c>
      <c r="AH234">
        <v>8</v>
      </c>
      <c r="AI234">
        <v>6</v>
      </c>
      <c r="AJ234">
        <v>5</v>
      </c>
      <c r="AK234">
        <v>8</v>
      </c>
      <c r="AL234">
        <v>3</v>
      </c>
      <c r="AM234">
        <v>7</v>
      </c>
      <c r="AN234">
        <v>3</v>
      </c>
      <c r="AO234">
        <v>4</v>
      </c>
      <c r="AP234">
        <v>4</v>
      </c>
      <c r="AQ234">
        <v>4</v>
      </c>
      <c r="AR234">
        <v>9</v>
      </c>
      <c r="AS234">
        <v>2</v>
      </c>
      <c r="AT234">
        <f t="shared" si="3"/>
        <v>113</v>
      </c>
    </row>
    <row r="235" spans="1:46" x14ac:dyDescent="0.45">
      <c r="A235">
        <v>40117</v>
      </c>
      <c r="B235">
        <v>0</v>
      </c>
      <c r="C235">
        <v>1978</v>
      </c>
      <c r="D235" s="1">
        <v>45604.677777777775</v>
      </c>
      <c r="E235" t="s">
        <v>85</v>
      </c>
      <c r="F235">
        <v>2</v>
      </c>
      <c r="G235">
        <v>2</v>
      </c>
      <c r="H235">
        <v>3</v>
      </c>
      <c r="I235">
        <v>2</v>
      </c>
      <c r="J235">
        <v>3</v>
      </c>
      <c r="K235">
        <v>2</v>
      </c>
      <c r="L235">
        <v>4</v>
      </c>
      <c r="M235">
        <v>2</v>
      </c>
      <c r="N235">
        <v>1</v>
      </c>
      <c r="O235">
        <v>1</v>
      </c>
      <c r="P235">
        <v>4</v>
      </c>
      <c r="Q235">
        <v>2</v>
      </c>
      <c r="R235">
        <v>2</v>
      </c>
      <c r="S235">
        <v>4</v>
      </c>
      <c r="T235">
        <v>4</v>
      </c>
      <c r="U235">
        <v>1</v>
      </c>
      <c r="V235">
        <v>1</v>
      </c>
      <c r="W235">
        <v>2</v>
      </c>
      <c r="X235">
        <v>1</v>
      </c>
      <c r="Y235">
        <v>1</v>
      </c>
      <c r="Z235">
        <v>7</v>
      </c>
      <c r="AA235">
        <v>4</v>
      </c>
      <c r="AB235">
        <v>7</v>
      </c>
      <c r="AC235">
        <v>5</v>
      </c>
      <c r="AD235">
        <v>8</v>
      </c>
      <c r="AE235">
        <v>3</v>
      </c>
      <c r="AF235">
        <v>5</v>
      </c>
      <c r="AG235">
        <v>5</v>
      </c>
      <c r="AH235">
        <v>5</v>
      </c>
      <c r="AI235">
        <v>7</v>
      </c>
      <c r="AJ235">
        <v>6</v>
      </c>
      <c r="AK235">
        <v>6</v>
      </c>
      <c r="AL235">
        <v>2</v>
      </c>
      <c r="AM235">
        <v>6</v>
      </c>
      <c r="AN235">
        <v>6</v>
      </c>
      <c r="AO235">
        <v>10</v>
      </c>
      <c r="AP235">
        <v>7</v>
      </c>
      <c r="AQ235">
        <v>6</v>
      </c>
      <c r="AR235">
        <v>5</v>
      </c>
      <c r="AS235">
        <v>3</v>
      </c>
      <c r="AT235">
        <f t="shared" si="3"/>
        <v>113</v>
      </c>
    </row>
    <row r="236" spans="1:46" x14ac:dyDescent="0.45">
      <c r="A236">
        <v>37506</v>
      </c>
      <c r="B236">
        <v>0</v>
      </c>
      <c r="C236">
        <v>2000</v>
      </c>
      <c r="D236" s="1">
        <v>45596.443055555559</v>
      </c>
      <c r="E236" t="s">
        <v>112</v>
      </c>
      <c r="F236">
        <v>1</v>
      </c>
      <c r="G236">
        <v>5</v>
      </c>
      <c r="H236">
        <v>4</v>
      </c>
      <c r="I236">
        <v>2</v>
      </c>
      <c r="J236">
        <v>1</v>
      </c>
      <c r="K236">
        <v>2</v>
      </c>
      <c r="L236">
        <v>3</v>
      </c>
      <c r="M236">
        <v>4</v>
      </c>
      <c r="N236">
        <v>1</v>
      </c>
      <c r="O236">
        <v>1</v>
      </c>
      <c r="P236">
        <v>2</v>
      </c>
      <c r="Q236">
        <v>2</v>
      </c>
      <c r="R236">
        <v>1</v>
      </c>
      <c r="S236">
        <v>1</v>
      </c>
      <c r="T236">
        <v>5</v>
      </c>
      <c r="U236">
        <v>1</v>
      </c>
      <c r="V236">
        <v>1</v>
      </c>
      <c r="W236">
        <v>2</v>
      </c>
      <c r="X236">
        <v>2</v>
      </c>
      <c r="Y236">
        <v>1</v>
      </c>
      <c r="Z236">
        <v>6</v>
      </c>
      <c r="AA236">
        <v>2</v>
      </c>
      <c r="AB236">
        <v>6</v>
      </c>
      <c r="AC236">
        <v>11</v>
      </c>
      <c r="AD236">
        <v>4</v>
      </c>
      <c r="AE236">
        <v>8</v>
      </c>
      <c r="AF236">
        <v>5</v>
      </c>
      <c r="AG236">
        <v>13</v>
      </c>
      <c r="AH236">
        <v>2</v>
      </c>
      <c r="AI236">
        <v>4</v>
      </c>
      <c r="AJ236">
        <v>3</v>
      </c>
      <c r="AK236">
        <v>5</v>
      </c>
      <c r="AL236">
        <v>2</v>
      </c>
      <c r="AM236">
        <v>4</v>
      </c>
      <c r="AN236">
        <v>5</v>
      </c>
      <c r="AO236">
        <v>12</v>
      </c>
      <c r="AP236">
        <v>4</v>
      </c>
      <c r="AQ236">
        <v>7</v>
      </c>
      <c r="AR236">
        <v>7</v>
      </c>
      <c r="AS236">
        <v>4</v>
      </c>
      <c r="AT236">
        <f t="shared" si="3"/>
        <v>114</v>
      </c>
    </row>
    <row r="237" spans="1:46" x14ac:dyDescent="0.45">
      <c r="A237">
        <v>38344</v>
      </c>
      <c r="B237">
        <v>1</v>
      </c>
      <c r="C237">
        <v>2002</v>
      </c>
      <c r="D237" s="1">
        <v>45596.664583333331</v>
      </c>
      <c r="E237" t="s">
        <v>114</v>
      </c>
      <c r="F237">
        <v>4</v>
      </c>
      <c r="G237">
        <v>1</v>
      </c>
      <c r="H237">
        <v>4</v>
      </c>
      <c r="I237">
        <v>4</v>
      </c>
      <c r="J237">
        <v>3</v>
      </c>
      <c r="K237">
        <v>1</v>
      </c>
      <c r="L237">
        <v>5</v>
      </c>
      <c r="M237">
        <v>2</v>
      </c>
      <c r="N237">
        <v>1</v>
      </c>
      <c r="O237">
        <v>1</v>
      </c>
      <c r="P237">
        <v>5</v>
      </c>
      <c r="Q237">
        <v>3</v>
      </c>
      <c r="R237">
        <v>1</v>
      </c>
      <c r="S237">
        <v>1</v>
      </c>
      <c r="T237">
        <v>4</v>
      </c>
      <c r="U237">
        <v>1</v>
      </c>
      <c r="V237">
        <v>2</v>
      </c>
      <c r="W237">
        <v>4</v>
      </c>
      <c r="X237">
        <v>1</v>
      </c>
      <c r="Y237">
        <v>2</v>
      </c>
      <c r="Z237">
        <v>11</v>
      </c>
      <c r="AA237">
        <v>3</v>
      </c>
      <c r="AB237">
        <v>4</v>
      </c>
      <c r="AC237">
        <v>5</v>
      </c>
      <c r="AD237">
        <v>5</v>
      </c>
      <c r="AE237">
        <v>3</v>
      </c>
      <c r="AF237">
        <v>3</v>
      </c>
      <c r="AG237">
        <v>9</v>
      </c>
      <c r="AH237">
        <v>4</v>
      </c>
      <c r="AI237">
        <v>7</v>
      </c>
      <c r="AJ237">
        <v>3</v>
      </c>
      <c r="AK237">
        <v>6</v>
      </c>
      <c r="AL237">
        <v>4</v>
      </c>
      <c r="AM237">
        <v>9</v>
      </c>
      <c r="AN237">
        <v>14</v>
      </c>
      <c r="AO237">
        <v>6</v>
      </c>
      <c r="AP237">
        <v>6</v>
      </c>
      <c r="AQ237">
        <v>3</v>
      </c>
      <c r="AR237">
        <v>5</v>
      </c>
      <c r="AS237">
        <v>4</v>
      </c>
      <c r="AT237">
        <f t="shared" si="3"/>
        <v>114</v>
      </c>
    </row>
    <row r="238" spans="1:46" x14ac:dyDescent="0.45">
      <c r="A238">
        <v>38954</v>
      </c>
      <c r="B238">
        <v>0</v>
      </c>
      <c r="C238">
        <v>2000</v>
      </c>
      <c r="D238" s="1">
        <v>45597.409722222219</v>
      </c>
      <c r="E238" t="s">
        <v>85</v>
      </c>
      <c r="F238">
        <v>4</v>
      </c>
      <c r="G238">
        <v>5</v>
      </c>
      <c r="H238">
        <v>5</v>
      </c>
      <c r="I238">
        <v>2</v>
      </c>
      <c r="J238">
        <v>2</v>
      </c>
      <c r="K238">
        <v>4</v>
      </c>
      <c r="L238">
        <v>1</v>
      </c>
      <c r="M238">
        <v>3</v>
      </c>
      <c r="N238">
        <v>5</v>
      </c>
      <c r="O238">
        <v>4</v>
      </c>
      <c r="P238">
        <v>1</v>
      </c>
      <c r="Q238">
        <v>4</v>
      </c>
      <c r="R238">
        <v>2</v>
      </c>
      <c r="S238">
        <v>2</v>
      </c>
      <c r="T238">
        <v>5</v>
      </c>
      <c r="U238">
        <v>4</v>
      </c>
      <c r="V238">
        <v>2</v>
      </c>
      <c r="W238">
        <v>2</v>
      </c>
      <c r="X238">
        <v>1</v>
      </c>
      <c r="Y238">
        <v>1</v>
      </c>
      <c r="Z238">
        <v>10</v>
      </c>
      <c r="AA238">
        <v>4</v>
      </c>
      <c r="AB238">
        <v>4</v>
      </c>
      <c r="AC238">
        <v>5</v>
      </c>
      <c r="AD238">
        <v>5</v>
      </c>
      <c r="AE238">
        <v>7</v>
      </c>
      <c r="AF238">
        <v>5</v>
      </c>
      <c r="AG238">
        <v>6</v>
      </c>
      <c r="AH238">
        <v>5</v>
      </c>
      <c r="AI238">
        <v>6</v>
      </c>
      <c r="AJ238">
        <v>5</v>
      </c>
      <c r="AK238">
        <v>5</v>
      </c>
      <c r="AL238">
        <v>5</v>
      </c>
      <c r="AM238">
        <v>8</v>
      </c>
      <c r="AN238">
        <v>3</v>
      </c>
      <c r="AO238">
        <v>7</v>
      </c>
      <c r="AP238">
        <v>6</v>
      </c>
      <c r="AQ238">
        <v>5</v>
      </c>
      <c r="AR238">
        <v>9</v>
      </c>
      <c r="AS238">
        <v>4</v>
      </c>
      <c r="AT238">
        <f t="shared" si="3"/>
        <v>114</v>
      </c>
    </row>
    <row r="239" spans="1:46" x14ac:dyDescent="0.45">
      <c r="A239">
        <v>39345</v>
      </c>
      <c r="B239">
        <v>0</v>
      </c>
      <c r="C239">
        <v>2000</v>
      </c>
      <c r="D239" s="1">
        <v>45597.961111111108</v>
      </c>
      <c r="E239" t="s">
        <v>81</v>
      </c>
      <c r="F239">
        <v>4</v>
      </c>
      <c r="G239">
        <v>1</v>
      </c>
      <c r="H239">
        <v>5</v>
      </c>
      <c r="I239">
        <v>1</v>
      </c>
      <c r="J239">
        <v>2</v>
      </c>
      <c r="K239">
        <v>4</v>
      </c>
      <c r="L239">
        <v>1</v>
      </c>
      <c r="M239">
        <v>1</v>
      </c>
      <c r="N239">
        <v>2</v>
      </c>
      <c r="O239">
        <v>4</v>
      </c>
      <c r="P239">
        <v>2</v>
      </c>
      <c r="Q239">
        <v>2</v>
      </c>
      <c r="R239">
        <v>4</v>
      </c>
      <c r="S239">
        <v>1</v>
      </c>
      <c r="T239">
        <v>5</v>
      </c>
      <c r="U239">
        <v>4</v>
      </c>
      <c r="V239">
        <v>4</v>
      </c>
      <c r="W239">
        <v>2</v>
      </c>
      <c r="X239">
        <v>1</v>
      </c>
      <c r="Y239">
        <v>2</v>
      </c>
      <c r="Z239">
        <v>7</v>
      </c>
      <c r="AA239">
        <v>3</v>
      </c>
      <c r="AB239">
        <v>6</v>
      </c>
      <c r="AC239">
        <v>4</v>
      </c>
      <c r="AD239">
        <v>7</v>
      </c>
      <c r="AE239">
        <v>6</v>
      </c>
      <c r="AF239">
        <v>3</v>
      </c>
      <c r="AG239">
        <v>16</v>
      </c>
      <c r="AH239">
        <v>6</v>
      </c>
      <c r="AI239">
        <v>4</v>
      </c>
      <c r="AJ239">
        <v>6</v>
      </c>
      <c r="AK239">
        <v>7</v>
      </c>
      <c r="AL239">
        <v>6</v>
      </c>
      <c r="AM239">
        <v>5</v>
      </c>
      <c r="AN239">
        <v>3</v>
      </c>
      <c r="AO239">
        <v>5</v>
      </c>
      <c r="AP239">
        <v>8</v>
      </c>
      <c r="AQ239">
        <v>3</v>
      </c>
      <c r="AR239">
        <v>5</v>
      </c>
      <c r="AS239">
        <v>4</v>
      </c>
      <c r="AT239">
        <f t="shared" si="3"/>
        <v>114</v>
      </c>
    </row>
    <row r="240" spans="1:46" x14ac:dyDescent="0.45">
      <c r="A240">
        <v>39628</v>
      </c>
      <c r="B240">
        <v>0</v>
      </c>
      <c r="C240">
        <v>2005</v>
      </c>
      <c r="D240" s="1">
        <v>45599.76666666667</v>
      </c>
      <c r="E240" t="s">
        <v>82</v>
      </c>
      <c r="F240">
        <v>2</v>
      </c>
      <c r="G240">
        <v>2</v>
      </c>
      <c r="H240">
        <v>5</v>
      </c>
      <c r="I240">
        <v>3</v>
      </c>
      <c r="J240">
        <v>3</v>
      </c>
      <c r="K240">
        <v>1</v>
      </c>
      <c r="L240">
        <v>3</v>
      </c>
      <c r="M240">
        <v>1</v>
      </c>
      <c r="N240">
        <v>1</v>
      </c>
      <c r="O240">
        <v>3</v>
      </c>
      <c r="P240">
        <v>5</v>
      </c>
      <c r="Q240">
        <v>2</v>
      </c>
      <c r="R240">
        <v>2</v>
      </c>
      <c r="S240">
        <v>4</v>
      </c>
      <c r="T240">
        <v>5</v>
      </c>
      <c r="U240">
        <v>1</v>
      </c>
      <c r="V240">
        <v>1</v>
      </c>
      <c r="W240">
        <v>5</v>
      </c>
      <c r="X240">
        <v>1</v>
      </c>
      <c r="Y240">
        <v>5</v>
      </c>
      <c r="Z240">
        <v>8</v>
      </c>
      <c r="AA240">
        <v>4</v>
      </c>
      <c r="AB240">
        <v>4</v>
      </c>
      <c r="AC240">
        <v>5</v>
      </c>
      <c r="AD240">
        <v>10</v>
      </c>
      <c r="AE240">
        <v>2</v>
      </c>
      <c r="AF240">
        <v>5</v>
      </c>
      <c r="AG240">
        <v>5</v>
      </c>
      <c r="AH240">
        <v>4</v>
      </c>
      <c r="AI240">
        <v>6</v>
      </c>
      <c r="AJ240">
        <v>4</v>
      </c>
      <c r="AK240">
        <v>7</v>
      </c>
      <c r="AL240">
        <v>3</v>
      </c>
      <c r="AM240">
        <v>9</v>
      </c>
      <c r="AN240">
        <v>5</v>
      </c>
      <c r="AO240">
        <v>5</v>
      </c>
      <c r="AP240">
        <v>4</v>
      </c>
      <c r="AQ240">
        <v>4</v>
      </c>
      <c r="AR240">
        <v>11</v>
      </c>
      <c r="AS240">
        <v>9</v>
      </c>
      <c r="AT240">
        <f t="shared" si="3"/>
        <v>114</v>
      </c>
    </row>
    <row r="241" spans="1:46" x14ac:dyDescent="0.45">
      <c r="A241">
        <v>36808</v>
      </c>
      <c r="B241">
        <v>0</v>
      </c>
      <c r="C241">
        <v>1982</v>
      </c>
      <c r="D241" s="1">
        <v>45595.588194444441</v>
      </c>
      <c r="E241" t="s">
        <v>84</v>
      </c>
      <c r="F241">
        <v>4</v>
      </c>
      <c r="G241">
        <v>2</v>
      </c>
      <c r="H241">
        <v>5</v>
      </c>
      <c r="I241">
        <v>2</v>
      </c>
      <c r="J241">
        <v>4</v>
      </c>
      <c r="K241">
        <v>1</v>
      </c>
      <c r="L241">
        <v>4</v>
      </c>
      <c r="M241">
        <v>2</v>
      </c>
      <c r="N241">
        <v>1</v>
      </c>
      <c r="O241">
        <v>1</v>
      </c>
      <c r="P241">
        <v>4</v>
      </c>
      <c r="Q241">
        <v>4</v>
      </c>
      <c r="R241">
        <v>1</v>
      </c>
      <c r="S241">
        <v>4</v>
      </c>
      <c r="T241">
        <v>4</v>
      </c>
      <c r="U241">
        <v>2</v>
      </c>
      <c r="V241">
        <v>1</v>
      </c>
      <c r="W241">
        <v>3</v>
      </c>
      <c r="X241">
        <v>2</v>
      </c>
      <c r="Y241">
        <v>2</v>
      </c>
      <c r="Z241">
        <v>11</v>
      </c>
      <c r="AA241">
        <v>3</v>
      </c>
      <c r="AB241">
        <v>6</v>
      </c>
      <c r="AC241">
        <v>8</v>
      </c>
      <c r="AD241">
        <v>12</v>
      </c>
      <c r="AE241">
        <v>2</v>
      </c>
      <c r="AF241">
        <v>3</v>
      </c>
      <c r="AG241">
        <v>4</v>
      </c>
      <c r="AH241">
        <v>6</v>
      </c>
      <c r="AI241">
        <v>3</v>
      </c>
      <c r="AJ241">
        <v>4</v>
      </c>
      <c r="AK241">
        <v>7</v>
      </c>
      <c r="AL241">
        <v>2</v>
      </c>
      <c r="AM241">
        <v>5</v>
      </c>
      <c r="AN241">
        <v>4</v>
      </c>
      <c r="AO241">
        <v>9</v>
      </c>
      <c r="AP241">
        <v>12</v>
      </c>
      <c r="AQ241">
        <v>4</v>
      </c>
      <c r="AR241">
        <v>5</v>
      </c>
      <c r="AS241">
        <v>5</v>
      </c>
      <c r="AT241">
        <f t="shared" si="3"/>
        <v>115</v>
      </c>
    </row>
    <row r="242" spans="1:46" x14ac:dyDescent="0.45">
      <c r="A242">
        <v>40199</v>
      </c>
      <c r="B242">
        <v>0</v>
      </c>
      <c r="C242">
        <v>2000</v>
      </c>
      <c r="D242" s="1">
        <v>45605.509722222225</v>
      </c>
      <c r="E242" t="s">
        <v>139</v>
      </c>
      <c r="F242">
        <v>4</v>
      </c>
      <c r="G242">
        <v>3</v>
      </c>
      <c r="H242">
        <v>4</v>
      </c>
      <c r="I242">
        <v>4</v>
      </c>
      <c r="J242">
        <v>3</v>
      </c>
      <c r="K242">
        <v>5</v>
      </c>
      <c r="L242">
        <v>2</v>
      </c>
      <c r="M242">
        <v>4</v>
      </c>
      <c r="N242">
        <v>5</v>
      </c>
      <c r="O242">
        <v>2</v>
      </c>
      <c r="P242">
        <v>3</v>
      </c>
      <c r="Q242">
        <v>3</v>
      </c>
      <c r="R242">
        <v>3</v>
      </c>
      <c r="S242">
        <v>1</v>
      </c>
      <c r="T242">
        <v>4</v>
      </c>
      <c r="U242">
        <v>4</v>
      </c>
      <c r="V242">
        <v>2</v>
      </c>
      <c r="W242">
        <v>3</v>
      </c>
      <c r="X242">
        <v>1</v>
      </c>
      <c r="Y242">
        <v>4</v>
      </c>
      <c r="Z242">
        <v>7</v>
      </c>
      <c r="AA242">
        <v>9</v>
      </c>
      <c r="AB242">
        <v>5</v>
      </c>
      <c r="AC242">
        <v>6</v>
      </c>
      <c r="AD242">
        <v>5</v>
      </c>
      <c r="AE242">
        <v>3</v>
      </c>
      <c r="AF242">
        <v>4</v>
      </c>
      <c r="AG242">
        <v>4</v>
      </c>
      <c r="AH242">
        <v>3</v>
      </c>
      <c r="AI242">
        <v>11</v>
      </c>
      <c r="AJ242">
        <v>3</v>
      </c>
      <c r="AK242">
        <v>6</v>
      </c>
      <c r="AL242">
        <v>4</v>
      </c>
      <c r="AM242">
        <v>6</v>
      </c>
      <c r="AN242">
        <v>6</v>
      </c>
      <c r="AO242">
        <v>5</v>
      </c>
      <c r="AP242">
        <v>6</v>
      </c>
      <c r="AQ242">
        <v>9</v>
      </c>
      <c r="AR242">
        <v>7</v>
      </c>
      <c r="AS242">
        <v>6</v>
      </c>
      <c r="AT242">
        <f t="shared" si="3"/>
        <v>115</v>
      </c>
    </row>
    <row r="243" spans="1:46" x14ac:dyDescent="0.45">
      <c r="A243">
        <v>35730</v>
      </c>
      <c r="B243">
        <v>0</v>
      </c>
      <c r="C243">
        <v>2000</v>
      </c>
      <c r="D243" s="1">
        <v>45594.487500000003</v>
      </c>
      <c r="E243" t="s">
        <v>85</v>
      </c>
      <c r="F243">
        <v>4</v>
      </c>
      <c r="G243">
        <v>4</v>
      </c>
      <c r="H243">
        <v>5</v>
      </c>
      <c r="I243">
        <v>5</v>
      </c>
      <c r="J243">
        <v>2</v>
      </c>
      <c r="K243">
        <v>5</v>
      </c>
      <c r="L243">
        <v>2</v>
      </c>
      <c r="M243">
        <v>4</v>
      </c>
      <c r="N243">
        <v>4</v>
      </c>
      <c r="O243">
        <v>4</v>
      </c>
      <c r="P243">
        <v>2</v>
      </c>
      <c r="Q243">
        <v>4</v>
      </c>
      <c r="R243">
        <v>4</v>
      </c>
      <c r="S243">
        <v>1</v>
      </c>
      <c r="T243">
        <v>5</v>
      </c>
      <c r="U243">
        <v>3</v>
      </c>
      <c r="V243">
        <v>4</v>
      </c>
      <c r="W243">
        <v>4</v>
      </c>
      <c r="X243">
        <v>4</v>
      </c>
      <c r="Y243">
        <v>4</v>
      </c>
      <c r="Z243">
        <v>14</v>
      </c>
      <c r="AA243">
        <v>11</v>
      </c>
      <c r="AB243">
        <v>4</v>
      </c>
      <c r="AC243">
        <v>8</v>
      </c>
      <c r="AD243">
        <v>4</v>
      </c>
      <c r="AE243">
        <v>3</v>
      </c>
      <c r="AF243">
        <v>4</v>
      </c>
      <c r="AG243">
        <v>5</v>
      </c>
      <c r="AH243">
        <v>8</v>
      </c>
      <c r="AI243">
        <v>6</v>
      </c>
      <c r="AJ243">
        <v>3</v>
      </c>
      <c r="AK243">
        <v>6</v>
      </c>
      <c r="AL243">
        <v>3</v>
      </c>
      <c r="AM243">
        <v>6</v>
      </c>
      <c r="AN243">
        <v>2</v>
      </c>
      <c r="AO243">
        <v>7</v>
      </c>
      <c r="AP243">
        <v>7</v>
      </c>
      <c r="AQ243">
        <v>7</v>
      </c>
      <c r="AR243">
        <v>5</v>
      </c>
      <c r="AS243">
        <v>3</v>
      </c>
      <c r="AT243">
        <f t="shared" si="3"/>
        <v>116</v>
      </c>
    </row>
    <row r="244" spans="1:46" x14ac:dyDescent="0.45">
      <c r="A244">
        <v>36045</v>
      </c>
      <c r="B244">
        <v>0</v>
      </c>
      <c r="C244">
        <v>2001</v>
      </c>
      <c r="D244" s="1">
        <v>45594.729166666664</v>
      </c>
      <c r="E244" t="s">
        <v>91</v>
      </c>
      <c r="F244">
        <v>4</v>
      </c>
      <c r="G244">
        <v>2</v>
      </c>
      <c r="H244">
        <v>5</v>
      </c>
      <c r="I244">
        <v>1</v>
      </c>
      <c r="J244">
        <v>3</v>
      </c>
      <c r="K244">
        <v>2</v>
      </c>
      <c r="L244">
        <v>4</v>
      </c>
      <c r="M244">
        <v>3</v>
      </c>
      <c r="N244">
        <v>1</v>
      </c>
      <c r="O244">
        <v>3</v>
      </c>
      <c r="P244">
        <v>4</v>
      </c>
      <c r="Q244">
        <v>3</v>
      </c>
      <c r="R244">
        <v>1</v>
      </c>
      <c r="S244">
        <v>3</v>
      </c>
      <c r="T244">
        <v>5</v>
      </c>
      <c r="U244">
        <v>3</v>
      </c>
      <c r="V244">
        <v>3</v>
      </c>
      <c r="W244">
        <v>3</v>
      </c>
      <c r="X244">
        <v>3</v>
      </c>
      <c r="Y244">
        <v>3</v>
      </c>
      <c r="Z244">
        <v>9</v>
      </c>
      <c r="AA244">
        <v>4</v>
      </c>
      <c r="AB244">
        <v>3</v>
      </c>
      <c r="AC244">
        <v>3</v>
      </c>
      <c r="AD244">
        <v>4</v>
      </c>
      <c r="AE244">
        <v>4</v>
      </c>
      <c r="AF244">
        <v>5</v>
      </c>
      <c r="AG244">
        <v>15</v>
      </c>
      <c r="AH244">
        <v>8</v>
      </c>
      <c r="AI244">
        <v>4</v>
      </c>
      <c r="AJ244">
        <v>3</v>
      </c>
      <c r="AK244">
        <v>4</v>
      </c>
      <c r="AL244">
        <v>5</v>
      </c>
      <c r="AM244">
        <v>23</v>
      </c>
      <c r="AN244">
        <v>4</v>
      </c>
      <c r="AO244">
        <v>3</v>
      </c>
      <c r="AP244">
        <v>4</v>
      </c>
      <c r="AQ244">
        <v>5</v>
      </c>
      <c r="AR244">
        <v>4</v>
      </c>
      <c r="AS244">
        <v>2</v>
      </c>
      <c r="AT244">
        <f t="shared" ref="AT244:AT307" si="4">SUM(Z244:AS244)</f>
        <v>116</v>
      </c>
    </row>
    <row r="245" spans="1:46" x14ac:dyDescent="0.45">
      <c r="A245">
        <v>37161</v>
      </c>
      <c r="B245">
        <v>0</v>
      </c>
      <c r="C245">
        <v>1996</v>
      </c>
      <c r="D245" s="1">
        <v>45595.8</v>
      </c>
      <c r="E245" t="s">
        <v>85</v>
      </c>
      <c r="F245">
        <v>1</v>
      </c>
      <c r="G245">
        <v>5</v>
      </c>
      <c r="H245">
        <v>4</v>
      </c>
      <c r="I245">
        <v>2</v>
      </c>
      <c r="J245">
        <v>1</v>
      </c>
      <c r="K245">
        <v>2</v>
      </c>
      <c r="L245">
        <v>4</v>
      </c>
      <c r="M245">
        <v>2</v>
      </c>
      <c r="N245">
        <v>1</v>
      </c>
      <c r="O245">
        <v>2</v>
      </c>
      <c r="P245">
        <v>5</v>
      </c>
      <c r="Q245">
        <v>1</v>
      </c>
      <c r="R245">
        <v>1</v>
      </c>
      <c r="S245">
        <v>4</v>
      </c>
      <c r="T245">
        <v>3</v>
      </c>
      <c r="U245">
        <v>2</v>
      </c>
      <c r="V245">
        <v>2</v>
      </c>
      <c r="W245">
        <v>4</v>
      </c>
      <c r="X245">
        <v>2</v>
      </c>
      <c r="Y245">
        <v>1</v>
      </c>
      <c r="Z245">
        <v>8</v>
      </c>
      <c r="AA245">
        <v>3</v>
      </c>
      <c r="AB245">
        <v>7</v>
      </c>
      <c r="AC245">
        <v>5</v>
      </c>
      <c r="AD245">
        <v>4</v>
      </c>
      <c r="AE245">
        <v>6</v>
      </c>
      <c r="AF245">
        <v>4</v>
      </c>
      <c r="AG245">
        <v>7</v>
      </c>
      <c r="AH245">
        <v>4</v>
      </c>
      <c r="AI245">
        <v>14</v>
      </c>
      <c r="AJ245">
        <v>3</v>
      </c>
      <c r="AK245">
        <v>7</v>
      </c>
      <c r="AL245">
        <v>5</v>
      </c>
      <c r="AM245">
        <v>8</v>
      </c>
      <c r="AN245">
        <v>4</v>
      </c>
      <c r="AO245">
        <v>6</v>
      </c>
      <c r="AP245">
        <v>5</v>
      </c>
      <c r="AQ245">
        <v>7</v>
      </c>
      <c r="AR245">
        <v>5</v>
      </c>
      <c r="AS245">
        <v>4</v>
      </c>
      <c r="AT245">
        <f t="shared" si="4"/>
        <v>116</v>
      </c>
    </row>
    <row r="246" spans="1:46" x14ac:dyDescent="0.45">
      <c r="A246">
        <v>38927</v>
      </c>
      <c r="B246">
        <v>0</v>
      </c>
      <c r="C246">
        <v>2005</v>
      </c>
      <c r="D246" s="1">
        <v>45597.385416666664</v>
      </c>
      <c r="E246" t="s">
        <v>85</v>
      </c>
      <c r="F246">
        <v>4</v>
      </c>
      <c r="G246">
        <v>5</v>
      </c>
      <c r="H246">
        <v>5</v>
      </c>
      <c r="I246">
        <v>5</v>
      </c>
      <c r="J246">
        <v>1</v>
      </c>
      <c r="K246">
        <v>5</v>
      </c>
      <c r="L246">
        <v>4</v>
      </c>
      <c r="M246">
        <v>5</v>
      </c>
      <c r="N246">
        <v>4</v>
      </c>
      <c r="O246">
        <v>3</v>
      </c>
      <c r="P246">
        <v>4</v>
      </c>
      <c r="Q246">
        <v>2</v>
      </c>
      <c r="R246">
        <v>3</v>
      </c>
      <c r="S246">
        <v>5</v>
      </c>
      <c r="T246">
        <v>5</v>
      </c>
      <c r="U246">
        <v>1</v>
      </c>
      <c r="V246">
        <v>1</v>
      </c>
      <c r="W246">
        <v>4</v>
      </c>
      <c r="X246">
        <v>2</v>
      </c>
      <c r="Y246">
        <v>1</v>
      </c>
      <c r="Z246">
        <v>18</v>
      </c>
      <c r="AA246">
        <v>7</v>
      </c>
      <c r="AB246">
        <v>5</v>
      </c>
      <c r="AC246">
        <v>6</v>
      </c>
      <c r="AD246">
        <v>5</v>
      </c>
      <c r="AE246">
        <v>3</v>
      </c>
      <c r="AF246">
        <v>5</v>
      </c>
      <c r="AG246">
        <v>4</v>
      </c>
      <c r="AH246">
        <v>9</v>
      </c>
      <c r="AI246">
        <v>6</v>
      </c>
      <c r="AJ246">
        <v>5</v>
      </c>
      <c r="AK246">
        <v>6</v>
      </c>
      <c r="AL246">
        <v>4</v>
      </c>
      <c r="AM246">
        <v>5</v>
      </c>
      <c r="AN246">
        <v>4</v>
      </c>
      <c r="AO246">
        <v>4</v>
      </c>
      <c r="AP246">
        <v>4</v>
      </c>
      <c r="AQ246">
        <v>9</v>
      </c>
      <c r="AR246">
        <v>4</v>
      </c>
      <c r="AS246">
        <v>3</v>
      </c>
      <c r="AT246">
        <f t="shared" si="4"/>
        <v>116</v>
      </c>
    </row>
    <row r="247" spans="1:46" x14ac:dyDescent="0.45">
      <c r="A247">
        <v>40245</v>
      </c>
      <c r="B247">
        <v>0</v>
      </c>
      <c r="C247">
        <v>1987</v>
      </c>
      <c r="D247" s="1">
        <v>45606.049305555556</v>
      </c>
      <c r="E247" t="s">
        <v>85</v>
      </c>
      <c r="F247">
        <v>1</v>
      </c>
      <c r="G247">
        <v>5</v>
      </c>
      <c r="H247">
        <v>5</v>
      </c>
      <c r="I247">
        <v>5</v>
      </c>
      <c r="J247">
        <v>1</v>
      </c>
      <c r="K247">
        <v>5</v>
      </c>
      <c r="L247">
        <v>5</v>
      </c>
      <c r="M247">
        <v>2</v>
      </c>
      <c r="N247">
        <v>1</v>
      </c>
      <c r="O247">
        <v>1</v>
      </c>
      <c r="P247">
        <v>2</v>
      </c>
      <c r="Q247">
        <v>1</v>
      </c>
      <c r="R247">
        <v>5</v>
      </c>
      <c r="S247">
        <v>1</v>
      </c>
      <c r="T247">
        <v>5</v>
      </c>
      <c r="U247">
        <v>2</v>
      </c>
      <c r="V247">
        <v>1</v>
      </c>
      <c r="W247">
        <v>4</v>
      </c>
      <c r="X247">
        <v>1</v>
      </c>
      <c r="Y247">
        <v>1</v>
      </c>
      <c r="Z247">
        <v>7</v>
      </c>
      <c r="AA247">
        <v>3</v>
      </c>
      <c r="AB247">
        <v>8</v>
      </c>
      <c r="AC247">
        <v>6</v>
      </c>
      <c r="AD247">
        <v>5</v>
      </c>
      <c r="AE247">
        <v>3</v>
      </c>
      <c r="AF247">
        <v>6</v>
      </c>
      <c r="AG247">
        <v>8</v>
      </c>
      <c r="AH247">
        <v>6</v>
      </c>
      <c r="AI247">
        <v>4</v>
      </c>
      <c r="AJ247">
        <v>5</v>
      </c>
      <c r="AK247">
        <v>5</v>
      </c>
      <c r="AL247">
        <v>6</v>
      </c>
      <c r="AM247">
        <v>7</v>
      </c>
      <c r="AN247">
        <v>6</v>
      </c>
      <c r="AO247">
        <v>7</v>
      </c>
      <c r="AP247">
        <v>11</v>
      </c>
      <c r="AQ247">
        <v>4</v>
      </c>
      <c r="AR247">
        <v>5</v>
      </c>
      <c r="AS247">
        <v>4</v>
      </c>
      <c r="AT247">
        <f t="shared" si="4"/>
        <v>116</v>
      </c>
    </row>
    <row r="248" spans="1:46" x14ac:dyDescent="0.45">
      <c r="A248">
        <v>35729</v>
      </c>
      <c r="B248">
        <v>0</v>
      </c>
      <c r="C248">
        <v>2006</v>
      </c>
      <c r="D248" s="1">
        <v>45594.486111111109</v>
      </c>
      <c r="E248" t="s">
        <v>85</v>
      </c>
      <c r="F248">
        <v>4</v>
      </c>
      <c r="G248">
        <v>4</v>
      </c>
      <c r="H248">
        <v>4</v>
      </c>
      <c r="I248">
        <v>2</v>
      </c>
      <c r="J248">
        <v>5</v>
      </c>
      <c r="K248">
        <v>2</v>
      </c>
      <c r="L248">
        <v>4</v>
      </c>
      <c r="M248">
        <v>2</v>
      </c>
      <c r="N248">
        <v>2</v>
      </c>
      <c r="O248">
        <v>2</v>
      </c>
      <c r="P248">
        <v>2</v>
      </c>
      <c r="Q248">
        <v>5</v>
      </c>
      <c r="R248">
        <v>1</v>
      </c>
      <c r="S248">
        <v>4</v>
      </c>
      <c r="T248">
        <v>4</v>
      </c>
      <c r="U248">
        <v>2</v>
      </c>
      <c r="V248">
        <v>2</v>
      </c>
      <c r="W248">
        <v>4</v>
      </c>
      <c r="X248">
        <v>2</v>
      </c>
      <c r="Y248">
        <v>5</v>
      </c>
      <c r="Z248">
        <v>8</v>
      </c>
      <c r="AA248">
        <v>9</v>
      </c>
      <c r="AB248">
        <v>10</v>
      </c>
      <c r="AC248">
        <v>7</v>
      </c>
      <c r="AD248">
        <v>4</v>
      </c>
      <c r="AE248">
        <v>6</v>
      </c>
      <c r="AF248">
        <v>4</v>
      </c>
      <c r="AG248">
        <v>5</v>
      </c>
      <c r="AH248">
        <v>6</v>
      </c>
      <c r="AI248">
        <v>5</v>
      </c>
      <c r="AJ248">
        <v>10</v>
      </c>
      <c r="AK248">
        <v>5</v>
      </c>
      <c r="AL248">
        <v>4</v>
      </c>
      <c r="AM248">
        <v>6</v>
      </c>
      <c r="AN248">
        <v>2</v>
      </c>
      <c r="AO248">
        <v>4</v>
      </c>
      <c r="AP248">
        <v>3</v>
      </c>
      <c r="AQ248">
        <v>7</v>
      </c>
      <c r="AR248">
        <v>5</v>
      </c>
      <c r="AS248">
        <v>7</v>
      </c>
      <c r="AT248">
        <f t="shared" si="4"/>
        <v>117</v>
      </c>
    </row>
    <row r="249" spans="1:46" x14ac:dyDescent="0.45">
      <c r="A249">
        <v>36620</v>
      </c>
      <c r="B249">
        <v>0</v>
      </c>
      <c r="C249">
        <v>1995</v>
      </c>
      <c r="D249" s="1">
        <v>45595.5</v>
      </c>
      <c r="E249" t="s">
        <v>85</v>
      </c>
      <c r="F249">
        <v>3</v>
      </c>
      <c r="G249">
        <v>5</v>
      </c>
      <c r="H249">
        <v>5</v>
      </c>
      <c r="I249">
        <v>5</v>
      </c>
      <c r="J249">
        <v>3</v>
      </c>
      <c r="K249">
        <v>3</v>
      </c>
      <c r="L249">
        <v>4</v>
      </c>
      <c r="M249">
        <v>5</v>
      </c>
      <c r="N249">
        <v>2</v>
      </c>
      <c r="O249">
        <v>1</v>
      </c>
      <c r="P249">
        <v>4</v>
      </c>
      <c r="Q249">
        <v>2</v>
      </c>
      <c r="R249">
        <v>1</v>
      </c>
      <c r="S249">
        <v>2</v>
      </c>
      <c r="T249">
        <v>5</v>
      </c>
      <c r="U249">
        <v>3</v>
      </c>
      <c r="V249">
        <v>3</v>
      </c>
      <c r="W249">
        <v>3</v>
      </c>
      <c r="X249">
        <v>5</v>
      </c>
      <c r="Y249">
        <v>2</v>
      </c>
      <c r="Z249">
        <v>8</v>
      </c>
      <c r="AA249">
        <v>5</v>
      </c>
      <c r="AB249">
        <v>4</v>
      </c>
      <c r="AC249">
        <v>5</v>
      </c>
      <c r="AD249">
        <v>6</v>
      </c>
      <c r="AE249">
        <v>4</v>
      </c>
      <c r="AF249">
        <v>3</v>
      </c>
      <c r="AG249">
        <v>6</v>
      </c>
      <c r="AH249">
        <v>5</v>
      </c>
      <c r="AI249">
        <v>14</v>
      </c>
      <c r="AJ249">
        <v>3</v>
      </c>
      <c r="AK249">
        <v>5</v>
      </c>
      <c r="AL249">
        <v>4</v>
      </c>
      <c r="AM249">
        <v>7</v>
      </c>
      <c r="AN249">
        <v>3</v>
      </c>
      <c r="AO249">
        <v>8</v>
      </c>
      <c r="AP249">
        <v>12</v>
      </c>
      <c r="AQ249">
        <v>7</v>
      </c>
      <c r="AR249">
        <v>4</v>
      </c>
      <c r="AS249">
        <v>4</v>
      </c>
      <c r="AT249">
        <f t="shared" si="4"/>
        <v>117</v>
      </c>
    </row>
    <row r="250" spans="1:46" x14ac:dyDescent="0.45">
      <c r="A250">
        <v>35910</v>
      </c>
      <c r="B250">
        <v>0</v>
      </c>
      <c r="C250">
        <v>1962</v>
      </c>
      <c r="D250" s="1">
        <v>45594.628472222219</v>
      </c>
      <c r="E250" t="s">
        <v>84</v>
      </c>
      <c r="F250">
        <v>4</v>
      </c>
      <c r="G250">
        <v>2</v>
      </c>
      <c r="H250">
        <v>5</v>
      </c>
      <c r="I250">
        <v>1</v>
      </c>
      <c r="J250">
        <v>3</v>
      </c>
      <c r="K250">
        <v>2</v>
      </c>
      <c r="L250">
        <v>5</v>
      </c>
      <c r="M250">
        <v>4</v>
      </c>
      <c r="N250">
        <v>5</v>
      </c>
      <c r="O250">
        <v>1</v>
      </c>
      <c r="P250">
        <v>2</v>
      </c>
      <c r="Q250">
        <v>4</v>
      </c>
      <c r="R250">
        <v>1</v>
      </c>
      <c r="S250">
        <v>2</v>
      </c>
      <c r="T250">
        <v>4</v>
      </c>
      <c r="U250">
        <v>1</v>
      </c>
      <c r="V250">
        <v>1</v>
      </c>
      <c r="W250">
        <v>4</v>
      </c>
      <c r="X250">
        <v>1</v>
      </c>
      <c r="Y250">
        <v>2</v>
      </c>
      <c r="Z250">
        <v>11</v>
      </c>
      <c r="AA250">
        <v>5</v>
      </c>
      <c r="AB250">
        <v>5</v>
      </c>
      <c r="AC250">
        <v>6</v>
      </c>
      <c r="AD250">
        <v>5</v>
      </c>
      <c r="AE250">
        <v>6</v>
      </c>
      <c r="AF250">
        <v>2</v>
      </c>
      <c r="AG250">
        <v>8</v>
      </c>
      <c r="AH250">
        <v>4</v>
      </c>
      <c r="AI250">
        <v>5</v>
      </c>
      <c r="AJ250">
        <v>3</v>
      </c>
      <c r="AK250">
        <v>13</v>
      </c>
      <c r="AL250">
        <v>4</v>
      </c>
      <c r="AM250">
        <v>6</v>
      </c>
      <c r="AN250">
        <v>4</v>
      </c>
      <c r="AO250">
        <v>6</v>
      </c>
      <c r="AP250">
        <v>5</v>
      </c>
      <c r="AQ250">
        <v>8</v>
      </c>
      <c r="AR250">
        <v>8</v>
      </c>
      <c r="AS250">
        <v>4</v>
      </c>
      <c r="AT250">
        <f t="shared" si="4"/>
        <v>118</v>
      </c>
    </row>
    <row r="251" spans="1:46" x14ac:dyDescent="0.45">
      <c r="A251">
        <v>36104</v>
      </c>
      <c r="B251">
        <v>0</v>
      </c>
      <c r="C251">
        <v>1970</v>
      </c>
      <c r="D251" s="1">
        <v>45594.76458333333</v>
      </c>
      <c r="E251" t="s">
        <v>85</v>
      </c>
      <c r="F251">
        <v>3</v>
      </c>
      <c r="G251">
        <v>5</v>
      </c>
      <c r="H251">
        <v>5</v>
      </c>
      <c r="I251">
        <v>5</v>
      </c>
      <c r="J251">
        <v>1</v>
      </c>
      <c r="K251">
        <v>5</v>
      </c>
      <c r="L251">
        <v>4</v>
      </c>
      <c r="M251">
        <v>5</v>
      </c>
      <c r="N251">
        <v>1</v>
      </c>
      <c r="O251">
        <v>1</v>
      </c>
      <c r="P251">
        <v>2</v>
      </c>
      <c r="Q251">
        <v>3</v>
      </c>
      <c r="R251">
        <v>5</v>
      </c>
      <c r="S251">
        <v>1</v>
      </c>
      <c r="T251">
        <v>5</v>
      </c>
      <c r="U251">
        <v>2</v>
      </c>
      <c r="V251">
        <v>2</v>
      </c>
      <c r="W251">
        <v>4</v>
      </c>
      <c r="X251">
        <v>5</v>
      </c>
      <c r="Y251">
        <v>3</v>
      </c>
      <c r="Z251">
        <v>8</v>
      </c>
      <c r="AA251">
        <v>3</v>
      </c>
      <c r="AB251">
        <v>4</v>
      </c>
      <c r="AC251">
        <v>7</v>
      </c>
      <c r="AD251">
        <v>3</v>
      </c>
      <c r="AE251">
        <v>2</v>
      </c>
      <c r="AF251">
        <v>3</v>
      </c>
      <c r="AG251">
        <v>4</v>
      </c>
      <c r="AH251">
        <v>6</v>
      </c>
      <c r="AI251">
        <v>9</v>
      </c>
      <c r="AJ251">
        <v>6</v>
      </c>
      <c r="AK251">
        <v>8</v>
      </c>
      <c r="AL251">
        <v>7</v>
      </c>
      <c r="AM251">
        <v>6</v>
      </c>
      <c r="AN251">
        <v>4</v>
      </c>
      <c r="AO251">
        <v>18</v>
      </c>
      <c r="AP251">
        <v>6</v>
      </c>
      <c r="AQ251">
        <v>6</v>
      </c>
      <c r="AR251">
        <v>4</v>
      </c>
      <c r="AS251">
        <v>4</v>
      </c>
      <c r="AT251">
        <f t="shared" si="4"/>
        <v>118</v>
      </c>
    </row>
    <row r="252" spans="1:46" x14ac:dyDescent="0.45">
      <c r="A252">
        <v>37554</v>
      </c>
      <c r="B252">
        <v>0</v>
      </c>
      <c r="C252">
        <v>1986</v>
      </c>
      <c r="D252" s="1">
        <v>45596.475694444445</v>
      </c>
      <c r="E252" t="s">
        <v>85</v>
      </c>
      <c r="F252">
        <v>3</v>
      </c>
      <c r="G252">
        <v>1</v>
      </c>
      <c r="H252">
        <v>5</v>
      </c>
      <c r="I252">
        <v>2</v>
      </c>
      <c r="J252">
        <v>2</v>
      </c>
      <c r="K252">
        <v>1</v>
      </c>
      <c r="L252">
        <v>5</v>
      </c>
      <c r="M252">
        <v>3</v>
      </c>
      <c r="N252">
        <v>1</v>
      </c>
      <c r="O252">
        <v>1</v>
      </c>
      <c r="P252">
        <v>5</v>
      </c>
      <c r="Q252">
        <v>5</v>
      </c>
      <c r="R252">
        <v>1</v>
      </c>
      <c r="S252">
        <v>4</v>
      </c>
      <c r="T252">
        <v>4</v>
      </c>
      <c r="U252">
        <v>2</v>
      </c>
      <c r="V252">
        <v>3</v>
      </c>
      <c r="W252">
        <v>3</v>
      </c>
      <c r="X252">
        <v>3</v>
      </c>
      <c r="Y252">
        <v>3</v>
      </c>
      <c r="Z252">
        <v>21</v>
      </c>
      <c r="AA252">
        <v>5</v>
      </c>
      <c r="AB252">
        <v>6</v>
      </c>
      <c r="AC252">
        <v>6</v>
      </c>
      <c r="AD252">
        <v>5</v>
      </c>
      <c r="AE252">
        <v>4</v>
      </c>
      <c r="AF252">
        <v>2</v>
      </c>
      <c r="AG252">
        <v>6</v>
      </c>
      <c r="AH252">
        <v>4</v>
      </c>
      <c r="AI252">
        <v>4</v>
      </c>
      <c r="AJ252">
        <v>3</v>
      </c>
      <c r="AK252">
        <v>4</v>
      </c>
      <c r="AL252">
        <v>3</v>
      </c>
      <c r="AM252">
        <v>8</v>
      </c>
      <c r="AN252">
        <v>3</v>
      </c>
      <c r="AO252">
        <v>5</v>
      </c>
      <c r="AP252">
        <v>10</v>
      </c>
      <c r="AQ252">
        <v>6</v>
      </c>
      <c r="AR252">
        <v>7</v>
      </c>
      <c r="AS252">
        <v>6</v>
      </c>
      <c r="AT252">
        <f t="shared" si="4"/>
        <v>118</v>
      </c>
    </row>
    <row r="253" spans="1:46" x14ac:dyDescent="0.45">
      <c r="A253">
        <v>39235</v>
      </c>
      <c r="B253">
        <v>0</v>
      </c>
      <c r="C253">
        <v>1999</v>
      </c>
      <c r="D253" s="1">
        <v>45597.804166666669</v>
      </c>
      <c r="E253" t="s">
        <v>85</v>
      </c>
      <c r="F253">
        <v>1</v>
      </c>
      <c r="G253">
        <v>5</v>
      </c>
      <c r="H253">
        <v>5</v>
      </c>
      <c r="I253">
        <v>3</v>
      </c>
      <c r="J253">
        <v>3</v>
      </c>
      <c r="K253">
        <v>1</v>
      </c>
      <c r="L253">
        <v>4</v>
      </c>
      <c r="M253">
        <v>2</v>
      </c>
      <c r="N253">
        <v>1</v>
      </c>
      <c r="O253">
        <v>2</v>
      </c>
      <c r="P253">
        <v>4</v>
      </c>
      <c r="Q253">
        <v>2</v>
      </c>
      <c r="R253">
        <v>2</v>
      </c>
      <c r="S253">
        <v>1</v>
      </c>
      <c r="T253">
        <v>4</v>
      </c>
      <c r="U253">
        <v>1</v>
      </c>
      <c r="V253">
        <v>2</v>
      </c>
      <c r="W253">
        <v>4</v>
      </c>
      <c r="X253">
        <v>1</v>
      </c>
      <c r="Y253">
        <v>1</v>
      </c>
      <c r="Z253">
        <v>8</v>
      </c>
      <c r="AA253">
        <v>5</v>
      </c>
      <c r="AB253">
        <v>3</v>
      </c>
      <c r="AC253">
        <v>3</v>
      </c>
      <c r="AD253">
        <v>9</v>
      </c>
      <c r="AE253">
        <v>4</v>
      </c>
      <c r="AF253">
        <v>5</v>
      </c>
      <c r="AG253">
        <v>4</v>
      </c>
      <c r="AH253">
        <v>5</v>
      </c>
      <c r="AI253">
        <v>5</v>
      </c>
      <c r="AJ253">
        <v>6</v>
      </c>
      <c r="AK253">
        <v>8</v>
      </c>
      <c r="AL253">
        <v>6</v>
      </c>
      <c r="AM253">
        <v>8</v>
      </c>
      <c r="AN253">
        <v>5</v>
      </c>
      <c r="AO253">
        <v>8</v>
      </c>
      <c r="AP253">
        <v>8</v>
      </c>
      <c r="AQ253">
        <v>4</v>
      </c>
      <c r="AR253">
        <v>11</v>
      </c>
      <c r="AS253">
        <v>3</v>
      </c>
      <c r="AT253">
        <f t="shared" si="4"/>
        <v>118</v>
      </c>
    </row>
    <row r="254" spans="1:46" x14ac:dyDescent="0.45">
      <c r="A254">
        <v>39929</v>
      </c>
      <c r="B254">
        <v>1</v>
      </c>
      <c r="C254">
        <v>2001</v>
      </c>
      <c r="D254" s="1">
        <v>45601.967361111114</v>
      </c>
      <c r="E254" t="s">
        <v>81</v>
      </c>
      <c r="F254">
        <v>3</v>
      </c>
      <c r="G254">
        <v>2</v>
      </c>
      <c r="H254">
        <v>5</v>
      </c>
      <c r="I254">
        <v>2</v>
      </c>
      <c r="J254">
        <v>4</v>
      </c>
      <c r="K254">
        <v>1</v>
      </c>
      <c r="L254">
        <v>3</v>
      </c>
      <c r="M254">
        <v>2</v>
      </c>
      <c r="N254">
        <v>2</v>
      </c>
      <c r="O254">
        <v>2</v>
      </c>
      <c r="P254">
        <v>4</v>
      </c>
      <c r="Q254">
        <v>2</v>
      </c>
      <c r="R254">
        <v>1</v>
      </c>
      <c r="S254">
        <v>1</v>
      </c>
      <c r="T254">
        <v>5</v>
      </c>
      <c r="U254">
        <v>2</v>
      </c>
      <c r="V254">
        <v>2</v>
      </c>
      <c r="W254">
        <v>4</v>
      </c>
      <c r="X254">
        <v>2</v>
      </c>
      <c r="Y254">
        <v>3</v>
      </c>
      <c r="Z254">
        <v>17</v>
      </c>
      <c r="AA254">
        <v>7</v>
      </c>
      <c r="AB254">
        <v>6</v>
      </c>
      <c r="AC254">
        <v>3</v>
      </c>
      <c r="AD254">
        <v>9</v>
      </c>
      <c r="AE254">
        <v>3</v>
      </c>
      <c r="AF254">
        <v>4</v>
      </c>
      <c r="AG254">
        <v>9</v>
      </c>
      <c r="AH254">
        <v>6</v>
      </c>
      <c r="AI254">
        <v>6</v>
      </c>
      <c r="AJ254">
        <v>3</v>
      </c>
      <c r="AK254">
        <v>4</v>
      </c>
      <c r="AL254">
        <v>3</v>
      </c>
      <c r="AM254">
        <v>9</v>
      </c>
      <c r="AN254">
        <v>4</v>
      </c>
      <c r="AO254">
        <v>4</v>
      </c>
      <c r="AP254">
        <v>6</v>
      </c>
      <c r="AQ254">
        <v>3</v>
      </c>
      <c r="AR254">
        <v>5</v>
      </c>
      <c r="AS254">
        <v>7</v>
      </c>
      <c r="AT254">
        <f t="shared" si="4"/>
        <v>118</v>
      </c>
    </row>
    <row r="255" spans="1:46" x14ac:dyDescent="0.45">
      <c r="A255">
        <v>40202</v>
      </c>
      <c r="B255">
        <v>0</v>
      </c>
      <c r="C255">
        <v>2001</v>
      </c>
      <c r="D255" s="1">
        <v>45605.517361111109</v>
      </c>
      <c r="E255" t="s">
        <v>85</v>
      </c>
      <c r="F255">
        <v>4</v>
      </c>
      <c r="G255">
        <v>3</v>
      </c>
      <c r="H255">
        <v>5</v>
      </c>
      <c r="I255">
        <v>4</v>
      </c>
      <c r="J255">
        <v>4</v>
      </c>
      <c r="K255">
        <v>4</v>
      </c>
      <c r="L255">
        <v>5</v>
      </c>
      <c r="M255">
        <v>4</v>
      </c>
      <c r="N255">
        <v>2</v>
      </c>
      <c r="O255">
        <v>4</v>
      </c>
      <c r="P255">
        <v>2</v>
      </c>
      <c r="Q255">
        <v>4</v>
      </c>
      <c r="R255">
        <v>2</v>
      </c>
      <c r="S255">
        <v>1</v>
      </c>
      <c r="T255">
        <v>4</v>
      </c>
      <c r="U255">
        <v>2</v>
      </c>
      <c r="V255">
        <v>1</v>
      </c>
      <c r="W255">
        <v>3</v>
      </c>
      <c r="X255">
        <v>4</v>
      </c>
      <c r="Y255">
        <v>5</v>
      </c>
      <c r="Z255">
        <v>6</v>
      </c>
      <c r="AA255">
        <v>7</v>
      </c>
      <c r="AB255">
        <v>8</v>
      </c>
      <c r="AC255">
        <v>9</v>
      </c>
      <c r="AD255">
        <v>9</v>
      </c>
      <c r="AE255">
        <v>6</v>
      </c>
      <c r="AF255">
        <v>4</v>
      </c>
      <c r="AG255">
        <v>4</v>
      </c>
      <c r="AH255">
        <v>7</v>
      </c>
      <c r="AI255">
        <v>4</v>
      </c>
      <c r="AJ255">
        <v>5</v>
      </c>
      <c r="AK255">
        <v>6</v>
      </c>
      <c r="AL255">
        <v>4</v>
      </c>
      <c r="AM255">
        <v>7</v>
      </c>
      <c r="AN255">
        <v>4</v>
      </c>
      <c r="AO255">
        <v>9</v>
      </c>
      <c r="AP255">
        <v>5</v>
      </c>
      <c r="AQ255">
        <v>5</v>
      </c>
      <c r="AR255">
        <v>5</v>
      </c>
      <c r="AS255">
        <v>4</v>
      </c>
      <c r="AT255">
        <f t="shared" si="4"/>
        <v>118</v>
      </c>
    </row>
    <row r="256" spans="1:46" x14ac:dyDescent="0.45">
      <c r="A256">
        <v>40458</v>
      </c>
      <c r="B256">
        <v>0</v>
      </c>
      <c r="C256">
        <v>1969</v>
      </c>
      <c r="D256" s="1">
        <v>45608.734722222223</v>
      </c>
      <c r="E256" t="s">
        <v>84</v>
      </c>
      <c r="F256">
        <v>2</v>
      </c>
      <c r="G256">
        <v>1</v>
      </c>
      <c r="H256">
        <v>1</v>
      </c>
      <c r="I256">
        <v>2</v>
      </c>
      <c r="J256">
        <v>1</v>
      </c>
      <c r="K256">
        <v>1</v>
      </c>
      <c r="L256">
        <v>2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2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14</v>
      </c>
      <c r="AA256">
        <v>4</v>
      </c>
      <c r="AB256">
        <v>8</v>
      </c>
      <c r="AC256">
        <v>5</v>
      </c>
      <c r="AD256">
        <v>4</v>
      </c>
      <c r="AE256">
        <v>6</v>
      </c>
      <c r="AF256">
        <v>5</v>
      </c>
      <c r="AG256">
        <v>5</v>
      </c>
      <c r="AH256">
        <v>4</v>
      </c>
      <c r="AI256">
        <v>4</v>
      </c>
      <c r="AJ256">
        <v>3</v>
      </c>
      <c r="AK256">
        <v>10</v>
      </c>
      <c r="AL256">
        <v>4</v>
      </c>
      <c r="AM256">
        <v>6</v>
      </c>
      <c r="AN256">
        <v>7</v>
      </c>
      <c r="AO256">
        <v>7</v>
      </c>
      <c r="AP256">
        <v>5</v>
      </c>
      <c r="AQ256">
        <v>7</v>
      </c>
      <c r="AR256">
        <v>5</v>
      </c>
      <c r="AS256">
        <v>5</v>
      </c>
      <c r="AT256">
        <f t="shared" si="4"/>
        <v>118</v>
      </c>
    </row>
    <row r="257" spans="1:46" x14ac:dyDescent="0.45">
      <c r="A257">
        <v>40597</v>
      </c>
      <c r="B257">
        <v>1</v>
      </c>
      <c r="C257">
        <v>2003</v>
      </c>
      <c r="D257" s="1">
        <v>45610.61041666667</v>
      </c>
      <c r="E257" t="s">
        <v>85</v>
      </c>
      <c r="F257">
        <v>4</v>
      </c>
      <c r="G257">
        <v>2</v>
      </c>
      <c r="H257">
        <v>2</v>
      </c>
      <c r="I257">
        <v>1</v>
      </c>
      <c r="J257">
        <v>1</v>
      </c>
      <c r="K257">
        <v>1</v>
      </c>
      <c r="L257">
        <v>5</v>
      </c>
      <c r="M257">
        <v>1</v>
      </c>
      <c r="N257">
        <v>1</v>
      </c>
      <c r="O257">
        <v>1</v>
      </c>
      <c r="P257">
        <v>5</v>
      </c>
      <c r="Q257">
        <v>3</v>
      </c>
      <c r="R257">
        <v>1</v>
      </c>
      <c r="S257">
        <v>5</v>
      </c>
      <c r="T257">
        <v>5</v>
      </c>
      <c r="U257">
        <v>1</v>
      </c>
      <c r="V257">
        <v>1</v>
      </c>
      <c r="W257">
        <v>4</v>
      </c>
      <c r="X257">
        <v>1</v>
      </c>
      <c r="Y257">
        <v>4</v>
      </c>
      <c r="Z257">
        <v>8</v>
      </c>
      <c r="AA257">
        <v>5</v>
      </c>
      <c r="AB257">
        <v>12</v>
      </c>
      <c r="AC257">
        <v>12</v>
      </c>
      <c r="AD257">
        <v>6</v>
      </c>
      <c r="AE257">
        <v>3</v>
      </c>
      <c r="AF257">
        <v>3</v>
      </c>
      <c r="AG257">
        <v>5</v>
      </c>
      <c r="AH257">
        <v>4</v>
      </c>
      <c r="AI257">
        <v>5</v>
      </c>
      <c r="AJ257">
        <v>4</v>
      </c>
      <c r="AK257">
        <v>7</v>
      </c>
      <c r="AL257">
        <v>2</v>
      </c>
      <c r="AM257">
        <v>10</v>
      </c>
      <c r="AN257">
        <v>6</v>
      </c>
      <c r="AO257">
        <v>7</v>
      </c>
      <c r="AP257">
        <v>4</v>
      </c>
      <c r="AQ257">
        <v>4</v>
      </c>
      <c r="AR257">
        <v>6</v>
      </c>
      <c r="AS257">
        <v>5</v>
      </c>
      <c r="AT257">
        <f t="shared" si="4"/>
        <v>118</v>
      </c>
    </row>
    <row r="258" spans="1:46" x14ac:dyDescent="0.45">
      <c r="A258">
        <v>40207</v>
      </c>
      <c r="B258">
        <v>1</v>
      </c>
      <c r="C258">
        <v>1989</v>
      </c>
      <c r="D258" s="1">
        <v>45605.599305555559</v>
      </c>
      <c r="E258" t="s">
        <v>85</v>
      </c>
      <c r="F258">
        <v>2</v>
      </c>
      <c r="G258">
        <v>2</v>
      </c>
      <c r="H258">
        <v>2</v>
      </c>
      <c r="I258">
        <v>2</v>
      </c>
      <c r="J258">
        <v>4</v>
      </c>
      <c r="K258">
        <v>4</v>
      </c>
      <c r="L258">
        <v>4</v>
      </c>
      <c r="M258">
        <v>2</v>
      </c>
      <c r="N258">
        <v>1</v>
      </c>
      <c r="O258">
        <v>1</v>
      </c>
      <c r="P258">
        <v>5</v>
      </c>
      <c r="Q258">
        <v>1</v>
      </c>
      <c r="R258">
        <v>1</v>
      </c>
      <c r="S258">
        <v>4</v>
      </c>
      <c r="T258">
        <v>5</v>
      </c>
      <c r="U258">
        <v>1</v>
      </c>
      <c r="V258">
        <v>1</v>
      </c>
      <c r="W258">
        <v>4</v>
      </c>
      <c r="X258">
        <v>1</v>
      </c>
      <c r="Y258">
        <v>1</v>
      </c>
      <c r="Z258">
        <v>7</v>
      </c>
      <c r="AA258">
        <v>3</v>
      </c>
      <c r="AB258">
        <v>5</v>
      </c>
      <c r="AC258">
        <v>4</v>
      </c>
      <c r="AD258">
        <v>6</v>
      </c>
      <c r="AE258">
        <v>5</v>
      </c>
      <c r="AF258">
        <v>2</v>
      </c>
      <c r="AG258">
        <v>4</v>
      </c>
      <c r="AH258">
        <v>7</v>
      </c>
      <c r="AI258">
        <v>6</v>
      </c>
      <c r="AJ258">
        <v>8</v>
      </c>
      <c r="AK258">
        <v>8</v>
      </c>
      <c r="AL258">
        <v>6</v>
      </c>
      <c r="AM258">
        <v>11</v>
      </c>
      <c r="AN258">
        <v>7</v>
      </c>
      <c r="AO258">
        <v>7</v>
      </c>
      <c r="AP258">
        <v>5</v>
      </c>
      <c r="AQ258">
        <v>7</v>
      </c>
      <c r="AR258">
        <v>5</v>
      </c>
      <c r="AS258">
        <v>6</v>
      </c>
      <c r="AT258">
        <f t="shared" si="4"/>
        <v>119</v>
      </c>
    </row>
    <row r="259" spans="1:46" x14ac:dyDescent="0.45">
      <c r="A259">
        <v>40514</v>
      </c>
      <c r="B259">
        <v>0</v>
      </c>
      <c r="C259">
        <v>1992</v>
      </c>
      <c r="D259" s="1">
        <v>45609.229166666664</v>
      </c>
      <c r="E259" t="s">
        <v>81</v>
      </c>
      <c r="F259">
        <v>4</v>
      </c>
      <c r="G259">
        <v>1</v>
      </c>
      <c r="H259">
        <v>5</v>
      </c>
      <c r="I259">
        <v>1</v>
      </c>
      <c r="J259">
        <v>4</v>
      </c>
      <c r="K259">
        <v>4</v>
      </c>
      <c r="L259">
        <v>4</v>
      </c>
      <c r="M259">
        <v>1</v>
      </c>
      <c r="N259">
        <v>5</v>
      </c>
      <c r="O259">
        <v>2</v>
      </c>
      <c r="P259">
        <v>1</v>
      </c>
      <c r="Q259">
        <v>3</v>
      </c>
      <c r="R259">
        <v>1</v>
      </c>
      <c r="S259">
        <v>5</v>
      </c>
      <c r="T259">
        <v>5</v>
      </c>
      <c r="U259">
        <v>4</v>
      </c>
      <c r="V259">
        <v>5</v>
      </c>
      <c r="W259">
        <v>1</v>
      </c>
      <c r="X259">
        <v>1</v>
      </c>
      <c r="Y259">
        <v>4</v>
      </c>
      <c r="Z259">
        <v>17</v>
      </c>
      <c r="AA259">
        <v>8</v>
      </c>
      <c r="AB259">
        <v>6</v>
      </c>
      <c r="AC259">
        <v>5</v>
      </c>
      <c r="AD259">
        <v>3</v>
      </c>
      <c r="AE259">
        <v>7</v>
      </c>
      <c r="AF259">
        <v>3</v>
      </c>
      <c r="AG259">
        <v>5</v>
      </c>
      <c r="AH259">
        <v>3</v>
      </c>
      <c r="AI259">
        <v>7</v>
      </c>
      <c r="AJ259">
        <v>3</v>
      </c>
      <c r="AK259">
        <v>6</v>
      </c>
      <c r="AL259">
        <v>2</v>
      </c>
      <c r="AM259">
        <v>6</v>
      </c>
      <c r="AN259">
        <v>4</v>
      </c>
      <c r="AO259">
        <v>14</v>
      </c>
      <c r="AP259">
        <v>4</v>
      </c>
      <c r="AQ259">
        <v>4</v>
      </c>
      <c r="AR259">
        <v>6</v>
      </c>
      <c r="AS259">
        <v>6</v>
      </c>
      <c r="AT259">
        <f t="shared" si="4"/>
        <v>119</v>
      </c>
    </row>
    <row r="260" spans="1:46" x14ac:dyDescent="0.45">
      <c r="A260">
        <v>35653</v>
      </c>
      <c r="B260">
        <v>1</v>
      </c>
      <c r="C260">
        <v>1995</v>
      </c>
      <c r="D260" s="1">
        <v>45594.436805555553</v>
      </c>
      <c r="E260" t="s">
        <v>82</v>
      </c>
      <c r="F260">
        <v>4</v>
      </c>
      <c r="G260">
        <v>2</v>
      </c>
      <c r="H260">
        <v>4</v>
      </c>
      <c r="I260">
        <v>2</v>
      </c>
      <c r="J260">
        <v>4</v>
      </c>
      <c r="K260">
        <v>1</v>
      </c>
      <c r="L260">
        <v>4</v>
      </c>
      <c r="M260">
        <v>1</v>
      </c>
      <c r="N260">
        <v>2</v>
      </c>
      <c r="O260">
        <v>2</v>
      </c>
      <c r="P260">
        <v>5</v>
      </c>
      <c r="Q260">
        <v>4</v>
      </c>
      <c r="R260">
        <v>1</v>
      </c>
      <c r="S260">
        <v>2</v>
      </c>
      <c r="T260">
        <v>5</v>
      </c>
      <c r="U260">
        <v>2</v>
      </c>
      <c r="V260">
        <v>2</v>
      </c>
      <c r="W260">
        <v>4</v>
      </c>
      <c r="X260">
        <v>2</v>
      </c>
      <c r="Y260">
        <v>3</v>
      </c>
      <c r="Z260">
        <v>9</v>
      </c>
      <c r="AA260">
        <v>7</v>
      </c>
      <c r="AB260">
        <v>7</v>
      </c>
      <c r="AC260">
        <v>7</v>
      </c>
      <c r="AD260">
        <v>16</v>
      </c>
      <c r="AE260">
        <v>3</v>
      </c>
      <c r="AF260">
        <v>3</v>
      </c>
      <c r="AG260">
        <v>6</v>
      </c>
      <c r="AH260">
        <v>5</v>
      </c>
      <c r="AI260">
        <v>5</v>
      </c>
      <c r="AJ260">
        <v>3</v>
      </c>
      <c r="AK260">
        <v>3</v>
      </c>
      <c r="AL260">
        <v>3</v>
      </c>
      <c r="AM260">
        <v>6</v>
      </c>
      <c r="AN260">
        <v>3</v>
      </c>
      <c r="AO260">
        <v>11</v>
      </c>
      <c r="AP260">
        <v>6</v>
      </c>
      <c r="AQ260">
        <v>4</v>
      </c>
      <c r="AR260">
        <v>7</v>
      </c>
      <c r="AS260">
        <v>6</v>
      </c>
      <c r="AT260">
        <f t="shared" si="4"/>
        <v>120</v>
      </c>
    </row>
    <row r="261" spans="1:46" x14ac:dyDescent="0.45">
      <c r="A261">
        <v>36975</v>
      </c>
      <c r="B261">
        <v>0</v>
      </c>
      <c r="C261">
        <v>2001</v>
      </c>
      <c r="D261" s="1">
        <v>45595.674305555556</v>
      </c>
      <c r="E261" t="s">
        <v>85</v>
      </c>
      <c r="F261">
        <v>1</v>
      </c>
      <c r="G261">
        <v>5</v>
      </c>
      <c r="H261">
        <v>4</v>
      </c>
      <c r="I261">
        <v>2</v>
      </c>
      <c r="J261">
        <v>2</v>
      </c>
      <c r="K261">
        <v>5</v>
      </c>
      <c r="L261">
        <v>2</v>
      </c>
      <c r="M261">
        <v>5</v>
      </c>
      <c r="N261">
        <v>1</v>
      </c>
      <c r="O261">
        <v>1</v>
      </c>
      <c r="P261">
        <v>4</v>
      </c>
      <c r="Q261">
        <v>2</v>
      </c>
      <c r="R261">
        <v>2</v>
      </c>
      <c r="S261">
        <v>1</v>
      </c>
      <c r="T261">
        <v>4</v>
      </c>
      <c r="U261">
        <v>1</v>
      </c>
      <c r="V261">
        <v>2</v>
      </c>
      <c r="W261">
        <v>4</v>
      </c>
      <c r="X261">
        <v>5</v>
      </c>
      <c r="Y261">
        <v>2</v>
      </c>
      <c r="Z261">
        <v>8</v>
      </c>
      <c r="AA261">
        <v>3</v>
      </c>
      <c r="AB261">
        <v>5</v>
      </c>
      <c r="AC261">
        <v>6</v>
      </c>
      <c r="AD261">
        <v>15</v>
      </c>
      <c r="AE261">
        <v>2</v>
      </c>
      <c r="AF261">
        <v>3</v>
      </c>
      <c r="AG261">
        <v>5</v>
      </c>
      <c r="AH261">
        <v>5</v>
      </c>
      <c r="AI261">
        <v>8</v>
      </c>
      <c r="AJ261">
        <v>5</v>
      </c>
      <c r="AK261">
        <v>7</v>
      </c>
      <c r="AL261">
        <v>6</v>
      </c>
      <c r="AM261">
        <v>4</v>
      </c>
      <c r="AN261">
        <v>6</v>
      </c>
      <c r="AO261">
        <v>6</v>
      </c>
      <c r="AP261">
        <v>6</v>
      </c>
      <c r="AQ261">
        <v>8</v>
      </c>
      <c r="AR261">
        <v>6</v>
      </c>
      <c r="AS261">
        <v>6</v>
      </c>
      <c r="AT261">
        <f t="shared" si="4"/>
        <v>120</v>
      </c>
    </row>
    <row r="262" spans="1:46" x14ac:dyDescent="0.45">
      <c r="A262">
        <v>38652</v>
      </c>
      <c r="B262">
        <v>1</v>
      </c>
      <c r="C262">
        <v>2002</v>
      </c>
      <c r="D262" s="1">
        <v>45596.865972222222</v>
      </c>
      <c r="E262" t="s">
        <v>81</v>
      </c>
      <c r="F262">
        <v>4</v>
      </c>
      <c r="G262">
        <v>5</v>
      </c>
      <c r="H262">
        <v>5</v>
      </c>
      <c r="I262">
        <v>2</v>
      </c>
      <c r="J262">
        <v>3</v>
      </c>
      <c r="K262">
        <v>4</v>
      </c>
      <c r="L262">
        <v>3</v>
      </c>
      <c r="M262">
        <v>2</v>
      </c>
      <c r="N262">
        <v>3</v>
      </c>
      <c r="O262">
        <v>2</v>
      </c>
      <c r="P262">
        <v>2</v>
      </c>
      <c r="Q262">
        <v>3</v>
      </c>
      <c r="R262">
        <v>2</v>
      </c>
      <c r="S262">
        <v>2</v>
      </c>
      <c r="T262">
        <v>4</v>
      </c>
      <c r="U262">
        <v>4</v>
      </c>
      <c r="V262">
        <v>4</v>
      </c>
      <c r="W262">
        <v>2</v>
      </c>
      <c r="X262">
        <v>1</v>
      </c>
      <c r="Y262">
        <v>1</v>
      </c>
      <c r="Z262">
        <v>5</v>
      </c>
      <c r="AA262">
        <v>4</v>
      </c>
      <c r="AB262">
        <v>4</v>
      </c>
      <c r="AC262">
        <v>5</v>
      </c>
      <c r="AD262">
        <v>7</v>
      </c>
      <c r="AE262">
        <v>3</v>
      </c>
      <c r="AF262">
        <v>2</v>
      </c>
      <c r="AG262">
        <v>5</v>
      </c>
      <c r="AH262">
        <v>11</v>
      </c>
      <c r="AI262">
        <v>6</v>
      </c>
      <c r="AJ262">
        <v>6</v>
      </c>
      <c r="AK262">
        <v>8</v>
      </c>
      <c r="AL262">
        <v>3</v>
      </c>
      <c r="AM262">
        <v>8</v>
      </c>
      <c r="AN262">
        <v>4</v>
      </c>
      <c r="AO262">
        <v>5</v>
      </c>
      <c r="AP262">
        <v>12</v>
      </c>
      <c r="AQ262">
        <v>5</v>
      </c>
      <c r="AR262">
        <v>9</v>
      </c>
      <c r="AS262">
        <v>8</v>
      </c>
      <c r="AT262">
        <f t="shared" si="4"/>
        <v>120</v>
      </c>
    </row>
    <row r="263" spans="1:46" x14ac:dyDescent="0.45">
      <c r="A263">
        <v>39020</v>
      </c>
      <c r="B263">
        <v>0</v>
      </c>
      <c r="C263">
        <v>1987</v>
      </c>
      <c r="D263" s="1">
        <v>45597.476388888892</v>
      </c>
      <c r="E263" t="s">
        <v>85</v>
      </c>
      <c r="F263">
        <v>2</v>
      </c>
      <c r="G263">
        <v>4</v>
      </c>
      <c r="H263">
        <v>5</v>
      </c>
      <c r="I263">
        <v>4</v>
      </c>
      <c r="J263">
        <v>4</v>
      </c>
      <c r="K263">
        <v>2</v>
      </c>
      <c r="L263">
        <v>3</v>
      </c>
      <c r="M263">
        <v>4</v>
      </c>
      <c r="N263">
        <v>4</v>
      </c>
      <c r="O263">
        <v>2</v>
      </c>
      <c r="P263">
        <v>4</v>
      </c>
      <c r="Q263">
        <v>3</v>
      </c>
      <c r="R263">
        <v>2</v>
      </c>
      <c r="S263">
        <v>1</v>
      </c>
      <c r="T263">
        <v>4</v>
      </c>
      <c r="U263">
        <v>2</v>
      </c>
      <c r="V263">
        <v>2</v>
      </c>
      <c r="W263">
        <v>4</v>
      </c>
      <c r="X263">
        <v>2</v>
      </c>
      <c r="Y263">
        <v>2</v>
      </c>
      <c r="Z263">
        <v>10</v>
      </c>
      <c r="AA263">
        <v>5</v>
      </c>
      <c r="AB263">
        <v>4</v>
      </c>
      <c r="AC263">
        <v>5</v>
      </c>
      <c r="AD263">
        <v>13</v>
      </c>
      <c r="AE263">
        <v>4</v>
      </c>
      <c r="AF263">
        <v>4</v>
      </c>
      <c r="AG263">
        <v>7</v>
      </c>
      <c r="AH263">
        <v>5</v>
      </c>
      <c r="AI263">
        <v>4</v>
      </c>
      <c r="AJ263">
        <v>3</v>
      </c>
      <c r="AK263">
        <v>8</v>
      </c>
      <c r="AL263">
        <v>4</v>
      </c>
      <c r="AM263">
        <v>7</v>
      </c>
      <c r="AN263">
        <v>4</v>
      </c>
      <c r="AO263">
        <v>4</v>
      </c>
      <c r="AP263">
        <v>10</v>
      </c>
      <c r="AQ263">
        <v>5</v>
      </c>
      <c r="AR263">
        <v>7</v>
      </c>
      <c r="AS263">
        <v>7</v>
      </c>
      <c r="AT263">
        <f t="shared" si="4"/>
        <v>120</v>
      </c>
    </row>
    <row r="264" spans="1:46" x14ac:dyDescent="0.45">
      <c r="A264">
        <v>40610</v>
      </c>
      <c r="B264">
        <v>1</v>
      </c>
      <c r="C264">
        <v>1982</v>
      </c>
      <c r="D264" s="1">
        <v>45610.840277777781</v>
      </c>
      <c r="E264" t="s">
        <v>81</v>
      </c>
      <c r="F264">
        <v>4</v>
      </c>
      <c r="G264">
        <v>2</v>
      </c>
      <c r="H264">
        <v>2</v>
      </c>
      <c r="I264">
        <v>4</v>
      </c>
      <c r="J264">
        <v>2</v>
      </c>
      <c r="K264">
        <v>2</v>
      </c>
      <c r="L264">
        <v>5</v>
      </c>
      <c r="M264">
        <v>2</v>
      </c>
      <c r="N264">
        <v>1</v>
      </c>
      <c r="O264">
        <v>2</v>
      </c>
      <c r="P264">
        <v>4</v>
      </c>
      <c r="Q264">
        <v>4</v>
      </c>
      <c r="R264">
        <v>2</v>
      </c>
      <c r="S264">
        <v>4</v>
      </c>
      <c r="T264">
        <v>4</v>
      </c>
      <c r="U264">
        <v>2</v>
      </c>
      <c r="V264">
        <v>2</v>
      </c>
      <c r="W264">
        <v>2</v>
      </c>
      <c r="X264">
        <v>2</v>
      </c>
      <c r="Y264">
        <v>3</v>
      </c>
      <c r="Z264">
        <v>7</v>
      </c>
      <c r="AA264">
        <v>3</v>
      </c>
      <c r="AB264">
        <v>6</v>
      </c>
      <c r="AC264">
        <v>5</v>
      </c>
      <c r="AD264">
        <v>5</v>
      </c>
      <c r="AE264">
        <v>2</v>
      </c>
      <c r="AF264">
        <v>5</v>
      </c>
      <c r="AG264">
        <v>5</v>
      </c>
      <c r="AH264">
        <v>6</v>
      </c>
      <c r="AI264">
        <v>5</v>
      </c>
      <c r="AJ264">
        <v>4</v>
      </c>
      <c r="AK264">
        <v>6</v>
      </c>
      <c r="AL264">
        <v>3</v>
      </c>
      <c r="AM264">
        <v>6</v>
      </c>
      <c r="AN264">
        <v>7</v>
      </c>
      <c r="AO264">
        <v>18</v>
      </c>
      <c r="AP264">
        <v>4</v>
      </c>
      <c r="AQ264">
        <v>5</v>
      </c>
      <c r="AR264">
        <v>12</v>
      </c>
      <c r="AS264">
        <v>6</v>
      </c>
      <c r="AT264">
        <f t="shared" si="4"/>
        <v>120</v>
      </c>
    </row>
    <row r="265" spans="1:46" x14ac:dyDescent="0.45">
      <c r="A265">
        <v>35587</v>
      </c>
      <c r="B265">
        <v>0</v>
      </c>
      <c r="C265">
        <v>1989</v>
      </c>
      <c r="D265" s="1">
        <v>45594.361111111109</v>
      </c>
      <c r="E265" t="s">
        <v>79</v>
      </c>
      <c r="F265">
        <v>1</v>
      </c>
      <c r="G265">
        <v>1</v>
      </c>
      <c r="H265">
        <v>5</v>
      </c>
      <c r="I265">
        <v>1</v>
      </c>
      <c r="J265">
        <v>2</v>
      </c>
      <c r="K265">
        <v>1</v>
      </c>
      <c r="L265">
        <v>5</v>
      </c>
      <c r="M265">
        <v>4</v>
      </c>
      <c r="N265">
        <v>1</v>
      </c>
      <c r="O265">
        <v>1</v>
      </c>
      <c r="P265">
        <v>5</v>
      </c>
      <c r="Q265">
        <v>4</v>
      </c>
      <c r="R265">
        <v>1</v>
      </c>
      <c r="S265">
        <v>2</v>
      </c>
      <c r="T265">
        <v>5</v>
      </c>
      <c r="U265">
        <v>1</v>
      </c>
      <c r="V265">
        <v>1</v>
      </c>
      <c r="W265">
        <v>5</v>
      </c>
      <c r="X265">
        <v>1</v>
      </c>
      <c r="Y265">
        <v>2</v>
      </c>
      <c r="Z265">
        <v>6</v>
      </c>
      <c r="AA265">
        <v>3</v>
      </c>
      <c r="AB265">
        <v>4</v>
      </c>
      <c r="AC265">
        <v>3</v>
      </c>
      <c r="AD265">
        <v>3</v>
      </c>
      <c r="AE265">
        <v>2</v>
      </c>
      <c r="AF265">
        <v>2</v>
      </c>
      <c r="AG265">
        <v>8</v>
      </c>
      <c r="AH265">
        <v>2</v>
      </c>
      <c r="AI265">
        <v>4</v>
      </c>
      <c r="AJ265">
        <v>2</v>
      </c>
      <c r="AK265">
        <v>5</v>
      </c>
      <c r="AL265">
        <v>1</v>
      </c>
      <c r="AM265">
        <v>52</v>
      </c>
      <c r="AN265">
        <v>4</v>
      </c>
      <c r="AO265">
        <v>3</v>
      </c>
      <c r="AP265">
        <v>3</v>
      </c>
      <c r="AQ265">
        <v>4</v>
      </c>
      <c r="AR265">
        <v>6</v>
      </c>
      <c r="AS265">
        <v>4</v>
      </c>
      <c r="AT265">
        <f t="shared" si="4"/>
        <v>121</v>
      </c>
    </row>
    <row r="266" spans="1:46" x14ac:dyDescent="0.45">
      <c r="A266">
        <v>38624</v>
      </c>
      <c r="B266">
        <v>0</v>
      </c>
      <c r="C266">
        <v>2004</v>
      </c>
      <c r="D266" s="1">
        <v>45596.852083333331</v>
      </c>
      <c r="E266" t="s">
        <v>85</v>
      </c>
      <c r="F266">
        <v>4</v>
      </c>
      <c r="G266">
        <v>5</v>
      </c>
      <c r="H266">
        <v>5</v>
      </c>
      <c r="I266">
        <v>2</v>
      </c>
      <c r="J266">
        <v>4</v>
      </c>
      <c r="K266">
        <v>4</v>
      </c>
      <c r="L266">
        <v>2</v>
      </c>
      <c r="M266">
        <v>2</v>
      </c>
      <c r="N266">
        <v>2</v>
      </c>
      <c r="O266">
        <v>2</v>
      </c>
      <c r="P266">
        <v>4</v>
      </c>
      <c r="Q266">
        <v>4</v>
      </c>
      <c r="R266">
        <v>2</v>
      </c>
      <c r="S266">
        <v>2</v>
      </c>
      <c r="T266">
        <v>5</v>
      </c>
      <c r="U266">
        <v>2</v>
      </c>
      <c r="V266">
        <v>2</v>
      </c>
      <c r="W266">
        <v>2</v>
      </c>
      <c r="X266">
        <v>2</v>
      </c>
      <c r="Y266">
        <v>4</v>
      </c>
      <c r="Z266">
        <v>11</v>
      </c>
      <c r="AA266">
        <v>4</v>
      </c>
      <c r="AB266">
        <v>3</v>
      </c>
      <c r="AC266">
        <v>4</v>
      </c>
      <c r="AD266">
        <v>4</v>
      </c>
      <c r="AE266">
        <v>3</v>
      </c>
      <c r="AF266">
        <v>2</v>
      </c>
      <c r="AG266">
        <v>9</v>
      </c>
      <c r="AH266">
        <v>3</v>
      </c>
      <c r="AI266">
        <v>5</v>
      </c>
      <c r="AJ266">
        <v>5</v>
      </c>
      <c r="AK266">
        <v>8</v>
      </c>
      <c r="AL266">
        <v>3</v>
      </c>
      <c r="AM266">
        <v>9</v>
      </c>
      <c r="AN266">
        <v>4</v>
      </c>
      <c r="AO266">
        <v>4</v>
      </c>
      <c r="AP266">
        <v>5</v>
      </c>
      <c r="AQ266">
        <v>21</v>
      </c>
      <c r="AR266">
        <v>11</v>
      </c>
      <c r="AS266">
        <v>3</v>
      </c>
      <c r="AT266">
        <f t="shared" si="4"/>
        <v>121</v>
      </c>
    </row>
    <row r="267" spans="1:46" x14ac:dyDescent="0.45">
      <c r="A267">
        <v>38896</v>
      </c>
      <c r="B267">
        <v>0</v>
      </c>
      <c r="C267">
        <v>1983</v>
      </c>
      <c r="D267" s="1">
        <v>45597.368750000001</v>
      </c>
      <c r="E267" t="s">
        <v>85</v>
      </c>
      <c r="F267">
        <v>5</v>
      </c>
      <c r="G267">
        <v>2</v>
      </c>
      <c r="H267">
        <v>5</v>
      </c>
      <c r="I267">
        <v>2</v>
      </c>
      <c r="J267">
        <v>5</v>
      </c>
      <c r="K267">
        <v>2</v>
      </c>
      <c r="L267">
        <v>4</v>
      </c>
      <c r="M267">
        <v>2</v>
      </c>
      <c r="N267">
        <v>3</v>
      </c>
      <c r="O267">
        <v>2</v>
      </c>
      <c r="P267">
        <v>3</v>
      </c>
      <c r="Q267">
        <v>4</v>
      </c>
      <c r="R267">
        <v>1</v>
      </c>
      <c r="S267">
        <v>4</v>
      </c>
      <c r="T267">
        <v>4</v>
      </c>
      <c r="U267">
        <v>2</v>
      </c>
      <c r="V267">
        <v>4</v>
      </c>
      <c r="W267">
        <v>3</v>
      </c>
      <c r="X267">
        <v>2</v>
      </c>
      <c r="Y267">
        <v>4</v>
      </c>
      <c r="Z267">
        <v>10</v>
      </c>
      <c r="AA267">
        <v>3</v>
      </c>
      <c r="AB267">
        <v>4</v>
      </c>
      <c r="AC267">
        <v>6</v>
      </c>
      <c r="AD267">
        <v>2</v>
      </c>
      <c r="AE267">
        <v>6</v>
      </c>
      <c r="AF267">
        <v>6</v>
      </c>
      <c r="AG267">
        <v>5</v>
      </c>
      <c r="AH267">
        <v>6</v>
      </c>
      <c r="AI267">
        <v>4</v>
      </c>
      <c r="AJ267">
        <v>8</v>
      </c>
      <c r="AK267">
        <v>6</v>
      </c>
      <c r="AL267">
        <v>5</v>
      </c>
      <c r="AM267">
        <v>8</v>
      </c>
      <c r="AN267">
        <v>4</v>
      </c>
      <c r="AO267">
        <v>14</v>
      </c>
      <c r="AP267">
        <v>6</v>
      </c>
      <c r="AQ267">
        <v>10</v>
      </c>
      <c r="AR267">
        <v>4</v>
      </c>
      <c r="AS267">
        <v>4</v>
      </c>
      <c r="AT267">
        <f t="shared" si="4"/>
        <v>121</v>
      </c>
    </row>
    <row r="268" spans="1:46" x14ac:dyDescent="0.45">
      <c r="A268">
        <v>36167</v>
      </c>
      <c r="B268">
        <v>0</v>
      </c>
      <c r="C268">
        <v>1966</v>
      </c>
      <c r="D268" s="1">
        <v>45594.813888888886</v>
      </c>
      <c r="E268" t="s">
        <v>85</v>
      </c>
      <c r="F268">
        <v>3</v>
      </c>
      <c r="G268">
        <v>5</v>
      </c>
      <c r="H268">
        <v>5</v>
      </c>
      <c r="I268">
        <v>3</v>
      </c>
      <c r="J268">
        <v>5</v>
      </c>
      <c r="K268">
        <v>2</v>
      </c>
      <c r="L268">
        <v>5</v>
      </c>
      <c r="M268">
        <v>5</v>
      </c>
      <c r="N268">
        <v>1</v>
      </c>
      <c r="O268">
        <v>2</v>
      </c>
      <c r="P268">
        <v>4</v>
      </c>
      <c r="Q268">
        <v>4</v>
      </c>
      <c r="R268">
        <v>2</v>
      </c>
      <c r="S268">
        <v>3</v>
      </c>
      <c r="T268">
        <v>5</v>
      </c>
      <c r="U268">
        <v>3</v>
      </c>
      <c r="V268">
        <v>2</v>
      </c>
      <c r="W268">
        <v>4</v>
      </c>
      <c r="X268">
        <v>2</v>
      </c>
      <c r="Y268">
        <v>2</v>
      </c>
      <c r="Z268">
        <v>13</v>
      </c>
      <c r="AA268">
        <v>4</v>
      </c>
      <c r="AB268">
        <v>4</v>
      </c>
      <c r="AC268">
        <v>5</v>
      </c>
      <c r="AD268">
        <v>4</v>
      </c>
      <c r="AE268">
        <v>5</v>
      </c>
      <c r="AF268">
        <v>3</v>
      </c>
      <c r="AG268">
        <v>7</v>
      </c>
      <c r="AH268">
        <v>6</v>
      </c>
      <c r="AI268">
        <v>12</v>
      </c>
      <c r="AJ268">
        <v>6</v>
      </c>
      <c r="AK268">
        <v>5</v>
      </c>
      <c r="AL268">
        <v>4</v>
      </c>
      <c r="AM268">
        <v>4</v>
      </c>
      <c r="AN268">
        <v>4</v>
      </c>
      <c r="AO268">
        <v>12</v>
      </c>
      <c r="AP268">
        <v>7</v>
      </c>
      <c r="AQ268">
        <v>5</v>
      </c>
      <c r="AR268">
        <v>9</v>
      </c>
      <c r="AS268">
        <v>3</v>
      </c>
      <c r="AT268">
        <f t="shared" si="4"/>
        <v>122</v>
      </c>
    </row>
    <row r="269" spans="1:46" x14ac:dyDescent="0.45">
      <c r="A269">
        <v>37001</v>
      </c>
      <c r="B269">
        <v>1</v>
      </c>
      <c r="C269">
        <v>1981</v>
      </c>
      <c r="D269" s="1">
        <v>45595.685416666667</v>
      </c>
      <c r="E269" t="s">
        <v>81</v>
      </c>
      <c r="F269">
        <v>4</v>
      </c>
      <c r="G269">
        <v>2</v>
      </c>
      <c r="H269">
        <v>1</v>
      </c>
      <c r="I269">
        <v>2</v>
      </c>
      <c r="J269">
        <v>4</v>
      </c>
      <c r="K269">
        <v>1</v>
      </c>
      <c r="L269">
        <v>5</v>
      </c>
      <c r="M269">
        <v>1</v>
      </c>
      <c r="N269">
        <v>1</v>
      </c>
      <c r="O269">
        <v>1</v>
      </c>
      <c r="P269">
        <v>5</v>
      </c>
      <c r="Q269">
        <v>3</v>
      </c>
      <c r="R269">
        <v>1</v>
      </c>
      <c r="S269">
        <v>2</v>
      </c>
      <c r="T269">
        <v>4</v>
      </c>
      <c r="U269">
        <v>1</v>
      </c>
      <c r="V269">
        <v>1</v>
      </c>
      <c r="W269">
        <v>5</v>
      </c>
      <c r="X269">
        <v>1</v>
      </c>
      <c r="Y269">
        <v>2</v>
      </c>
      <c r="Z269">
        <v>9</v>
      </c>
      <c r="AA269">
        <v>5</v>
      </c>
      <c r="AB269">
        <v>9</v>
      </c>
      <c r="AC269">
        <v>8</v>
      </c>
      <c r="AD269">
        <v>7</v>
      </c>
      <c r="AE269">
        <v>3</v>
      </c>
      <c r="AF269">
        <v>3</v>
      </c>
      <c r="AG269">
        <v>5</v>
      </c>
      <c r="AH269">
        <v>5</v>
      </c>
      <c r="AI269">
        <v>5</v>
      </c>
      <c r="AJ269">
        <v>8</v>
      </c>
      <c r="AK269">
        <v>11</v>
      </c>
      <c r="AL269">
        <v>3</v>
      </c>
      <c r="AM269">
        <v>9</v>
      </c>
      <c r="AN269">
        <v>4</v>
      </c>
      <c r="AO269">
        <v>5</v>
      </c>
      <c r="AP269">
        <v>5</v>
      </c>
      <c r="AQ269">
        <v>5</v>
      </c>
      <c r="AR269">
        <v>6</v>
      </c>
      <c r="AS269">
        <v>7</v>
      </c>
      <c r="AT269">
        <f t="shared" si="4"/>
        <v>122</v>
      </c>
    </row>
    <row r="270" spans="1:46" x14ac:dyDescent="0.45">
      <c r="A270">
        <v>36979</v>
      </c>
      <c r="B270">
        <v>0</v>
      </c>
      <c r="C270">
        <v>1954</v>
      </c>
      <c r="D270" s="1">
        <v>45595.691666666666</v>
      </c>
      <c r="E270" t="s">
        <v>86</v>
      </c>
      <c r="F270">
        <v>2</v>
      </c>
      <c r="G270">
        <v>1</v>
      </c>
      <c r="H270">
        <v>5</v>
      </c>
      <c r="I270">
        <v>2</v>
      </c>
      <c r="J270">
        <v>1</v>
      </c>
      <c r="K270">
        <v>2</v>
      </c>
      <c r="L270">
        <v>4</v>
      </c>
      <c r="M270">
        <v>1</v>
      </c>
      <c r="N270">
        <v>1</v>
      </c>
      <c r="O270">
        <v>1</v>
      </c>
      <c r="P270">
        <v>2</v>
      </c>
      <c r="Q270">
        <v>1</v>
      </c>
      <c r="R270">
        <v>1</v>
      </c>
      <c r="S270">
        <v>5</v>
      </c>
      <c r="T270">
        <v>5</v>
      </c>
      <c r="U270">
        <v>2</v>
      </c>
      <c r="V270">
        <v>1</v>
      </c>
      <c r="W270">
        <v>1</v>
      </c>
      <c r="X270">
        <v>1</v>
      </c>
      <c r="Y270">
        <v>1</v>
      </c>
      <c r="Z270">
        <v>11</v>
      </c>
      <c r="AA270">
        <v>4</v>
      </c>
      <c r="AB270">
        <v>5</v>
      </c>
      <c r="AC270">
        <v>10</v>
      </c>
      <c r="AD270">
        <v>5</v>
      </c>
      <c r="AE270">
        <v>4</v>
      </c>
      <c r="AF270">
        <v>5</v>
      </c>
      <c r="AG270">
        <v>5</v>
      </c>
      <c r="AH270">
        <v>7</v>
      </c>
      <c r="AI270">
        <v>6</v>
      </c>
      <c r="AJ270">
        <v>6</v>
      </c>
      <c r="AK270">
        <v>8</v>
      </c>
      <c r="AL270">
        <v>5</v>
      </c>
      <c r="AM270">
        <v>5</v>
      </c>
      <c r="AN270">
        <v>3</v>
      </c>
      <c r="AO270">
        <v>11</v>
      </c>
      <c r="AP270">
        <v>6</v>
      </c>
      <c r="AQ270">
        <v>5</v>
      </c>
      <c r="AR270">
        <v>5</v>
      </c>
      <c r="AS270">
        <v>6</v>
      </c>
      <c r="AT270">
        <f t="shared" si="4"/>
        <v>122</v>
      </c>
    </row>
    <row r="271" spans="1:46" x14ac:dyDescent="0.45">
      <c r="A271">
        <v>39091</v>
      </c>
      <c r="B271">
        <v>0</v>
      </c>
      <c r="C271">
        <v>2003</v>
      </c>
      <c r="D271" s="1">
        <v>45597.577777777777</v>
      </c>
      <c r="E271" t="s">
        <v>106</v>
      </c>
      <c r="F271">
        <v>2</v>
      </c>
      <c r="G271">
        <v>2</v>
      </c>
      <c r="H271">
        <v>4</v>
      </c>
      <c r="I271">
        <v>4</v>
      </c>
      <c r="J271">
        <v>3</v>
      </c>
      <c r="K271">
        <v>3</v>
      </c>
      <c r="L271">
        <v>4</v>
      </c>
      <c r="M271">
        <v>4</v>
      </c>
      <c r="N271">
        <v>1</v>
      </c>
      <c r="O271">
        <v>2</v>
      </c>
      <c r="P271">
        <v>5</v>
      </c>
      <c r="Q271">
        <v>3</v>
      </c>
      <c r="R271">
        <v>4</v>
      </c>
      <c r="S271">
        <v>2</v>
      </c>
      <c r="T271">
        <v>4</v>
      </c>
      <c r="U271">
        <v>1</v>
      </c>
      <c r="V271">
        <v>4</v>
      </c>
      <c r="W271">
        <v>4</v>
      </c>
      <c r="X271">
        <v>2</v>
      </c>
      <c r="Y271">
        <v>2</v>
      </c>
      <c r="Z271">
        <v>40</v>
      </c>
      <c r="AA271">
        <v>4</v>
      </c>
      <c r="AB271">
        <v>4</v>
      </c>
      <c r="AC271">
        <v>3</v>
      </c>
      <c r="AD271">
        <v>4</v>
      </c>
      <c r="AE271">
        <v>3</v>
      </c>
      <c r="AF271">
        <v>3</v>
      </c>
      <c r="AG271">
        <v>5</v>
      </c>
      <c r="AH271">
        <v>3</v>
      </c>
      <c r="AI271">
        <v>4</v>
      </c>
      <c r="AJ271">
        <v>2</v>
      </c>
      <c r="AK271">
        <v>6</v>
      </c>
      <c r="AL271">
        <v>5</v>
      </c>
      <c r="AM271">
        <v>9</v>
      </c>
      <c r="AN271">
        <v>4</v>
      </c>
      <c r="AO271">
        <v>3</v>
      </c>
      <c r="AP271">
        <v>8</v>
      </c>
      <c r="AQ271">
        <v>3</v>
      </c>
      <c r="AR271">
        <v>5</v>
      </c>
      <c r="AS271">
        <v>4</v>
      </c>
      <c r="AT271">
        <f t="shared" si="4"/>
        <v>122</v>
      </c>
    </row>
    <row r="272" spans="1:46" x14ac:dyDescent="0.45">
      <c r="A272">
        <v>39191</v>
      </c>
      <c r="B272">
        <v>0</v>
      </c>
      <c r="C272">
        <v>2000</v>
      </c>
      <c r="D272" s="1">
        <v>45597.713194444441</v>
      </c>
      <c r="E272" t="s">
        <v>85</v>
      </c>
      <c r="F272">
        <v>5</v>
      </c>
      <c r="G272">
        <v>1</v>
      </c>
      <c r="H272">
        <v>5</v>
      </c>
      <c r="I272">
        <v>4</v>
      </c>
      <c r="J272">
        <v>4</v>
      </c>
      <c r="K272">
        <v>1</v>
      </c>
      <c r="L272">
        <v>5</v>
      </c>
      <c r="M272">
        <v>3</v>
      </c>
      <c r="N272">
        <v>1</v>
      </c>
      <c r="O272">
        <v>1</v>
      </c>
      <c r="P272">
        <v>5</v>
      </c>
      <c r="Q272">
        <v>4</v>
      </c>
      <c r="R272">
        <v>1</v>
      </c>
      <c r="S272">
        <v>2</v>
      </c>
      <c r="T272">
        <v>4</v>
      </c>
      <c r="U272">
        <v>3</v>
      </c>
      <c r="V272">
        <v>1</v>
      </c>
      <c r="W272">
        <v>4</v>
      </c>
      <c r="X272">
        <v>1</v>
      </c>
      <c r="Y272">
        <v>1</v>
      </c>
      <c r="Z272">
        <v>17</v>
      </c>
      <c r="AA272">
        <v>9</v>
      </c>
      <c r="AB272">
        <v>6</v>
      </c>
      <c r="AC272">
        <v>7</v>
      </c>
      <c r="AD272">
        <v>6</v>
      </c>
      <c r="AE272">
        <v>4</v>
      </c>
      <c r="AF272">
        <v>3</v>
      </c>
      <c r="AG272">
        <v>6</v>
      </c>
      <c r="AH272">
        <v>5</v>
      </c>
      <c r="AI272">
        <v>6</v>
      </c>
      <c r="AJ272">
        <v>5</v>
      </c>
      <c r="AK272">
        <v>8</v>
      </c>
      <c r="AL272">
        <v>4</v>
      </c>
      <c r="AM272">
        <v>6</v>
      </c>
      <c r="AN272">
        <v>6</v>
      </c>
      <c r="AO272">
        <v>4</v>
      </c>
      <c r="AP272">
        <v>5</v>
      </c>
      <c r="AQ272">
        <v>5</v>
      </c>
      <c r="AR272">
        <v>4</v>
      </c>
      <c r="AS272">
        <v>6</v>
      </c>
      <c r="AT272">
        <f t="shared" si="4"/>
        <v>122</v>
      </c>
    </row>
    <row r="273" spans="1:46" x14ac:dyDescent="0.45">
      <c r="A273">
        <v>36091</v>
      </c>
      <c r="B273">
        <v>0</v>
      </c>
      <c r="C273">
        <v>1993</v>
      </c>
      <c r="D273" s="1">
        <v>45594.755555555559</v>
      </c>
      <c r="E273" t="s">
        <v>85</v>
      </c>
      <c r="F273">
        <v>5</v>
      </c>
      <c r="G273">
        <v>5</v>
      </c>
      <c r="H273">
        <v>5</v>
      </c>
      <c r="I273">
        <v>5</v>
      </c>
      <c r="J273">
        <v>5</v>
      </c>
      <c r="K273">
        <v>5</v>
      </c>
      <c r="L273">
        <v>1</v>
      </c>
      <c r="M273">
        <v>5</v>
      </c>
      <c r="N273">
        <v>5</v>
      </c>
      <c r="O273">
        <v>5</v>
      </c>
      <c r="P273">
        <v>5</v>
      </c>
      <c r="Q273">
        <v>4</v>
      </c>
      <c r="R273">
        <v>4</v>
      </c>
      <c r="S273">
        <v>5</v>
      </c>
      <c r="T273">
        <v>5</v>
      </c>
      <c r="U273">
        <v>1</v>
      </c>
      <c r="V273">
        <v>5</v>
      </c>
      <c r="W273">
        <v>3</v>
      </c>
      <c r="X273">
        <v>5</v>
      </c>
      <c r="Y273">
        <v>1</v>
      </c>
      <c r="Z273">
        <v>7</v>
      </c>
      <c r="AA273">
        <v>4</v>
      </c>
      <c r="AB273">
        <v>5</v>
      </c>
      <c r="AC273">
        <v>4</v>
      </c>
      <c r="AD273">
        <v>4</v>
      </c>
      <c r="AE273">
        <v>3</v>
      </c>
      <c r="AF273">
        <v>8</v>
      </c>
      <c r="AG273">
        <v>6</v>
      </c>
      <c r="AH273">
        <v>3</v>
      </c>
      <c r="AI273">
        <v>5</v>
      </c>
      <c r="AJ273">
        <v>6</v>
      </c>
      <c r="AK273">
        <v>19</v>
      </c>
      <c r="AL273">
        <v>7</v>
      </c>
      <c r="AM273">
        <v>5</v>
      </c>
      <c r="AN273">
        <v>4</v>
      </c>
      <c r="AO273">
        <v>8</v>
      </c>
      <c r="AP273">
        <v>5</v>
      </c>
      <c r="AQ273">
        <v>6</v>
      </c>
      <c r="AR273">
        <v>7</v>
      </c>
      <c r="AS273">
        <v>7</v>
      </c>
      <c r="AT273">
        <f t="shared" si="4"/>
        <v>123</v>
      </c>
    </row>
    <row r="274" spans="1:46" x14ac:dyDescent="0.45">
      <c r="A274">
        <v>38633</v>
      </c>
      <c r="B274">
        <v>0</v>
      </c>
      <c r="C274">
        <v>2003</v>
      </c>
      <c r="D274" s="1">
        <v>45596.859027777777</v>
      </c>
      <c r="E274" t="s">
        <v>81</v>
      </c>
      <c r="F274">
        <v>2</v>
      </c>
      <c r="G274">
        <v>5</v>
      </c>
      <c r="H274">
        <v>5</v>
      </c>
      <c r="I274">
        <v>5</v>
      </c>
      <c r="J274">
        <v>2</v>
      </c>
      <c r="K274">
        <v>4</v>
      </c>
      <c r="L274">
        <v>4</v>
      </c>
      <c r="M274">
        <v>4</v>
      </c>
      <c r="N274">
        <v>1</v>
      </c>
      <c r="O274">
        <v>2</v>
      </c>
      <c r="P274">
        <v>4</v>
      </c>
      <c r="Q274">
        <v>3</v>
      </c>
      <c r="R274">
        <v>2</v>
      </c>
      <c r="S274">
        <v>3</v>
      </c>
      <c r="T274">
        <v>5</v>
      </c>
      <c r="U274">
        <v>2</v>
      </c>
      <c r="V274">
        <v>1</v>
      </c>
      <c r="W274">
        <v>2</v>
      </c>
      <c r="X274">
        <v>4</v>
      </c>
      <c r="Y274">
        <v>1</v>
      </c>
      <c r="Z274">
        <v>7</v>
      </c>
      <c r="AA274">
        <v>3</v>
      </c>
      <c r="AB274">
        <v>3</v>
      </c>
      <c r="AC274">
        <v>5</v>
      </c>
      <c r="AD274">
        <v>6</v>
      </c>
      <c r="AE274">
        <v>2</v>
      </c>
      <c r="AF274">
        <v>4</v>
      </c>
      <c r="AG274">
        <v>6</v>
      </c>
      <c r="AH274">
        <v>4</v>
      </c>
      <c r="AI274">
        <v>5</v>
      </c>
      <c r="AJ274">
        <v>3</v>
      </c>
      <c r="AK274">
        <v>17</v>
      </c>
      <c r="AL274">
        <v>3</v>
      </c>
      <c r="AM274">
        <v>16</v>
      </c>
      <c r="AN274">
        <v>3</v>
      </c>
      <c r="AO274">
        <v>9</v>
      </c>
      <c r="AP274">
        <v>11</v>
      </c>
      <c r="AQ274">
        <v>6</v>
      </c>
      <c r="AR274">
        <v>6</v>
      </c>
      <c r="AS274">
        <v>4</v>
      </c>
      <c r="AT274">
        <f t="shared" si="4"/>
        <v>123</v>
      </c>
    </row>
    <row r="275" spans="1:46" x14ac:dyDescent="0.45">
      <c r="A275">
        <v>38648</v>
      </c>
      <c r="B275">
        <v>1</v>
      </c>
      <c r="C275">
        <v>2002</v>
      </c>
      <c r="D275" s="1">
        <v>45596.863888888889</v>
      </c>
      <c r="E275" t="s">
        <v>117</v>
      </c>
      <c r="F275">
        <v>4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2</v>
      </c>
      <c r="M275">
        <v>1</v>
      </c>
      <c r="N275">
        <v>1</v>
      </c>
      <c r="O275">
        <v>1</v>
      </c>
      <c r="P275">
        <v>3</v>
      </c>
      <c r="Q275">
        <v>1</v>
      </c>
      <c r="R275">
        <v>1</v>
      </c>
      <c r="S275">
        <v>1</v>
      </c>
      <c r="T275">
        <v>5</v>
      </c>
      <c r="U275">
        <v>1</v>
      </c>
      <c r="V275">
        <v>1</v>
      </c>
      <c r="W275">
        <v>1</v>
      </c>
      <c r="X275">
        <v>1</v>
      </c>
      <c r="Y275">
        <v>4</v>
      </c>
      <c r="Z275">
        <v>11</v>
      </c>
      <c r="AA275">
        <v>5</v>
      </c>
      <c r="AB275">
        <v>4</v>
      </c>
      <c r="AC275">
        <v>4</v>
      </c>
      <c r="AD275">
        <v>4</v>
      </c>
      <c r="AE275">
        <v>2</v>
      </c>
      <c r="AF275">
        <v>6</v>
      </c>
      <c r="AG275">
        <v>4</v>
      </c>
      <c r="AH275">
        <v>3</v>
      </c>
      <c r="AI275">
        <v>4</v>
      </c>
      <c r="AJ275">
        <v>10</v>
      </c>
      <c r="AK275">
        <v>10</v>
      </c>
      <c r="AL275">
        <v>4</v>
      </c>
      <c r="AM275">
        <v>5</v>
      </c>
      <c r="AN275">
        <v>8</v>
      </c>
      <c r="AO275">
        <v>12</v>
      </c>
      <c r="AP275">
        <v>4</v>
      </c>
      <c r="AQ275">
        <v>9</v>
      </c>
      <c r="AR275">
        <v>5</v>
      </c>
      <c r="AS275">
        <v>9</v>
      </c>
      <c r="AT275">
        <f t="shared" si="4"/>
        <v>123</v>
      </c>
    </row>
    <row r="276" spans="1:46" x14ac:dyDescent="0.45">
      <c r="A276">
        <v>39685</v>
      </c>
      <c r="B276">
        <v>1</v>
      </c>
      <c r="C276">
        <v>2002</v>
      </c>
      <c r="D276" s="1">
        <v>45599.958333333336</v>
      </c>
      <c r="E276" t="s">
        <v>82</v>
      </c>
      <c r="F276">
        <v>1</v>
      </c>
      <c r="G276">
        <v>5</v>
      </c>
      <c r="H276">
        <v>5</v>
      </c>
      <c r="I276">
        <v>4</v>
      </c>
      <c r="J276">
        <v>4</v>
      </c>
      <c r="K276">
        <v>1</v>
      </c>
      <c r="L276">
        <v>5</v>
      </c>
      <c r="M276">
        <v>5</v>
      </c>
      <c r="N276">
        <v>1</v>
      </c>
      <c r="O276">
        <v>1</v>
      </c>
      <c r="P276">
        <v>5</v>
      </c>
      <c r="Q276">
        <v>2</v>
      </c>
      <c r="R276">
        <v>1</v>
      </c>
      <c r="S276">
        <v>2</v>
      </c>
      <c r="T276">
        <v>5</v>
      </c>
      <c r="U276">
        <v>1</v>
      </c>
      <c r="V276">
        <v>2</v>
      </c>
      <c r="W276">
        <v>5</v>
      </c>
      <c r="X276">
        <v>4</v>
      </c>
      <c r="Y276">
        <v>1</v>
      </c>
      <c r="Z276">
        <v>7</v>
      </c>
      <c r="AA276">
        <v>4</v>
      </c>
      <c r="AB276">
        <v>4</v>
      </c>
      <c r="AC276">
        <v>3</v>
      </c>
      <c r="AD276">
        <v>7</v>
      </c>
      <c r="AE276">
        <v>5</v>
      </c>
      <c r="AF276">
        <v>3</v>
      </c>
      <c r="AG276">
        <v>5</v>
      </c>
      <c r="AH276">
        <v>3</v>
      </c>
      <c r="AI276">
        <v>10</v>
      </c>
      <c r="AJ276">
        <v>6</v>
      </c>
      <c r="AK276">
        <v>11</v>
      </c>
      <c r="AL276">
        <v>5</v>
      </c>
      <c r="AM276">
        <v>8</v>
      </c>
      <c r="AN276">
        <v>11</v>
      </c>
      <c r="AO276">
        <v>4</v>
      </c>
      <c r="AP276">
        <v>8</v>
      </c>
      <c r="AQ276">
        <v>5</v>
      </c>
      <c r="AR276">
        <v>9</v>
      </c>
      <c r="AS276">
        <v>5</v>
      </c>
      <c r="AT276">
        <f t="shared" si="4"/>
        <v>123</v>
      </c>
    </row>
    <row r="277" spans="1:46" x14ac:dyDescent="0.45">
      <c r="A277">
        <v>36622</v>
      </c>
      <c r="B277">
        <v>1</v>
      </c>
      <c r="C277">
        <v>1977</v>
      </c>
      <c r="D277" s="1">
        <v>45602.030555555553</v>
      </c>
      <c r="E277" t="s">
        <v>81</v>
      </c>
      <c r="F277">
        <v>1</v>
      </c>
      <c r="G277">
        <v>1</v>
      </c>
      <c r="H277">
        <v>1</v>
      </c>
      <c r="I277">
        <v>2</v>
      </c>
      <c r="J277">
        <v>1</v>
      </c>
      <c r="K277">
        <v>1</v>
      </c>
      <c r="L277">
        <v>5</v>
      </c>
      <c r="M277">
        <v>2</v>
      </c>
      <c r="N277">
        <v>1</v>
      </c>
      <c r="O277">
        <v>1</v>
      </c>
      <c r="P277">
        <v>5</v>
      </c>
      <c r="Q277">
        <v>1</v>
      </c>
      <c r="R277">
        <v>1</v>
      </c>
      <c r="S277">
        <v>4</v>
      </c>
      <c r="T277">
        <v>3</v>
      </c>
      <c r="U277">
        <v>1</v>
      </c>
      <c r="V277">
        <v>1</v>
      </c>
      <c r="W277">
        <v>5</v>
      </c>
      <c r="X277">
        <v>1</v>
      </c>
      <c r="Y277">
        <v>1</v>
      </c>
      <c r="Z277">
        <v>11</v>
      </c>
      <c r="AA277">
        <v>5</v>
      </c>
      <c r="AB277">
        <v>15</v>
      </c>
      <c r="AC277">
        <v>12</v>
      </c>
      <c r="AD277">
        <v>5</v>
      </c>
      <c r="AE277">
        <v>3</v>
      </c>
      <c r="AF277">
        <v>2</v>
      </c>
      <c r="AG277">
        <v>7</v>
      </c>
      <c r="AH277">
        <v>3</v>
      </c>
      <c r="AI277">
        <v>4</v>
      </c>
      <c r="AJ277">
        <v>2</v>
      </c>
      <c r="AK277">
        <v>5</v>
      </c>
      <c r="AL277">
        <v>3</v>
      </c>
      <c r="AM277">
        <v>14</v>
      </c>
      <c r="AN277">
        <v>5</v>
      </c>
      <c r="AO277">
        <v>7</v>
      </c>
      <c r="AP277">
        <v>4</v>
      </c>
      <c r="AQ277">
        <v>6</v>
      </c>
      <c r="AR277">
        <v>5</v>
      </c>
      <c r="AS277">
        <v>5</v>
      </c>
      <c r="AT277">
        <f t="shared" si="4"/>
        <v>123</v>
      </c>
    </row>
    <row r="278" spans="1:46" x14ac:dyDescent="0.45">
      <c r="A278">
        <v>40374</v>
      </c>
      <c r="B278">
        <v>0</v>
      </c>
      <c r="C278">
        <v>1967</v>
      </c>
      <c r="D278" s="1">
        <v>45608.463194444441</v>
      </c>
      <c r="E278" t="s">
        <v>85</v>
      </c>
      <c r="F278">
        <v>4</v>
      </c>
      <c r="G278">
        <v>2</v>
      </c>
      <c r="H278">
        <v>4</v>
      </c>
      <c r="I278">
        <v>2</v>
      </c>
      <c r="J278">
        <v>2</v>
      </c>
      <c r="K278">
        <v>2</v>
      </c>
      <c r="L278">
        <v>4</v>
      </c>
      <c r="M278">
        <v>2</v>
      </c>
      <c r="N278">
        <v>1</v>
      </c>
      <c r="O278">
        <v>2</v>
      </c>
      <c r="P278">
        <v>4</v>
      </c>
      <c r="Q278">
        <v>5</v>
      </c>
      <c r="R278">
        <v>1</v>
      </c>
      <c r="S278">
        <v>4</v>
      </c>
      <c r="T278">
        <v>4</v>
      </c>
      <c r="U278">
        <v>1</v>
      </c>
      <c r="V278">
        <v>2</v>
      </c>
      <c r="W278">
        <v>4</v>
      </c>
      <c r="X278">
        <v>2</v>
      </c>
      <c r="Y278">
        <v>2</v>
      </c>
      <c r="Z278">
        <v>7</v>
      </c>
      <c r="AA278">
        <v>7</v>
      </c>
      <c r="AB278">
        <v>8</v>
      </c>
      <c r="AC278">
        <v>8</v>
      </c>
      <c r="AD278">
        <v>8</v>
      </c>
      <c r="AE278">
        <v>4</v>
      </c>
      <c r="AF278">
        <v>6</v>
      </c>
      <c r="AG278">
        <v>5</v>
      </c>
      <c r="AH278">
        <v>5</v>
      </c>
      <c r="AI278">
        <v>6</v>
      </c>
      <c r="AJ278">
        <v>4</v>
      </c>
      <c r="AK278">
        <v>4</v>
      </c>
      <c r="AL278">
        <v>5</v>
      </c>
      <c r="AM278">
        <v>9</v>
      </c>
      <c r="AN278">
        <v>4</v>
      </c>
      <c r="AO278">
        <v>4</v>
      </c>
      <c r="AP278">
        <v>7</v>
      </c>
      <c r="AQ278">
        <v>6</v>
      </c>
      <c r="AR278">
        <v>7</v>
      </c>
      <c r="AS278">
        <v>9</v>
      </c>
      <c r="AT278">
        <f t="shared" si="4"/>
        <v>123</v>
      </c>
    </row>
    <row r="279" spans="1:46" x14ac:dyDescent="0.45">
      <c r="A279">
        <v>38773</v>
      </c>
      <c r="B279">
        <v>0</v>
      </c>
      <c r="C279">
        <v>1983</v>
      </c>
      <c r="D279" s="1">
        <v>45596.952777777777</v>
      </c>
      <c r="E279" t="s">
        <v>85</v>
      </c>
      <c r="F279">
        <v>4</v>
      </c>
      <c r="G279">
        <v>2</v>
      </c>
      <c r="H279">
        <v>4</v>
      </c>
      <c r="I279">
        <v>1</v>
      </c>
      <c r="J279">
        <v>4</v>
      </c>
      <c r="K279">
        <v>1</v>
      </c>
      <c r="L279">
        <v>1</v>
      </c>
      <c r="M279">
        <v>2</v>
      </c>
      <c r="N279">
        <v>1</v>
      </c>
      <c r="O279">
        <v>1</v>
      </c>
      <c r="P279">
        <v>4</v>
      </c>
      <c r="Q279">
        <v>2</v>
      </c>
      <c r="R279">
        <v>1</v>
      </c>
      <c r="S279">
        <v>1</v>
      </c>
      <c r="T279">
        <v>5</v>
      </c>
      <c r="U279">
        <v>2</v>
      </c>
      <c r="V279">
        <v>1</v>
      </c>
      <c r="W279">
        <v>3</v>
      </c>
      <c r="X279">
        <v>1</v>
      </c>
      <c r="Y279">
        <v>1</v>
      </c>
      <c r="Z279">
        <v>10</v>
      </c>
      <c r="AA279">
        <v>6</v>
      </c>
      <c r="AB279">
        <v>9</v>
      </c>
      <c r="AC279">
        <v>6</v>
      </c>
      <c r="AD279">
        <v>10</v>
      </c>
      <c r="AE279">
        <v>4</v>
      </c>
      <c r="AF279">
        <v>1</v>
      </c>
      <c r="AG279">
        <v>5</v>
      </c>
      <c r="AH279">
        <v>4</v>
      </c>
      <c r="AI279">
        <v>11</v>
      </c>
      <c r="AJ279">
        <v>4</v>
      </c>
      <c r="AK279">
        <v>9</v>
      </c>
      <c r="AL279">
        <v>2</v>
      </c>
      <c r="AM279">
        <v>6</v>
      </c>
      <c r="AN279">
        <v>4</v>
      </c>
      <c r="AO279">
        <v>10</v>
      </c>
      <c r="AP279">
        <v>3</v>
      </c>
      <c r="AQ279">
        <v>7</v>
      </c>
      <c r="AR279">
        <v>9</v>
      </c>
      <c r="AS279">
        <v>4</v>
      </c>
      <c r="AT279">
        <f t="shared" si="4"/>
        <v>124</v>
      </c>
    </row>
    <row r="280" spans="1:46" x14ac:dyDescent="0.45">
      <c r="A280">
        <v>39574</v>
      </c>
      <c r="B280">
        <v>1</v>
      </c>
      <c r="C280">
        <v>1972</v>
      </c>
      <c r="D280" s="1">
        <v>45599.49722222222</v>
      </c>
      <c r="E280" t="s">
        <v>81</v>
      </c>
      <c r="F280">
        <v>3</v>
      </c>
      <c r="G280">
        <v>1</v>
      </c>
      <c r="H280">
        <v>5</v>
      </c>
      <c r="I280">
        <v>5</v>
      </c>
      <c r="J280">
        <v>4</v>
      </c>
      <c r="K280">
        <v>1</v>
      </c>
      <c r="L280">
        <v>5</v>
      </c>
      <c r="M280">
        <v>2</v>
      </c>
      <c r="N280">
        <v>1</v>
      </c>
      <c r="O280">
        <v>3</v>
      </c>
      <c r="P280">
        <v>5</v>
      </c>
      <c r="Q280">
        <v>3</v>
      </c>
      <c r="R280">
        <v>1</v>
      </c>
      <c r="S280">
        <v>1</v>
      </c>
      <c r="T280">
        <v>4</v>
      </c>
      <c r="U280">
        <v>1</v>
      </c>
      <c r="V280">
        <v>3</v>
      </c>
      <c r="W280">
        <v>3</v>
      </c>
      <c r="X280">
        <v>3</v>
      </c>
      <c r="Y280">
        <v>3</v>
      </c>
      <c r="Z280">
        <v>9</v>
      </c>
      <c r="AA280">
        <v>6</v>
      </c>
      <c r="AB280">
        <v>12</v>
      </c>
      <c r="AC280">
        <v>7</v>
      </c>
      <c r="AD280">
        <v>7</v>
      </c>
      <c r="AE280">
        <v>3</v>
      </c>
      <c r="AF280">
        <v>7</v>
      </c>
      <c r="AG280">
        <v>7</v>
      </c>
      <c r="AH280">
        <v>6</v>
      </c>
      <c r="AI280">
        <v>6</v>
      </c>
      <c r="AJ280">
        <v>4</v>
      </c>
      <c r="AK280">
        <v>8</v>
      </c>
      <c r="AL280">
        <v>3</v>
      </c>
      <c r="AM280">
        <v>8</v>
      </c>
      <c r="AN280">
        <v>5</v>
      </c>
      <c r="AO280">
        <v>6</v>
      </c>
      <c r="AP280">
        <v>6</v>
      </c>
      <c r="AQ280">
        <v>4</v>
      </c>
      <c r="AR280">
        <v>6</v>
      </c>
      <c r="AS280">
        <v>4</v>
      </c>
      <c r="AT280">
        <f t="shared" si="4"/>
        <v>124</v>
      </c>
    </row>
    <row r="281" spans="1:46" x14ac:dyDescent="0.45">
      <c r="A281">
        <v>37688</v>
      </c>
      <c r="B281">
        <v>0</v>
      </c>
      <c r="C281">
        <v>1977</v>
      </c>
      <c r="D281" s="1">
        <v>45596.527777777781</v>
      </c>
      <c r="E281" t="s">
        <v>81</v>
      </c>
      <c r="F281">
        <v>4</v>
      </c>
      <c r="G281">
        <v>4</v>
      </c>
      <c r="H281">
        <v>4</v>
      </c>
      <c r="I281">
        <v>3</v>
      </c>
      <c r="J281">
        <v>4</v>
      </c>
      <c r="K281">
        <v>2</v>
      </c>
      <c r="L281">
        <v>3</v>
      </c>
      <c r="M281">
        <v>4</v>
      </c>
      <c r="N281">
        <v>2</v>
      </c>
      <c r="O281">
        <v>2</v>
      </c>
      <c r="P281">
        <v>3</v>
      </c>
      <c r="Q281">
        <v>4</v>
      </c>
      <c r="R281">
        <v>2</v>
      </c>
      <c r="S281">
        <v>2</v>
      </c>
      <c r="T281">
        <v>2</v>
      </c>
      <c r="U281">
        <v>2</v>
      </c>
      <c r="V281">
        <v>2</v>
      </c>
      <c r="W281">
        <v>4</v>
      </c>
      <c r="X281">
        <v>3</v>
      </c>
      <c r="Y281">
        <v>2</v>
      </c>
      <c r="Z281">
        <v>9</v>
      </c>
      <c r="AA281">
        <v>3</v>
      </c>
      <c r="AB281">
        <v>4</v>
      </c>
      <c r="AC281">
        <v>8</v>
      </c>
      <c r="AD281">
        <v>4</v>
      </c>
      <c r="AE281">
        <v>4</v>
      </c>
      <c r="AF281">
        <v>6</v>
      </c>
      <c r="AG281">
        <v>6</v>
      </c>
      <c r="AH281">
        <v>3</v>
      </c>
      <c r="AI281">
        <v>5</v>
      </c>
      <c r="AJ281">
        <v>8</v>
      </c>
      <c r="AK281">
        <v>10</v>
      </c>
      <c r="AL281">
        <v>3</v>
      </c>
      <c r="AM281">
        <v>7</v>
      </c>
      <c r="AN281">
        <v>9</v>
      </c>
      <c r="AO281">
        <v>12</v>
      </c>
      <c r="AP281">
        <v>6</v>
      </c>
      <c r="AQ281">
        <v>7</v>
      </c>
      <c r="AR281">
        <v>7</v>
      </c>
      <c r="AS281">
        <v>4</v>
      </c>
      <c r="AT281">
        <f t="shared" si="4"/>
        <v>125</v>
      </c>
    </row>
    <row r="282" spans="1:46" x14ac:dyDescent="0.45">
      <c r="A282">
        <v>39058</v>
      </c>
      <c r="B282">
        <v>1</v>
      </c>
      <c r="C282">
        <v>2002</v>
      </c>
      <c r="D282" s="1">
        <v>45597.522222222222</v>
      </c>
      <c r="E282" t="s">
        <v>81</v>
      </c>
      <c r="F282">
        <v>4</v>
      </c>
      <c r="G282">
        <v>1</v>
      </c>
      <c r="H282">
        <v>2</v>
      </c>
      <c r="I282">
        <v>1</v>
      </c>
      <c r="J282">
        <v>5</v>
      </c>
      <c r="K282">
        <v>3</v>
      </c>
      <c r="L282">
        <v>5</v>
      </c>
      <c r="M282">
        <v>2</v>
      </c>
      <c r="N282">
        <v>1</v>
      </c>
      <c r="O282">
        <v>1</v>
      </c>
      <c r="P282">
        <v>4</v>
      </c>
      <c r="Q282">
        <v>4</v>
      </c>
      <c r="R282">
        <v>3</v>
      </c>
      <c r="S282">
        <v>3</v>
      </c>
      <c r="T282">
        <v>3</v>
      </c>
      <c r="U282">
        <v>2</v>
      </c>
      <c r="V282">
        <v>4</v>
      </c>
      <c r="W282">
        <v>3</v>
      </c>
      <c r="X282">
        <v>3</v>
      </c>
      <c r="Y282">
        <v>3</v>
      </c>
      <c r="Z282">
        <v>6</v>
      </c>
      <c r="AA282">
        <v>11</v>
      </c>
      <c r="AB282">
        <v>8</v>
      </c>
      <c r="AC282">
        <v>5</v>
      </c>
      <c r="AD282">
        <v>6</v>
      </c>
      <c r="AE282">
        <v>3</v>
      </c>
      <c r="AF282">
        <v>3</v>
      </c>
      <c r="AG282">
        <v>6</v>
      </c>
      <c r="AH282">
        <v>10</v>
      </c>
      <c r="AI282">
        <v>5</v>
      </c>
      <c r="AJ282">
        <v>4</v>
      </c>
      <c r="AK282">
        <v>11</v>
      </c>
      <c r="AL282">
        <v>9</v>
      </c>
      <c r="AM282">
        <v>5</v>
      </c>
      <c r="AN282">
        <v>6</v>
      </c>
      <c r="AO282">
        <v>4</v>
      </c>
      <c r="AP282">
        <v>8</v>
      </c>
      <c r="AQ282">
        <v>5</v>
      </c>
      <c r="AR282">
        <v>6</v>
      </c>
      <c r="AS282">
        <v>4</v>
      </c>
      <c r="AT282">
        <f t="shared" si="4"/>
        <v>125</v>
      </c>
    </row>
    <row r="283" spans="1:46" x14ac:dyDescent="0.45">
      <c r="A283">
        <v>35735</v>
      </c>
      <c r="B283">
        <v>0</v>
      </c>
      <c r="C283">
        <v>2006</v>
      </c>
      <c r="D283" s="1">
        <v>45595.495138888888</v>
      </c>
      <c r="E283" t="s">
        <v>85</v>
      </c>
      <c r="F283">
        <v>1</v>
      </c>
      <c r="G283">
        <v>2</v>
      </c>
      <c r="H283">
        <v>4</v>
      </c>
      <c r="I283">
        <v>2</v>
      </c>
      <c r="J283">
        <v>2</v>
      </c>
      <c r="K283">
        <v>1</v>
      </c>
      <c r="L283">
        <v>4</v>
      </c>
      <c r="M283">
        <v>2</v>
      </c>
      <c r="N283">
        <v>1</v>
      </c>
      <c r="O283">
        <v>4</v>
      </c>
      <c r="P283">
        <v>5</v>
      </c>
      <c r="Q283">
        <v>2</v>
      </c>
      <c r="R283">
        <v>1</v>
      </c>
      <c r="S283">
        <v>2</v>
      </c>
      <c r="T283">
        <v>5</v>
      </c>
      <c r="U283">
        <v>2</v>
      </c>
      <c r="V283">
        <v>4</v>
      </c>
      <c r="W283">
        <v>4</v>
      </c>
      <c r="X283">
        <v>1</v>
      </c>
      <c r="Y283">
        <v>4</v>
      </c>
      <c r="Z283">
        <v>8</v>
      </c>
      <c r="AA283">
        <v>4</v>
      </c>
      <c r="AB283">
        <v>5</v>
      </c>
      <c r="AC283">
        <v>10</v>
      </c>
      <c r="AD283">
        <v>12</v>
      </c>
      <c r="AE283">
        <v>5</v>
      </c>
      <c r="AF283">
        <v>6</v>
      </c>
      <c r="AG283">
        <v>5</v>
      </c>
      <c r="AH283">
        <v>3</v>
      </c>
      <c r="AI283">
        <v>4</v>
      </c>
      <c r="AJ283">
        <v>9</v>
      </c>
      <c r="AK283">
        <v>8</v>
      </c>
      <c r="AL283">
        <v>3</v>
      </c>
      <c r="AM283">
        <v>8</v>
      </c>
      <c r="AN283">
        <v>4</v>
      </c>
      <c r="AO283">
        <v>7</v>
      </c>
      <c r="AP283">
        <v>7</v>
      </c>
      <c r="AQ283">
        <v>7</v>
      </c>
      <c r="AR283">
        <v>8</v>
      </c>
      <c r="AS283">
        <v>3</v>
      </c>
      <c r="AT283">
        <f t="shared" si="4"/>
        <v>126</v>
      </c>
    </row>
    <row r="284" spans="1:46" x14ac:dyDescent="0.45">
      <c r="A284">
        <v>39340</v>
      </c>
      <c r="B284">
        <v>1</v>
      </c>
      <c r="C284">
        <v>2000</v>
      </c>
      <c r="D284" s="1">
        <v>45597.95</v>
      </c>
      <c r="E284" t="s">
        <v>81</v>
      </c>
      <c r="F284">
        <v>5</v>
      </c>
      <c r="G284">
        <v>3</v>
      </c>
      <c r="H284">
        <v>5</v>
      </c>
      <c r="I284">
        <v>2</v>
      </c>
      <c r="J284">
        <v>4</v>
      </c>
      <c r="K284">
        <v>2</v>
      </c>
      <c r="L284">
        <v>3</v>
      </c>
      <c r="M284">
        <v>1</v>
      </c>
      <c r="N284">
        <v>1</v>
      </c>
      <c r="O284">
        <v>1</v>
      </c>
      <c r="P284">
        <v>2</v>
      </c>
      <c r="Q284">
        <v>4</v>
      </c>
      <c r="R284">
        <v>1</v>
      </c>
      <c r="S284">
        <v>4</v>
      </c>
      <c r="T284">
        <v>5</v>
      </c>
      <c r="U284">
        <v>2</v>
      </c>
      <c r="V284">
        <v>2</v>
      </c>
      <c r="W284">
        <v>2</v>
      </c>
      <c r="X284">
        <v>3</v>
      </c>
      <c r="Y284">
        <v>4</v>
      </c>
      <c r="Z284">
        <v>13</v>
      </c>
      <c r="AA284">
        <v>9</v>
      </c>
      <c r="AB284">
        <v>13</v>
      </c>
      <c r="AC284">
        <v>6</v>
      </c>
      <c r="AD284">
        <v>4</v>
      </c>
      <c r="AE284">
        <v>8</v>
      </c>
      <c r="AF284">
        <v>3</v>
      </c>
      <c r="AG284">
        <v>4</v>
      </c>
      <c r="AH284">
        <v>2</v>
      </c>
      <c r="AI284">
        <v>4</v>
      </c>
      <c r="AJ284">
        <v>5</v>
      </c>
      <c r="AK284">
        <v>7</v>
      </c>
      <c r="AL284">
        <v>11</v>
      </c>
      <c r="AM284">
        <v>7</v>
      </c>
      <c r="AN284">
        <v>5</v>
      </c>
      <c r="AO284">
        <v>7</v>
      </c>
      <c r="AP284">
        <v>6</v>
      </c>
      <c r="AQ284">
        <v>3</v>
      </c>
      <c r="AR284">
        <v>4</v>
      </c>
      <c r="AS284">
        <v>5</v>
      </c>
      <c r="AT284">
        <f t="shared" si="4"/>
        <v>126</v>
      </c>
    </row>
    <row r="285" spans="1:46" x14ac:dyDescent="0.45">
      <c r="A285">
        <v>39420</v>
      </c>
      <c r="B285">
        <v>1</v>
      </c>
      <c r="C285">
        <v>2000</v>
      </c>
      <c r="D285" s="1">
        <v>45598.418749999997</v>
      </c>
      <c r="E285" t="s">
        <v>129</v>
      </c>
      <c r="F285">
        <v>4</v>
      </c>
      <c r="G285">
        <v>3</v>
      </c>
      <c r="H285">
        <v>4</v>
      </c>
      <c r="I285">
        <v>1</v>
      </c>
      <c r="J285">
        <v>4</v>
      </c>
      <c r="K285">
        <v>2</v>
      </c>
      <c r="L285">
        <v>5</v>
      </c>
      <c r="M285">
        <v>2</v>
      </c>
      <c r="N285">
        <v>1</v>
      </c>
      <c r="O285">
        <v>3</v>
      </c>
      <c r="P285">
        <v>4</v>
      </c>
      <c r="Q285">
        <v>3</v>
      </c>
      <c r="R285">
        <v>2</v>
      </c>
      <c r="S285">
        <v>3</v>
      </c>
      <c r="T285">
        <v>4</v>
      </c>
      <c r="U285">
        <v>1</v>
      </c>
      <c r="V285">
        <v>3</v>
      </c>
      <c r="W285">
        <v>3</v>
      </c>
      <c r="X285">
        <v>1</v>
      </c>
      <c r="Y285">
        <v>3</v>
      </c>
      <c r="Z285">
        <v>9</v>
      </c>
      <c r="AA285">
        <v>12</v>
      </c>
      <c r="AB285">
        <v>8</v>
      </c>
      <c r="AC285">
        <v>4</v>
      </c>
      <c r="AD285">
        <v>7</v>
      </c>
      <c r="AE285">
        <v>5</v>
      </c>
      <c r="AF285">
        <v>3</v>
      </c>
      <c r="AG285">
        <v>7</v>
      </c>
      <c r="AH285">
        <v>3</v>
      </c>
      <c r="AI285">
        <v>9</v>
      </c>
      <c r="AJ285">
        <v>4</v>
      </c>
      <c r="AK285">
        <v>7</v>
      </c>
      <c r="AL285">
        <v>4</v>
      </c>
      <c r="AM285">
        <v>9</v>
      </c>
      <c r="AN285">
        <v>5</v>
      </c>
      <c r="AO285">
        <v>6</v>
      </c>
      <c r="AP285">
        <v>6</v>
      </c>
      <c r="AQ285">
        <v>8</v>
      </c>
      <c r="AR285">
        <v>5</v>
      </c>
      <c r="AS285">
        <v>5</v>
      </c>
      <c r="AT285">
        <f t="shared" si="4"/>
        <v>126</v>
      </c>
    </row>
    <row r="286" spans="1:46" x14ac:dyDescent="0.45">
      <c r="A286">
        <v>36143</v>
      </c>
      <c r="B286">
        <v>0</v>
      </c>
      <c r="C286">
        <v>2003</v>
      </c>
      <c r="D286" s="1">
        <v>45594.799305555556</v>
      </c>
      <c r="E286" t="s">
        <v>85</v>
      </c>
      <c r="F286">
        <v>3</v>
      </c>
      <c r="G286">
        <v>4</v>
      </c>
      <c r="H286">
        <v>4</v>
      </c>
      <c r="I286">
        <v>4</v>
      </c>
      <c r="J286">
        <v>2</v>
      </c>
      <c r="K286">
        <v>3</v>
      </c>
      <c r="L286">
        <v>5</v>
      </c>
      <c r="M286">
        <v>5</v>
      </c>
      <c r="N286">
        <v>2</v>
      </c>
      <c r="O286">
        <v>2</v>
      </c>
      <c r="P286">
        <v>4</v>
      </c>
      <c r="Q286">
        <v>3</v>
      </c>
      <c r="R286">
        <v>3</v>
      </c>
      <c r="S286">
        <v>2</v>
      </c>
      <c r="T286">
        <v>4</v>
      </c>
      <c r="U286">
        <v>2</v>
      </c>
      <c r="V286">
        <v>4</v>
      </c>
      <c r="W286">
        <v>4</v>
      </c>
      <c r="X286">
        <v>4</v>
      </c>
      <c r="Y286">
        <v>2</v>
      </c>
      <c r="Z286">
        <v>8</v>
      </c>
      <c r="AA286">
        <v>2</v>
      </c>
      <c r="AB286">
        <v>11</v>
      </c>
      <c r="AC286">
        <v>4</v>
      </c>
      <c r="AD286">
        <v>3</v>
      </c>
      <c r="AE286">
        <v>4</v>
      </c>
      <c r="AF286">
        <v>5</v>
      </c>
      <c r="AG286">
        <v>14</v>
      </c>
      <c r="AH286">
        <v>6</v>
      </c>
      <c r="AI286">
        <v>7</v>
      </c>
      <c r="AJ286">
        <v>4</v>
      </c>
      <c r="AK286">
        <v>4</v>
      </c>
      <c r="AL286">
        <v>3</v>
      </c>
      <c r="AM286">
        <v>7</v>
      </c>
      <c r="AN286">
        <v>5</v>
      </c>
      <c r="AO286">
        <v>5</v>
      </c>
      <c r="AP286">
        <v>7</v>
      </c>
      <c r="AQ286">
        <v>6</v>
      </c>
      <c r="AR286">
        <v>8</v>
      </c>
      <c r="AS286">
        <v>14</v>
      </c>
      <c r="AT286">
        <f t="shared" si="4"/>
        <v>127</v>
      </c>
    </row>
    <row r="287" spans="1:46" x14ac:dyDescent="0.45">
      <c r="A287">
        <v>36376</v>
      </c>
      <c r="B287">
        <v>0</v>
      </c>
      <c r="C287">
        <v>1989</v>
      </c>
      <c r="D287" s="1">
        <v>45595.362500000003</v>
      </c>
      <c r="E287" t="s">
        <v>97</v>
      </c>
      <c r="F287">
        <v>4</v>
      </c>
      <c r="G287">
        <v>5</v>
      </c>
      <c r="H287">
        <v>5</v>
      </c>
      <c r="I287">
        <v>2</v>
      </c>
      <c r="J287">
        <v>4</v>
      </c>
      <c r="K287">
        <v>4</v>
      </c>
      <c r="L287">
        <v>4</v>
      </c>
      <c r="M287">
        <v>5</v>
      </c>
      <c r="N287">
        <v>2</v>
      </c>
      <c r="O287">
        <v>2</v>
      </c>
      <c r="P287">
        <v>2</v>
      </c>
      <c r="Q287">
        <v>4</v>
      </c>
      <c r="R287">
        <v>1</v>
      </c>
      <c r="S287">
        <v>2</v>
      </c>
      <c r="T287">
        <v>5</v>
      </c>
      <c r="U287">
        <v>4</v>
      </c>
      <c r="V287">
        <v>4</v>
      </c>
      <c r="W287">
        <v>2</v>
      </c>
      <c r="X287">
        <v>2</v>
      </c>
      <c r="Y287">
        <v>2</v>
      </c>
      <c r="Z287">
        <v>10</v>
      </c>
      <c r="AA287">
        <v>4</v>
      </c>
      <c r="AB287">
        <v>4</v>
      </c>
      <c r="AC287">
        <v>7</v>
      </c>
      <c r="AD287">
        <v>4</v>
      </c>
      <c r="AE287">
        <v>6</v>
      </c>
      <c r="AF287">
        <v>9</v>
      </c>
      <c r="AG287">
        <v>4</v>
      </c>
      <c r="AH287">
        <v>7</v>
      </c>
      <c r="AI287">
        <v>7</v>
      </c>
      <c r="AJ287">
        <v>5</v>
      </c>
      <c r="AK287">
        <v>9</v>
      </c>
      <c r="AL287">
        <v>5</v>
      </c>
      <c r="AM287">
        <v>10</v>
      </c>
      <c r="AN287">
        <v>4</v>
      </c>
      <c r="AO287">
        <v>6</v>
      </c>
      <c r="AP287">
        <v>7</v>
      </c>
      <c r="AQ287">
        <v>5</v>
      </c>
      <c r="AR287">
        <v>7</v>
      </c>
      <c r="AS287">
        <v>7</v>
      </c>
      <c r="AT287">
        <f t="shared" si="4"/>
        <v>127</v>
      </c>
    </row>
    <row r="288" spans="1:46" x14ac:dyDescent="0.45">
      <c r="A288">
        <v>36586</v>
      </c>
      <c r="B288">
        <v>1</v>
      </c>
      <c r="C288">
        <v>1980</v>
      </c>
      <c r="D288" s="1">
        <v>45595.484027777777</v>
      </c>
      <c r="E288" t="s">
        <v>100</v>
      </c>
      <c r="F288">
        <v>5</v>
      </c>
      <c r="G288">
        <v>1</v>
      </c>
      <c r="H288">
        <v>4</v>
      </c>
      <c r="I288">
        <v>1</v>
      </c>
      <c r="J288">
        <v>1</v>
      </c>
      <c r="K288">
        <v>1</v>
      </c>
      <c r="L288">
        <v>5</v>
      </c>
      <c r="M288">
        <v>2</v>
      </c>
      <c r="N288">
        <v>1</v>
      </c>
      <c r="O288">
        <v>1</v>
      </c>
      <c r="P288">
        <v>5</v>
      </c>
      <c r="Q288">
        <v>2</v>
      </c>
      <c r="R288">
        <v>1</v>
      </c>
      <c r="S288">
        <v>4</v>
      </c>
      <c r="T288">
        <v>4</v>
      </c>
      <c r="U288">
        <v>1</v>
      </c>
      <c r="V288">
        <v>3</v>
      </c>
      <c r="W288">
        <v>3</v>
      </c>
      <c r="X288">
        <v>1</v>
      </c>
      <c r="Y288">
        <v>2</v>
      </c>
      <c r="Z288">
        <v>13</v>
      </c>
      <c r="AA288">
        <v>3</v>
      </c>
      <c r="AB288">
        <v>7</v>
      </c>
      <c r="AC288">
        <v>6</v>
      </c>
      <c r="AD288">
        <v>5</v>
      </c>
      <c r="AE288">
        <v>3</v>
      </c>
      <c r="AF288">
        <v>4</v>
      </c>
      <c r="AG288">
        <v>7</v>
      </c>
      <c r="AH288">
        <v>3</v>
      </c>
      <c r="AI288">
        <v>6</v>
      </c>
      <c r="AJ288">
        <v>7</v>
      </c>
      <c r="AK288">
        <v>8</v>
      </c>
      <c r="AL288">
        <v>4</v>
      </c>
      <c r="AM288">
        <v>9</v>
      </c>
      <c r="AN288">
        <v>6</v>
      </c>
      <c r="AO288">
        <v>5</v>
      </c>
      <c r="AP288">
        <v>6</v>
      </c>
      <c r="AQ288">
        <v>12</v>
      </c>
      <c r="AR288">
        <v>7</v>
      </c>
      <c r="AS288">
        <v>6</v>
      </c>
      <c r="AT288">
        <f t="shared" si="4"/>
        <v>127</v>
      </c>
    </row>
    <row r="289" spans="1:46" x14ac:dyDescent="0.45">
      <c r="A289">
        <v>36624</v>
      </c>
      <c r="B289">
        <v>1</v>
      </c>
      <c r="C289">
        <v>1988</v>
      </c>
      <c r="D289" s="1">
        <v>45595.502083333333</v>
      </c>
      <c r="E289" t="s">
        <v>101</v>
      </c>
      <c r="F289">
        <v>2</v>
      </c>
      <c r="G289">
        <v>2</v>
      </c>
      <c r="H289">
        <v>1</v>
      </c>
      <c r="I289">
        <v>4</v>
      </c>
      <c r="J289">
        <v>2</v>
      </c>
      <c r="K289">
        <v>1</v>
      </c>
      <c r="L289">
        <v>4</v>
      </c>
      <c r="M289">
        <v>2</v>
      </c>
      <c r="N289">
        <v>1</v>
      </c>
      <c r="O289">
        <v>1</v>
      </c>
      <c r="P289">
        <v>5</v>
      </c>
      <c r="Q289">
        <v>1</v>
      </c>
      <c r="R289">
        <v>1</v>
      </c>
      <c r="S289">
        <v>4</v>
      </c>
      <c r="T289">
        <v>2</v>
      </c>
      <c r="U289">
        <v>1</v>
      </c>
      <c r="V289">
        <v>1</v>
      </c>
      <c r="W289">
        <v>5</v>
      </c>
      <c r="X289">
        <v>1</v>
      </c>
      <c r="Y289">
        <v>1</v>
      </c>
      <c r="Z289">
        <v>8</v>
      </c>
      <c r="AA289">
        <v>3</v>
      </c>
      <c r="AB289">
        <v>3</v>
      </c>
      <c r="AC289">
        <v>4</v>
      </c>
      <c r="AD289">
        <v>4</v>
      </c>
      <c r="AE289">
        <v>5</v>
      </c>
      <c r="AF289">
        <v>4</v>
      </c>
      <c r="AG289">
        <v>4</v>
      </c>
      <c r="AH289">
        <v>37</v>
      </c>
      <c r="AI289">
        <v>8</v>
      </c>
      <c r="AJ289">
        <v>2</v>
      </c>
      <c r="AK289">
        <v>3</v>
      </c>
      <c r="AL289">
        <v>3</v>
      </c>
      <c r="AM289">
        <v>8</v>
      </c>
      <c r="AN289">
        <v>4</v>
      </c>
      <c r="AO289">
        <v>6</v>
      </c>
      <c r="AP289">
        <v>4</v>
      </c>
      <c r="AQ289">
        <v>6</v>
      </c>
      <c r="AR289">
        <v>8</v>
      </c>
      <c r="AS289">
        <v>3</v>
      </c>
      <c r="AT289">
        <f t="shared" si="4"/>
        <v>127</v>
      </c>
    </row>
    <row r="290" spans="1:46" x14ac:dyDescent="0.45">
      <c r="A290">
        <v>39329</v>
      </c>
      <c r="B290">
        <v>0</v>
      </c>
      <c r="C290">
        <v>1972</v>
      </c>
      <c r="D290" s="1">
        <v>45597.938194444447</v>
      </c>
      <c r="E290" t="s">
        <v>82</v>
      </c>
      <c r="F290">
        <v>2</v>
      </c>
      <c r="G290">
        <v>4</v>
      </c>
      <c r="H290">
        <v>4</v>
      </c>
      <c r="I290">
        <v>2</v>
      </c>
      <c r="J290">
        <v>1</v>
      </c>
      <c r="K290">
        <v>2</v>
      </c>
      <c r="L290">
        <v>3</v>
      </c>
      <c r="M290">
        <v>2</v>
      </c>
      <c r="N290">
        <v>1</v>
      </c>
      <c r="O290">
        <v>2</v>
      </c>
      <c r="P290">
        <v>5</v>
      </c>
      <c r="Q290">
        <v>2</v>
      </c>
      <c r="R290">
        <v>1</v>
      </c>
      <c r="S290">
        <v>2</v>
      </c>
      <c r="T290">
        <v>4</v>
      </c>
      <c r="U290">
        <v>1</v>
      </c>
      <c r="V290">
        <v>2</v>
      </c>
      <c r="W290">
        <v>5</v>
      </c>
      <c r="X290">
        <v>2</v>
      </c>
      <c r="Y290">
        <v>1</v>
      </c>
      <c r="Z290">
        <v>6</v>
      </c>
      <c r="AA290">
        <v>19</v>
      </c>
      <c r="AB290">
        <v>6</v>
      </c>
      <c r="AC290">
        <v>9</v>
      </c>
      <c r="AD290">
        <v>6</v>
      </c>
      <c r="AE290">
        <v>5</v>
      </c>
      <c r="AF290">
        <v>6</v>
      </c>
      <c r="AG290">
        <v>9</v>
      </c>
      <c r="AH290">
        <v>5</v>
      </c>
      <c r="AI290">
        <v>4</v>
      </c>
      <c r="AJ290">
        <v>4</v>
      </c>
      <c r="AK290">
        <v>8</v>
      </c>
      <c r="AL290">
        <v>3</v>
      </c>
      <c r="AM290">
        <v>6</v>
      </c>
      <c r="AN290">
        <v>7</v>
      </c>
      <c r="AO290">
        <v>4</v>
      </c>
      <c r="AP290">
        <v>5</v>
      </c>
      <c r="AQ290">
        <v>6</v>
      </c>
      <c r="AR290">
        <v>5</v>
      </c>
      <c r="AS290">
        <v>4</v>
      </c>
      <c r="AT290">
        <f t="shared" si="4"/>
        <v>127</v>
      </c>
    </row>
    <row r="291" spans="1:46" x14ac:dyDescent="0.45">
      <c r="A291">
        <v>39653</v>
      </c>
      <c r="B291">
        <v>0</v>
      </c>
      <c r="C291">
        <v>2000</v>
      </c>
      <c r="D291" s="1">
        <v>45599.815972222219</v>
      </c>
      <c r="E291" t="s">
        <v>85</v>
      </c>
      <c r="F291">
        <v>4</v>
      </c>
      <c r="G291">
        <v>5</v>
      </c>
      <c r="H291">
        <v>5</v>
      </c>
      <c r="I291">
        <v>3</v>
      </c>
      <c r="J291">
        <v>4</v>
      </c>
      <c r="K291">
        <v>5</v>
      </c>
      <c r="L291">
        <v>2</v>
      </c>
      <c r="M291">
        <v>4</v>
      </c>
      <c r="N291">
        <v>5</v>
      </c>
      <c r="O291">
        <v>2</v>
      </c>
      <c r="P291">
        <v>2</v>
      </c>
      <c r="Q291">
        <v>4</v>
      </c>
      <c r="R291">
        <v>3</v>
      </c>
      <c r="S291">
        <v>1</v>
      </c>
      <c r="T291">
        <v>5</v>
      </c>
      <c r="U291">
        <v>2</v>
      </c>
      <c r="V291">
        <v>4</v>
      </c>
      <c r="W291">
        <v>2</v>
      </c>
      <c r="X291">
        <v>3</v>
      </c>
      <c r="Y291">
        <v>4</v>
      </c>
      <c r="Z291">
        <v>6</v>
      </c>
      <c r="AA291">
        <v>3</v>
      </c>
      <c r="AB291">
        <v>2</v>
      </c>
      <c r="AC291">
        <v>7</v>
      </c>
      <c r="AD291">
        <v>4</v>
      </c>
      <c r="AE291">
        <v>2</v>
      </c>
      <c r="AF291">
        <v>4</v>
      </c>
      <c r="AG291">
        <v>3</v>
      </c>
      <c r="AH291">
        <v>4</v>
      </c>
      <c r="AI291">
        <v>4</v>
      </c>
      <c r="AJ291">
        <v>5</v>
      </c>
      <c r="AK291">
        <v>4</v>
      </c>
      <c r="AL291">
        <v>41</v>
      </c>
      <c r="AM291">
        <v>9</v>
      </c>
      <c r="AN291">
        <v>3</v>
      </c>
      <c r="AO291">
        <v>5</v>
      </c>
      <c r="AP291">
        <v>4</v>
      </c>
      <c r="AQ291">
        <v>10</v>
      </c>
      <c r="AR291">
        <v>4</v>
      </c>
      <c r="AS291">
        <v>3</v>
      </c>
      <c r="AT291">
        <f t="shared" si="4"/>
        <v>127</v>
      </c>
    </row>
    <row r="292" spans="1:46" x14ac:dyDescent="0.45">
      <c r="A292">
        <v>38684</v>
      </c>
      <c r="B292">
        <v>0</v>
      </c>
      <c r="C292">
        <v>2002</v>
      </c>
      <c r="D292" s="1">
        <v>45596.884722222225</v>
      </c>
      <c r="E292" t="s">
        <v>85</v>
      </c>
      <c r="F292">
        <v>2</v>
      </c>
      <c r="G292">
        <v>4</v>
      </c>
      <c r="H292">
        <v>5</v>
      </c>
      <c r="I292">
        <v>4</v>
      </c>
      <c r="J292">
        <v>4</v>
      </c>
      <c r="K292">
        <v>1</v>
      </c>
      <c r="L292">
        <v>4</v>
      </c>
      <c r="M292">
        <v>4</v>
      </c>
      <c r="N292">
        <v>1</v>
      </c>
      <c r="O292">
        <v>1</v>
      </c>
      <c r="P292">
        <v>4</v>
      </c>
      <c r="Q292">
        <v>4</v>
      </c>
      <c r="R292">
        <v>1</v>
      </c>
      <c r="S292">
        <v>2</v>
      </c>
      <c r="T292">
        <v>5</v>
      </c>
      <c r="U292">
        <v>1</v>
      </c>
      <c r="V292">
        <v>1</v>
      </c>
      <c r="W292">
        <v>4</v>
      </c>
      <c r="X292">
        <v>4</v>
      </c>
      <c r="Y292">
        <v>2</v>
      </c>
      <c r="Z292">
        <v>8</v>
      </c>
      <c r="AA292">
        <v>4</v>
      </c>
      <c r="AB292">
        <v>4</v>
      </c>
      <c r="AC292">
        <v>4</v>
      </c>
      <c r="AD292">
        <v>8</v>
      </c>
      <c r="AE292">
        <v>7</v>
      </c>
      <c r="AF292">
        <v>4</v>
      </c>
      <c r="AG292">
        <v>5</v>
      </c>
      <c r="AH292">
        <v>5</v>
      </c>
      <c r="AI292">
        <v>19</v>
      </c>
      <c r="AJ292">
        <v>4</v>
      </c>
      <c r="AK292">
        <v>8</v>
      </c>
      <c r="AL292">
        <v>4</v>
      </c>
      <c r="AM292">
        <v>5</v>
      </c>
      <c r="AN292">
        <v>11</v>
      </c>
      <c r="AO292">
        <v>4</v>
      </c>
      <c r="AP292">
        <v>4</v>
      </c>
      <c r="AQ292">
        <v>5</v>
      </c>
      <c r="AR292">
        <v>12</v>
      </c>
      <c r="AS292">
        <v>3</v>
      </c>
      <c r="AT292">
        <f t="shared" si="4"/>
        <v>128</v>
      </c>
    </row>
    <row r="293" spans="1:46" x14ac:dyDescent="0.45">
      <c r="A293">
        <v>38966</v>
      </c>
      <c r="B293">
        <v>0</v>
      </c>
      <c r="C293">
        <v>1991</v>
      </c>
      <c r="D293" s="1">
        <v>45597.466666666667</v>
      </c>
      <c r="E293" t="s">
        <v>85</v>
      </c>
      <c r="F293">
        <v>2</v>
      </c>
      <c r="G293">
        <v>4</v>
      </c>
      <c r="H293">
        <v>5</v>
      </c>
      <c r="I293">
        <v>2</v>
      </c>
      <c r="J293">
        <v>1</v>
      </c>
      <c r="K293">
        <v>4</v>
      </c>
      <c r="L293">
        <v>5</v>
      </c>
      <c r="M293">
        <v>2</v>
      </c>
      <c r="N293">
        <v>1</v>
      </c>
      <c r="O293">
        <v>1</v>
      </c>
      <c r="P293">
        <v>4</v>
      </c>
      <c r="Q293">
        <v>1</v>
      </c>
      <c r="R293">
        <v>1</v>
      </c>
      <c r="S293">
        <v>2</v>
      </c>
      <c r="T293">
        <v>5</v>
      </c>
      <c r="U293">
        <v>1</v>
      </c>
      <c r="V293">
        <v>1</v>
      </c>
      <c r="W293">
        <v>5</v>
      </c>
      <c r="X293">
        <v>2</v>
      </c>
      <c r="Y293">
        <v>1</v>
      </c>
      <c r="Z293">
        <v>11</v>
      </c>
      <c r="AA293">
        <v>5</v>
      </c>
      <c r="AB293">
        <v>4</v>
      </c>
      <c r="AC293">
        <v>11</v>
      </c>
      <c r="AD293">
        <v>5</v>
      </c>
      <c r="AE293">
        <v>8</v>
      </c>
      <c r="AF293">
        <v>3</v>
      </c>
      <c r="AG293">
        <v>6</v>
      </c>
      <c r="AH293">
        <v>5</v>
      </c>
      <c r="AI293">
        <v>5</v>
      </c>
      <c r="AJ293">
        <v>7</v>
      </c>
      <c r="AK293">
        <v>5</v>
      </c>
      <c r="AL293">
        <v>3</v>
      </c>
      <c r="AM293">
        <v>12</v>
      </c>
      <c r="AN293">
        <v>6</v>
      </c>
      <c r="AO293">
        <v>5</v>
      </c>
      <c r="AP293">
        <v>7</v>
      </c>
      <c r="AQ293">
        <v>4</v>
      </c>
      <c r="AR293">
        <v>10</v>
      </c>
      <c r="AS293">
        <v>6</v>
      </c>
      <c r="AT293">
        <f t="shared" si="4"/>
        <v>128</v>
      </c>
    </row>
    <row r="294" spans="1:46" x14ac:dyDescent="0.45">
      <c r="A294">
        <v>40608</v>
      </c>
      <c r="B294">
        <v>0</v>
      </c>
      <c r="C294">
        <v>1940</v>
      </c>
      <c r="D294" s="1">
        <v>45610.848611111112</v>
      </c>
      <c r="E294" t="s">
        <v>88</v>
      </c>
      <c r="F294">
        <v>4</v>
      </c>
      <c r="G294">
        <v>5</v>
      </c>
      <c r="H294">
        <v>5</v>
      </c>
      <c r="I294">
        <v>5</v>
      </c>
      <c r="J294">
        <v>4</v>
      </c>
      <c r="K294">
        <v>1</v>
      </c>
      <c r="L294">
        <v>5</v>
      </c>
      <c r="M294">
        <v>5</v>
      </c>
      <c r="N294">
        <v>2</v>
      </c>
      <c r="O294">
        <v>1</v>
      </c>
      <c r="P294">
        <v>4</v>
      </c>
      <c r="Q294">
        <v>4</v>
      </c>
      <c r="R294">
        <v>1</v>
      </c>
      <c r="S294">
        <v>4</v>
      </c>
      <c r="T294">
        <v>5</v>
      </c>
      <c r="U294">
        <v>4</v>
      </c>
      <c r="V294">
        <v>4</v>
      </c>
      <c r="W294">
        <v>2</v>
      </c>
      <c r="X294">
        <v>4</v>
      </c>
      <c r="Y294">
        <v>2</v>
      </c>
      <c r="Z294">
        <v>13</v>
      </c>
      <c r="AA294">
        <v>5</v>
      </c>
      <c r="AB294">
        <v>3</v>
      </c>
      <c r="AC294">
        <v>4</v>
      </c>
      <c r="AD294">
        <v>6</v>
      </c>
      <c r="AE294">
        <v>5</v>
      </c>
      <c r="AF294">
        <v>3</v>
      </c>
      <c r="AG294">
        <v>4</v>
      </c>
      <c r="AH294">
        <v>9</v>
      </c>
      <c r="AI294">
        <v>4</v>
      </c>
      <c r="AJ294">
        <v>9</v>
      </c>
      <c r="AK294">
        <v>9</v>
      </c>
      <c r="AL294">
        <v>4</v>
      </c>
      <c r="AM294">
        <v>6</v>
      </c>
      <c r="AN294">
        <v>3</v>
      </c>
      <c r="AO294">
        <v>7</v>
      </c>
      <c r="AP294">
        <v>13</v>
      </c>
      <c r="AQ294">
        <v>7</v>
      </c>
      <c r="AR294">
        <v>10</v>
      </c>
      <c r="AS294">
        <v>5</v>
      </c>
      <c r="AT294">
        <f t="shared" si="4"/>
        <v>129</v>
      </c>
    </row>
    <row r="295" spans="1:46" x14ac:dyDescent="0.45">
      <c r="A295">
        <v>36359</v>
      </c>
      <c r="B295">
        <v>0</v>
      </c>
      <c r="C295">
        <v>1988</v>
      </c>
      <c r="D295" s="1">
        <v>45595.332638888889</v>
      </c>
      <c r="E295" t="s">
        <v>85</v>
      </c>
      <c r="F295">
        <v>2</v>
      </c>
      <c r="G295">
        <v>2</v>
      </c>
      <c r="H295">
        <v>5</v>
      </c>
      <c r="I295">
        <v>4</v>
      </c>
      <c r="J295">
        <v>1</v>
      </c>
      <c r="K295">
        <v>1</v>
      </c>
      <c r="L295">
        <v>2</v>
      </c>
      <c r="M295">
        <v>2</v>
      </c>
      <c r="N295">
        <v>1</v>
      </c>
      <c r="O295">
        <v>1</v>
      </c>
      <c r="P295">
        <v>5</v>
      </c>
      <c r="Q295">
        <v>5</v>
      </c>
      <c r="R295">
        <v>1</v>
      </c>
      <c r="S295">
        <v>1</v>
      </c>
      <c r="T295">
        <v>5</v>
      </c>
      <c r="U295">
        <v>1</v>
      </c>
      <c r="V295">
        <v>1</v>
      </c>
      <c r="W295">
        <v>5</v>
      </c>
      <c r="X295">
        <v>3</v>
      </c>
      <c r="Y295">
        <v>4</v>
      </c>
      <c r="Z295">
        <v>12</v>
      </c>
      <c r="AA295">
        <v>8</v>
      </c>
      <c r="AB295">
        <v>4</v>
      </c>
      <c r="AC295">
        <v>4</v>
      </c>
      <c r="AD295">
        <v>7</v>
      </c>
      <c r="AE295">
        <v>3</v>
      </c>
      <c r="AF295">
        <v>7</v>
      </c>
      <c r="AG295">
        <v>9</v>
      </c>
      <c r="AH295">
        <v>6</v>
      </c>
      <c r="AI295">
        <v>11</v>
      </c>
      <c r="AJ295">
        <v>5</v>
      </c>
      <c r="AK295">
        <v>8</v>
      </c>
      <c r="AL295">
        <v>3</v>
      </c>
      <c r="AM295">
        <v>5</v>
      </c>
      <c r="AN295">
        <v>4</v>
      </c>
      <c r="AO295">
        <v>5</v>
      </c>
      <c r="AP295">
        <v>4</v>
      </c>
      <c r="AQ295">
        <v>5</v>
      </c>
      <c r="AR295">
        <v>12</v>
      </c>
      <c r="AS295">
        <v>8</v>
      </c>
      <c r="AT295">
        <f t="shared" si="4"/>
        <v>130</v>
      </c>
    </row>
    <row r="296" spans="1:46" x14ac:dyDescent="0.45">
      <c r="A296">
        <v>40232</v>
      </c>
      <c r="B296">
        <v>0</v>
      </c>
      <c r="C296">
        <v>1972</v>
      </c>
      <c r="D296" s="1">
        <v>45605.761805555558</v>
      </c>
      <c r="E296" t="s">
        <v>85</v>
      </c>
      <c r="F296">
        <v>5</v>
      </c>
      <c r="G296">
        <v>2</v>
      </c>
      <c r="H296">
        <v>5</v>
      </c>
      <c r="I296">
        <v>2</v>
      </c>
      <c r="J296">
        <v>4</v>
      </c>
      <c r="K296">
        <v>1</v>
      </c>
      <c r="L296">
        <v>5</v>
      </c>
      <c r="M296">
        <v>2</v>
      </c>
      <c r="N296">
        <v>5</v>
      </c>
      <c r="O296">
        <v>1</v>
      </c>
      <c r="P296">
        <v>5</v>
      </c>
      <c r="Q296">
        <v>2</v>
      </c>
      <c r="R296">
        <v>1</v>
      </c>
      <c r="S296">
        <v>5</v>
      </c>
      <c r="T296">
        <v>5</v>
      </c>
      <c r="U296">
        <v>1</v>
      </c>
      <c r="V296">
        <v>1</v>
      </c>
      <c r="W296">
        <v>5</v>
      </c>
      <c r="X296">
        <v>2</v>
      </c>
      <c r="Y296">
        <v>1</v>
      </c>
      <c r="Z296">
        <v>13</v>
      </c>
      <c r="AA296">
        <v>8</v>
      </c>
      <c r="AB296">
        <v>6</v>
      </c>
      <c r="AC296">
        <v>5</v>
      </c>
      <c r="AD296">
        <v>7</v>
      </c>
      <c r="AE296">
        <v>4</v>
      </c>
      <c r="AF296">
        <v>3</v>
      </c>
      <c r="AG296">
        <v>6</v>
      </c>
      <c r="AH296">
        <v>5</v>
      </c>
      <c r="AI296">
        <v>5</v>
      </c>
      <c r="AJ296">
        <v>4</v>
      </c>
      <c r="AK296">
        <v>9</v>
      </c>
      <c r="AL296">
        <v>3</v>
      </c>
      <c r="AM296">
        <v>9</v>
      </c>
      <c r="AN296">
        <v>5</v>
      </c>
      <c r="AO296">
        <v>17</v>
      </c>
      <c r="AP296">
        <v>7</v>
      </c>
      <c r="AQ296">
        <v>4</v>
      </c>
      <c r="AR296">
        <v>6</v>
      </c>
      <c r="AS296">
        <v>4</v>
      </c>
      <c r="AT296">
        <f t="shared" si="4"/>
        <v>130</v>
      </c>
    </row>
    <row r="297" spans="1:46" x14ac:dyDescent="0.45">
      <c r="A297">
        <v>39664</v>
      </c>
      <c r="B297">
        <v>0</v>
      </c>
      <c r="C297">
        <v>1965</v>
      </c>
      <c r="D297" s="1">
        <v>45599.862500000003</v>
      </c>
      <c r="E297" t="s">
        <v>82</v>
      </c>
      <c r="F297">
        <v>4</v>
      </c>
      <c r="G297">
        <v>2</v>
      </c>
      <c r="H297">
        <v>4</v>
      </c>
      <c r="I297">
        <v>2</v>
      </c>
      <c r="J297">
        <v>2</v>
      </c>
      <c r="K297">
        <v>1</v>
      </c>
      <c r="L297">
        <v>5</v>
      </c>
      <c r="M297">
        <v>2</v>
      </c>
      <c r="N297">
        <v>4</v>
      </c>
      <c r="O297">
        <v>2</v>
      </c>
      <c r="P297">
        <v>5</v>
      </c>
      <c r="Q297">
        <v>2</v>
      </c>
      <c r="R297">
        <v>1</v>
      </c>
      <c r="S297">
        <v>4</v>
      </c>
      <c r="T297">
        <v>4</v>
      </c>
      <c r="U297">
        <v>2</v>
      </c>
      <c r="V297">
        <v>2</v>
      </c>
      <c r="W297">
        <v>2</v>
      </c>
      <c r="X297">
        <v>2</v>
      </c>
      <c r="Y297">
        <v>2</v>
      </c>
      <c r="Z297">
        <v>13</v>
      </c>
      <c r="AA297">
        <v>5</v>
      </c>
      <c r="AB297">
        <v>10</v>
      </c>
      <c r="AC297">
        <v>5</v>
      </c>
      <c r="AD297">
        <v>13</v>
      </c>
      <c r="AE297">
        <v>3</v>
      </c>
      <c r="AF297">
        <v>3</v>
      </c>
      <c r="AG297">
        <v>5</v>
      </c>
      <c r="AH297">
        <v>6</v>
      </c>
      <c r="AI297">
        <v>8</v>
      </c>
      <c r="AJ297">
        <v>7</v>
      </c>
      <c r="AK297">
        <v>8</v>
      </c>
      <c r="AL297">
        <v>3</v>
      </c>
      <c r="AM297">
        <v>11</v>
      </c>
      <c r="AN297">
        <v>6</v>
      </c>
      <c r="AO297">
        <v>4</v>
      </c>
      <c r="AP297">
        <v>3</v>
      </c>
      <c r="AQ297">
        <v>9</v>
      </c>
      <c r="AR297">
        <v>5</v>
      </c>
      <c r="AS297">
        <v>4</v>
      </c>
      <c r="AT297">
        <f t="shared" si="4"/>
        <v>131</v>
      </c>
    </row>
    <row r="298" spans="1:46" x14ac:dyDescent="0.45">
      <c r="A298">
        <v>39866</v>
      </c>
      <c r="B298">
        <v>0</v>
      </c>
      <c r="C298">
        <v>2004</v>
      </c>
      <c r="D298" s="1">
        <v>45601.523611111108</v>
      </c>
      <c r="E298" t="s">
        <v>85</v>
      </c>
      <c r="F298">
        <v>4</v>
      </c>
      <c r="G298">
        <v>2</v>
      </c>
      <c r="H298">
        <v>5</v>
      </c>
      <c r="I298">
        <v>5</v>
      </c>
      <c r="J298">
        <v>2</v>
      </c>
      <c r="K298">
        <v>5</v>
      </c>
      <c r="L298">
        <v>2</v>
      </c>
      <c r="M298">
        <v>2</v>
      </c>
      <c r="N298">
        <v>1</v>
      </c>
      <c r="O298">
        <v>2</v>
      </c>
      <c r="P298">
        <v>4</v>
      </c>
      <c r="Q298">
        <v>3</v>
      </c>
      <c r="R298">
        <v>5</v>
      </c>
      <c r="S298">
        <v>2</v>
      </c>
      <c r="T298">
        <v>5</v>
      </c>
      <c r="U298">
        <v>1</v>
      </c>
      <c r="V298">
        <v>2</v>
      </c>
      <c r="W298">
        <v>4</v>
      </c>
      <c r="X298">
        <v>4</v>
      </c>
      <c r="Y298">
        <v>4</v>
      </c>
      <c r="Z298">
        <v>49</v>
      </c>
      <c r="AA298">
        <v>9</v>
      </c>
      <c r="AB298">
        <v>4</v>
      </c>
      <c r="AC298">
        <v>2</v>
      </c>
      <c r="AD298">
        <v>5</v>
      </c>
      <c r="AE298">
        <v>4</v>
      </c>
      <c r="AF298">
        <v>3</v>
      </c>
      <c r="AG298">
        <v>3</v>
      </c>
      <c r="AH298">
        <v>5</v>
      </c>
      <c r="AI298">
        <v>6</v>
      </c>
      <c r="AJ298">
        <v>5</v>
      </c>
      <c r="AK298">
        <v>5</v>
      </c>
      <c r="AL298">
        <v>4</v>
      </c>
      <c r="AM298">
        <v>3</v>
      </c>
      <c r="AN298">
        <v>2</v>
      </c>
      <c r="AO298">
        <v>4</v>
      </c>
      <c r="AP298">
        <v>5</v>
      </c>
      <c r="AQ298">
        <v>3</v>
      </c>
      <c r="AR298">
        <v>5</v>
      </c>
      <c r="AS298">
        <v>5</v>
      </c>
      <c r="AT298">
        <f t="shared" si="4"/>
        <v>131</v>
      </c>
    </row>
    <row r="299" spans="1:46" x14ac:dyDescent="0.45">
      <c r="A299">
        <v>40280</v>
      </c>
      <c r="B299">
        <v>1</v>
      </c>
      <c r="C299">
        <v>2001</v>
      </c>
      <c r="D299" s="1">
        <v>45607.536111111112</v>
      </c>
      <c r="E299" t="s">
        <v>81</v>
      </c>
      <c r="F299">
        <v>2</v>
      </c>
      <c r="G299">
        <v>4</v>
      </c>
      <c r="H299">
        <v>3</v>
      </c>
      <c r="I299">
        <v>4</v>
      </c>
      <c r="J299">
        <v>2</v>
      </c>
      <c r="K299">
        <v>2</v>
      </c>
      <c r="L299">
        <v>4</v>
      </c>
      <c r="M299">
        <v>2</v>
      </c>
      <c r="N299">
        <v>2</v>
      </c>
      <c r="O299">
        <v>2</v>
      </c>
      <c r="P299">
        <v>4</v>
      </c>
      <c r="Q299">
        <v>4</v>
      </c>
      <c r="R299">
        <v>2</v>
      </c>
      <c r="S299">
        <v>2</v>
      </c>
      <c r="T299">
        <v>4</v>
      </c>
      <c r="U299">
        <v>2</v>
      </c>
      <c r="V299">
        <v>2</v>
      </c>
      <c r="W299">
        <v>4</v>
      </c>
      <c r="X299">
        <v>3</v>
      </c>
      <c r="Y299">
        <v>4</v>
      </c>
      <c r="Z299">
        <v>10</v>
      </c>
      <c r="AA299">
        <v>5</v>
      </c>
      <c r="AB299">
        <v>26</v>
      </c>
      <c r="AC299">
        <v>8</v>
      </c>
      <c r="AD299">
        <v>5</v>
      </c>
      <c r="AE299">
        <v>5</v>
      </c>
      <c r="AF299">
        <v>2</v>
      </c>
      <c r="AG299">
        <v>5</v>
      </c>
      <c r="AH299">
        <v>4</v>
      </c>
      <c r="AI299">
        <v>5</v>
      </c>
      <c r="AJ299">
        <v>5</v>
      </c>
      <c r="AK299">
        <v>5</v>
      </c>
      <c r="AL299">
        <v>4</v>
      </c>
      <c r="AM299">
        <v>5</v>
      </c>
      <c r="AN299">
        <v>4</v>
      </c>
      <c r="AO299">
        <v>5</v>
      </c>
      <c r="AP299">
        <v>6</v>
      </c>
      <c r="AQ299">
        <v>11</v>
      </c>
      <c r="AR299">
        <v>10</v>
      </c>
      <c r="AS299">
        <v>2</v>
      </c>
      <c r="AT299">
        <f t="shared" si="4"/>
        <v>132</v>
      </c>
    </row>
    <row r="300" spans="1:46" x14ac:dyDescent="0.45">
      <c r="A300">
        <v>40549</v>
      </c>
      <c r="B300">
        <v>0</v>
      </c>
      <c r="C300">
        <v>1972</v>
      </c>
      <c r="D300" s="1">
        <v>45609.632638888892</v>
      </c>
      <c r="E300" t="s">
        <v>85</v>
      </c>
      <c r="F300">
        <v>4</v>
      </c>
      <c r="G300">
        <v>2</v>
      </c>
      <c r="H300">
        <v>5</v>
      </c>
      <c r="I300">
        <v>4</v>
      </c>
      <c r="J300">
        <v>4</v>
      </c>
      <c r="K300">
        <v>2</v>
      </c>
      <c r="L300">
        <v>4</v>
      </c>
      <c r="M300">
        <v>4</v>
      </c>
      <c r="N300">
        <v>1</v>
      </c>
      <c r="O300">
        <v>1</v>
      </c>
      <c r="P300">
        <v>5</v>
      </c>
      <c r="Q300">
        <v>2</v>
      </c>
      <c r="R300">
        <v>1</v>
      </c>
      <c r="S300">
        <v>5</v>
      </c>
      <c r="T300">
        <v>5</v>
      </c>
      <c r="U300">
        <v>2</v>
      </c>
      <c r="V300">
        <v>2</v>
      </c>
      <c r="W300">
        <v>3</v>
      </c>
      <c r="X300">
        <v>2</v>
      </c>
      <c r="Y300">
        <v>2</v>
      </c>
      <c r="Z300">
        <v>13</v>
      </c>
      <c r="AA300">
        <v>4</v>
      </c>
      <c r="AB300">
        <v>3</v>
      </c>
      <c r="AC300">
        <v>7</v>
      </c>
      <c r="AD300">
        <v>8</v>
      </c>
      <c r="AE300">
        <v>4</v>
      </c>
      <c r="AF300">
        <v>10</v>
      </c>
      <c r="AG300">
        <v>4</v>
      </c>
      <c r="AH300">
        <v>7</v>
      </c>
      <c r="AI300">
        <v>4</v>
      </c>
      <c r="AJ300">
        <v>6</v>
      </c>
      <c r="AK300">
        <v>8</v>
      </c>
      <c r="AL300">
        <v>4</v>
      </c>
      <c r="AM300">
        <v>7</v>
      </c>
      <c r="AN300">
        <v>7</v>
      </c>
      <c r="AO300">
        <v>13</v>
      </c>
      <c r="AP300">
        <v>5</v>
      </c>
      <c r="AQ300">
        <v>9</v>
      </c>
      <c r="AR300">
        <v>5</v>
      </c>
      <c r="AS300">
        <v>4</v>
      </c>
      <c r="AT300">
        <f t="shared" si="4"/>
        <v>132</v>
      </c>
    </row>
    <row r="301" spans="1:46" x14ac:dyDescent="0.45">
      <c r="A301">
        <v>37381</v>
      </c>
      <c r="B301">
        <v>0</v>
      </c>
      <c r="C301">
        <v>1986</v>
      </c>
      <c r="D301" s="1">
        <v>45595.975694444445</v>
      </c>
      <c r="E301" t="s">
        <v>84</v>
      </c>
      <c r="F301">
        <v>2</v>
      </c>
      <c r="G301">
        <v>5</v>
      </c>
      <c r="H301">
        <v>5</v>
      </c>
      <c r="I301">
        <v>2</v>
      </c>
      <c r="J301">
        <v>2</v>
      </c>
      <c r="K301">
        <v>4</v>
      </c>
      <c r="L301">
        <v>2</v>
      </c>
      <c r="M301">
        <v>5</v>
      </c>
      <c r="N301">
        <v>5</v>
      </c>
      <c r="O301">
        <v>5</v>
      </c>
      <c r="P301">
        <v>4</v>
      </c>
      <c r="Q301">
        <v>3</v>
      </c>
      <c r="R301">
        <v>3</v>
      </c>
      <c r="S301">
        <v>2</v>
      </c>
      <c r="T301">
        <v>4</v>
      </c>
      <c r="U301">
        <v>3</v>
      </c>
      <c r="V301">
        <v>4</v>
      </c>
      <c r="W301">
        <v>3</v>
      </c>
      <c r="X301">
        <v>2</v>
      </c>
      <c r="Y301">
        <v>2</v>
      </c>
      <c r="Z301">
        <v>12</v>
      </c>
      <c r="AA301">
        <v>5</v>
      </c>
      <c r="AB301">
        <v>7</v>
      </c>
      <c r="AC301">
        <v>6</v>
      </c>
      <c r="AD301">
        <v>6</v>
      </c>
      <c r="AE301">
        <v>5</v>
      </c>
      <c r="AF301">
        <v>9</v>
      </c>
      <c r="AG301">
        <v>4</v>
      </c>
      <c r="AH301">
        <v>4</v>
      </c>
      <c r="AI301">
        <v>6</v>
      </c>
      <c r="AJ301">
        <v>10</v>
      </c>
      <c r="AK301">
        <v>9</v>
      </c>
      <c r="AL301">
        <v>3</v>
      </c>
      <c r="AM301">
        <v>8</v>
      </c>
      <c r="AN301">
        <v>6</v>
      </c>
      <c r="AO301">
        <v>5</v>
      </c>
      <c r="AP301">
        <v>8</v>
      </c>
      <c r="AQ301">
        <v>8</v>
      </c>
      <c r="AR301">
        <v>6</v>
      </c>
      <c r="AS301">
        <v>6</v>
      </c>
      <c r="AT301">
        <f t="shared" si="4"/>
        <v>133</v>
      </c>
    </row>
    <row r="302" spans="1:46" x14ac:dyDescent="0.45">
      <c r="A302">
        <v>38890</v>
      </c>
      <c r="B302">
        <v>0</v>
      </c>
      <c r="C302">
        <v>2002</v>
      </c>
      <c r="D302" s="1">
        <v>45597.344444444447</v>
      </c>
      <c r="E302" t="s">
        <v>85</v>
      </c>
      <c r="F302">
        <v>3</v>
      </c>
      <c r="G302">
        <v>4</v>
      </c>
      <c r="H302">
        <v>5</v>
      </c>
      <c r="I302">
        <v>2</v>
      </c>
      <c r="J302">
        <v>2</v>
      </c>
      <c r="K302">
        <v>3</v>
      </c>
      <c r="L302">
        <v>3</v>
      </c>
      <c r="M302">
        <v>5</v>
      </c>
      <c r="N302">
        <v>5</v>
      </c>
      <c r="O302">
        <v>4</v>
      </c>
      <c r="P302">
        <v>4</v>
      </c>
      <c r="Q302">
        <v>3</v>
      </c>
      <c r="R302">
        <v>2</v>
      </c>
      <c r="S302">
        <v>5</v>
      </c>
      <c r="T302">
        <v>5</v>
      </c>
      <c r="U302">
        <v>2</v>
      </c>
      <c r="V302">
        <v>4</v>
      </c>
      <c r="W302">
        <v>3</v>
      </c>
      <c r="X302">
        <v>2</v>
      </c>
      <c r="Y302">
        <v>2</v>
      </c>
      <c r="Z302">
        <v>14</v>
      </c>
      <c r="AA302">
        <v>4</v>
      </c>
      <c r="AB302">
        <v>4</v>
      </c>
      <c r="AC302">
        <v>7</v>
      </c>
      <c r="AD302">
        <v>5</v>
      </c>
      <c r="AE302">
        <v>5</v>
      </c>
      <c r="AF302">
        <v>14</v>
      </c>
      <c r="AG302">
        <v>3</v>
      </c>
      <c r="AH302">
        <v>6</v>
      </c>
      <c r="AI302">
        <v>5</v>
      </c>
      <c r="AJ302">
        <v>6</v>
      </c>
      <c r="AK302">
        <v>12</v>
      </c>
      <c r="AL302">
        <v>3</v>
      </c>
      <c r="AM302">
        <v>4</v>
      </c>
      <c r="AN302">
        <v>5</v>
      </c>
      <c r="AO302">
        <v>9</v>
      </c>
      <c r="AP302">
        <v>8</v>
      </c>
      <c r="AQ302">
        <v>8</v>
      </c>
      <c r="AR302">
        <v>6</v>
      </c>
      <c r="AS302">
        <v>5</v>
      </c>
      <c r="AT302">
        <f t="shared" si="4"/>
        <v>133</v>
      </c>
    </row>
    <row r="303" spans="1:46" x14ac:dyDescent="0.45">
      <c r="A303">
        <v>40447</v>
      </c>
      <c r="B303">
        <v>0</v>
      </c>
      <c r="C303">
        <v>1985</v>
      </c>
      <c r="D303" s="1">
        <v>45608.705555555556</v>
      </c>
      <c r="E303" t="s">
        <v>88</v>
      </c>
      <c r="F303">
        <v>2</v>
      </c>
      <c r="G303">
        <v>1</v>
      </c>
      <c r="H303">
        <v>4</v>
      </c>
      <c r="I303">
        <v>1</v>
      </c>
      <c r="J303">
        <v>2</v>
      </c>
      <c r="K303">
        <v>1</v>
      </c>
      <c r="L303">
        <v>4</v>
      </c>
      <c r="M303">
        <v>1</v>
      </c>
      <c r="N303">
        <v>1</v>
      </c>
      <c r="O303">
        <v>1</v>
      </c>
      <c r="P303">
        <v>3</v>
      </c>
      <c r="Q303">
        <v>2</v>
      </c>
      <c r="R303">
        <v>1</v>
      </c>
      <c r="S303">
        <v>4</v>
      </c>
      <c r="T303">
        <v>4</v>
      </c>
      <c r="U303">
        <v>1</v>
      </c>
      <c r="V303">
        <v>1</v>
      </c>
      <c r="W303">
        <v>3</v>
      </c>
      <c r="X303">
        <v>1</v>
      </c>
      <c r="Y303">
        <v>1</v>
      </c>
      <c r="Z303">
        <v>9</v>
      </c>
      <c r="AA303">
        <v>5</v>
      </c>
      <c r="AB303">
        <v>7</v>
      </c>
      <c r="AC303">
        <v>4</v>
      </c>
      <c r="AD303">
        <v>6</v>
      </c>
      <c r="AE303">
        <v>2</v>
      </c>
      <c r="AF303">
        <v>6</v>
      </c>
      <c r="AG303">
        <v>4</v>
      </c>
      <c r="AH303">
        <v>3</v>
      </c>
      <c r="AI303">
        <v>4</v>
      </c>
      <c r="AJ303">
        <v>14</v>
      </c>
      <c r="AK303">
        <v>7</v>
      </c>
      <c r="AL303">
        <v>3</v>
      </c>
      <c r="AM303">
        <v>14</v>
      </c>
      <c r="AN303">
        <v>7</v>
      </c>
      <c r="AO303">
        <v>4</v>
      </c>
      <c r="AP303">
        <v>5</v>
      </c>
      <c r="AQ303">
        <v>16</v>
      </c>
      <c r="AR303">
        <v>5</v>
      </c>
      <c r="AS303">
        <v>8</v>
      </c>
      <c r="AT303">
        <f t="shared" si="4"/>
        <v>133</v>
      </c>
    </row>
    <row r="304" spans="1:46" x14ac:dyDescent="0.45">
      <c r="A304">
        <v>36473</v>
      </c>
      <c r="B304">
        <v>0</v>
      </c>
      <c r="C304">
        <v>1998</v>
      </c>
      <c r="D304" s="1">
        <v>45595.447222222225</v>
      </c>
      <c r="E304" t="s">
        <v>82</v>
      </c>
      <c r="F304">
        <v>2</v>
      </c>
      <c r="G304">
        <v>4</v>
      </c>
      <c r="H304">
        <v>5</v>
      </c>
      <c r="I304">
        <v>4</v>
      </c>
      <c r="J304">
        <v>5</v>
      </c>
      <c r="K304">
        <v>5</v>
      </c>
      <c r="L304">
        <v>5</v>
      </c>
      <c r="M304">
        <v>2</v>
      </c>
      <c r="N304">
        <v>1</v>
      </c>
      <c r="O304">
        <v>1</v>
      </c>
      <c r="P304">
        <v>5</v>
      </c>
      <c r="Q304">
        <v>5</v>
      </c>
      <c r="R304">
        <v>2</v>
      </c>
      <c r="S304">
        <v>5</v>
      </c>
      <c r="T304">
        <v>5</v>
      </c>
      <c r="U304">
        <v>1</v>
      </c>
      <c r="V304">
        <v>2</v>
      </c>
      <c r="W304">
        <v>5</v>
      </c>
      <c r="X304">
        <v>1</v>
      </c>
      <c r="Y304">
        <v>2</v>
      </c>
      <c r="Z304">
        <v>5</v>
      </c>
      <c r="AA304">
        <v>2</v>
      </c>
      <c r="AB304">
        <v>3</v>
      </c>
      <c r="AC304">
        <v>4</v>
      </c>
      <c r="AD304">
        <v>3</v>
      </c>
      <c r="AE304">
        <v>2</v>
      </c>
      <c r="AF304">
        <v>1</v>
      </c>
      <c r="AG304">
        <v>3</v>
      </c>
      <c r="AH304">
        <v>3</v>
      </c>
      <c r="AI304">
        <v>5</v>
      </c>
      <c r="AJ304">
        <v>21</v>
      </c>
      <c r="AK304">
        <v>6</v>
      </c>
      <c r="AL304">
        <v>3</v>
      </c>
      <c r="AM304">
        <v>3</v>
      </c>
      <c r="AN304">
        <v>1</v>
      </c>
      <c r="AO304">
        <v>4</v>
      </c>
      <c r="AP304">
        <v>6</v>
      </c>
      <c r="AQ304">
        <v>9</v>
      </c>
      <c r="AR304">
        <v>42</v>
      </c>
      <c r="AS304">
        <v>8</v>
      </c>
      <c r="AT304">
        <f t="shared" si="4"/>
        <v>134</v>
      </c>
    </row>
    <row r="305" spans="1:46" x14ac:dyDescent="0.45">
      <c r="A305">
        <v>38949</v>
      </c>
      <c r="B305">
        <v>0</v>
      </c>
      <c r="C305">
        <v>2003</v>
      </c>
      <c r="D305" s="1">
        <v>45597.40625</v>
      </c>
      <c r="E305" t="s">
        <v>122</v>
      </c>
      <c r="F305">
        <v>4</v>
      </c>
      <c r="G305">
        <v>4</v>
      </c>
      <c r="H305">
        <v>5</v>
      </c>
      <c r="I305">
        <v>3</v>
      </c>
      <c r="J305">
        <v>2</v>
      </c>
      <c r="K305">
        <v>4</v>
      </c>
      <c r="L305">
        <v>3</v>
      </c>
      <c r="M305">
        <v>4</v>
      </c>
      <c r="N305">
        <v>2</v>
      </c>
      <c r="O305">
        <v>2</v>
      </c>
      <c r="P305">
        <v>3</v>
      </c>
      <c r="Q305">
        <v>3</v>
      </c>
      <c r="R305">
        <v>1</v>
      </c>
      <c r="S305">
        <v>2</v>
      </c>
      <c r="T305">
        <v>5</v>
      </c>
      <c r="U305">
        <v>2</v>
      </c>
      <c r="V305">
        <v>3</v>
      </c>
      <c r="W305">
        <v>4</v>
      </c>
      <c r="X305">
        <v>2</v>
      </c>
      <c r="Y305">
        <v>2</v>
      </c>
      <c r="Z305">
        <v>8</v>
      </c>
      <c r="AA305">
        <v>9</v>
      </c>
      <c r="AB305">
        <v>6</v>
      </c>
      <c r="AC305">
        <v>11</v>
      </c>
      <c r="AD305">
        <v>4</v>
      </c>
      <c r="AE305">
        <v>6</v>
      </c>
      <c r="AF305">
        <v>8</v>
      </c>
      <c r="AG305">
        <v>13</v>
      </c>
      <c r="AH305">
        <v>4</v>
      </c>
      <c r="AI305">
        <v>5</v>
      </c>
      <c r="AJ305">
        <v>4</v>
      </c>
      <c r="AK305">
        <v>8</v>
      </c>
      <c r="AL305">
        <v>3</v>
      </c>
      <c r="AM305">
        <v>6</v>
      </c>
      <c r="AN305">
        <v>3</v>
      </c>
      <c r="AO305">
        <v>7</v>
      </c>
      <c r="AP305">
        <v>5</v>
      </c>
      <c r="AQ305">
        <v>11</v>
      </c>
      <c r="AR305">
        <v>6</v>
      </c>
      <c r="AS305">
        <v>7</v>
      </c>
      <c r="AT305">
        <f t="shared" si="4"/>
        <v>134</v>
      </c>
    </row>
    <row r="306" spans="1:46" x14ac:dyDescent="0.45">
      <c r="A306">
        <v>40135</v>
      </c>
      <c r="B306">
        <v>0</v>
      </c>
      <c r="C306">
        <v>2002</v>
      </c>
      <c r="D306" s="1">
        <v>45604.714583333334</v>
      </c>
      <c r="E306" t="s">
        <v>81</v>
      </c>
      <c r="F306">
        <v>5</v>
      </c>
      <c r="G306">
        <v>4</v>
      </c>
      <c r="H306">
        <v>5</v>
      </c>
      <c r="I306">
        <v>2</v>
      </c>
      <c r="J306">
        <v>2</v>
      </c>
      <c r="K306">
        <v>3</v>
      </c>
      <c r="L306">
        <v>2</v>
      </c>
      <c r="M306">
        <v>2</v>
      </c>
      <c r="N306">
        <v>4</v>
      </c>
      <c r="O306">
        <v>1</v>
      </c>
      <c r="P306">
        <v>4</v>
      </c>
      <c r="Q306">
        <v>3</v>
      </c>
      <c r="R306">
        <v>2</v>
      </c>
      <c r="S306">
        <v>2</v>
      </c>
      <c r="T306">
        <v>5</v>
      </c>
      <c r="U306">
        <v>4</v>
      </c>
      <c r="V306">
        <v>2</v>
      </c>
      <c r="W306">
        <v>4</v>
      </c>
      <c r="X306">
        <v>2</v>
      </c>
      <c r="Y306">
        <v>2</v>
      </c>
      <c r="Z306">
        <v>10</v>
      </c>
      <c r="AA306">
        <v>6</v>
      </c>
      <c r="AB306">
        <v>9</v>
      </c>
      <c r="AC306">
        <v>6</v>
      </c>
      <c r="AD306">
        <v>5</v>
      </c>
      <c r="AE306">
        <v>4</v>
      </c>
      <c r="AF306">
        <v>9</v>
      </c>
      <c r="AG306">
        <v>4</v>
      </c>
      <c r="AH306">
        <v>4</v>
      </c>
      <c r="AI306">
        <v>6</v>
      </c>
      <c r="AJ306">
        <v>7</v>
      </c>
      <c r="AK306">
        <v>7</v>
      </c>
      <c r="AL306">
        <v>4</v>
      </c>
      <c r="AM306">
        <v>5</v>
      </c>
      <c r="AN306">
        <v>8</v>
      </c>
      <c r="AO306">
        <v>11</v>
      </c>
      <c r="AP306">
        <v>7</v>
      </c>
      <c r="AQ306">
        <v>5</v>
      </c>
      <c r="AR306">
        <v>13</v>
      </c>
      <c r="AS306">
        <v>4</v>
      </c>
      <c r="AT306">
        <f t="shared" si="4"/>
        <v>134</v>
      </c>
    </row>
    <row r="307" spans="1:46" x14ac:dyDescent="0.45">
      <c r="A307">
        <v>40225</v>
      </c>
      <c r="B307">
        <v>0</v>
      </c>
      <c r="C307">
        <v>2003</v>
      </c>
      <c r="D307" s="1">
        <v>45605.734722222223</v>
      </c>
      <c r="E307" t="s">
        <v>85</v>
      </c>
      <c r="F307">
        <v>2</v>
      </c>
      <c r="G307">
        <v>3</v>
      </c>
      <c r="H307">
        <v>5</v>
      </c>
      <c r="I307">
        <v>5</v>
      </c>
      <c r="J307">
        <v>5</v>
      </c>
      <c r="K307">
        <v>4</v>
      </c>
      <c r="L307">
        <v>3</v>
      </c>
      <c r="M307">
        <v>4</v>
      </c>
      <c r="N307">
        <v>1</v>
      </c>
      <c r="O307">
        <v>2</v>
      </c>
      <c r="P307">
        <v>3</v>
      </c>
      <c r="Q307">
        <v>5</v>
      </c>
      <c r="R307">
        <v>4</v>
      </c>
      <c r="S307">
        <v>1</v>
      </c>
      <c r="T307">
        <v>5</v>
      </c>
      <c r="U307">
        <v>2</v>
      </c>
      <c r="V307">
        <v>1</v>
      </c>
      <c r="W307">
        <v>4</v>
      </c>
      <c r="X307">
        <v>4</v>
      </c>
      <c r="Y307">
        <v>3</v>
      </c>
      <c r="Z307">
        <v>14</v>
      </c>
      <c r="AA307">
        <v>10</v>
      </c>
      <c r="AB307">
        <v>6</v>
      </c>
      <c r="AC307">
        <v>5</v>
      </c>
      <c r="AD307">
        <v>6</v>
      </c>
      <c r="AE307">
        <v>5</v>
      </c>
      <c r="AF307">
        <v>6</v>
      </c>
      <c r="AG307">
        <v>4</v>
      </c>
      <c r="AH307">
        <v>5</v>
      </c>
      <c r="AI307">
        <v>9</v>
      </c>
      <c r="AJ307">
        <v>5</v>
      </c>
      <c r="AK307">
        <v>5</v>
      </c>
      <c r="AL307">
        <v>6</v>
      </c>
      <c r="AM307">
        <v>6</v>
      </c>
      <c r="AN307">
        <v>4</v>
      </c>
      <c r="AO307">
        <v>6</v>
      </c>
      <c r="AP307">
        <v>7</v>
      </c>
      <c r="AQ307">
        <v>7</v>
      </c>
      <c r="AR307">
        <v>11</v>
      </c>
      <c r="AS307">
        <v>7</v>
      </c>
      <c r="AT307">
        <f t="shared" si="4"/>
        <v>134</v>
      </c>
    </row>
    <row r="308" spans="1:46" x14ac:dyDescent="0.45">
      <c r="A308">
        <v>35785</v>
      </c>
      <c r="B308">
        <v>1</v>
      </c>
      <c r="C308">
        <v>1999</v>
      </c>
      <c r="D308" s="1">
        <v>45594.525694444441</v>
      </c>
      <c r="E308" t="s">
        <v>81</v>
      </c>
      <c r="F308">
        <v>3</v>
      </c>
      <c r="G308">
        <v>4</v>
      </c>
      <c r="H308">
        <v>5</v>
      </c>
      <c r="I308">
        <v>2</v>
      </c>
      <c r="J308">
        <v>2</v>
      </c>
      <c r="K308">
        <v>2</v>
      </c>
      <c r="L308">
        <v>4</v>
      </c>
      <c r="M308">
        <v>2</v>
      </c>
      <c r="N308">
        <v>2</v>
      </c>
      <c r="O308">
        <v>2</v>
      </c>
      <c r="P308">
        <v>3</v>
      </c>
      <c r="Q308">
        <v>4</v>
      </c>
      <c r="R308">
        <v>1</v>
      </c>
      <c r="S308">
        <v>2</v>
      </c>
      <c r="T308">
        <v>4</v>
      </c>
      <c r="U308">
        <v>2</v>
      </c>
      <c r="V308">
        <v>2</v>
      </c>
      <c r="W308">
        <v>4</v>
      </c>
      <c r="X308">
        <v>2</v>
      </c>
      <c r="Y308">
        <v>3</v>
      </c>
      <c r="Z308">
        <v>18</v>
      </c>
      <c r="AA308">
        <v>4</v>
      </c>
      <c r="AB308">
        <v>4</v>
      </c>
      <c r="AC308">
        <v>9</v>
      </c>
      <c r="AD308">
        <v>18</v>
      </c>
      <c r="AE308">
        <v>4</v>
      </c>
      <c r="AF308">
        <v>2</v>
      </c>
      <c r="AG308">
        <v>5</v>
      </c>
      <c r="AH308">
        <v>4</v>
      </c>
      <c r="AI308">
        <v>4</v>
      </c>
      <c r="AJ308">
        <v>3</v>
      </c>
      <c r="AK308">
        <v>7</v>
      </c>
      <c r="AL308">
        <v>7</v>
      </c>
      <c r="AM308">
        <v>3</v>
      </c>
      <c r="AN308">
        <v>5</v>
      </c>
      <c r="AO308">
        <v>6</v>
      </c>
      <c r="AP308">
        <v>3</v>
      </c>
      <c r="AQ308">
        <v>17</v>
      </c>
      <c r="AR308">
        <v>9</v>
      </c>
      <c r="AS308">
        <v>3</v>
      </c>
      <c r="AT308">
        <f t="shared" ref="AT308:AT371" si="5">SUM(Z308:AS308)</f>
        <v>135</v>
      </c>
    </row>
    <row r="309" spans="1:46" x14ac:dyDescent="0.45">
      <c r="A309">
        <v>36848</v>
      </c>
      <c r="B309">
        <v>1</v>
      </c>
      <c r="C309">
        <v>2001</v>
      </c>
      <c r="D309" s="1">
        <v>45595.585416666669</v>
      </c>
      <c r="E309" t="s">
        <v>85</v>
      </c>
      <c r="F309">
        <v>3</v>
      </c>
      <c r="G309">
        <v>2</v>
      </c>
      <c r="H309">
        <v>4</v>
      </c>
      <c r="I309">
        <v>5</v>
      </c>
      <c r="J309">
        <v>3</v>
      </c>
      <c r="K309">
        <v>1</v>
      </c>
      <c r="L309">
        <v>5</v>
      </c>
      <c r="M309">
        <v>4</v>
      </c>
      <c r="N309">
        <v>1</v>
      </c>
      <c r="O309">
        <v>1</v>
      </c>
      <c r="P309">
        <v>4</v>
      </c>
      <c r="Q309">
        <v>3</v>
      </c>
      <c r="R309">
        <v>1</v>
      </c>
      <c r="S309">
        <v>2</v>
      </c>
      <c r="T309">
        <v>4</v>
      </c>
      <c r="U309">
        <v>3</v>
      </c>
      <c r="V309">
        <v>4</v>
      </c>
      <c r="W309">
        <v>3</v>
      </c>
      <c r="X309">
        <v>3</v>
      </c>
      <c r="Y309">
        <v>2</v>
      </c>
      <c r="Z309">
        <v>20</v>
      </c>
      <c r="AA309">
        <v>10</v>
      </c>
      <c r="AB309">
        <v>8</v>
      </c>
      <c r="AC309">
        <v>3</v>
      </c>
      <c r="AD309">
        <v>5</v>
      </c>
      <c r="AE309">
        <v>3</v>
      </c>
      <c r="AF309">
        <v>2</v>
      </c>
      <c r="AG309">
        <v>6</v>
      </c>
      <c r="AH309">
        <v>6</v>
      </c>
      <c r="AI309">
        <v>4</v>
      </c>
      <c r="AJ309">
        <v>6</v>
      </c>
      <c r="AK309">
        <v>9</v>
      </c>
      <c r="AL309">
        <v>3</v>
      </c>
      <c r="AM309">
        <v>13</v>
      </c>
      <c r="AN309">
        <v>4</v>
      </c>
      <c r="AO309">
        <v>6</v>
      </c>
      <c r="AP309">
        <v>8</v>
      </c>
      <c r="AQ309">
        <v>6</v>
      </c>
      <c r="AR309">
        <v>6</v>
      </c>
      <c r="AS309">
        <v>7</v>
      </c>
      <c r="AT309">
        <f t="shared" si="5"/>
        <v>135</v>
      </c>
    </row>
    <row r="310" spans="1:46" x14ac:dyDescent="0.45">
      <c r="A310">
        <v>36916</v>
      </c>
      <c r="B310">
        <v>0</v>
      </c>
      <c r="C310">
        <v>2001</v>
      </c>
      <c r="D310" s="1">
        <v>45595.628472222219</v>
      </c>
      <c r="E310" t="s">
        <v>105</v>
      </c>
      <c r="F310">
        <v>2</v>
      </c>
      <c r="G310">
        <v>2</v>
      </c>
      <c r="H310">
        <v>4</v>
      </c>
      <c r="I310">
        <v>1</v>
      </c>
      <c r="J310">
        <v>2</v>
      </c>
      <c r="K310">
        <v>5</v>
      </c>
      <c r="L310">
        <v>5</v>
      </c>
      <c r="M310">
        <v>2</v>
      </c>
      <c r="N310">
        <v>2</v>
      </c>
      <c r="O310">
        <v>2</v>
      </c>
      <c r="P310">
        <v>5</v>
      </c>
      <c r="Q310">
        <v>2</v>
      </c>
      <c r="R310">
        <v>3</v>
      </c>
      <c r="S310">
        <v>2</v>
      </c>
      <c r="T310">
        <v>5</v>
      </c>
      <c r="U310">
        <v>1</v>
      </c>
      <c r="V310">
        <v>4</v>
      </c>
      <c r="W310">
        <v>4</v>
      </c>
      <c r="X310">
        <v>3</v>
      </c>
      <c r="Y310">
        <v>1</v>
      </c>
      <c r="Z310">
        <v>11</v>
      </c>
      <c r="AA310">
        <v>6</v>
      </c>
      <c r="AB310">
        <v>7</v>
      </c>
      <c r="AC310">
        <v>5</v>
      </c>
      <c r="AD310">
        <v>8</v>
      </c>
      <c r="AE310">
        <v>5</v>
      </c>
      <c r="AF310">
        <v>6</v>
      </c>
      <c r="AG310">
        <v>8</v>
      </c>
      <c r="AH310">
        <v>6</v>
      </c>
      <c r="AI310">
        <v>8</v>
      </c>
      <c r="AJ310">
        <v>8</v>
      </c>
      <c r="AK310">
        <v>6</v>
      </c>
      <c r="AL310">
        <v>5</v>
      </c>
      <c r="AM310">
        <v>7</v>
      </c>
      <c r="AN310">
        <v>4</v>
      </c>
      <c r="AO310">
        <v>8</v>
      </c>
      <c r="AP310">
        <v>5</v>
      </c>
      <c r="AQ310">
        <v>9</v>
      </c>
      <c r="AR310">
        <v>7</v>
      </c>
      <c r="AS310">
        <v>6</v>
      </c>
      <c r="AT310">
        <f t="shared" si="5"/>
        <v>135</v>
      </c>
    </row>
    <row r="311" spans="1:46" x14ac:dyDescent="0.45">
      <c r="A311">
        <v>36982</v>
      </c>
      <c r="B311">
        <v>0</v>
      </c>
      <c r="C311">
        <v>1968</v>
      </c>
      <c r="D311" s="1">
        <v>45595.679166666669</v>
      </c>
      <c r="E311" t="s">
        <v>106</v>
      </c>
      <c r="F311">
        <v>2</v>
      </c>
      <c r="G311">
        <v>3</v>
      </c>
      <c r="H311">
        <v>5</v>
      </c>
      <c r="I311">
        <v>1</v>
      </c>
      <c r="J311">
        <v>4</v>
      </c>
      <c r="K311">
        <v>2</v>
      </c>
      <c r="L311">
        <v>4</v>
      </c>
      <c r="M311">
        <v>3</v>
      </c>
      <c r="N311">
        <v>1</v>
      </c>
      <c r="O311">
        <v>1</v>
      </c>
      <c r="P311">
        <v>3</v>
      </c>
      <c r="Q311">
        <v>3</v>
      </c>
      <c r="R311">
        <v>1</v>
      </c>
      <c r="S311">
        <v>3</v>
      </c>
      <c r="T311">
        <v>3</v>
      </c>
      <c r="U311">
        <v>1</v>
      </c>
      <c r="V311">
        <v>3</v>
      </c>
      <c r="W311">
        <v>3</v>
      </c>
      <c r="X311">
        <v>1</v>
      </c>
      <c r="Y311">
        <v>2</v>
      </c>
      <c r="Z311">
        <v>21</v>
      </c>
      <c r="AA311">
        <v>8</v>
      </c>
      <c r="AB311">
        <v>5</v>
      </c>
      <c r="AC311">
        <v>7</v>
      </c>
      <c r="AD311">
        <v>6</v>
      </c>
      <c r="AE311">
        <v>10</v>
      </c>
      <c r="AF311">
        <v>3</v>
      </c>
      <c r="AG311">
        <v>7</v>
      </c>
      <c r="AH311">
        <v>4</v>
      </c>
      <c r="AI311">
        <v>4</v>
      </c>
      <c r="AJ311">
        <v>4</v>
      </c>
      <c r="AK311">
        <v>10</v>
      </c>
      <c r="AL311">
        <v>3</v>
      </c>
      <c r="AM311">
        <v>6</v>
      </c>
      <c r="AN311">
        <v>4</v>
      </c>
      <c r="AO311">
        <v>7</v>
      </c>
      <c r="AP311">
        <v>8</v>
      </c>
      <c r="AQ311">
        <v>6</v>
      </c>
      <c r="AR311">
        <v>5</v>
      </c>
      <c r="AS311">
        <v>7</v>
      </c>
      <c r="AT311">
        <f t="shared" si="5"/>
        <v>135</v>
      </c>
    </row>
    <row r="312" spans="1:46" x14ac:dyDescent="0.45">
      <c r="A312">
        <v>40442</v>
      </c>
      <c r="B312">
        <v>0</v>
      </c>
      <c r="C312">
        <v>1988</v>
      </c>
      <c r="D312" s="1">
        <v>45608.686805555553</v>
      </c>
      <c r="E312" t="s">
        <v>82</v>
      </c>
      <c r="F312">
        <v>1</v>
      </c>
      <c r="G312">
        <v>4</v>
      </c>
      <c r="H312">
        <v>4</v>
      </c>
      <c r="I312">
        <v>5</v>
      </c>
      <c r="J312">
        <v>1</v>
      </c>
      <c r="K312">
        <v>1</v>
      </c>
      <c r="L312">
        <v>4</v>
      </c>
      <c r="M312">
        <v>1</v>
      </c>
      <c r="N312">
        <v>2</v>
      </c>
      <c r="O312">
        <v>2</v>
      </c>
      <c r="P312">
        <v>5</v>
      </c>
      <c r="Q312">
        <v>1</v>
      </c>
      <c r="R312">
        <v>1</v>
      </c>
      <c r="S312">
        <v>1</v>
      </c>
      <c r="T312">
        <v>5</v>
      </c>
      <c r="U312">
        <v>1</v>
      </c>
      <c r="V312">
        <v>1</v>
      </c>
      <c r="W312">
        <v>5</v>
      </c>
      <c r="X312">
        <v>2</v>
      </c>
      <c r="Y312">
        <v>1</v>
      </c>
      <c r="Z312">
        <v>10</v>
      </c>
      <c r="AA312">
        <v>3</v>
      </c>
      <c r="AB312">
        <v>4</v>
      </c>
      <c r="AC312">
        <v>4</v>
      </c>
      <c r="AD312">
        <v>4</v>
      </c>
      <c r="AE312">
        <v>2</v>
      </c>
      <c r="AF312">
        <v>3</v>
      </c>
      <c r="AG312">
        <v>4</v>
      </c>
      <c r="AH312">
        <v>47</v>
      </c>
      <c r="AI312">
        <v>7</v>
      </c>
      <c r="AJ312">
        <v>4</v>
      </c>
      <c r="AK312">
        <v>5</v>
      </c>
      <c r="AL312">
        <v>4</v>
      </c>
      <c r="AM312">
        <v>5</v>
      </c>
      <c r="AN312">
        <v>6</v>
      </c>
      <c r="AO312">
        <v>4</v>
      </c>
      <c r="AP312">
        <v>5</v>
      </c>
      <c r="AQ312">
        <v>5</v>
      </c>
      <c r="AR312">
        <v>5</v>
      </c>
      <c r="AS312">
        <v>4</v>
      </c>
      <c r="AT312">
        <f t="shared" si="5"/>
        <v>135</v>
      </c>
    </row>
    <row r="313" spans="1:46" x14ac:dyDescent="0.45">
      <c r="A313">
        <v>37575</v>
      </c>
      <c r="B313">
        <v>0</v>
      </c>
      <c r="C313">
        <v>1975</v>
      </c>
      <c r="D313" s="1">
        <v>45596.506249999999</v>
      </c>
      <c r="E313" t="s">
        <v>81</v>
      </c>
      <c r="F313">
        <v>2</v>
      </c>
      <c r="G313">
        <v>2</v>
      </c>
      <c r="H313">
        <v>4</v>
      </c>
      <c r="I313">
        <v>2</v>
      </c>
      <c r="J313">
        <v>4</v>
      </c>
      <c r="K313">
        <v>1</v>
      </c>
      <c r="L313">
        <v>4</v>
      </c>
      <c r="M313">
        <v>2</v>
      </c>
      <c r="N313">
        <v>3</v>
      </c>
      <c r="O313">
        <v>2</v>
      </c>
      <c r="P313">
        <v>4</v>
      </c>
      <c r="Q313">
        <v>4</v>
      </c>
      <c r="R313">
        <v>1</v>
      </c>
      <c r="S313">
        <v>4</v>
      </c>
      <c r="T313">
        <v>4</v>
      </c>
      <c r="U313">
        <v>2</v>
      </c>
      <c r="V313">
        <v>2</v>
      </c>
      <c r="W313">
        <v>3</v>
      </c>
      <c r="X313">
        <v>1</v>
      </c>
      <c r="Y313">
        <v>4</v>
      </c>
      <c r="Z313">
        <v>15</v>
      </c>
      <c r="AA313">
        <v>3</v>
      </c>
      <c r="AB313">
        <v>4</v>
      </c>
      <c r="AC313">
        <v>6</v>
      </c>
      <c r="AD313">
        <v>10</v>
      </c>
      <c r="AE313">
        <v>6</v>
      </c>
      <c r="AF313">
        <v>3</v>
      </c>
      <c r="AG313">
        <v>4</v>
      </c>
      <c r="AH313">
        <v>12</v>
      </c>
      <c r="AI313">
        <v>4</v>
      </c>
      <c r="AJ313">
        <v>5</v>
      </c>
      <c r="AK313">
        <v>8</v>
      </c>
      <c r="AL313">
        <v>3</v>
      </c>
      <c r="AM313">
        <v>18</v>
      </c>
      <c r="AN313">
        <v>5</v>
      </c>
      <c r="AO313">
        <v>11</v>
      </c>
      <c r="AP313">
        <v>4</v>
      </c>
      <c r="AQ313">
        <v>4</v>
      </c>
      <c r="AR313">
        <v>6</v>
      </c>
      <c r="AS313">
        <v>5</v>
      </c>
      <c r="AT313">
        <f t="shared" si="5"/>
        <v>136</v>
      </c>
    </row>
    <row r="314" spans="1:46" x14ac:dyDescent="0.45">
      <c r="A314">
        <v>39306</v>
      </c>
      <c r="B314">
        <v>0</v>
      </c>
      <c r="C314">
        <v>2005</v>
      </c>
      <c r="D314" s="1">
        <v>45597.911111111112</v>
      </c>
      <c r="E314" t="s">
        <v>85</v>
      </c>
      <c r="F314">
        <v>2</v>
      </c>
      <c r="G314">
        <v>4</v>
      </c>
      <c r="H314">
        <v>4</v>
      </c>
      <c r="I314">
        <v>2</v>
      </c>
      <c r="J314">
        <v>1</v>
      </c>
      <c r="K314">
        <v>4</v>
      </c>
      <c r="L314">
        <v>2</v>
      </c>
      <c r="M314">
        <v>4</v>
      </c>
      <c r="N314">
        <v>2</v>
      </c>
      <c r="O314">
        <v>2</v>
      </c>
      <c r="P314">
        <v>4</v>
      </c>
      <c r="Q314">
        <v>4</v>
      </c>
      <c r="R314">
        <v>4</v>
      </c>
      <c r="S314">
        <v>2</v>
      </c>
      <c r="T314">
        <v>5</v>
      </c>
      <c r="U314">
        <v>2</v>
      </c>
      <c r="V314">
        <v>4</v>
      </c>
      <c r="W314">
        <v>3</v>
      </c>
      <c r="X314">
        <v>4</v>
      </c>
      <c r="Y314">
        <v>2</v>
      </c>
      <c r="Z314">
        <v>14</v>
      </c>
      <c r="AA314">
        <v>7</v>
      </c>
      <c r="AB314">
        <v>7</v>
      </c>
      <c r="AC314">
        <v>6</v>
      </c>
      <c r="AD314">
        <v>6</v>
      </c>
      <c r="AE314">
        <v>5</v>
      </c>
      <c r="AF314">
        <v>4</v>
      </c>
      <c r="AG314">
        <v>9</v>
      </c>
      <c r="AH314">
        <v>5</v>
      </c>
      <c r="AI314">
        <v>9</v>
      </c>
      <c r="AJ314">
        <v>5</v>
      </c>
      <c r="AK314">
        <v>7</v>
      </c>
      <c r="AL314">
        <v>4</v>
      </c>
      <c r="AM314">
        <v>10</v>
      </c>
      <c r="AN314">
        <v>3</v>
      </c>
      <c r="AO314">
        <v>11</v>
      </c>
      <c r="AP314">
        <v>8</v>
      </c>
      <c r="AQ314">
        <v>6</v>
      </c>
      <c r="AR314">
        <v>5</v>
      </c>
      <c r="AS314">
        <v>5</v>
      </c>
      <c r="AT314">
        <f t="shared" si="5"/>
        <v>136</v>
      </c>
    </row>
    <row r="315" spans="1:46" x14ac:dyDescent="0.45">
      <c r="A315">
        <v>40305</v>
      </c>
      <c r="B315">
        <v>0</v>
      </c>
      <c r="C315">
        <v>1998</v>
      </c>
      <c r="D315" s="1">
        <v>45607.871527777781</v>
      </c>
      <c r="E315" t="s">
        <v>81</v>
      </c>
      <c r="F315">
        <v>4</v>
      </c>
      <c r="G315">
        <v>2</v>
      </c>
      <c r="H315">
        <v>5</v>
      </c>
      <c r="I315">
        <v>1</v>
      </c>
      <c r="J315">
        <v>3</v>
      </c>
      <c r="K315">
        <v>2</v>
      </c>
      <c r="L315">
        <v>3</v>
      </c>
      <c r="M315">
        <v>3</v>
      </c>
      <c r="N315">
        <v>1</v>
      </c>
      <c r="O315">
        <v>2</v>
      </c>
      <c r="P315">
        <v>4</v>
      </c>
      <c r="Q315">
        <v>4</v>
      </c>
      <c r="R315">
        <v>1</v>
      </c>
      <c r="S315">
        <v>2</v>
      </c>
      <c r="T315">
        <v>4</v>
      </c>
      <c r="U315">
        <v>2</v>
      </c>
      <c r="V315">
        <v>3</v>
      </c>
      <c r="W315">
        <v>4</v>
      </c>
      <c r="X315">
        <v>2</v>
      </c>
      <c r="Y315">
        <v>2</v>
      </c>
      <c r="Z315">
        <v>12</v>
      </c>
      <c r="AA315">
        <v>5</v>
      </c>
      <c r="AB315">
        <v>6</v>
      </c>
      <c r="AC315">
        <v>5</v>
      </c>
      <c r="AD315">
        <v>8</v>
      </c>
      <c r="AE315">
        <v>6</v>
      </c>
      <c r="AF315">
        <v>4</v>
      </c>
      <c r="AG315">
        <v>6</v>
      </c>
      <c r="AH315">
        <v>5</v>
      </c>
      <c r="AI315">
        <v>5</v>
      </c>
      <c r="AJ315">
        <v>5</v>
      </c>
      <c r="AK315">
        <v>8</v>
      </c>
      <c r="AL315">
        <v>4</v>
      </c>
      <c r="AM315">
        <v>8</v>
      </c>
      <c r="AN315">
        <v>5</v>
      </c>
      <c r="AO315">
        <v>6</v>
      </c>
      <c r="AP315">
        <v>19</v>
      </c>
      <c r="AQ315">
        <v>7</v>
      </c>
      <c r="AR315">
        <v>7</v>
      </c>
      <c r="AS315">
        <v>5</v>
      </c>
      <c r="AT315">
        <f t="shared" si="5"/>
        <v>136</v>
      </c>
    </row>
    <row r="316" spans="1:46" x14ac:dyDescent="0.45">
      <c r="A316">
        <v>38613</v>
      </c>
      <c r="B316">
        <v>0</v>
      </c>
      <c r="C316">
        <v>1996</v>
      </c>
      <c r="D316" s="1">
        <v>45596.848611111112</v>
      </c>
      <c r="E316" t="s">
        <v>81</v>
      </c>
      <c r="F316">
        <v>5</v>
      </c>
      <c r="G316">
        <v>1</v>
      </c>
      <c r="H316">
        <v>5</v>
      </c>
      <c r="I316">
        <v>1</v>
      </c>
      <c r="J316">
        <v>5</v>
      </c>
      <c r="K316">
        <v>1</v>
      </c>
      <c r="L316">
        <v>2</v>
      </c>
      <c r="M316">
        <v>1</v>
      </c>
      <c r="N316">
        <v>2</v>
      </c>
      <c r="O316">
        <v>1</v>
      </c>
      <c r="P316">
        <v>4</v>
      </c>
      <c r="Q316">
        <v>2</v>
      </c>
      <c r="R316">
        <v>1</v>
      </c>
      <c r="S316">
        <v>5</v>
      </c>
      <c r="T316">
        <v>5</v>
      </c>
      <c r="U316">
        <v>1</v>
      </c>
      <c r="V316">
        <v>1</v>
      </c>
      <c r="W316">
        <v>4</v>
      </c>
      <c r="X316">
        <v>1</v>
      </c>
      <c r="Y316">
        <v>2</v>
      </c>
      <c r="Z316">
        <v>43</v>
      </c>
      <c r="AA316">
        <v>6</v>
      </c>
      <c r="AB316">
        <v>3</v>
      </c>
      <c r="AC316">
        <v>4</v>
      </c>
      <c r="AD316">
        <v>3</v>
      </c>
      <c r="AE316">
        <v>3</v>
      </c>
      <c r="AF316">
        <v>4</v>
      </c>
      <c r="AG316">
        <v>5</v>
      </c>
      <c r="AH316">
        <v>7</v>
      </c>
      <c r="AI316">
        <v>4</v>
      </c>
      <c r="AJ316">
        <v>4</v>
      </c>
      <c r="AK316">
        <v>10</v>
      </c>
      <c r="AL316">
        <v>3</v>
      </c>
      <c r="AM316">
        <v>6</v>
      </c>
      <c r="AN316">
        <v>4</v>
      </c>
      <c r="AO316">
        <v>11</v>
      </c>
      <c r="AP316">
        <v>4</v>
      </c>
      <c r="AQ316">
        <v>3</v>
      </c>
      <c r="AR316">
        <v>6</v>
      </c>
      <c r="AS316">
        <v>4</v>
      </c>
      <c r="AT316">
        <f t="shared" si="5"/>
        <v>137</v>
      </c>
    </row>
    <row r="317" spans="1:46" x14ac:dyDescent="0.45">
      <c r="A317">
        <v>40468</v>
      </c>
      <c r="B317">
        <v>0</v>
      </c>
      <c r="C317">
        <v>1988</v>
      </c>
      <c r="D317" s="1">
        <v>45608.780555555553</v>
      </c>
      <c r="E317" t="s">
        <v>85</v>
      </c>
      <c r="F317">
        <v>2</v>
      </c>
      <c r="G317">
        <v>5</v>
      </c>
      <c r="H317">
        <v>5</v>
      </c>
      <c r="I317">
        <v>5</v>
      </c>
      <c r="J317">
        <v>1</v>
      </c>
      <c r="K317">
        <v>3</v>
      </c>
      <c r="L317">
        <v>5</v>
      </c>
      <c r="M317">
        <v>5</v>
      </c>
      <c r="N317">
        <v>5</v>
      </c>
      <c r="O317">
        <v>3</v>
      </c>
      <c r="P317">
        <v>3</v>
      </c>
      <c r="Q317">
        <v>2</v>
      </c>
      <c r="R317">
        <v>3</v>
      </c>
      <c r="S317">
        <v>1</v>
      </c>
      <c r="T317">
        <v>4</v>
      </c>
      <c r="U317">
        <v>4</v>
      </c>
      <c r="V317">
        <v>4</v>
      </c>
      <c r="W317">
        <v>4</v>
      </c>
      <c r="X317">
        <v>4</v>
      </c>
      <c r="Y317">
        <v>1</v>
      </c>
      <c r="Z317">
        <v>19</v>
      </c>
      <c r="AA317">
        <v>4</v>
      </c>
      <c r="AB317">
        <v>6</v>
      </c>
      <c r="AC317">
        <v>8</v>
      </c>
      <c r="AD317">
        <v>4</v>
      </c>
      <c r="AE317">
        <v>16</v>
      </c>
      <c r="AF317">
        <v>3</v>
      </c>
      <c r="AG317">
        <v>4</v>
      </c>
      <c r="AH317">
        <v>6</v>
      </c>
      <c r="AI317">
        <v>6</v>
      </c>
      <c r="AJ317">
        <v>9</v>
      </c>
      <c r="AK317">
        <v>6</v>
      </c>
      <c r="AL317">
        <v>5</v>
      </c>
      <c r="AM317">
        <v>7</v>
      </c>
      <c r="AN317">
        <v>5</v>
      </c>
      <c r="AO317">
        <v>6</v>
      </c>
      <c r="AP317">
        <v>7</v>
      </c>
      <c r="AQ317">
        <v>8</v>
      </c>
      <c r="AR317">
        <v>5</v>
      </c>
      <c r="AS317">
        <v>3</v>
      </c>
      <c r="AT317">
        <f t="shared" si="5"/>
        <v>137</v>
      </c>
    </row>
    <row r="318" spans="1:46" x14ac:dyDescent="0.45">
      <c r="A318">
        <v>35687</v>
      </c>
      <c r="B318">
        <v>0</v>
      </c>
      <c r="C318">
        <v>1956</v>
      </c>
      <c r="D318" s="1">
        <v>45594.464583333334</v>
      </c>
      <c r="E318" t="s">
        <v>81</v>
      </c>
      <c r="F318">
        <v>1</v>
      </c>
      <c r="G318">
        <v>4</v>
      </c>
      <c r="H318">
        <v>5</v>
      </c>
      <c r="I318">
        <v>1</v>
      </c>
      <c r="J318">
        <v>2</v>
      </c>
      <c r="K318">
        <v>2</v>
      </c>
      <c r="L318">
        <v>3</v>
      </c>
      <c r="M318">
        <v>4</v>
      </c>
      <c r="N318">
        <v>1</v>
      </c>
      <c r="O318">
        <v>1</v>
      </c>
      <c r="P318">
        <v>4</v>
      </c>
      <c r="Q318">
        <v>1</v>
      </c>
      <c r="R318">
        <v>1</v>
      </c>
      <c r="S318">
        <v>2</v>
      </c>
      <c r="T318">
        <v>5</v>
      </c>
      <c r="U318">
        <v>2</v>
      </c>
      <c r="V318">
        <v>1</v>
      </c>
      <c r="W318">
        <v>2</v>
      </c>
      <c r="X318">
        <v>1</v>
      </c>
      <c r="Y318">
        <v>2</v>
      </c>
      <c r="Z318">
        <v>13</v>
      </c>
      <c r="AA318">
        <v>10</v>
      </c>
      <c r="AB318">
        <v>4</v>
      </c>
      <c r="AC318">
        <v>10</v>
      </c>
      <c r="AD318">
        <v>10</v>
      </c>
      <c r="AE318">
        <v>5</v>
      </c>
      <c r="AF318">
        <v>6</v>
      </c>
      <c r="AG318">
        <v>7</v>
      </c>
      <c r="AH318">
        <v>5</v>
      </c>
      <c r="AI318">
        <v>5</v>
      </c>
      <c r="AJ318">
        <v>6</v>
      </c>
      <c r="AK318">
        <v>4</v>
      </c>
      <c r="AL318">
        <v>4</v>
      </c>
      <c r="AM318">
        <v>14</v>
      </c>
      <c r="AN318">
        <v>4</v>
      </c>
      <c r="AO318">
        <v>7</v>
      </c>
      <c r="AP318">
        <v>5</v>
      </c>
      <c r="AQ318">
        <v>7</v>
      </c>
      <c r="AR318">
        <v>5</v>
      </c>
      <c r="AS318">
        <v>7</v>
      </c>
      <c r="AT318">
        <f t="shared" si="5"/>
        <v>138</v>
      </c>
    </row>
    <row r="319" spans="1:46" x14ac:dyDescent="0.45">
      <c r="A319">
        <v>35958</v>
      </c>
      <c r="B319">
        <v>1</v>
      </c>
      <c r="C319">
        <v>2001</v>
      </c>
      <c r="D319" s="1">
        <v>45594.673611111109</v>
      </c>
      <c r="E319" t="s">
        <v>85</v>
      </c>
      <c r="F319">
        <v>4</v>
      </c>
      <c r="G319">
        <v>5</v>
      </c>
      <c r="H319">
        <v>4</v>
      </c>
      <c r="I319">
        <v>3</v>
      </c>
      <c r="J319">
        <v>5</v>
      </c>
      <c r="K319">
        <v>4</v>
      </c>
      <c r="L319">
        <v>5</v>
      </c>
      <c r="M319">
        <v>5</v>
      </c>
      <c r="N319">
        <v>2</v>
      </c>
      <c r="O319">
        <v>2</v>
      </c>
      <c r="P319">
        <v>4</v>
      </c>
      <c r="Q319">
        <v>4</v>
      </c>
      <c r="R319">
        <v>2</v>
      </c>
      <c r="S319">
        <v>1</v>
      </c>
      <c r="T319">
        <v>5</v>
      </c>
      <c r="U319">
        <v>4</v>
      </c>
      <c r="V319">
        <v>2</v>
      </c>
      <c r="W319">
        <v>4</v>
      </c>
      <c r="X319">
        <v>5</v>
      </c>
      <c r="Y319">
        <v>2</v>
      </c>
      <c r="Z319">
        <v>6</v>
      </c>
      <c r="AA319">
        <v>2</v>
      </c>
      <c r="AB319">
        <v>4</v>
      </c>
      <c r="AC319">
        <v>5</v>
      </c>
      <c r="AD319">
        <v>4</v>
      </c>
      <c r="AE319">
        <v>5</v>
      </c>
      <c r="AF319">
        <v>1</v>
      </c>
      <c r="AG319">
        <v>4</v>
      </c>
      <c r="AH319">
        <v>3</v>
      </c>
      <c r="AI319">
        <v>10</v>
      </c>
      <c r="AJ319">
        <v>40</v>
      </c>
      <c r="AK319">
        <v>4</v>
      </c>
      <c r="AL319">
        <v>3</v>
      </c>
      <c r="AM319">
        <v>9</v>
      </c>
      <c r="AN319">
        <v>3</v>
      </c>
      <c r="AO319">
        <v>7</v>
      </c>
      <c r="AP319">
        <v>5</v>
      </c>
      <c r="AQ319">
        <v>7</v>
      </c>
      <c r="AR319">
        <v>9</v>
      </c>
      <c r="AS319">
        <v>7</v>
      </c>
      <c r="AT319">
        <f t="shared" si="5"/>
        <v>138</v>
      </c>
    </row>
    <row r="320" spans="1:46" x14ac:dyDescent="0.45">
      <c r="A320">
        <v>38489</v>
      </c>
      <c r="B320">
        <v>0</v>
      </c>
      <c r="C320">
        <v>2002</v>
      </c>
      <c r="D320" s="1">
        <v>45596.788194444445</v>
      </c>
      <c r="E320" t="s">
        <v>85</v>
      </c>
      <c r="F320">
        <v>2</v>
      </c>
      <c r="G320">
        <v>2</v>
      </c>
      <c r="H320">
        <v>5</v>
      </c>
      <c r="I320">
        <v>2</v>
      </c>
      <c r="J320">
        <v>2</v>
      </c>
      <c r="K320">
        <v>2</v>
      </c>
      <c r="L320">
        <v>4</v>
      </c>
      <c r="M320">
        <v>4</v>
      </c>
      <c r="N320">
        <v>2</v>
      </c>
      <c r="O320">
        <v>2</v>
      </c>
      <c r="P320">
        <v>4</v>
      </c>
      <c r="Q320">
        <v>4</v>
      </c>
      <c r="R320">
        <v>1</v>
      </c>
      <c r="S320">
        <v>2</v>
      </c>
      <c r="T320">
        <v>5</v>
      </c>
      <c r="U320">
        <v>2</v>
      </c>
      <c r="V320">
        <v>2</v>
      </c>
      <c r="W320">
        <v>4</v>
      </c>
      <c r="X320">
        <v>2</v>
      </c>
      <c r="Y320">
        <v>3</v>
      </c>
      <c r="Z320">
        <v>12</v>
      </c>
      <c r="AA320">
        <v>3</v>
      </c>
      <c r="AB320">
        <v>6</v>
      </c>
      <c r="AC320">
        <v>6</v>
      </c>
      <c r="AD320">
        <v>5</v>
      </c>
      <c r="AE320">
        <v>3</v>
      </c>
      <c r="AF320">
        <v>3</v>
      </c>
      <c r="AG320">
        <v>6</v>
      </c>
      <c r="AH320">
        <v>6</v>
      </c>
      <c r="AI320">
        <v>5</v>
      </c>
      <c r="AJ320">
        <v>4</v>
      </c>
      <c r="AK320">
        <v>11</v>
      </c>
      <c r="AL320">
        <v>4</v>
      </c>
      <c r="AM320">
        <v>9</v>
      </c>
      <c r="AN320">
        <v>4</v>
      </c>
      <c r="AO320">
        <v>6</v>
      </c>
      <c r="AP320">
        <v>23</v>
      </c>
      <c r="AQ320">
        <v>4</v>
      </c>
      <c r="AR320">
        <v>8</v>
      </c>
      <c r="AS320">
        <v>10</v>
      </c>
      <c r="AT320">
        <f t="shared" si="5"/>
        <v>138</v>
      </c>
    </row>
    <row r="321" spans="1:46" x14ac:dyDescent="0.45">
      <c r="A321">
        <v>38820</v>
      </c>
      <c r="B321">
        <v>1</v>
      </c>
      <c r="C321">
        <v>2006</v>
      </c>
      <c r="D321" s="1">
        <v>45597.070833333331</v>
      </c>
      <c r="E321" t="s">
        <v>81</v>
      </c>
      <c r="F321">
        <v>4</v>
      </c>
      <c r="G321">
        <v>5</v>
      </c>
      <c r="H321">
        <v>5</v>
      </c>
      <c r="I321">
        <v>5</v>
      </c>
      <c r="J321">
        <v>2</v>
      </c>
      <c r="K321">
        <v>2</v>
      </c>
      <c r="L321">
        <v>5</v>
      </c>
      <c r="M321">
        <v>5</v>
      </c>
      <c r="N321">
        <v>1</v>
      </c>
      <c r="O321">
        <v>2</v>
      </c>
      <c r="P321">
        <v>4</v>
      </c>
      <c r="Q321">
        <v>5</v>
      </c>
      <c r="R321">
        <v>1</v>
      </c>
      <c r="S321">
        <v>4</v>
      </c>
      <c r="T321">
        <v>5</v>
      </c>
      <c r="U321">
        <v>2</v>
      </c>
      <c r="V321">
        <v>1</v>
      </c>
      <c r="W321">
        <v>4</v>
      </c>
      <c r="X321">
        <v>5</v>
      </c>
      <c r="Y321">
        <v>2</v>
      </c>
      <c r="Z321">
        <v>17</v>
      </c>
      <c r="AA321">
        <v>3</v>
      </c>
      <c r="AB321">
        <v>4</v>
      </c>
      <c r="AC321">
        <v>4</v>
      </c>
      <c r="AD321">
        <v>7</v>
      </c>
      <c r="AE321">
        <v>8</v>
      </c>
      <c r="AF321">
        <v>3</v>
      </c>
      <c r="AG321">
        <v>5</v>
      </c>
      <c r="AH321">
        <v>5</v>
      </c>
      <c r="AI321">
        <v>9</v>
      </c>
      <c r="AJ321">
        <v>4</v>
      </c>
      <c r="AK321">
        <v>6</v>
      </c>
      <c r="AL321">
        <v>3</v>
      </c>
      <c r="AM321">
        <v>12</v>
      </c>
      <c r="AN321">
        <v>3</v>
      </c>
      <c r="AO321">
        <v>17</v>
      </c>
      <c r="AP321">
        <v>10</v>
      </c>
      <c r="AQ321">
        <v>8</v>
      </c>
      <c r="AR321">
        <v>4</v>
      </c>
      <c r="AS321">
        <v>6</v>
      </c>
      <c r="AT321">
        <f t="shared" si="5"/>
        <v>138</v>
      </c>
    </row>
    <row r="322" spans="1:46" x14ac:dyDescent="0.45">
      <c r="A322">
        <v>38925</v>
      </c>
      <c r="B322">
        <v>0</v>
      </c>
      <c r="C322">
        <v>1981</v>
      </c>
      <c r="D322" s="1">
        <v>45597.388888888891</v>
      </c>
      <c r="E322" t="s">
        <v>82</v>
      </c>
      <c r="F322">
        <v>2</v>
      </c>
      <c r="G322">
        <v>4</v>
      </c>
      <c r="H322">
        <v>4</v>
      </c>
      <c r="I322">
        <v>5</v>
      </c>
      <c r="J322">
        <v>4</v>
      </c>
      <c r="K322">
        <v>2</v>
      </c>
      <c r="L322">
        <v>4</v>
      </c>
      <c r="M322">
        <v>5</v>
      </c>
      <c r="N322">
        <v>5</v>
      </c>
      <c r="O322">
        <v>2</v>
      </c>
      <c r="P322">
        <v>3</v>
      </c>
      <c r="Q322">
        <v>3</v>
      </c>
      <c r="R322">
        <v>1</v>
      </c>
      <c r="S322">
        <v>4</v>
      </c>
      <c r="T322">
        <v>5</v>
      </c>
      <c r="U322">
        <v>1</v>
      </c>
      <c r="V322">
        <v>2</v>
      </c>
      <c r="W322">
        <v>2</v>
      </c>
      <c r="X322">
        <v>4</v>
      </c>
      <c r="Y322">
        <v>2</v>
      </c>
      <c r="Z322">
        <v>18</v>
      </c>
      <c r="AA322">
        <v>4</v>
      </c>
      <c r="AB322">
        <v>4</v>
      </c>
      <c r="AC322">
        <v>4</v>
      </c>
      <c r="AD322">
        <v>4</v>
      </c>
      <c r="AE322">
        <v>6</v>
      </c>
      <c r="AF322">
        <v>8</v>
      </c>
      <c r="AG322">
        <v>3</v>
      </c>
      <c r="AH322">
        <v>3</v>
      </c>
      <c r="AI322">
        <v>4</v>
      </c>
      <c r="AJ322">
        <v>9</v>
      </c>
      <c r="AK322">
        <v>13</v>
      </c>
      <c r="AL322">
        <v>3</v>
      </c>
      <c r="AM322">
        <v>14</v>
      </c>
      <c r="AN322">
        <v>3</v>
      </c>
      <c r="AO322">
        <v>20</v>
      </c>
      <c r="AP322">
        <v>5</v>
      </c>
      <c r="AQ322">
        <v>4</v>
      </c>
      <c r="AR322">
        <v>5</v>
      </c>
      <c r="AS322">
        <v>4</v>
      </c>
      <c r="AT322">
        <f t="shared" si="5"/>
        <v>138</v>
      </c>
    </row>
    <row r="323" spans="1:46" x14ac:dyDescent="0.45">
      <c r="A323">
        <v>38614</v>
      </c>
      <c r="B323">
        <v>1</v>
      </c>
      <c r="C323">
        <v>2001</v>
      </c>
      <c r="D323" s="1">
        <v>45596.848611111112</v>
      </c>
      <c r="E323" t="s">
        <v>81</v>
      </c>
      <c r="F323">
        <v>4</v>
      </c>
      <c r="G323">
        <v>2</v>
      </c>
      <c r="H323">
        <v>4</v>
      </c>
      <c r="I323">
        <v>5</v>
      </c>
      <c r="J323">
        <v>2</v>
      </c>
      <c r="K323">
        <v>5</v>
      </c>
      <c r="L323">
        <v>2</v>
      </c>
      <c r="M323">
        <v>4</v>
      </c>
      <c r="N323">
        <v>1</v>
      </c>
      <c r="O323">
        <v>2</v>
      </c>
      <c r="P323">
        <v>3</v>
      </c>
      <c r="Q323">
        <v>4</v>
      </c>
      <c r="R323">
        <v>4</v>
      </c>
      <c r="S323">
        <v>2</v>
      </c>
      <c r="T323">
        <v>4</v>
      </c>
      <c r="U323">
        <v>4</v>
      </c>
      <c r="V323">
        <v>3</v>
      </c>
      <c r="W323">
        <v>3</v>
      </c>
      <c r="X323">
        <v>2</v>
      </c>
      <c r="Y323">
        <v>4</v>
      </c>
      <c r="Z323">
        <v>16</v>
      </c>
      <c r="AA323">
        <v>7</v>
      </c>
      <c r="AB323">
        <v>5</v>
      </c>
      <c r="AC323">
        <v>6</v>
      </c>
      <c r="AD323">
        <v>13</v>
      </c>
      <c r="AE323">
        <v>3</v>
      </c>
      <c r="AF323">
        <v>8</v>
      </c>
      <c r="AG323">
        <v>7</v>
      </c>
      <c r="AH323">
        <v>6</v>
      </c>
      <c r="AI323">
        <v>9</v>
      </c>
      <c r="AJ323">
        <v>6</v>
      </c>
      <c r="AK323">
        <v>5</v>
      </c>
      <c r="AL323">
        <v>4</v>
      </c>
      <c r="AM323">
        <v>4</v>
      </c>
      <c r="AN323">
        <v>3</v>
      </c>
      <c r="AO323">
        <v>7</v>
      </c>
      <c r="AP323">
        <v>11</v>
      </c>
      <c r="AQ323">
        <v>5</v>
      </c>
      <c r="AR323">
        <v>11</v>
      </c>
      <c r="AS323">
        <v>3</v>
      </c>
      <c r="AT323">
        <f t="shared" si="5"/>
        <v>139</v>
      </c>
    </row>
    <row r="324" spans="1:46" x14ac:dyDescent="0.45">
      <c r="A324">
        <v>39479</v>
      </c>
      <c r="B324">
        <v>1</v>
      </c>
      <c r="C324">
        <v>1982</v>
      </c>
      <c r="D324" s="1">
        <v>45598.706250000003</v>
      </c>
      <c r="E324" t="s">
        <v>87</v>
      </c>
      <c r="F324">
        <v>3</v>
      </c>
      <c r="G324">
        <v>4</v>
      </c>
      <c r="H324">
        <v>4</v>
      </c>
      <c r="I324">
        <v>2</v>
      </c>
      <c r="J324">
        <v>4</v>
      </c>
      <c r="K324">
        <v>2</v>
      </c>
      <c r="L324">
        <v>4</v>
      </c>
      <c r="M324">
        <v>2</v>
      </c>
      <c r="N324">
        <v>2</v>
      </c>
      <c r="O324">
        <v>2</v>
      </c>
      <c r="P324">
        <v>3</v>
      </c>
      <c r="Q324">
        <v>3</v>
      </c>
      <c r="R324">
        <v>2</v>
      </c>
      <c r="S324">
        <v>4</v>
      </c>
      <c r="T324">
        <v>5</v>
      </c>
      <c r="U324">
        <v>4</v>
      </c>
      <c r="V324">
        <v>2</v>
      </c>
      <c r="W324">
        <v>4</v>
      </c>
      <c r="X324">
        <v>2</v>
      </c>
      <c r="Y324">
        <v>2</v>
      </c>
      <c r="Z324">
        <v>9</v>
      </c>
      <c r="AA324">
        <v>7</v>
      </c>
      <c r="AB324">
        <v>5</v>
      </c>
      <c r="AC324">
        <v>5</v>
      </c>
      <c r="AD324">
        <v>4</v>
      </c>
      <c r="AE324">
        <v>3</v>
      </c>
      <c r="AF324">
        <v>4</v>
      </c>
      <c r="AG324">
        <v>7</v>
      </c>
      <c r="AH324">
        <v>17</v>
      </c>
      <c r="AI324">
        <v>7</v>
      </c>
      <c r="AJ324">
        <v>3</v>
      </c>
      <c r="AK324">
        <v>8</v>
      </c>
      <c r="AL324">
        <v>5</v>
      </c>
      <c r="AM324">
        <v>10</v>
      </c>
      <c r="AN324">
        <v>5</v>
      </c>
      <c r="AO324">
        <v>6</v>
      </c>
      <c r="AP324">
        <v>5</v>
      </c>
      <c r="AQ324">
        <v>9</v>
      </c>
      <c r="AR324">
        <v>12</v>
      </c>
      <c r="AS324">
        <v>8</v>
      </c>
      <c r="AT324">
        <f t="shared" si="5"/>
        <v>139</v>
      </c>
    </row>
    <row r="325" spans="1:46" x14ac:dyDescent="0.45">
      <c r="A325">
        <v>40495</v>
      </c>
      <c r="B325">
        <v>0</v>
      </c>
      <c r="C325">
        <v>1971</v>
      </c>
      <c r="D325" s="1">
        <v>45608.90902777778</v>
      </c>
      <c r="E325" t="s">
        <v>85</v>
      </c>
      <c r="F325">
        <v>5</v>
      </c>
      <c r="G325">
        <v>1</v>
      </c>
      <c r="H325">
        <v>4</v>
      </c>
      <c r="I325">
        <v>1</v>
      </c>
      <c r="J325">
        <v>2</v>
      </c>
      <c r="K325">
        <v>1</v>
      </c>
      <c r="L325">
        <v>5</v>
      </c>
      <c r="M325">
        <v>1</v>
      </c>
      <c r="N325">
        <v>1</v>
      </c>
      <c r="O325">
        <v>1</v>
      </c>
      <c r="P325">
        <v>3</v>
      </c>
      <c r="Q325">
        <v>2</v>
      </c>
      <c r="R325">
        <v>1</v>
      </c>
      <c r="S325">
        <v>1</v>
      </c>
      <c r="T325">
        <v>3</v>
      </c>
      <c r="U325">
        <v>3</v>
      </c>
      <c r="V325">
        <v>1</v>
      </c>
      <c r="W325">
        <v>2</v>
      </c>
      <c r="X325">
        <v>1</v>
      </c>
      <c r="Y325">
        <v>1</v>
      </c>
      <c r="Z325">
        <v>13</v>
      </c>
      <c r="AA325">
        <v>5</v>
      </c>
      <c r="AB325">
        <v>12</v>
      </c>
      <c r="AC325">
        <v>9</v>
      </c>
      <c r="AD325">
        <v>7</v>
      </c>
      <c r="AE325">
        <v>3</v>
      </c>
      <c r="AF325">
        <v>3</v>
      </c>
      <c r="AG325">
        <v>4</v>
      </c>
      <c r="AH325">
        <v>4</v>
      </c>
      <c r="AI325">
        <v>4</v>
      </c>
      <c r="AJ325">
        <v>8</v>
      </c>
      <c r="AK325">
        <v>13</v>
      </c>
      <c r="AL325">
        <v>3</v>
      </c>
      <c r="AM325">
        <v>3</v>
      </c>
      <c r="AN325">
        <v>6</v>
      </c>
      <c r="AO325">
        <v>18</v>
      </c>
      <c r="AP325">
        <v>4</v>
      </c>
      <c r="AQ325">
        <v>6</v>
      </c>
      <c r="AR325">
        <v>6</v>
      </c>
      <c r="AS325">
        <v>8</v>
      </c>
      <c r="AT325">
        <f t="shared" si="5"/>
        <v>139</v>
      </c>
    </row>
    <row r="326" spans="1:46" x14ac:dyDescent="0.45">
      <c r="A326">
        <v>36393</v>
      </c>
      <c r="B326">
        <v>0</v>
      </c>
      <c r="C326">
        <v>2006</v>
      </c>
      <c r="D326" s="1">
        <v>45595.385416666664</v>
      </c>
      <c r="E326" t="s">
        <v>85</v>
      </c>
      <c r="F326">
        <v>2</v>
      </c>
      <c r="G326">
        <v>5</v>
      </c>
      <c r="H326">
        <v>5</v>
      </c>
      <c r="I326">
        <v>2</v>
      </c>
      <c r="J326">
        <v>2</v>
      </c>
      <c r="K326">
        <v>1</v>
      </c>
      <c r="L326">
        <v>4</v>
      </c>
      <c r="M326">
        <v>5</v>
      </c>
      <c r="N326">
        <v>2</v>
      </c>
      <c r="O326">
        <v>2</v>
      </c>
      <c r="P326">
        <v>4</v>
      </c>
      <c r="Q326">
        <v>2</v>
      </c>
      <c r="R326">
        <v>4</v>
      </c>
      <c r="S326">
        <v>1</v>
      </c>
      <c r="T326">
        <v>4</v>
      </c>
      <c r="U326">
        <v>2</v>
      </c>
      <c r="V326">
        <v>2</v>
      </c>
      <c r="W326">
        <v>3</v>
      </c>
      <c r="X326">
        <v>4</v>
      </c>
      <c r="Y326">
        <v>2</v>
      </c>
      <c r="Z326">
        <v>12</v>
      </c>
      <c r="AA326">
        <v>5</v>
      </c>
      <c r="AB326">
        <v>7</v>
      </c>
      <c r="AC326">
        <v>8</v>
      </c>
      <c r="AD326">
        <v>9</v>
      </c>
      <c r="AE326">
        <v>5</v>
      </c>
      <c r="AF326">
        <v>5</v>
      </c>
      <c r="AG326">
        <v>4</v>
      </c>
      <c r="AH326">
        <v>4</v>
      </c>
      <c r="AI326">
        <v>9</v>
      </c>
      <c r="AJ326">
        <v>5</v>
      </c>
      <c r="AK326">
        <v>9</v>
      </c>
      <c r="AL326">
        <v>5</v>
      </c>
      <c r="AM326">
        <v>6</v>
      </c>
      <c r="AN326">
        <v>6</v>
      </c>
      <c r="AO326">
        <v>7</v>
      </c>
      <c r="AP326">
        <v>6</v>
      </c>
      <c r="AQ326">
        <v>8</v>
      </c>
      <c r="AR326">
        <v>16</v>
      </c>
      <c r="AS326">
        <v>4</v>
      </c>
      <c r="AT326">
        <f t="shared" si="5"/>
        <v>140</v>
      </c>
    </row>
    <row r="327" spans="1:46" x14ac:dyDescent="0.45">
      <c r="A327">
        <v>37119</v>
      </c>
      <c r="B327">
        <v>0</v>
      </c>
      <c r="C327">
        <v>2001</v>
      </c>
      <c r="D327" s="1">
        <v>45595.76458333333</v>
      </c>
      <c r="E327" t="s">
        <v>84</v>
      </c>
      <c r="F327">
        <v>2</v>
      </c>
      <c r="G327">
        <v>2</v>
      </c>
      <c r="H327">
        <v>4</v>
      </c>
      <c r="I327">
        <v>2</v>
      </c>
      <c r="J327">
        <v>3</v>
      </c>
      <c r="K327">
        <v>2</v>
      </c>
      <c r="L327">
        <v>3</v>
      </c>
      <c r="M327">
        <v>2</v>
      </c>
      <c r="N327">
        <v>1</v>
      </c>
      <c r="O327">
        <v>2</v>
      </c>
      <c r="P327">
        <v>4</v>
      </c>
      <c r="Q327">
        <v>2</v>
      </c>
      <c r="R327">
        <v>2</v>
      </c>
      <c r="S327">
        <v>2</v>
      </c>
      <c r="T327">
        <v>4</v>
      </c>
      <c r="U327">
        <v>2</v>
      </c>
      <c r="V327">
        <v>2</v>
      </c>
      <c r="W327">
        <v>3</v>
      </c>
      <c r="X327">
        <v>2</v>
      </c>
      <c r="Y327">
        <v>3</v>
      </c>
      <c r="Z327">
        <v>12</v>
      </c>
      <c r="AA327">
        <v>3</v>
      </c>
      <c r="AB327">
        <v>30</v>
      </c>
      <c r="AC327">
        <v>7</v>
      </c>
      <c r="AD327">
        <v>7</v>
      </c>
      <c r="AE327">
        <v>4</v>
      </c>
      <c r="AF327">
        <v>7</v>
      </c>
      <c r="AG327">
        <v>6</v>
      </c>
      <c r="AH327">
        <v>5</v>
      </c>
      <c r="AI327">
        <v>6</v>
      </c>
      <c r="AJ327">
        <v>4</v>
      </c>
      <c r="AK327">
        <v>5</v>
      </c>
      <c r="AL327">
        <v>2</v>
      </c>
      <c r="AM327">
        <v>4</v>
      </c>
      <c r="AN327">
        <v>3</v>
      </c>
      <c r="AO327">
        <v>11</v>
      </c>
      <c r="AP327">
        <v>4</v>
      </c>
      <c r="AQ327">
        <v>5</v>
      </c>
      <c r="AR327">
        <v>12</v>
      </c>
      <c r="AS327">
        <v>3</v>
      </c>
      <c r="AT327">
        <f t="shared" si="5"/>
        <v>140</v>
      </c>
    </row>
    <row r="328" spans="1:46" x14ac:dyDescent="0.45">
      <c r="A328">
        <v>39986</v>
      </c>
      <c r="B328">
        <v>1</v>
      </c>
      <c r="C328">
        <v>1975</v>
      </c>
      <c r="D328" s="1">
        <v>45603.441666666666</v>
      </c>
      <c r="E328" t="s">
        <v>81</v>
      </c>
      <c r="F328">
        <v>4</v>
      </c>
      <c r="G328">
        <v>5</v>
      </c>
      <c r="H328">
        <v>5</v>
      </c>
      <c r="I328">
        <v>4</v>
      </c>
      <c r="J328">
        <v>4</v>
      </c>
      <c r="K328">
        <v>5</v>
      </c>
      <c r="L328">
        <v>3</v>
      </c>
      <c r="M328">
        <v>5</v>
      </c>
      <c r="N328">
        <v>2</v>
      </c>
      <c r="O328">
        <v>4</v>
      </c>
      <c r="P328">
        <v>2</v>
      </c>
      <c r="Q328">
        <v>2</v>
      </c>
      <c r="R328">
        <v>1</v>
      </c>
      <c r="S328">
        <v>4</v>
      </c>
      <c r="T328">
        <v>5</v>
      </c>
      <c r="U328">
        <v>2</v>
      </c>
      <c r="V328">
        <v>2</v>
      </c>
      <c r="W328">
        <v>1</v>
      </c>
      <c r="X328">
        <v>4</v>
      </c>
      <c r="Y328">
        <v>2</v>
      </c>
      <c r="Z328">
        <v>10</v>
      </c>
      <c r="AA328">
        <v>3</v>
      </c>
      <c r="AB328">
        <v>7</v>
      </c>
      <c r="AC328">
        <v>8</v>
      </c>
      <c r="AD328">
        <v>8</v>
      </c>
      <c r="AE328">
        <v>3</v>
      </c>
      <c r="AF328">
        <v>5</v>
      </c>
      <c r="AG328">
        <v>5</v>
      </c>
      <c r="AH328">
        <v>6</v>
      </c>
      <c r="AI328">
        <v>10</v>
      </c>
      <c r="AJ328">
        <v>6</v>
      </c>
      <c r="AK328">
        <v>7</v>
      </c>
      <c r="AL328">
        <v>5</v>
      </c>
      <c r="AM328">
        <v>6</v>
      </c>
      <c r="AN328">
        <v>4</v>
      </c>
      <c r="AO328">
        <v>13</v>
      </c>
      <c r="AP328">
        <v>6</v>
      </c>
      <c r="AQ328">
        <v>7</v>
      </c>
      <c r="AR328">
        <v>12</v>
      </c>
      <c r="AS328">
        <v>9</v>
      </c>
      <c r="AT328">
        <f t="shared" si="5"/>
        <v>140</v>
      </c>
    </row>
    <row r="329" spans="1:46" x14ac:dyDescent="0.45">
      <c r="A329">
        <v>36339</v>
      </c>
      <c r="B329">
        <v>0</v>
      </c>
      <c r="C329">
        <v>1965</v>
      </c>
      <c r="D329" s="1">
        <v>45595.210416666669</v>
      </c>
      <c r="E329" t="s">
        <v>85</v>
      </c>
      <c r="F329">
        <v>1</v>
      </c>
      <c r="G329">
        <v>1</v>
      </c>
      <c r="H329">
        <v>5</v>
      </c>
      <c r="I329">
        <v>1</v>
      </c>
      <c r="J329">
        <v>5</v>
      </c>
      <c r="K329">
        <v>2</v>
      </c>
      <c r="L329">
        <v>4</v>
      </c>
      <c r="M329">
        <v>2</v>
      </c>
      <c r="N329">
        <v>2</v>
      </c>
      <c r="O329">
        <v>1</v>
      </c>
      <c r="P329">
        <v>5</v>
      </c>
      <c r="Q329">
        <v>4</v>
      </c>
      <c r="R329">
        <v>1</v>
      </c>
      <c r="S329">
        <v>5</v>
      </c>
      <c r="T329">
        <v>5</v>
      </c>
      <c r="U329">
        <v>2</v>
      </c>
      <c r="V329">
        <v>1</v>
      </c>
      <c r="W329">
        <v>4</v>
      </c>
      <c r="X329">
        <v>3</v>
      </c>
      <c r="Y329">
        <v>2</v>
      </c>
      <c r="Z329">
        <v>12</v>
      </c>
      <c r="AA329">
        <v>4</v>
      </c>
      <c r="AB329">
        <v>8</v>
      </c>
      <c r="AC329">
        <v>8</v>
      </c>
      <c r="AD329">
        <v>6</v>
      </c>
      <c r="AE329">
        <v>4</v>
      </c>
      <c r="AF329">
        <v>6</v>
      </c>
      <c r="AG329">
        <v>7</v>
      </c>
      <c r="AH329">
        <v>6</v>
      </c>
      <c r="AI329">
        <v>7</v>
      </c>
      <c r="AJ329">
        <v>5</v>
      </c>
      <c r="AK329">
        <v>10</v>
      </c>
      <c r="AL329">
        <v>5</v>
      </c>
      <c r="AM329">
        <v>9</v>
      </c>
      <c r="AN329">
        <v>5</v>
      </c>
      <c r="AO329">
        <v>9</v>
      </c>
      <c r="AP329">
        <v>6</v>
      </c>
      <c r="AQ329">
        <v>6</v>
      </c>
      <c r="AR329">
        <v>11</v>
      </c>
      <c r="AS329">
        <v>7</v>
      </c>
      <c r="AT329">
        <f t="shared" si="5"/>
        <v>141</v>
      </c>
    </row>
    <row r="330" spans="1:46" x14ac:dyDescent="0.45">
      <c r="A330">
        <v>38826</v>
      </c>
      <c r="B330">
        <v>0</v>
      </c>
      <c r="C330">
        <v>1984</v>
      </c>
      <c r="D330" s="1">
        <v>45597.130555555559</v>
      </c>
      <c r="E330" t="s">
        <v>85</v>
      </c>
      <c r="F330">
        <v>2</v>
      </c>
      <c r="G330">
        <v>4</v>
      </c>
      <c r="H330">
        <v>5</v>
      </c>
      <c r="I330">
        <v>2</v>
      </c>
      <c r="J330">
        <v>1</v>
      </c>
      <c r="K330">
        <v>2</v>
      </c>
      <c r="L330">
        <v>2</v>
      </c>
      <c r="M330">
        <v>4</v>
      </c>
      <c r="N330">
        <v>2</v>
      </c>
      <c r="O330">
        <v>2</v>
      </c>
      <c r="P330">
        <v>4</v>
      </c>
      <c r="Q330">
        <v>2</v>
      </c>
      <c r="R330">
        <v>2</v>
      </c>
      <c r="S330">
        <v>4</v>
      </c>
      <c r="T330">
        <v>4</v>
      </c>
      <c r="U330">
        <v>2</v>
      </c>
      <c r="V330">
        <v>2</v>
      </c>
      <c r="W330">
        <v>4</v>
      </c>
      <c r="X330">
        <v>2</v>
      </c>
      <c r="Y330">
        <v>2</v>
      </c>
      <c r="Z330">
        <v>27</v>
      </c>
      <c r="AA330">
        <v>15</v>
      </c>
      <c r="AB330">
        <v>5</v>
      </c>
      <c r="AC330">
        <v>8</v>
      </c>
      <c r="AD330">
        <v>5</v>
      </c>
      <c r="AE330">
        <v>6</v>
      </c>
      <c r="AF330">
        <v>3</v>
      </c>
      <c r="AG330">
        <v>6</v>
      </c>
      <c r="AH330">
        <v>4</v>
      </c>
      <c r="AI330">
        <v>8</v>
      </c>
      <c r="AJ330">
        <v>5</v>
      </c>
      <c r="AK330">
        <v>6</v>
      </c>
      <c r="AL330">
        <v>3</v>
      </c>
      <c r="AM330">
        <v>6</v>
      </c>
      <c r="AN330">
        <v>4</v>
      </c>
      <c r="AO330">
        <v>4</v>
      </c>
      <c r="AP330">
        <v>5</v>
      </c>
      <c r="AQ330">
        <v>6</v>
      </c>
      <c r="AR330">
        <v>11</v>
      </c>
      <c r="AS330">
        <v>4</v>
      </c>
      <c r="AT330">
        <f t="shared" si="5"/>
        <v>141</v>
      </c>
    </row>
    <row r="331" spans="1:46" x14ac:dyDescent="0.45">
      <c r="A331">
        <v>40129</v>
      </c>
      <c r="B331">
        <v>1</v>
      </c>
      <c r="C331">
        <v>2003</v>
      </c>
      <c r="D331" s="1">
        <v>45604.726388888892</v>
      </c>
      <c r="E331" t="s">
        <v>82</v>
      </c>
      <c r="F331">
        <v>1</v>
      </c>
      <c r="G331">
        <v>1</v>
      </c>
      <c r="H331">
        <v>2</v>
      </c>
      <c r="I331">
        <v>4</v>
      </c>
      <c r="J331">
        <v>1</v>
      </c>
      <c r="K331">
        <v>1</v>
      </c>
      <c r="L331">
        <v>5</v>
      </c>
      <c r="M331">
        <v>1</v>
      </c>
      <c r="N331">
        <v>1</v>
      </c>
      <c r="O331">
        <v>1</v>
      </c>
      <c r="P331">
        <v>5</v>
      </c>
      <c r="Q331">
        <v>2</v>
      </c>
      <c r="R331">
        <v>1</v>
      </c>
      <c r="S331">
        <v>5</v>
      </c>
      <c r="T331">
        <v>5</v>
      </c>
      <c r="U331">
        <v>1</v>
      </c>
      <c r="V331">
        <v>3</v>
      </c>
      <c r="W331">
        <v>4</v>
      </c>
      <c r="X331">
        <v>1</v>
      </c>
      <c r="Y331">
        <v>1</v>
      </c>
      <c r="Z331">
        <v>12</v>
      </c>
      <c r="AA331">
        <v>5</v>
      </c>
      <c r="AB331">
        <v>7</v>
      </c>
      <c r="AC331">
        <v>9</v>
      </c>
      <c r="AD331">
        <v>7</v>
      </c>
      <c r="AE331">
        <v>3</v>
      </c>
      <c r="AF331">
        <v>3</v>
      </c>
      <c r="AG331">
        <v>7</v>
      </c>
      <c r="AH331">
        <v>4</v>
      </c>
      <c r="AI331">
        <v>12</v>
      </c>
      <c r="AJ331">
        <v>6</v>
      </c>
      <c r="AK331">
        <v>10</v>
      </c>
      <c r="AL331">
        <v>3</v>
      </c>
      <c r="AM331">
        <v>13</v>
      </c>
      <c r="AN331">
        <v>4</v>
      </c>
      <c r="AO331">
        <v>5</v>
      </c>
      <c r="AP331">
        <v>6</v>
      </c>
      <c r="AQ331">
        <v>13</v>
      </c>
      <c r="AR331">
        <v>7</v>
      </c>
      <c r="AS331">
        <v>5</v>
      </c>
      <c r="AT331">
        <f t="shared" si="5"/>
        <v>141</v>
      </c>
    </row>
    <row r="332" spans="1:46" x14ac:dyDescent="0.45">
      <c r="A332">
        <v>39754</v>
      </c>
      <c r="B332">
        <v>1</v>
      </c>
      <c r="C332">
        <v>1996</v>
      </c>
      <c r="D332" s="1">
        <v>45608.756249999999</v>
      </c>
      <c r="E332" t="s">
        <v>82</v>
      </c>
      <c r="F332">
        <v>1</v>
      </c>
      <c r="G332">
        <v>3</v>
      </c>
      <c r="H332">
        <v>4</v>
      </c>
      <c r="I332">
        <v>3</v>
      </c>
      <c r="J332">
        <v>2</v>
      </c>
      <c r="K332">
        <v>5</v>
      </c>
      <c r="L332">
        <v>5</v>
      </c>
      <c r="M332">
        <v>4</v>
      </c>
      <c r="N332">
        <v>3</v>
      </c>
      <c r="O332">
        <v>2</v>
      </c>
      <c r="P332">
        <v>2</v>
      </c>
      <c r="Q332">
        <v>3</v>
      </c>
      <c r="R332">
        <v>2</v>
      </c>
      <c r="S332">
        <v>3</v>
      </c>
      <c r="T332">
        <v>4</v>
      </c>
      <c r="U332">
        <v>2</v>
      </c>
      <c r="V332">
        <v>1</v>
      </c>
      <c r="W332">
        <v>3</v>
      </c>
      <c r="X332">
        <v>4</v>
      </c>
      <c r="Y332">
        <v>3</v>
      </c>
      <c r="Z332">
        <v>11</v>
      </c>
      <c r="AA332">
        <v>7</v>
      </c>
      <c r="AB332">
        <v>8</v>
      </c>
      <c r="AC332">
        <v>5</v>
      </c>
      <c r="AD332">
        <v>7</v>
      </c>
      <c r="AE332">
        <v>5</v>
      </c>
      <c r="AF332">
        <v>8</v>
      </c>
      <c r="AG332">
        <v>6</v>
      </c>
      <c r="AH332">
        <v>7</v>
      </c>
      <c r="AI332">
        <v>7</v>
      </c>
      <c r="AJ332">
        <v>5</v>
      </c>
      <c r="AK332">
        <v>6</v>
      </c>
      <c r="AL332">
        <v>4</v>
      </c>
      <c r="AM332">
        <v>12</v>
      </c>
      <c r="AN332">
        <v>6</v>
      </c>
      <c r="AO332">
        <v>10</v>
      </c>
      <c r="AP332">
        <v>9</v>
      </c>
      <c r="AQ332">
        <v>6</v>
      </c>
      <c r="AR332">
        <v>8</v>
      </c>
      <c r="AS332">
        <v>5</v>
      </c>
      <c r="AT332">
        <f t="shared" si="5"/>
        <v>142</v>
      </c>
    </row>
    <row r="333" spans="1:46" x14ac:dyDescent="0.45">
      <c r="A333">
        <v>36349</v>
      </c>
      <c r="B333">
        <v>0</v>
      </c>
      <c r="C333">
        <v>2006</v>
      </c>
      <c r="D333" s="1">
        <v>45595.292361111111</v>
      </c>
      <c r="E333" t="s">
        <v>85</v>
      </c>
      <c r="F333">
        <v>2</v>
      </c>
      <c r="G333">
        <v>3</v>
      </c>
      <c r="H333">
        <v>4</v>
      </c>
      <c r="I333">
        <v>5</v>
      </c>
      <c r="J333">
        <v>4</v>
      </c>
      <c r="K333">
        <v>2</v>
      </c>
      <c r="L333">
        <v>5</v>
      </c>
      <c r="M333">
        <v>3</v>
      </c>
      <c r="N333">
        <v>1</v>
      </c>
      <c r="O333">
        <v>1</v>
      </c>
      <c r="P333">
        <v>4</v>
      </c>
      <c r="Q333">
        <v>2</v>
      </c>
      <c r="R333">
        <v>1</v>
      </c>
      <c r="S333">
        <v>4</v>
      </c>
      <c r="T333">
        <v>4</v>
      </c>
      <c r="U333">
        <v>2</v>
      </c>
      <c r="V333">
        <v>2</v>
      </c>
      <c r="W333">
        <v>4</v>
      </c>
      <c r="X333">
        <v>3</v>
      </c>
      <c r="Y333">
        <v>3</v>
      </c>
      <c r="Z333">
        <v>12</v>
      </c>
      <c r="AA333">
        <v>8</v>
      </c>
      <c r="AB333">
        <v>9</v>
      </c>
      <c r="AC333">
        <v>6</v>
      </c>
      <c r="AD333">
        <v>7</v>
      </c>
      <c r="AE333">
        <v>5</v>
      </c>
      <c r="AF333">
        <v>4</v>
      </c>
      <c r="AG333">
        <v>5</v>
      </c>
      <c r="AH333">
        <v>5</v>
      </c>
      <c r="AI333">
        <v>10</v>
      </c>
      <c r="AJ333">
        <v>6</v>
      </c>
      <c r="AK333">
        <v>6</v>
      </c>
      <c r="AL333">
        <v>5</v>
      </c>
      <c r="AM333">
        <v>8</v>
      </c>
      <c r="AN333">
        <v>6</v>
      </c>
      <c r="AO333">
        <v>9</v>
      </c>
      <c r="AP333">
        <v>11</v>
      </c>
      <c r="AQ333">
        <v>8</v>
      </c>
      <c r="AR333">
        <v>7</v>
      </c>
      <c r="AS333">
        <v>6</v>
      </c>
      <c r="AT333">
        <f t="shared" si="5"/>
        <v>143</v>
      </c>
    </row>
    <row r="334" spans="1:46" x14ac:dyDescent="0.45">
      <c r="A334">
        <v>35721</v>
      </c>
      <c r="B334">
        <v>1</v>
      </c>
      <c r="C334">
        <v>1983</v>
      </c>
      <c r="D334" s="1">
        <v>45594.481249999997</v>
      </c>
      <c r="E334" t="s">
        <v>82</v>
      </c>
      <c r="F334">
        <v>4</v>
      </c>
      <c r="G334">
        <v>4</v>
      </c>
      <c r="H334">
        <v>5</v>
      </c>
      <c r="I334">
        <v>4</v>
      </c>
      <c r="J334">
        <v>4</v>
      </c>
      <c r="K334">
        <v>2</v>
      </c>
      <c r="L334">
        <v>3</v>
      </c>
      <c r="M334">
        <v>4</v>
      </c>
      <c r="N334">
        <v>1</v>
      </c>
      <c r="O334">
        <v>3</v>
      </c>
      <c r="P334">
        <v>2</v>
      </c>
      <c r="Q334">
        <v>4</v>
      </c>
      <c r="R334">
        <v>2</v>
      </c>
      <c r="S334">
        <v>2</v>
      </c>
      <c r="T334">
        <v>4</v>
      </c>
      <c r="U334">
        <v>2</v>
      </c>
      <c r="V334">
        <v>4</v>
      </c>
      <c r="W334">
        <v>2</v>
      </c>
      <c r="X334">
        <v>3</v>
      </c>
      <c r="Y334">
        <v>4</v>
      </c>
      <c r="Z334">
        <v>24</v>
      </c>
      <c r="AA334">
        <v>8</v>
      </c>
      <c r="AB334">
        <v>9</v>
      </c>
      <c r="AC334">
        <v>5</v>
      </c>
      <c r="AD334">
        <v>6</v>
      </c>
      <c r="AE334">
        <v>5</v>
      </c>
      <c r="AF334">
        <v>6</v>
      </c>
      <c r="AG334">
        <v>5</v>
      </c>
      <c r="AH334">
        <v>6</v>
      </c>
      <c r="AI334">
        <v>6</v>
      </c>
      <c r="AJ334">
        <v>7</v>
      </c>
      <c r="AK334">
        <v>11</v>
      </c>
      <c r="AL334">
        <v>4</v>
      </c>
      <c r="AM334">
        <v>9</v>
      </c>
      <c r="AN334">
        <v>3</v>
      </c>
      <c r="AO334">
        <v>11</v>
      </c>
      <c r="AP334">
        <v>6</v>
      </c>
      <c r="AQ334">
        <v>4</v>
      </c>
      <c r="AR334">
        <v>5</v>
      </c>
      <c r="AS334">
        <v>4</v>
      </c>
      <c r="AT334">
        <f t="shared" si="5"/>
        <v>144</v>
      </c>
    </row>
    <row r="335" spans="1:46" x14ac:dyDescent="0.45">
      <c r="A335">
        <v>37095</v>
      </c>
      <c r="B335">
        <v>0</v>
      </c>
      <c r="C335">
        <v>1990</v>
      </c>
      <c r="D335" s="1">
        <v>45595.748611111114</v>
      </c>
      <c r="E335" t="s">
        <v>84</v>
      </c>
      <c r="F335">
        <v>2</v>
      </c>
      <c r="G335">
        <v>2</v>
      </c>
      <c r="H335">
        <v>4</v>
      </c>
      <c r="I335">
        <v>2</v>
      </c>
      <c r="J335">
        <v>2</v>
      </c>
      <c r="K335">
        <v>1</v>
      </c>
      <c r="L335">
        <v>5</v>
      </c>
      <c r="M335">
        <v>2</v>
      </c>
      <c r="N335">
        <v>1</v>
      </c>
      <c r="O335">
        <v>1</v>
      </c>
      <c r="P335">
        <v>5</v>
      </c>
      <c r="Q335">
        <v>4</v>
      </c>
      <c r="R335">
        <v>1</v>
      </c>
      <c r="S335">
        <v>1</v>
      </c>
      <c r="T335">
        <v>5</v>
      </c>
      <c r="U335">
        <v>2</v>
      </c>
      <c r="V335">
        <v>1</v>
      </c>
      <c r="W335">
        <v>4</v>
      </c>
      <c r="X335">
        <v>1</v>
      </c>
      <c r="Y335">
        <v>1</v>
      </c>
      <c r="Z335">
        <v>11</v>
      </c>
      <c r="AA335">
        <v>8</v>
      </c>
      <c r="AB335">
        <v>4</v>
      </c>
      <c r="AC335">
        <v>9</v>
      </c>
      <c r="AD335">
        <v>6</v>
      </c>
      <c r="AE335">
        <v>5</v>
      </c>
      <c r="AF335">
        <v>2</v>
      </c>
      <c r="AG335">
        <v>6</v>
      </c>
      <c r="AH335">
        <v>7</v>
      </c>
      <c r="AI335">
        <v>7</v>
      </c>
      <c r="AJ335">
        <v>4</v>
      </c>
      <c r="AK335">
        <v>8</v>
      </c>
      <c r="AL335">
        <v>3</v>
      </c>
      <c r="AM335">
        <v>14</v>
      </c>
      <c r="AN335">
        <v>5</v>
      </c>
      <c r="AO335">
        <v>11</v>
      </c>
      <c r="AP335">
        <v>4</v>
      </c>
      <c r="AQ335">
        <v>17</v>
      </c>
      <c r="AR335">
        <v>6</v>
      </c>
      <c r="AS335">
        <v>7</v>
      </c>
      <c r="AT335">
        <f t="shared" si="5"/>
        <v>144</v>
      </c>
    </row>
    <row r="336" spans="1:46" x14ac:dyDescent="0.45">
      <c r="A336">
        <v>39050</v>
      </c>
      <c r="B336">
        <v>1</v>
      </c>
      <c r="C336">
        <v>2000</v>
      </c>
      <c r="D336" s="1">
        <v>45597.513888888891</v>
      </c>
      <c r="E336" t="s">
        <v>85</v>
      </c>
      <c r="F336">
        <v>3</v>
      </c>
      <c r="G336">
        <v>5</v>
      </c>
      <c r="H336">
        <v>5</v>
      </c>
      <c r="I336">
        <v>4</v>
      </c>
      <c r="J336">
        <v>2</v>
      </c>
      <c r="K336">
        <v>4</v>
      </c>
      <c r="L336">
        <v>2</v>
      </c>
      <c r="M336">
        <v>4</v>
      </c>
      <c r="N336">
        <v>3</v>
      </c>
      <c r="O336">
        <v>2</v>
      </c>
      <c r="P336">
        <v>3</v>
      </c>
      <c r="Q336">
        <v>2</v>
      </c>
      <c r="R336">
        <v>4</v>
      </c>
      <c r="S336">
        <v>1</v>
      </c>
      <c r="T336">
        <v>5</v>
      </c>
      <c r="U336">
        <v>3</v>
      </c>
      <c r="V336">
        <v>4</v>
      </c>
      <c r="W336">
        <v>4</v>
      </c>
      <c r="X336">
        <v>3</v>
      </c>
      <c r="Y336">
        <v>3</v>
      </c>
      <c r="Z336">
        <v>16</v>
      </c>
      <c r="AA336">
        <v>13</v>
      </c>
      <c r="AB336">
        <v>4</v>
      </c>
      <c r="AC336">
        <v>6</v>
      </c>
      <c r="AD336">
        <v>8</v>
      </c>
      <c r="AE336">
        <v>8</v>
      </c>
      <c r="AF336">
        <v>4</v>
      </c>
      <c r="AG336">
        <v>9</v>
      </c>
      <c r="AH336">
        <v>7</v>
      </c>
      <c r="AI336">
        <v>3</v>
      </c>
      <c r="AJ336">
        <v>5</v>
      </c>
      <c r="AK336">
        <v>7</v>
      </c>
      <c r="AL336">
        <v>12</v>
      </c>
      <c r="AM336">
        <v>4</v>
      </c>
      <c r="AN336">
        <v>3</v>
      </c>
      <c r="AO336">
        <v>5</v>
      </c>
      <c r="AP336">
        <v>6</v>
      </c>
      <c r="AQ336">
        <v>11</v>
      </c>
      <c r="AR336">
        <v>7</v>
      </c>
      <c r="AS336">
        <v>6</v>
      </c>
      <c r="AT336">
        <f t="shared" si="5"/>
        <v>144</v>
      </c>
    </row>
    <row r="337" spans="1:46" x14ac:dyDescent="0.45">
      <c r="A337">
        <v>39152</v>
      </c>
      <c r="B337">
        <v>1</v>
      </c>
      <c r="C337">
        <v>2001</v>
      </c>
      <c r="D337" s="1">
        <v>45597.648611111108</v>
      </c>
      <c r="E337" t="s">
        <v>85</v>
      </c>
      <c r="F337">
        <v>4</v>
      </c>
      <c r="G337">
        <v>2</v>
      </c>
      <c r="H337">
        <v>5</v>
      </c>
      <c r="I337">
        <v>4</v>
      </c>
      <c r="J337">
        <v>5</v>
      </c>
      <c r="K337">
        <v>4</v>
      </c>
      <c r="L337">
        <v>5</v>
      </c>
      <c r="M337">
        <v>2</v>
      </c>
      <c r="N337">
        <v>1</v>
      </c>
      <c r="O337">
        <v>1</v>
      </c>
      <c r="P337">
        <v>4</v>
      </c>
      <c r="Q337">
        <v>3</v>
      </c>
      <c r="R337">
        <v>1</v>
      </c>
      <c r="S337">
        <v>4</v>
      </c>
      <c r="T337">
        <v>5</v>
      </c>
      <c r="U337">
        <v>3</v>
      </c>
      <c r="V337">
        <v>1</v>
      </c>
      <c r="W337">
        <v>3</v>
      </c>
      <c r="X337">
        <v>1</v>
      </c>
      <c r="Y337">
        <v>3</v>
      </c>
      <c r="Z337">
        <v>30</v>
      </c>
      <c r="AA337">
        <v>6</v>
      </c>
      <c r="AB337">
        <v>3</v>
      </c>
      <c r="AC337">
        <v>5</v>
      </c>
      <c r="AD337">
        <v>5</v>
      </c>
      <c r="AE337">
        <v>5</v>
      </c>
      <c r="AF337">
        <v>3</v>
      </c>
      <c r="AG337">
        <v>11</v>
      </c>
      <c r="AH337">
        <v>4</v>
      </c>
      <c r="AI337">
        <v>4</v>
      </c>
      <c r="AJ337">
        <v>6</v>
      </c>
      <c r="AK337">
        <v>14</v>
      </c>
      <c r="AL337">
        <v>5</v>
      </c>
      <c r="AM337">
        <v>7</v>
      </c>
      <c r="AN337">
        <v>6</v>
      </c>
      <c r="AO337">
        <v>11</v>
      </c>
      <c r="AP337">
        <v>4</v>
      </c>
      <c r="AQ337">
        <v>4</v>
      </c>
      <c r="AR337">
        <v>6</v>
      </c>
      <c r="AS337">
        <v>5</v>
      </c>
      <c r="AT337">
        <f t="shared" si="5"/>
        <v>144</v>
      </c>
    </row>
    <row r="338" spans="1:46" x14ac:dyDescent="0.45">
      <c r="A338">
        <v>40091</v>
      </c>
      <c r="B338">
        <v>0</v>
      </c>
      <c r="C338">
        <v>1996</v>
      </c>
      <c r="D338" s="1">
        <v>45604.622916666667</v>
      </c>
      <c r="E338" t="s">
        <v>85</v>
      </c>
      <c r="F338">
        <v>1</v>
      </c>
      <c r="G338">
        <v>4</v>
      </c>
      <c r="H338">
        <v>5</v>
      </c>
      <c r="I338">
        <v>4</v>
      </c>
      <c r="J338">
        <v>2</v>
      </c>
      <c r="K338">
        <v>1</v>
      </c>
      <c r="L338">
        <v>4</v>
      </c>
      <c r="M338">
        <v>2</v>
      </c>
      <c r="N338">
        <v>1</v>
      </c>
      <c r="O338">
        <v>1</v>
      </c>
      <c r="P338">
        <v>5</v>
      </c>
      <c r="Q338">
        <v>3</v>
      </c>
      <c r="R338">
        <v>1</v>
      </c>
      <c r="S338">
        <v>4</v>
      </c>
      <c r="T338">
        <v>3</v>
      </c>
      <c r="U338">
        <v>1</v>
      </c>
      <c r="V338">
        <v>1</v>
      </c>
      <c r="W338">
        <v>4</v>
      </c>
      <c r="X338">
        <v>2</v>
      </c>
      <c r="Y338">
        <v>1</v>
      </c>
      <c r="Z338">
        <v>10</v>
      </c>
      <c r="AA338">
        <v>5</v>
      </c>
      <c r="AB338">
        <v>7</v>
      </c>
      <c r="AC338">
        <v>6</v>
      </c>
      <c r="AD338">
        <v>4</v>
      </c>
      <c r="AE338">
        <v>3</v>
      </c>
      <c r="AF338">
        <v>8</v>
      </c>
      <c r="AG338">
        <v>7</v>
      </c>
      <c r="AH338">
        <v>7</v>
      </c>
      <c r="AI338">
        <v>9</v>
      </c>
      <c r="AJ338">
        <v>5</v>
      </c>
      <c r="AK338">
        <v>15</v>
      </c>
      <c r="AL338">
        <v>5</v>
      </c>
      <c r="AM338">
        <v>8</v>
      </c>
      <c r="AN338">
        <v>7</v>
      </c>
      <c r="AO338">
        <v>9</v>
      </c>
      <c r="AP338">
        <v>6</v>
      </c>
      <c r="AQ338">
        <v>9</v>
      </c>
      <c r="AR338">
        <v>8</v>
      </c>
      <c r="AS338">
        <v>6</v>
      </c>
      <c r="AT338">
        <f t="shared" si="5"/>
        <v>144</v>
      </c>
    </row>
    <row r="339" spans="1:46" x14ac:dyDescent="0.45">
      <c r="A339">
        <v>40224</v>
      </c>
      <c r="B339">
        <v>0</v>
      </c>
      <c r="C339">
        <v>2005</v>
      </c>
      <c r="D339" s="1">
        <v>45605.703472222223</v>
      </c>
      <c r="E339" t="s">
        <v>81</v>
      </c>
      <c r="F339">
        <v>2</v>
      </c>
      <c r="G339">
        <v>4</v>
      </c>
      <c r="H339">
        <v>5</v>
      </c>
      <c r="I339">
        <v>5</v>
      </c>
      <c r="J339">
        <v>2</v>
      </c>
      <c r="K339">
        <v>1</v>
      </c>
      <c r="L339">
        <v>5</v>
      </c>
      <c r="M339">
        <v>4</v>
      </c>
      <c r="N339">
        <v>1</v>
      </c>
      <c r="O339">
        <v>2</v>
      </c>
      <c r="P339">
        <v>5</v>
      </c>
      <c r="Q339">
        <v>4</v>
      </c>
      <c r="R339">
        <v>2</v>
      </c>
      <c r="S339">
        <v>1</v>
      </c>
      <c r="T339">
        <v>4</v>
      </c>
      <c r="U339">
        <v>1</v>
      </c>
      <c r="V339">
        <v>3</v>
      </c>
      <c r="W339">
        <v>4</v>
      </c>
      <c r="X339">
        <v>4</v>
      </c>
      <c r="Y339">
        <v>2</v>
      </c>
      <c r="Z339">
        <v>12</v>
      </c>
      <c r="AA339">
        <v>4</v>
      </c>
      <c r="AB339">
        <v>4</v>
      </c>
      <c r="AC339">
        <v>6</v>
      </c>
      <c r="AD339">
        <v>4</v>
      </c>
      <c r="AE339">
        <v>3</v>
      </c>
      <c r="AF339">
        <v>2</v>
      </c>
      <c r="AG339">
        <v>4</v>
      </c>
      <c r="AH339">
        <v>3</v>
      </c>
      <c r="AI339">
        <v>5</v>
      </c>
      <c r="AJ339">
        <v>4</v>
      </c>
      <c r="AK339">
        <v>7</v>
      </c>
      <c r="AL339">
        <v>2</v>
      </c>
      <c r="AM339">
        <v>6</v>
      </c>
      <c r="AN339">
        <v>53</v>
      </c>
      <c r="AO339">
        <v>5</v>
      </c>
      <c r="AP339">
        <v>5</v>
      </c>
      <c r="AQ339">
        <v>5</v>
      </c>
      <c r="AR339">
        <v>7</v>
      </c>
      <c r="AS339">
        <v>3</v>
      </c>
      <c r="AT339">
        <f t="shared" si="5"/>
        <v>144</v>
      </c>
    </row>
    <row r="340" spans="1:46" x14ac:dyDescent="0.45">
      <c r="A340">
        <v>37373</v>
      </c>
      <c r="B340">
        <v>1</v>
      </c>
      <c r="C340">
        <v>1976</v>
      </c>
      <c r="D340" s="1">
        <v>45595.979861111111</v>
      </c>
      <c r="E340" t="s">
        <v>111</v>
      </c>
      <c r="F340">
        <v>2</v>
      </c>
      <c r="G340">
        <v>4</v>
      </c>
      <c r="H340">
        <v>4</v>
      </c>
      <c r="I340">
        <v>4</v>
      </c>
      <c r="J340">
        <v>2</v>
      </c>
      <c r="K340">
        <v>4</v>
      </c>
      <c r="L340">
        <v>2</v>
      </c>
      <c r="M340">
        <v>4</v>
      </c>
      <c r="N340">
        <v>4</v>
      </c>
      <c r="O340">
        <v>2</v>
      </c>
      <c r="P340">
        <v>3</v>
      </c>
      <c r="Q340">
        <v>2</v>
      </c>
      <c r="R340">
        <v>2</v>
      </c>
      <c r="S340">
        <v>2</v>
      </c>
      <c r="T340">
        <v>4</v>
      </c>
      <c r="U340">
        <v>2</v>
      </c>
      <c r="V340">
        <v>2</v>
      </c>
      <c r="W340">
        <v>4</v>
      </c>
      <c r="X340">
        <v>3</v>
      </c>
      <c r="Y340">
        <v>2</v>
      </c>
      <c r="Z340">
        <v>12</v>
      </c>
      <c r="AA340">
        <v>5</v>
      </c>
      <c r="AB340">
        <v>6</v>
      </c>
      <c r="AC340">
        <v>5</v>
      </c>
      <c r="AD340">
        <v>6</v>
      </c>
      <c r="AE340">
        <v>7</v>
      </c>
      <c r="AF340">
        <v>10</v>
      </c>
      <c r="AG340">
        <v>6</v>
      </c>
      <c r="AH340">
        <v>7</v>
      </c>
      <c r="AI340">
        <v>5</v>
      </c>
      <c r="AJ340">
        <v>10</v>
      </c>
      <c r="AK340">
        <v>6</v>
      </c>
      <c r="AL340">
        <v>4</v>
      </c>
      <c r="AM340">
        <v>6</v>
      </c>
      <c r="AN340">
        <v>11</v>
      </c>
      <c r="AO340">
        <v>5</v>
      </c>
      <c r="AP340">
        <v>4</v>
      </c>
      <c r="AQ340">
        <v>14</v>
      </c>
      <c r="AR340">
        <v>12</v>
      </c>
      <c r="AS340">
        <v>4</v>
      </c>
      <c r="AT340">
        <f t="shared" si="5"/>
        <v>145</v>
      </c>
    </row>
    <row r="341" spans="1:46" x14ac:dyDescent="0.45">
      <c r="A341">
        <v>39188</v>
      </c>
      <c r="B341">
        <v>0</v>
      </c>
      <c r="C341">
        <v>2000</v>
      </c>
      <c r="D341" s="1">
        <v>45597.689583333333</v>
      </c>
      <c r="E341" t="s">
        <v>85</v>
      </c>
      <c r="F341">
        <v>4</v>
      </c>
      <c r="G341">
        <v>4</v>
      </c>
      <c r="H341">
        <v>5</v>
      </c>
      <c r="I341">
        <v>5</v>
      </c>
      <c r="J341">
        <v>4</v>
      </c>
      <c r="K341">
        <v>2</v>
      </c>
      <c r="L341">
        <v>5</v>
      </c>
      <c r="M341">
        <v>4</v>
      </c>
      <c r="N341">
        <v>3</v>
      </c>
      <c r="O341">
        <v>1</v>
      </c>
      <c r="P341">
        <v>4</v>
      </c>
      <c r="Q341">
        <v>3</v>
      </c>
      <c r="R341">
        <v>1</v>
      </c>
      <c r="S341">
        <v>2</v>
      </c>
      <c r="T341">
        <v>4</v>
      </c>
      <c r="U341">
        <v>4</v>
      </c>
      <c r="V341">
        <v>4</v>
      </c>
      <c r="W341">
        <v>3</v>
      </c>
      <c r="X341">
        <v>2</v>
      </c>
      <c r="Y341">
        <v>2</v>
      </c>
      <c r="Z341">
        <v>9</v>
      </c>
      <c r="AA341">
        <v>4</v>
      </c>
      <c r="AB341">
        <v>6</v>
      </c>
      <c r="AC341">
        <v>7</v>
      </c>
      <c r="AD341">
        <v>5</v>
      </c>
      <c r="AE341">
        <v>3</v>
      </c>
      <c r="AF341">
        <v>3</v>
      </c>
      <c r="AG341">
        <v>14</v>
      </c>
      <c r="AH341">
        <v>5</v>
      </c>
      <c r="AI341">
        <v>8</v>
      </c>
      <c r="AJ341">
        <v>5</v>
      </c>
      <c r="AK341">
        <v>6</v>
      </c>
      <c r="AL341">
        <v>2</v>
      </c>
      <c r="AM341">
        <v>9</v>
      </c>
      <c r="AN341">
        <v>11</v>
      </c>
      <c r="AO341">
        <v>21</v>
      </c>
      <c r="AP341">
        <v>7</v>
      </c>
      <c r="AQ341">
        <v>10</v>
      </c>
      <c r="AR341">
        <v>5</v>
      </c>
      <c r="AS341">
        <v>5</v>
      </c>
      <c r="AT341">
        <f t="shared" si="5"/>
        <v>145</v>
      </c>
    </row>
    <row r="342" spans="1:46" x14ac:dyDescent="0.45">
      <c r="A342">
        <v>39937</v>
      </c>
      <c r="B342">
        <v>0</v>
      </c>
      <c r="C342">
        <v>1980</v>
      </c>
      <c r="D342" s="1">
        <v>45602.401388888888</v>
      </c>
      <c r="E342" t="s">
        <v>85</v>
      </c>
      <c r="F342">
        <v>4</v>
      </c>
      <c r="G342">
        <v>4</v>
      </c>
      <c r="H342">
        <v>2</v>
      </c>
      <c r="I342">
        <v>1</v>
      </c>
      <c r="J342">
        <v>4</v>
      </c>
      <c r="K342">
        <v>2</v>
      </c>
      <c r="L342">
        <v>5</v>
      </c>
      <c r="M342">
        <v>5</v>
      </c>
      <c r="N342">
        <v>4</v>
      </c>
      <c r="O342">
        <v>1</v>
      </c>
      <c r="P342">
        <v>2</v>
      </c>
      <c r="Q342">
        <v>5</v>
      </c>
      <c r="R342">
        <v>2</v>
      </c>
      <c r="S342">
        <v>1</v>
      </c>
      <c r="T342">
        <v>5</v>
      </c>
      <c r="U342">
        <v>5</v>
      </c>
      <c r="V342">
        <v>5</v>
      </c>
      <c r="W342">
        <v>4</v>
      </c>
      <c r="X342">
        <v>1</v>
      </c>
      <c r="Y342">
        <v>3</v>
      </c>
      <c r="Z342">
        <v>10</v>
      </c>
      <c r="AA342">
        <v>14</v>
      </c>
      <c r="AB342">
        <v>7</v>
      </c>
      <c r="AC342">
        <v>4</v>
      </c>
      <c r="AD342">
        <v>5</v>
      </c>
      <c r="AE342">
        <v>4</v>
      </c>
      <c r="AF342">
        <v>2</v>
      </c>
      <c r="AG342">
        <v>7</v>
      </c>
      <c r="AH342">
        <v>4</v>
      </c>
      <c r="AI342">
        <v>8</v>
      </c>
      <c r="AJ342">
        <v>9</v>
      </c>
      <c r="AK342">
        <v>5</v>
      </c>
      <c r="AL342">
        <v>6</v>
      </c>
      <c r="AM342">
        <v>7</v>
      </c>
      <c r="AN342">
        <v>5</v>
      </c>
      <c r="AO342">
        <v>7</v>
      </c>
      <c r="AP342">
        <v>5</v>
      </c>
      <c r="AQ342">
        <v>19</v>
      </c>
      <c r="AR342">
        <v>6</v>
      </c>
      <c r="AS342">
        <v>11</v>
      </c>
      <c r="AT342">
        <f t="shared" si="5"/>
        <v>145</v>
      </c>
    </row>
    <row r="343" spans="1:46" x14ac:dyDescent="0.45">
      <c r="A343">
        <v>36462</v>
      </c>
      <c r="B343">
        <v>0</v>
      </c>
      <c r="C343">
        <v>2004</v>
      </c>
      <c r="D343" s="1">
        <v>45605.539583333331</v>
      </c>
      <c r="E343" t="s">
        <v>85</v>
      </c>
      <c r="F343">
        <v>2</v>
      </c>
      <c r="G343">
        <v>4</v>
      </c>
      <c r="H343">
        <v>5</v>
      </c>
      <c r="I343">
        <v>4</v>
      </c>
      <c r="J343">
        <v>2</v>
      </c>
      <c r="K343">
        <v>3</v>
      </c>
      <c r="L343">
        <v>4</v>
      </c>
      <c r="M343">
        <v>4</v>
      </c>
      <c r="N343">
        <v>2</v>
      </c>
      <c r="O343">
        <v>4</v>
      </c>
      <c r="P343">
        <v>4</v>
      </c>
      <c r="Q343">
        <v>4</v>
      </c>
      <c r="R343">
        <v>2</v>
      </c>
      <c r="S343">
        <v>2</v>
      </c>
      <c r="T343">
        <v>4</v>
      </c>
      <c r="U343">
        <v>1</v>
      </c>
      <c r="V343">
        <v>2</v>
      </c>
      <c r="W343">
        <v>4</v>
      </c>
      <c r="X343">
        <v>4</v>
      </c>
      <c r="Y343">
        <v>2</v>
      </c>
      <c r="Z343">
        <v>12</v>
      </c>
      <c r="AA343">
        <v>3</v>
      </c>
      <c r="AB343">
        <v>4</v>
      </c>
      <c r="AC343">
        <v>4</v>
      </c>
      <c r="AD343">
        <v>2</v>
      </c>
      <c r="AE343">
        <v>4</v>
      </c>
      <c r="AF343">
        <v>25</v>
      </c>
      <c r="AG343">
        <v>5</v>
      </c>
      <c r="AH343">
        <v>3</v>
      </c>
      <c r="AI343">
        <v>5</v>
      </c>
      <c r="AJ343">
        <v>3</v>
      </c>
      <c r="AK343">
        <v>25</v>
      </c>
      <c r="AL343">
        <v>3</v>
      </c>
      <c r="AM343">
        <v>7</v>
      </c>
      <c r="AN343">
        <v>3</v>
      </c>
      <c r="AO343">
        <v>8</v>
      </c>
      <c r="AP343">
        <v>11</v>
      </c>
      <c r="AQ343">
        <v>10</v>
      </c>
      <c r="AR343">
        <v>4</v>
      </c>
      <c r="AS343">
        <v>4</v>
      </c>
      <c r="AT343">
        <f t="shared" si="5"/>
        <v>145</v>
      </c>
    </row>
    <row r="344" spans="1:46" x14ac:dyDescent="0.45">
      <c r="A344">
        <v>37667</v>
      </c>
      <c r="B344">
        <v>0</v>
      </c>
      <c r="C344">
        <v>1989</v>
      </c>
      <c r="D344" s="1">
        <v>45596.502083333333</v>
      </c>
      <c r="E344" t="s">
        <v>86</v>
      </c>
      <c r="F344">
        <v>3</v>
      </c>
      <c r="G344">
        <v>4</v>
      </c>
      <c r="H344">
        <v>5</v>
      </c>
      <c r="I344">
        <v>4</v>
      </c>
      <c r="J344">
        <v>1</v>
      </c>
      <c r="K344">
        <v>2</v>
      </c>
      <c r="L344">
        <v>4</v>
      </c>
      <c r="M344">
        <v>4</v>
      </c>
      <c r="N344">
        <v>2</v>
      </c>
      <c r="O344">
        <v>2</v>
      </c>
      <c r="P344">
        <v>4</v>
      </c>
      <c r="Q344">
        <v>2</v>
      </c>
      <c r="R344">
        <v>2</v>
      </c>
      <c r="S344">
        <v>1</v>
      </c>
      <c r="T344">
        <v>3</v>
      </c>
      <c r="U344">
        <v>2</v>
      </c>
      <c r="V344">
        <v>2</v>
      </c>
      <c r="W344">
        <v>3</v>
      </c>
      <c r="X344">
        <v>3</v>
      </c>
      <c r="Y344">
        <v>2</v>
      </c>
      <c r="Z344">
        <v>5</v>
      </c>
      <c r="AA344">
        <v>4</v>
      </c>
      <c r="AB344">
        <v>7</v>
      </c>
      <c r="AC344">
        <v>5</v>
      </c>
      <c r="AD344">
        <v>5</v>
      </c>
      <c r="AE344">
        <v>4</v>
      </c>
      <c r="AF344">
        <v>4</v>
      </c>
      <c r="AG344">
        <v>9</v>
      </c>
      <c r="AH344">
        <v>4</v>
      </c>
      <c r="AI344">
        <v>5</v>
      </c>
      <c r="AJ344">
        <v>26</v>
      </c>
      <c r="AK344">
        <v>22</v>
      </c>
      <c r="AL344">
        <v>4</v>
      </c>
      <c r="AM344">
        <v>13</v>
      </c>
      <c r="AN344">
        <v>3</v>
      </c>
      <c r="AO344">
        <v>8</v>
      </c>
      <c r="AP344">
        <v>4</v>
      </c>
      <c r="AQ344">
        <v>5</v>
      </c>
      <c r="AR344">
        <v>5</v>
      </c>
      <c r="AS344">
        <v>4</v>
      </c>
      <c r="AT344">
        <f t="shared" si="5"/>
        <v>146</v>
      </c>
    </row>
    <row r="345" spans="1:46" x14ac:dyDescent="0.45">
      <c r="A345">
        <v>35661</v>
      </c>
      <c r="B345">
        <v>1</v>
      </c>
      <c r="C345">
        <v>1990</v>
      </c>
      <c r="D345" s="1">
        <v>45594.44027777778</v>
      </c>
      <c r="E345" t="s">
        <v>83</v>
      </c>
      <c r="F345">
        <v>5</v>
      </c>
      <c r="G345">
        <v>5</v>
      </c>
      <c r="H345">
        <v>4</v>
      </c>
      <c r="I345">
        <v>3</v>
      </c>
      <c r="J345">
        <v>2</v>
      </c>
      <c r="K345">
        <v>5</v>
      </c>
      <c r="L345">
        <v>4</v>
      </c>
      <c r="M345">
        <v>5</v>
      </c>
      <c r="N345">
        <v>4</v>
      </c>
      <c r="O345">
        <v>5</v>
      </c>
      <c r="P345">
        <v>4</v>
      </c>
      <c r="Q345">
        <v>5</v>
      </c>
      <c r="R345">
        <v>5</v>
      </c>
      <c r="S345">
        <v>2</v>
      </c>
      <c r="T345">
        <v>5</v>
      </c>
      <c r="U345">
        <v>5</v>
      </c>
      <c r="V345">
        <v>3</v>
      </c>
      <c r="W345">
        <v>3</v>
      </c>
      <c r="X345">
        <v>5</v>
      </c>
      <c r="Y345">
        <v>2</v>
      </c>
      <c r="Z345">
        <v>8</v>
      </c>
      <c r="AA345">
        <v>3</v>
      </c>
      <c r="AB345">
        <v>9</v>
      </c>
      <c r="AC345">
        <v>12</v>
      </c>
      <c r="AD345">
        <v>11</v>
      </c>
      <c r="AE345">
        <v>3</v>
      </c>
      <c r="AF345">
        <v>3</v>
      </c>
      <c r="AG345">
        <v>7</v>
      </c>
      <c r="AH345">
        <v>9</v>
      </c>
      <c r="AI345">
        <v>7</v>
      </c>
      <c r="AJ345">
        <v>6</v>
      </c>
      <c r="AK345">
        <v>10</v>
      </c>
      <c r="AL345">
        <v>5</v>
      </c>
      <c r="AM345">
        <v>7</v>
      </c>
      <c r="AN345">
        <v>4</v>
      </c>
      <c r="AO345">
        <v>5</v>
      </c>
      <c r="AP345">
        <v>7</v>
      </c>
      <c r="AQ345">
        <v>7</v>
      </c>
      <c r="AR345">
        <v>9</v>
      </c>
      <c r="AS345">
        <v>15</v>
      </c>
      <c r="AT345">
        <f t="shared" si="5"/>
        <v>147</v>
      </c>
    </row>
    <row r="346" spans="1:46" x14ac:dyDescent="0.45">
      <c r="A346">
        <v>38693</v>
      </c>
      <c r="B346">
        <v>0</v>
      </c>
      <c r="C346">
        <v>2002</v>
      </c>
      <c r="D346" s="1">
        <v>45596.887499999997</v>
      </c>
      <c r="E346" t="s">
        <v>85</v>
      </c>
      <c r="F346">
        <v>2</v>
      </c>
      <c r="G346">
        <v>4</v>
      </c>
      <c r="H346">
        <v>4</v>
      </c>
      <c r="I346">
        <v>2</v>
      </c>
      <c r="J346">
        <v>1</v>
      </c>
      <c r="K346">
        <v>1</v>
      </c>
      <c r="L346">
        <v>4</v>
      </c>
      <c r="M346">
        <v>4</v>
      </c>
      <c r="N346">
        <v>1</v>
      </c>
      <c r="O346">
        <v>2</v>
      </c>
      <c r="P346">
        <v>5</v>
      </c>
      <c r="Q346">
        <v>1</v>
      </c>
      <c r="R346">
        <v>2</v>
      </c>
      <c r="S346">
        <v>2</v>
      </c>
      <c r="T346">
        <v>4</v>
      </c>
      <c r="U346">
        <v>2</v>
      </c>
      <c r="V346">
        <v>5</v>
      </c>
      <c r="W346">
        <v>4</v>
      </c>
      <c r="X346">
        <v>2</v>
      </c>
      <c r="Y346">
        <v>1</v>
      </c>
      <c r="Z346">
        <v>7</v>
      </c>
      <c r="AA346">
        <v>8</v>
      </c>
      <c r="AB346">
        <v>5</v>
      </c>
      <c r="AC346">
        <v>9</v>
      </c>
      <c r="AD346">
        <v>8</v>
      </c>
      <c r="AE346">
        <v>5</v>
      </c>
      <c r="AF346">
        <v>6</v>
      </c>
      <c r="AG346">
        <v>5</v>
      </c>
      <c r="AH346">
        <v>3</v>
      </c>
      <c r="AI346">
        <v>6</v>
      </c>
      <c r="AJ346">
        <v>4</v>
      </c>
      <c r="AK346">
        <v>5</v>
      </c>
      <c r="AL346">
        <v>4</v>
      </c>
      <c r="AM346">
        <v>6</v>
      </c>
      <c r="AN346">
        <v>5</v>
      </c>
      <c r="AO346">
        <v>11</v>
      </c>
      <c r="AP346">
        <v>37</v>
      </c>
      <c r="AQ346">
        <v>4</v>
      </c>
      <c r="AR346">
        <v>6</v>
      </c>
      <c r="AS346">
        <v>3</v>
      </c>
      <c r="AT346">
        <f t="shared" si="5"/>
        <v>147</v>
      </c>
    </row>
    <row r="347" spans="1:46" x14ac:dyDescent="0.45">
      <c r="A347">
        <v>38995</v>
      </c>
      <c r="B347">
        <v>0</v>
      </c>
      <c r="C347">
        <v>2003</v>
      </c>
      <c r="D347" s="1">
        <v>45597.466666666667</v>
      </c>
      <c r="E347" t="s">
        <v>85</v>
      </c>
      <c r="F347">
        <v>4</v>
      </c>
      <c r="G347">
        <v>5</v>
      </c>
      <c r="H347">
        <v>5</v>
      </c>
      <c r="I347">
        <v>2</v>
      </c>
      <c r="J347">
        <v>2</v>
      </c>
      <c r="K347">
        <v>1</v>
      </c>
      <c r="L347">
        <v>3</v>
      </c>
      <c r="M347">
        <v>2</v>
      </c>
      <c r="N347">
        <v>1</v>
      </c>
      <c r="O347">
        <v>1</v>
      </c>
      <c r="P347">
        <v>4</v>
      </c>
      <c r="Q347">
        <v>4</v>
      </c>
      <c r="R347">
        <v>1</v>
      </c>
      <c r="S347">
        <v>1</v>
      </c>
      <c r="T347">
        <v>5</v>
      </c>
      <c r="U347">
        <v>4</v>
      </c>
      <c r="V347">
        <v>4</v>
      </c>
      <c r="W347">
        <v>3</v>
      </c>
      <c r="X347">
        <v>1</v>
      </c>
      <c r="Y347">
        <v>1</v>
      </c>
      <c r="Z347">
        <v>24</v>
      </c>
      <c r="AA347">
        <v>8</v>
      </c>
      <c r="AB347">
        <v>5</v>
      </c>
      <c r="AC347">
        <v>5</v>
      </c>
      <c r="AD347">
        <v>11</v>
      </c>
      <c r="AE347">
        <v>4</v>
      </c>
      <c r="AF347">
        <v>6</v>
      </c>
      <c r="AG347">
        <v>7</v>
      </c>
      <c r="AH347">
        <v>3</v>
      </c>
      <c r="AI347">
        <v>5</v>
      </c>
      <c r="AJ347">
        <v>7</v>
      </c>
      <c r="AK347">
        <v>6</v>
      </c>
      <c r="AL347">
        <v>3</v>
      </c>
      <c r="AM347">
        <v>7</v>
      </c>
      <c r="AN347">
        <v>4</v>
      </c>
      <c r="AO347">
        <v>11</v>
      </c>
      <c r="AP347">
        <v>14</v>
      </c>
      <c r="AQ347">
        <v>5</v>
      </c>
      <c r="AR347">
        <v>7</v>
      </c>
      <c r="AS347">
        <v>5</v>
      </c>
      <c r="AT347">
        <f t="shared" si="5"/>
        <v>147</v>
      </c>
    </row>
    <row r="348" spans="1:46" x14ac:dyDescent="0.45">
      <c r="A348">
        <v>37477</v>
      </c>
      <c r="B348">
        <v>0</v>
      </c>
      <c r="C348">
        <v>2003</v>
      </c>
      <c r="D348" s="1">
        <v>45600.718055555553</v>
      </c>
      <c r="E348" t="s">
        <v>82</v>
      </c>
      <c r="F348">
        <v>4</v>
      </c>
      <c r="G348">
        <v>5</v>
      </c>
      <c r="H348">
        <v>5</v>
      </c>
      <c r="I348">
        <v>2</v>
      </c>
      <c r="J348">
        <v>2</v>
      </c>
      <c r="K348">
        <v>5</v>
      </c>
      <c r="L348">
        <v>4</v>
      </c>
      <c r="M348">
        <v>5</v>
      </c>
      <c r="N348">
        <v>4</v>
      </c>
      <c r="O348">
        <v>2</v>
      </c>
      <c r="P348">
        <v>4</v>
      </c>
      <c r="Q348">
        <v>2</v>
      </c>
      <c r="R348">
        <v>1</v>
      </c>
      <c r="S348">
        <v>2</v>
      </c>
      <c r="T348">
        <v>5</v>
      </c>
      <c r="U348">
        <v>3</v>
      </c>
      <c r="V348">
        <v>4</v>
      </c>
      <c r="W348">
        <v>3</v>
      </c>
      <c r="X348">
        <v>2</v>
      </c>
      <c r="Y348">
        <v>4</v>
      </c>
      <c r="Z348">
        <v>4</v>
      </c>
      <c r="AA348">
        <v>2</v>
      </c>
      <c r="AB348">
        <v>4</v>
      </c>
      <c r="AC348">
        <v>4</v>
      </c>
      <c r="AD348">
        <v>4</v>
      </c>
      <c r="AE348">
        <v>3</v>
      </c>
      <c r="AF348">
        <v>3</v>
      </c>
      <c r="AG348">
        <v>3</v>
      </c>
      <c r="AH348">
        <v>5</v>
      </c>
      <c r="AI348">
        <v>6</v>
      </c>
      <c r="AJ348">
        <v>66</v>
      </c>
      <c r="AK348">
        <v>3</v>
      </c>
      <c r="AL348">
        <v>7</v>
      </c>
      <c r="AM348">
        <v>4</v>
      </c>
      <c r="AN348">
        <v>2</v>
      </c>
      <c r="AO348">
        <v>7</v>
      </c>
      <c r="AP348">
        <v>5</v>
      </c>
      <c r="AQ348">
        <v>7</v>
      </c>
      <c r="AR348">
        <v>3</v>
      </c>
      <c r="AS348">
        <v>5</v>
      </c>
      <c r="AT348">
        <f t="shared" si="5"/>
        <v>147</v>
      </c>
    </row>
    <row r="349" spans="1:46" x14ac:dyDescent="0.45">
      <c r="A349">
        <v>40004</v>
      </c>
      <c r="B349">
        <v>1</v>
      </c>
      <c r="C349">
        <v>1991</v>
      </c>
      <c r="D349" s="1">
        <v>45603.613888888889</v>
      </c>
      <c r="E349" t="s">
        <v>82</v>
      </c>
      <c r="F349">
        <v>4</v>
      </c>
      <c r="G349">
        <v>5</v>
      </c>
      <c r="H349">
        <v>5</v>
      </c>
      <c r="I349">
        <v>5</v>
      </c>
      <c r="J349">
        <v>2</v>
      </c>
      <c r="K349">
        <v>5</v>
      </c>
      <c r="L349">
        <v>4</v>
      </c>
      <c r="M349">
        <v>5</v>
      </c>
      <c r="N349">
        <v>2</v>
      </c>
      <c r="O349">
        <v>2</v>
      </c>
      <c r="P349">
        <v>4</v>
      </c>
      <c r="Q349">
        <v>4</v>
      </c>
      <c r="R349">
        <v>2</v>
      </c>
      <c r="S349">
        <v>1</v>
      </c>
      <c r="T349">
        <v>5</v>
      </c>
      <c r="U349">
        <v>2</v>
      </c>
      <c r="V349">
        <v>1</v>
      </c>
      <c r="W349">
        <v>4</v>
      </c>
      <c r="X349">
        <v>1</v>
      </c>
      <c r="Y349">
        <v>4</v>
      </c>
      <c r="Z349">
        <v>13</v>
      </c>
      <c r="AA349">
        <v>6</v>
      </c>
      <c r="AB349">
        <v>4</v>
      </c>
      <c r="AC349">
        <v>4</v>
      </c>
      <c r="AD349">
        <v>10</v>
      </c>
      <c r="AE349">
        <v>2</v>
      </c>
      <c r="AF349">
        <v>3</v>
      </c>
      <c r="AG349">
        <v>3</v>
      </c>
      <c r="AH349">
        <v>9</v>
      </c>
      <c r="AI349">
        <v>9</v>
      </c>
      <c r="AJ349">
        <v>4</v>
      </c>
      <c r="AK349">
        <v>7</v>
      </c>
      <c r="AL349">
        <v>6</v>
      </c>
      <c r="AM349">
        <v>11</v>
      </c>
      <c r="AN349">
        <v>3</v>
      </c>
      <c r="AO349">
        <v>10</v>
      </c>
      <c r="AP349">
        <v>8</v>
      </c>
      <c r="AQ349">
        <v>7</v>
      </c>
      <c r="AR349">
        <v>24</v>
      </c>
      <c r="AS349">
        <v>4</v>
      </c>
      <c r="AT349">
        <f t="shared" si="5"/>
        <v>147</v>
      </c>
    </row>
    <row r="350" spans="1:46" x14ac:dyDescent="0.45">
      <c r="A350">
        <v>38646</v>
      </c>
      <c r="B350">
        <v>0</v>
      </c>
      <c r="C350">
        <v>1977</v>
      </c>
      <c r="D350" s="1">
        <v>45596.863888888889</v>
      </c>
      <c r="E350" t="s">
        <v>85</v>
      </c>
      <c r="F350">
        <v>2</v>
      </c>
      <c r="G350">
        <v>2</v>
      </c>
      <c r="H350">
        <v>4</v>
      </c>
      <c r="I350">
        <v>1</v>
      </c>
      <c r="J350">
        <v>4</v>
      </c>
      <c r="K350">
        <v>1</v>
      </c>
      <c r="L350">
        <v>5</v>
      </c>
      <c r="M350">
        <v>1</v>
      </c>
      <c r="N350">
        <v>1</v>
      </c>
      <c r="O350">
        <v>1</v>
      </c>
      <c r="P350">
        <v>4</v>
      </c>
      <c r="Q350">
        <v>3</v>
      </c>
      <c r="R350">
        <v>1</v>
      </c>
      <c r="S350">
        <v>5</v>
      </c>
      <c r="T350">
        <v>4</v>
      </c>
      <c r="U350">
        <v>1</v>
      </c>
      <c r="V350">
        <v>2</v>
      </c>
      <c r="W350">
        <v>4</v>
      </c>
      <c r="X350">
        <v>1</v>
      </c>
      <c r="Y350">
        <v>3</v>
      </c>
      <c r="Z350">
        <v>10</v>
      </c>
      <c r="AA350">
        <v>11</v>
      </c>
      <c r="AB350">
        <v>6</v>
      </c>
      <c r="AC350">
        <v>7</v>
      </c>
      <c r="AD350">
        <v>21</v>
      </c>
      <c r="AE350">
        <v>3</v>
      </c>
      <c r="AF350">
        <v>3</v>
      </c>
      <c r="AG350">
        <v>8</v>
      </c>
      <c r="AH350">
        <v>4</v>
      </c>
      <c r="AI350">
        <v>5</v>
      </c>
      <c r="AJ350">
        <v>7</v>
      </c>
      <c r="AK350">
        <v>17</v>
      </c>
      <c r="AL350">
        <v>4</v>
      </c>
      <c r="AM350">
        <v>9</v>
      </c>
      <c r="AN350">
        <v>4</v>
      </c>
      <c r="AO350">
        <v>5</v>
      </c>
      <c r="AP350">
        <v>4</v>
      </c>
      <c r="AQ350">
        <v>4</v>
      </c>
      <c r="AR350">
        <v>9</v>
      </c>
      <c r="AS350">
        <v>7</v>
      </c>
      <c r="AT350">
        <f t="shared" si="5"/>
        <v>148</v>
      </c>
    </row>
    <row r="351" spans="1:46" x14ac:dyDescent="0.45">
      <c r="A351">
        <v>36065</v>
      </c>
      <c r="B351">
        <v>1</v>
      </c>
      <c r="C351">
        <v>1995</v>
      </c>
      <c r="D351" s="1">
        <v>45594.75</v>
      </c>
      <c r="E351" t="s">
        <v>85</v>
      </c>
      <c r="F351">
        <v>2</v>
      </c>
      <c r="G351">
        <v>2</v>
      </c>
      <c r="H351">
        <v>3</v>
      </c>
      <c r="I351">
        <v>3</v>
      </c>
      <c r="J351">
        <v>4</v>
      </c>
      <c r="K351">
        <v>2</v>
      </c>
      <c r="L351">
        <v>4</v>
      </c>
      <c r="M351">
        <v>2</v>
      </c>
      <c r="N351">
        <v>1</v>
      </c>
      <c r="O351">
        <v>1</v>
      </c>
      <c r="P351">
        <v>4</v>
      </c>
      <c r="Q351">
        <v>4</v>
      </c>
      <c r="R351">
        <v>1</v>
      </c>
      <c r="S351">
        <v>4</v>
      </c>
      <c r="T351">
        <v>4</v>
      </c>
      <c r="U351">
        <v>2</v>
      </c>
      <c r="V351">
        <v>2</v>
      </c>
      <c r="W351">
        <v>4</v>
      </c>
      <c r="X351">
        <v>1</v>
      </c>
      <c r="Y351">
        <v>2</v>
      </c>
      <c r="Z351">
        <v>40</v>
      </c>
      <c r="AA351">
        <v>4</v>
      </c>
      <c r="AB351">
        <v>9</v>
      </c>
      <c r="AC351">
        <v>4</v>
      </c>
      <c r="AD351">
        <v>5</v>
      </c>
      <c r="AE351">
        <v>4</v>
      </c>
      <c r="AF351">
        <v>2</v>
      </c>
      <c r="AG351">
        <v>6</v>
      </c>
      <c r="AH351">
        <v>4</v>
      </c>
      <c r="AI351">
        <v>5</v>
      </c>
      <c r="AJ351">
        <v>3</v>
      </c>
      <c r="AK351">
        <v>6</v>
      </c>
      <c r="AL351">
        <v>3</v>
      </c>
      <c r="AM351">
        <v>8</v>
      </c>
      <c r="AN351">
        <v>3</v>
      </c>
      <c r="AO351">
        <v>21</v>
      </c>
      <c r="AP351">
        <v>5</v>
      </c>
      <c r="AQ351">
        <v>6</v>
      </c>
      <c r="AR351">
        <v>5</v>
      </c>
      <c r="AS351">
        <v>6</v>
      </c>
      <c r="AT351">
        <f t="shared" si="5"/>
        <v>149</v>
      </c>
    </row>
    <row r="352" spans="1:46" x14ac:dyDescent="0.45">
      <c r="A352">
        <v>40029</v>
      </c>
      <c r="B352">
        <v>0</v>
      </c>
      <c r="C352">
        <v>2001</v>
      </c>
      <c r="D352" s="1">
        <v>45603.802777777775</v>
      </c>
      <c r="E352" t="s">
        <v>84</v>
      </c>
      <c r="F352">
        <v>2</v>
      </c>
      <c r="G352">
        <v>4</v>
      </c>
      <c r="H352">
        <v>4</v>
      </c>
      <c r="I352">
        <v>4</v>
      </c>
      <c r="J352">
        <v>2</v>
      </c>
      <c r="K352">
        <v>2</v>
      </c>
      <c r="L352">
        <v>5</v>
      </c>
      <c r="M352">
        <v>5</v>
      </c>
      <c r="N352">
        <v>2</v>
      </c>
      <c r="O352">
        <v>1</v>
      </c>
      <c r="P352">
        <v>4</v>
      </c>
      <c r="Q352">
        <v>2</v>
      </c>
      <c r="R352">
        <v>4</v>
      </c>
      <c r="S352">
        <v>1</v>
      </c>
      <c r="T352">
        <v>5</v>
      </c>
      <c r="U352">
        <v>2</v>
      </c>
      <c r="V352">
        <v>1</v>
      </c>
      <c r="W352">
        <v>4</v>
      </c>
      <c r="X352">
        <v>4</v>
      </c>
      <c r="Y352">
        <v>2</v>
      </c>
      <c r="Z352">
        <v>7</v>
      </c>
      <c r="AA352">
        <v>3</v>
      </c>
      <c r="AB352">
        <v>10</v>
      </c>
      <c r="AC352">
        <v>11</v>
      </c>
      <c r="AD352">
        <v>5</v>
      </c>
      <c r="AE352">
        <v>36</v>
      </c>
      <c r="AF352">
        <v>2</v>
      </c>
      <c r="AG352">
        <v>7</v>
      </c>
      <c r="AH352">
        <v>4</v>
      </c>
      <c r="AI352">
        <v>3</v>
      </c>
      <c r="AJ352">
        <v>3</v>
      </c>
      <c r="AK352">
        <v>13</v>
      </c>
      <c r="AL352">
        <v>10</v>
      </c>
      <c r="AM352">
        <v>4</v>
      </c>
      <c r="AN352">
        <v>4</v>
      </c>
      <c r="AO352">
        <v>3</v>
      </c>
      <c r="AP352">
        <v>3</v>
      </c>
      <c r="AQ352">
        <v>3</v>
      </c>
      <c r="AR352">
        <v>12</v>
      </c>
      <c r="AS352">
        <v>6</v>
      </c>
      <c r="AT352">
        <f t="shared" si="5"/>
        <v>149</v>
      </c>
    </row>
    <row r="353" spans="1:46" x14ac:dyDescent="0.45">
      <c r="A353">
        <v>40252</v>
      </c>
      <c r="B353">
        <v>0</v>
      </c>
      <c r="C353">
        <v>2004</v>
      </c>
      <c r="D353" s="1">
        <v>45606.569444444445</v>
      </c>
      <c r="E353" t="s">
        <v>140</v>
      </c>
      <c r="F353">
        <v>2</v>
      </c>
      <c r="G353">
        <v>2</v>
      </c>
      <c r="H353">
        <v>2</v>
      </c>
      <c r="I353">
        <v>4</v>
      </c>
      <c r="J353">
        <v>1</v>
      </c>
      <c r="K353">
        <v>3</v>
      </c>
      <c r="L353">
        <v>4</v>
      </c>
      <c r="M353">
        <v>4</v>
      </c>
      <c r="N353">
        <v>4</v>
      </c>
      <c r="O353">
        <v>1</v>
      </c>
      <c r="P353">
        <v>4</v>
      </c>
      <c r="Q353">
        <v>2</v>
      </c>
      <c r="R353">
        <v>2</v>
      </c>
      <c r="S353">
        <v>4</v>
      </c>
      <c r="T353">
        <v>3</v>
      </c>
      <c r="U353">
        <v>1</v>
      </c>
      <c r="V353">
        <v>1</v>
      </c>
      <c r="W353">
        <v>3</v>
      </c>
      <c r="X353">
        <v>2</v>
      </c>
      <c r="Y353">
        <v>1</v>
      </c>
      <c r="Z353">
        <v>9</v>
      </c>
      <c r="AA353">
        <v>7</v>
      </c>
      <c r="AB353">
        <v>9</v>
      </c>
      <c r="AC353">
        <v>7</v>
      </c>
      <c r="AD353">
        <v>5</v>
      </c>
      <c r="AE353">
        <v>14</v>
      </c>
      <c r="AF353">
        <v>5</v>
      </c>
      <c r="AG353">
        <v>6</v>
      </c>
      <c r="AH353">
        <v>20</v>
      </c>
      <c r="AI353">
        <v>8</v>
      </c>
      <c r="AJ353">
        <v>6</v>
      </c>
      <c r="AK353">
        <v>6</v>
      </c>
      <c r="AL353">
        <v>6</v>
      </c>
      <c r="AM353">
        <v>6</v>
      </c>
      <c r="AN353">
        <v>5</v>
      </c>
      <c r="AO353">
        <v>5</v>
      </c>
      <c r="AP353">
        <v>4</v>
      </c>
      <c r="AQ353">
        <v>9</v>
      </c>
      <c r="AR353">
        <v>6</v>
      </c>
      <c r="AS353">
        <v>6</v>
      </c>
      <c r="AT353">
        <f t="shared" si="5"/>
        <v>149</v>
      </c>
    </row>
    <row r="354" spans="1:46" x14ac:dyDescent="0.45">
      <c r="A354">
        <v>36767</v>
      </c>
      <c r="B354">
        <v>0</v>
      </c>
      <c r="C354">
        <v>1972</v>
      </c>
      <c r="D354" s="1">
        <v>45595.573611111111</v>
      </c>
      <c r="E354" t="s">
        <v>85</v>
      </c>
      <c r="F354">
        <v>4</v>
      </c>
      <c r="G354">
        <v>3</v>
      </c>
      <c r="H354">
        <v>5</v>
      </c>
      <c r="I354">
        <v>2</v>
      </c>
      <c r="J354">
        <v>1</v>
      </c>
      <c r="K354">
        <v>1</v>
      </c>
      <c r="L354">
        <v>4</v>
      </c>
      <c r="M354">
        <v>2</v>
      </c>
      <c r="N354">
        <v>1</v>
      </c>
      <c r="O354">
        <v>1</v>
      </c>
      <c r="P354">
        <v>5</v>
      </c>
      <c r="Q354">
        <v>5</v>
      </c>
      <c r="R354">
        <v>1</v>
      </c>
      <c r="S354">
        <v>1</v>
      </c>
      <c r="T354">
        <v>5</v>
      </c>
      <c r="U354">
        <v>2</v>
      </c>
      <c r="V354">
        <v>2</v>
      </c>
      <c r="W354">
        <v>3</v>
      </c>
      <c r="X354">
        <v>1</v>
      </c>
      <c r="Y354">
        <v>2</v>
      </c>
      <c r="Z354">
        <v>11</v>
      </c>
      <c r="AA354">
        <v>9</v>
      </c>
      <c r="AB354">
        <v>6</v>
      </c>
      <c r="AC354">
        <v>10</v>
      </c>
      <c r="AD354">
        <v>7</v>
      </c>
      <c r="AE354">
        <v>7</v>
      </c>
      <c r="AF354">
        <v>6</v>
      </c>
      <c r="AG354">
        <v>9</v>
      </c>
      <c r="AH354">
        <v>4</v>
      </c>
      <c r="AI354">
        <v>6</v>
      </c>
      <c r="AJ354">
        <v>4</v>
      </c>
      <c r="AK354">
        <v>15</v>
      </c>
      <c r="AL354">
        <v>3</v>
      </c>
      <c r="AM354">
        <v>8</v>
      </c>
      <c r="AN354">
        <v>3</v>
      </c>
      <c r="AO354">
        <v>7</v>
      </c>
      <c r="AP354">
        <v>7</v>
      </c>
      <c r="AQ354">
        <v>10</v>
      </c>
      <c r="AR354">
        <v>7</v>
      </c>
      <c r="AS354">
        <v>11</v>
      </c>
      <c r="AT354">
        <f t="shared" si="5"/>
        <v>150</v>
      </c>
    </row>
    <row r="355" spans="1:46" x14ac:dyDescent="0.45">
      <c r="A355">
        <v>37313</v>
      </c>
      <c r="B355">
        <v>0</v>
      </c>
      <c r="C355">
        <v>1970</v>
      </c>
      <c r="D355" s="1">
        <v>45595.905555555553</v>
      </c>
      <c r="E355" t="s">
        <v>85</v>
      </c>
      <c r="F355">
        <v>4</v>
      </c>
      <c r="G355">
        <v>3</v>
      </c>
      <c r="H355">
        <v>4</v>
      </c>
      <c r="I355">
        <v>2</v>
      </c>
      <c r="J355">
        <v>3</v>
      </c>
      <c r="K355">
        <v>2</v>
      </c>
      <c r="L355">
        <v>4</v>
      </c>
      <c r="M355">
        <v>3</v>
      </c>
      <c r="N355">
        <v>1</v>
      </c>
      <c r="O355">
        <v>2</v>
      </c>
      <c r="P355">
        <v>5</v>
      </c>
      <c r="Q355">
        <v>2</v>
      </c>
      <c r="R355">
        <v>1</v>
      </c>
      <c r="S355">
        <v>4</v>
      </c>
      <c r="T355">
        <v>4</v>
      </c>
      <c r="U355">
        <v>2</v>
      </c>
      <c r="V355">
        <v>2</v>
      </c>
      <c r="W355">
        <v>4</v>
      </c>
      <c r="X355">
        <v>2</v>
      </c>
      <c r="Y355">
        <v>2</v>
      </c>
      <c r="Z355">
        <v>15</v>
      </c>
      <c r="AA355">
        <v>8</v>
      </c>
      <c r="AB355">
        <v>5</v>
      </c>
      <c r="AC355">
        <v>11</v>
      </c>
      <c r="AD355">
        <v>8</v>
      </c>
      <c r="AE355">
        <v>4</v>
      </c>
      <c r="AF355">
        <v>4</v>
      </c>
      <c r="AG355">
        <v>12</v>
      </c>
      <c r="AH355">
        <v>8</v>
      </c>
      <c r="AI355">
        <v>7</v>
      </c>
      <c r="AJ355">
        <v>3</v>
      </c>
      <c r="AK355">
        <v>9</v>
      </c>
      <c r="AL355">
        <v>4</v>
      </c>
      <c r="AM355">
        <v>7</v>
      </c>
      <c r="AN355">
        <v>6</v>
      </c>
      <c r="AO355">
        <v>11</v>
      </c>
      <c r="AP355">
        <v>11</v>
      </c>
      <c r="AQ355">
        <v>5</v>
      </c>
      <c r="AR355">
        <v>7</v>
      </c>
      <c r="AS355">
        <v>5</v>
      </c>
      <c r="AT355">
        <f t="shared" si="5"/>
        <v>150</v>
      </c>
    </row>
    <row r="356" spans="1:46" x14ac:dyDescent="0.45">
      <c r="A356">
        <v>38668</v>
      </c>
      <c r="B356">
        <v>0</v>
      </c>
      <c r="C356">
        <v>2004</v>
      </c>
      <c r="D356" s="1">
        <v>45596.874305555553</v>
      </c>
      <c r="E356" t="s">
        <v>86</v>
      </c>
      <c r="F356">
        <v>2</v>
      </c>
      <c r="G356">
        <v>3</v>
      </c>
      <c r="H356">
        <v>4</v>
      </c>
      <c r="I356">
        <v>2</v>
      </c>
      <c r="J356">
        <v>3</v>
      </c>
      <c r="K356">
        <v>2</v>
      </c>
      <c r="L356">
        <v>4</v>
      </c>
      <c r="M356">
        <v>2</v>
      </c>
      <c r="N356">
        <v>1</v>
      </c>
      <c r="O356">
        <v>2</v>
      </c>
      <c r="P356">
        <v>5</v>
      </c>
      <c r="Q356">
        <v>4</v>
      </c>
      <c r="R356">
        <v>1</v>
      </c>
      <c r="S356">
        <v>2</v>
      </c>
      <c r="T356">
        <v>5</v>
      </c>
      <c r="U356">
        <v>1</v>
      </c>
      <c r="V356">
        <v>3</v>
      </c>
      <c r="W356">
        <v>3</v>
      </c>
      <c r="X356">
        <v>1</v>
      </c>
      <c r="Y356">
        <v>2</v>
      </c>
      <c r="Z356">
        <v>19</v>
      </c>
      <c r="AA356">
        <v>8</v>
      </c>
      <c r="AB356">
        <v>9</v>
      </c>
      <c r="AC356">
        <v>10</v>
      </c>
      <c r="AD356">
        <v>6</v>
      </c>
      <c r="AE356">
        <v>5</v>
      </c>
      <c r="AF356">
        <v>4</v>
      </c>
      <c r="AG356">
        <v>10</v>
      </c>
      <c r="AH356">
        <v>5</v>
      </c>
      <c r="AI356">
        <v>10</v>
      </c>
      <c r="AJ356">
        <v>5</v>
      </c>
      <c r="AK356">
        <v>7</v>
      </c>
      <c r="AL356">
        <v>4</v>
      </c>
      <c r="AM356">
        <v>7</v>
      </c>
      <c r="AN356">
        <v>6</v>
      </c>
      <c r="AO356">
        <v>6</v>
      </c>
      <c r="AP356">
        <v>6</v>
      </c>
      <c r="AQ356">
        <v>8</v>
      </c>
      <c r="AR356">
        <v>11</v>
      </c>
      <c r="AS356">
        <v>4</v>
      </c>
      <c r="AT356">
        <f t="shared" si="5"/>
        <v>150</v>
      </c>
    </row>
    <row r="357" spans="1:46" x14ac:dyDescent="0.45">
      <c r="A357">
        <v>38880</v>
      </c>
      <c r="B357">
        <v>1</v>
      </c>
      <c r="C357">
        <v>1998</v>
      </c>
      <c r="D357" s="1">
        <v>45597.339583333334</v>
      </c>
      <c r="E357" t="s">
        <v>85</v>
      </c>
      <c r="F357">
        <v>3</v>
      </c>
      <c r="G357">
        <v>4</v>
      </c>
      <c r="H357">
        <v>5</v>
      </c>
      <c r="I357">
        <v>4</v>
      </c>
      <c r="J357">
        <v>2</v>
      </c>
      <c r="K357">
        <v>4</v>
      </c>
      <c r="L357">
        <v>4</v>
      </c>
      <c r="M357">
        <v>2</v>
      </c>
      <c r="N357">
        <v>2</v>
      </c>
      <c r="O357">
        <v>2</v>
      </c>
      <c r="P357">
        <v>4</v>
      </c>
      <c r="Q357">
        <v>4</v>
      </c>
      <c r="R357">
        <v>2</v>
      </c>
      <c r="S357">
        <v>1</v>
      </c>
      <c r="T357">
        <v>5</v>
      </c>
      <c r="U357">
        <v>4</v>
      </c>
      <c r="V357">
        <v>3</v>
      </c>
      <c r="W357">
        <v>2</v>
      </c>
      <c r="X357">
        <v>2</v>
      </c>
      <c r="Y357">
        <v>2</v>
      </c>
      <c r="Z357">
        <v>20</v>
      </c>
      <c r="AA357">
        <v>4</v>
      </c>
      <c r="AB357">
        <v>10</v>
      </c>
      <c r="AC357">
        <v>6</v>
      </c>
      <c r="AD357">
        <v>7</v>
      </c>
      <c r="AE357">
        <v>5</v>
      </c>
      <c r="AF357">
        <v>8</v>
      </c>
      <c r="AG357">
        <v>7</v>
      </c>
      <c r="AH357">
        <v>9</v>
      </c>
      <c r="AI357">
        <v>6</v>
      </c>
      <c r="AJ357">
        <v>5</v>
      </c>
      <c r="AK357">
        <v>6</v>
      </c>
      <c r="AL357">
        <v>4</v>
      </c>
      <c r="AM357">
        <v>6</v>
      </c>
      <c r="AN357">
        <v>6</v>
      </c>
      <c r="AO357">
        <v>9</v>
      </c>
      <c r="AP357">
        <v>8</v>
      </c>
      <c r="AQ357">
        <v>7</v>
      </c>
      <c r="AR357">
        <v>12</v>
      </c>
      <c r="AS357">
        <v>5</v>
      </c>
      <c r="AT357">
        <f t="shared" si="5"/>
        <v>150</v>
      </c>
    </row>
    <row r="358" spans="1:46" x14ac:dyDescent="0.45">
      <c r="A358">
        <v>40573</v>
      </c>
      <c r="B358">
        <v>0</v>
      </c>
      <c r="C358">
        <v>1977</v>
      </c>
      <c r="D358" s="1">
        <v>45609.963194444441</v>
      </c>
      <c r="E358" t="s">
        <v>81</v>
      </c>
      <c r="F358">
        <v>4</v>
      </c>
      <c r="G358">
        <v>2</v>
      </c>
      <c r="H358">
        <v>2</v>
      </c>
      <c r="I358">
        <v>3</v>
      </c>
      <c r="J358">
        <v>1</v>
      </c>
      <c r="K358">
        <v>4</v>
      </c>
      <c r="L358">
        <v>2</v>
      </c>
      <c r="M358">
        <v>2</v>
      </c>
      <c r="N358">
        <v>3</v>
      </c>
      <c r="O358">
        <v>4</v>
      </c>
      <c r="P358">
        <v>2</v>
      </c>
      <c r="Q358">
        <v>4</v>
      </c>
      <c r="R358">
        <v>3</v>
      </c>
      <c r="S358">
        <v>2</v>
      </c>
      <c r="T358">
        <v>4</v>
      </c>
      <c r="U358">
        <v>4</v>
      </c>
      <c r="V358">
        <v>4</v>
      </c>
      <c r="W358">
        <v>2</v>
      </c>
      <c r="X358">
        <v>2</v>
      </c>
      <c r="Y358">
        <v>3</v>
      </c>
      <c r="Z358">
        <v>13</v>
      </c>
      <c r="AA358">
        <v>4</v>
      </c>
      <c r="AB358">
        <v>8</v>
      </c>
      <c r="AC358">
        <v>9</v>
      </c>
      <c r="AD358">
        <v>5</v>
      </c>
      <c r="AE358">
        <v>12</v>
      </c>
      <c r="AF358">
        <v>7</v>
      </c>
      <c r="AG358">
        <v>8</v>
      </c>
      <c r="AH358">
        <v>5</v>
      </c>
      <c r="AI358">
        <v>12</v>
      </c>
      <c r="AJ358">
        <v>6</v>
      </c>
      <c r="AK358">
        <v>8</v>
      </c>
      <c r="AL358">
        <v>7</v>
      </c>
      <c r="AM358">
        <v>6</v>
      </c>
      <c r="AN358">
        <v>3</v>
      </c>
      <c r="AO358">
        <v>8</v>
      </c>
      <c r="AP358">
        <v>7</v>
      </c>
      <c r="AQ358">
        <v>6</v>
      </c>
      <c r="AR358">
        <v>7</v>
      </c>
      <c r="AS358">
        <v>9</v>
      </c>
      <c r="AT358">
        <f t="shared" si="5"/>
        <v>150</v>
      </c>
    </row>
    <row r="359" spans="1:46" x14ac:dyDescent="0.45">
      <c r="A359">
        <v>36064</v>
      </c>
      <c r="B359">
        <v>0</v>
      </c>
      <c r="C359">
        <v>2002</v>
      </c>
      <c r="D359" s="1">
        <v>45594.736805555556</v>
      </c>
      <c r="E359" t="s">
        <v>81</v>
      </c>
      <c r="F359">
        <v>3</v>
      </c>
      <c r="G359">
        <v>4</v>
      </c>
      <c r="H359">
        <v>5</v>
      </c>
      <c r="I359">
        <v>4</v>
      </c>
      <c r="J359">
        <v>3</v>
      </c>
      <c r="K359">
        <v>2</v>
      </c>
      <c r="L359">
        <v>3</v>
      </c>
      <c r="M359">
        <v>3</v>
      </c>
      <c r="N359">
        <v>4</v>
      </c>
      <c r="O359">
        <v>2</v>
      </c>
      <c r="P359">
        <v>4</v>
      </c>
      <c r="Q359">
        <v>2</v>
      </c>
      <c r="R359">
        <v>2</v>
      </c>
      <c r="S359">
        <v>2</v>
      </c>
      <c r="T359">
        <v>4</v>
      </c>
      <c r="U359">
        <v>2</v>
      </c>
      <c r="V359">
        <v>4</v>
      </c>
      <c r="W359">
        <v>4</v>
      </c>
      <c r="X359">
        <v>2</v>
      </c>
      <c r="Y359">
        <v>4</v>
      </c>
      <c r="Z359">
        <v>12</v>
      </c>
      <c r="AA359">
        <v>29</v>
      </c>
      <c r="AB359">
        <v>4</v>
      </c>
      <c r="AC359">
        <v>8</v>
      </c>
      <c r="AD359">
        <v>8</v>
      </c>
      <c r="AE359">
        <v>6</v>
      </c>
      <c r="AF359">
        <v>6</v>
      </c>
      <c r="AG359">
        <v>11</v>
      </c>
      <c r="AH359">
        <v>8</v>
      </c>
      <c r="AI359">
        <v>6</v>
      </c>
      <c r="AJ359">
        <v>6</v>
      </c>
      <c r="AK359">
        <v>6</v>
      </c>
      <c r="AL359">
        <v>6</v>
      </c>
      <c r="AM359">
        <v>5</v>
      </c>
      <c r="AN359">
        <v>3</v>
      </c>
      <c r="AO359">
        <v>8</v>
      </c>
      <c r="AP359">
        <v>6</v>
      </c>
      <c r="AQ359">
        <v>4</v>
      </c>
      <c r="AR359">
        <v>5</v>
      </c>
      <c r="AS359">
        <v>4</v>
      </c>
      <c r="AT359">
        <f t="shared" si="5"/>
        <v>151</v>
      </c>
    </row>
    <row r="360" spans="1:46" x14ac:dyDescent="0.45">
      <c r="A360">
        <v>37363</v>
      </c>
      <c r="B360">
        <v>0</v>
      </c>
      <c r="C360">
        <v>2001</v>
      </c>
      <c r="D360" s="1">
        <v>45595.966666666667</v>
      </c>
      <c r="E360" t="s">
        <v>85</v>
      </c>
      <c r="F360">
        <v>2</v>
      </c>
      <c r="G360">
        <v>2</v>
      </c>
      <c r="H360">
        <v>5</v>
      </c>
      <c r="I360">
        <v>3</v>
      </c>
      <c r="J360">
        <v>1</v>
      </c>
      <c r="K360">
        <v>4</v>
      </c>
      <c r="L360">
        <v>5</v>
      </c>
      <c r="M360">
        <v>4</v>
      </c>
      <c r="N360">
        <v>4</v>
      </c>
      <c r="O360">
        <v>4</v>
      </c>
      <c r="P360">
        <v>4</v>
      </c>
      <c r="Q360">
        <v>2</v>
      </c>
      <c r="R360">
        <v>2</v>
      </c>
      <c r="S360">
        <v>1</v>
      </c>
      <c r="T360">
        <v>5</v>
      </c>
      <c r="U360">
        <v>1</v>
      </c>
      <c r="V360">
        <v>2</v>
      </c>
      <c r="W360">
        <v>4</v>
      </c>
      <c r="X360">
        <v>2</v>
      </c>
      <c r="Y360">
        <v>1</v>
      </c>
      <c r="Z360">
        <v>12</v>
      </c>
      <c r="AA360">
        <v>16</v>
      </c>
      <c r="AB360">
        <v>4</v>
      </c>
      <c r="AC360">
        <v>7</v>
      </c>
      <c r="AD360">
        <v>8</v>
      </c>
      <c r="AE360">
        <v>6</v>
      </c>
      <c r="AF360">
        <v>5</v>
      </c>
      <c r="AG360">
        <v>8</v>
      </c>
      <c r="AH360">
        <v>4</v>
      </c>
      <c r="AI360">
        <v>13</v>
      </c>
      <c r="AJ360">
        <v>6</v>
      </c>
      <c r="AK360">
        <v>7</v>
      </c>
      <c r="AL360">
        <v>5</v>
      </c>
      <c r="AM360">
        <v>12</v>
      </c>
      <c r="AN360">
        <v>3</v>
      </c>
      <c r="AO360">
        <v>6</v>
      </c>
      <c r="AP360">
        <v>5</v>
      </c>
      <c r="AQ360">
        <v>6</v>
      </c>
      <c r="AR360">
        <v>13</v>
      </c>
      <c r="AS360">
        <v>5</v>
      </c>
      <c r="AT360">
        <f t="shared" si="5"/>
        <v>151</v>
      </c>
    </row>
    <row r="361" spans="1:46" x14ac:dyDescent="0.45">
      <c r="A361">
        <v>35963</v>
      </c>
      <c r="B361">
        <v>0</v>
      </c>
      <c r="C361">
        <v>1974</v>
      </c>
      <c r="D361" s="1">
        <v>45594.674305555556</v>
      </c>
      <c r="E361" t="s">
        <v>85</v>
      </c>
      <c r="F361">
        <v>3</v>
      </c>
      <c r="G361">
        <v>2</v>
      </c>
      <c r="H361">
        <v>4</v>
      </c>
      <c r="I361">
        <v>4</v>
      </c>
      <c r="J361">
        <v>4</v>
      </c>
      <c r="K361">
        <v>2</v>
      </c>
      <c r="L361">
        <v>5</v>
      </c>
      <c r="M361">
        <v>2</v>
      </c>
      <c r="N361">
        <v>2</v>
      </c>
      <c r="O361">
        <v>2</v>
      </c>
      <c r="P361">
        <v>4</v>
      </c>
      <c r="Q361">
        <v>3</v>
      </c>
      <c r="R361">
        <v>2</v>
      </c>
      <c r="S361">
        <v>3</v>
      </c>
      <c r="T361">
        <v>4</v>
      </c>
      <c r="U361">
        <v>2</v>
      </c>
      <c r="V361">
        <v>2</v>
      </c>
      <c r="W361">
        <v>2</v>
      </c>
      <c r="X361">
        <v>2</v>
      </c>
      <c r="Y361">
        <v>2</v>
      </c>
      <c r="Z361">
        <v>8</v>
      </c>
      <c r="AA361">
        <v>7</v>
      </c>
      <c r="AB361">
        <v>5</v>
      </c>
      <c r="AC361">
        <v>4</v>
      </c>
      <c r="AD361">
        <v>6</v>
      </c>
      <c r="AE361">
        <v>5</v>
      </c>
      <c r="AF361">
        <v>2</v>
      </c>
      <c r="AG361">
        <v>9</v>
      </c>
      <c r="AH361">
        <v>46</v>
      </c>
      <c r="AI361">
        <v>5</v>
      </c>
      <c r="AJ361">
        <v>4</v>
      </c>
      <c r="AK361">
        <v>6</v>
      </c>
      <c r="AL361">
        <v>3</v>
      </c>
      <c r="AM361">
        <v>8</v>
      </c>
      <c r="AN361">
        <v>5</v>
      </c>
      <c r="AO361">
        <v>6</v>
      </c>
      <c r="AP361">
        <v>4</v>
      </c>
      <c r="AQ361">
        <v>3</v>
      </c>
      <c r="AR361">
        <v>10</v>
      </c>
      <c r="AS361">
        <v>6</v>
      </c>
      <c r="AT361">
        <f t="shared" si="5"/>
        <v>152</v>
      </c>
    </row>
    <row r="362" spans="1:46" x14ac:dyDescent="0.45">
      <c r="A362">
        <v>36686</v>
      </c>
      <c r="B362">
        <v>1</v>
      </c>
      <c r="C362">
        <v>2001</v>
      </c>
      <c r="D362" s="1">
        <v>45595.522916666669</v>
      </c>
      <c r="E362" t="s">
        <v>81</v>
      </c>
      <c r="F362">
        <v>2</v>
      </c>
      <c r="G362">
        <v>1</v>
      </c>
      <c r="H362">
        <v>5</v>
      </c>
      <c r="I362">
        <v>2</v>
      </c>
      <c r="J362">
        <v>1</v>
      </c>
      <c r="K362">
        <v>2</v>
      </c>
      <c r="L362">
        <v>4</v>
      </c>
      <c r="M362">
        <v>4</v>
      </c>
      <c r="N362">
        <v>1</v>
      </c>
      <c r="O362">
        <v>2</v>
      </c>
      <c r="P362">
        <v>4</v>
      </c>
      <c r="Q362">
        <v>4</v>
      </c>
      <c r="R362">
        <v>1</v>
      </c>
      <c r="S362">
        <v>1</v>
      </c>
      <c r="T362">
        <v>5</v>
      </c>
      <c r="U362">
        <v>1</v>
      </c>
      <c r="V362">
        <v>1</v>
      </c>
      <c r="W362">
        <v>4</v>
      </c>
      <c r="X362">
        <v>1</v>
      </c>
      <c r="Y362">
        <v>2</v>
      </c>
      <c r="Z362">
        <v>22</v>
      </c>
      <c r="AA362">
        <v>4</v>
      </c>
      <c r="AB362">
        <v>7</v>
      </c>
      <c r="AC362">
        <v>4</v>
      </c>
      <c r="AD362">
        <v>11</v>
      </c>
      <c r="AE362">
        <v>14</v>
      </c>
      <c r="AF362">
        <v>4</v>
      </c>
      <c r="AG362">
        <v>6</v>
      </c>
      <c r="AH362">
        <v>4</v>
      </c>
      <c r="AI362">
        <v>9</v>
      </c>
      <c r="AJ362">
        <v>3</v>
      </c>
      <c r="AK362">
        <v>5</v>
      </c>
      <c r="AL362">
        <v>3</v>
      </c>
      <c r="AM362">
        <v>13</v>
      </c>
      <c r="AN362">
        <v>3</v>
      </c>
      <c r="AO362">
        <v>13</v>
      </c>
      <c r="AP362">
        <v>6</v>
      </c>
      <c r="AQ362">
        <v>6</v>
      </c>
      <c r="AR362">
        <v>8</v>
      </c>
      <c r="AS362">
        <v>7</v>
      </c>
      <c r="AT362">
        <f t="shared" si="5"/>
        <v>152</v>
      </c>
    </row>
    <row r="363" spans="1:46" x14ac:dyDescent="0.45">
      <c r="A363">
        <v>40120</v>
      </c>
      <c r="B363">
        <v>1</v>
      </c>
      <c r="C363">
        <v>1992</v>
      </c>
      <c r="D363" s="1">
        <v>45604.705555555556</v>
      </c>
      <c r="E363" t="s">
        <v>85</v>
      </c>
      <c r="F363">
        <v>4</v>
      </c>
      <c r="G363">
        <v>2</v>
      </c>
      <c r="H363">
        <v>4</v>
      </c>
      <c r="I363">
        <v>4</v>
      </c>
      <c r="J363">
        <v>5</v>
      </c>
      <c r="K363">
        <v>2</v>
      </c>
      <c r="L363">
        <v>2</v>
      </c>
      <c r="M363">
        <v>2</v>
      </c>
      <c r="N363">
        <v>4</v>
      </c>
      <c r="O363">
        <v>2</v>
      </c>
      <c r="P363">
        <v>5</v>
      </c>
      <c r="Q363">
        <v>4</v>
      </c>
      <c r="R363">
        <v>2</v>
      </c>
      <c r="S363">
        <v>1</v>
      </c>
      <c r="T363">
        <v>4</v>
      </c>
      <c r="U363">
        <v>2</v>
      </c>
      <c r="V363">
        <v>4</v>
      </c>
      <c r="W363">
        <v>2</v>
      </c>
      <c r="X363">
        <v>2</v>
      </c>
      <c r="Y363">
        <v>4</v>
      </c>
      <c r="Z363">
        <v>16</v>
      </c>
      <c r="AA363">
        <v>4</v>
      </c>
      <c r="AB363">
        <v>8</v>
      </c>
      <c r="AC363">
        <v>8</v>
      </c>
      <c r="AD363">
        <v>8</v>
      </c>
      <c r="AE363">
        <v>4</v>
      </c>
      <c r="AF363">
        <v>14</v>
      </c>
      <c r="AG363">
        <v>5</v>
      </c>
      <c r="AH363">
        <v>6</v>
      </c>
      <c r="AI363">
        <v>6</v>
      </c>
      <c r="AJ363">
        <v>11</v>
      </c>
      <c r="AK363">
        <v>6</v>
      </c>
      <c r="AL363">
        <v>7</v>
      </c>
      <c r="AM363">
        <v>9</v>
      </c>
      <c r="AN363">
        <v>6</v>
      </c>
      <c r="AO363">
        <v>7</v>
      </c>
      <c r="AP363">
        <v>8</v>
      </c>
      <c r="AQ363">
        <v>6</v>
      </c>
      <c r="AR363">
        <v>8</v>
      </c>
      <c r="AS363">
        <v>5</v>
      </c>
      <c r="AT363">
        <f t="shared" si="5"/>
        <v>152</v>
      </c>
    </row>
    <row r="364" spans="1:46" x14ac:dyDescent="0.45">
      <c r="A364">
        <v>40322</v>
      </c>
      <c r="B364">
        <v>0</v>
      </c>
      <c r="C364">
        <v>1988</v>
      </c>
      <c r="D364" s="1">
        <v>45608.365277777775</v>
      </c>
      <c r="E364" t="s">
        <v>85</v>
      </c>
      <c r="F364">
        <v>4</v>
      </c>
      <c r="G364">
        <v>4</v>
      </c>
      <c r="H364">
        <v>5</v>
      </c>
      <c r="I364">
        <v>2</v>
      </c>
      <c r="J364">
        <v>2</v>
      </c>
      <c r="K364">
        <v>1</v>
      </c>
      <c r="L364">
        <v>5</v>
      </c>
      <c r="M364">
        <v>2</v>
      </c>
      <c r="N364">
        <v>5</v>
      </c>
      <c r="O364">
        <v>1</v>
      </c>
      <c r="P364">
        <v>5</v>
      </c>
      <c r="Q364">
        <v>2</v>
      </c>
      <c r="R364">
        <v>1</v>
      </c>
      <c r="S364">
        <v>5</v>
      </c>
      <c r="T364">
        <v>5</v>
      </c>
      <c r="U364">
        <v>1</v>
      </c>
      <c r="V364">
        <v>1</v>
      </c>
      <c r="W364">
        <v>2</v>
      </c>
      <c r="X364">
        <v>1</v>
      </c>
      <c r="Y364">
        <v>2</v>
      </c>
      <c r="Z364">
        <v>14</v>
      </c>
      <c r="AA364">
        <v>7</v>
      </c>
      <c r="AB364">
        <v>5</v>
      </c>
      <c r="AC364">
        <v>11</v>
      </c>
      <c r="AD364">
        <v>12</v>
      </c>
      <c r="AE364">
        <v>3</v>
      </c>
      <c r="AF364">
        <v>3</v>
      </c>
      <c r="AG364">
        <v>6</v>
      </c>
      <c r="AH364">
        <v>4</v>
      </c>
      <c r="AI364">
        <v>10</v>
      </c>
      <c r="AJ364">
        <v>3</v>
      </c>
      <c r="AK364">
        <v>8</v>
      </c>
      <c r="AL364">
        <v>4</v>
      </c>
      <c r="AM364">
        <v>9</v>
      </c>
      <c r="AN364">
        <v>6</v>
      </c>
      <c r="AO364">
        <v>9</v>
      </c>
      <c r="AP364">
        <v>6</v>
      </c>
      <c r="AQ364">
        <v>11</v>
      </c>
      <c r="AR364">
        <v>8</v>
      </c>
      <c r="AS364">
        <v>13</v>
      </c>
      <c r="AT364">
        <f t="shared" si="5"/>
        <v>152</v>
      </c>
    </row>
    <row r="365" spans="1:46" x14ac:dyDescent="0.45">
      <c r="A365">
        <v>40253</v>
      </c>
      <c r="B365">
        <v>0</v>
      </c>
      <c r="C365">
        <v>1963</v>
      </c>
      <c r="D365" s="1">
        <v>45606.588194444441</v>
      </c>
      <c r="E365" t="s">
        <v>81</v>
      </c>
      <c r="F365">
        <v>2</v>
      </c>
      <c r="G365">
        <v>2</v>
      </c>
      <c r="H365">
        <v>5</v>
      </c>
      <c r="I365">
        <v>5</v>
      </c>
      <c r="J365">
        <v>2</v>
      </c>
      <c r="K365">
        <v>2</v>
      </c>
      <c r="L365">
        <v>4</v>
      </c>
      <c r="M365">
        <v>1</v>
      </c>
      <c r="N365">
        <v>1</v>
      </c>
      <c r="O365">
        <v>1</v>
      </c>
      <c r="P365">
        <v>4</v>
      </c>
      <c r="Q365">
        <v>1</v>
      </c>
      <c r="R365">
        <v>1</v>
      </c>
      <c r="S365">
        <v>5</v>
      </c>
      <c r="T365">
        <v>5</v>
      </c>
      <c r="U365">
        <v>2</v>
      </c>
      <c r="V365">
        <v>1</v>
      </c>
      <c r="W365">
        <v>4</v>
      </c>
      <c r="X365">
        <v>3</v>
      </c>
      <c r="Y365">
        <v>2</v>
      </c>
      <c r="Z365">
        <v>10</v>
      </c>
      <c r="AA365">
        <v>14</v>
      </c>
      <c r="AB365">
        <v>6</v>
      </c>
      <c r="AC365">
        <v>5</v>
      </c>
      <c r="AD365">
        <v>8</v>
      </c>
      <c r="AE365">
        <v>1</v>
      </c>
      <c r="AF365">
        <v>6</v>
      </c>
      <c r="AG365">
        <v>12</v>
      </c>
      <c r="AH365">
        <v>12</v>
      </c>
      <c r="AI365">
        <v>5</v>
      </c>
      <c r="AJ365">
        <v>6</v>
      </c>
      <c r="AK365">
        <v>9</v>
      </c>
      <c r="AL365">
        <v>4</v>
      </c>
      <c r="AM365">
        <v>10</v>
      </c>
      <c r="AN365">
        <v>8</v>
      </c>
      <c r="AO365">
        <v>11</v>
      </c>
      <c r="AP365">
        <v>7</v>
      </c>
      <c r="AQ365">
        <v>7</v>
      </c>
      <c r="AR365">
        <v>6</v>
      </c>
      <c r="AS365">
        <v>6</v>
      </c>
      <c r="AT365">
        <f t="shared" si="5"/>
        <v>153</v>
      </c>
    </row>
    <row r="366" spans="1:46" x14ac:dyDescent="0.45">
      <c r="A366">
        <v>38831</v>
      </c>
      <c r="B366">
        <v>0</v>
      </c>
      <c r="C366">
        <v>1987</v>
      </c>
      <c r="D366" s="1">
        <v>45597.206944444442</v>
      </c>
      <c r="E366" t="s">
        <v>85</v>
      </c>
      <c r="F366">
        <v>3</v>
      </c>
      <c r="G366">
        <v>4</v>
      </c>
      <c r="H366">
        <v>5</v>
      </c>
      <c r="I366">
        <v>2</v>
      </c>
      <c r="J366">
        <v>1</v>
      </c>
      <c r="K366">
        <v>2</v>
      </c>
      <c r="L366">
        <v>4</v>
      </c>
      <c r="M366">
        <v>2</v>
      </c>
      <c r="N366">
        <v>1</v>
      </c>
      <c r="O366">
        <v>2</v>
      </c>
      <c r="P366">
        <v>5</v>
      </c>
      <c r="Q366">
        <v>2</v>
      </c>
      <c r="R366">
        <v>1</v>
      </c>
      <c r="S366">
        <v>5</v>
      </c>
      <c r="T366">
        <v>5</v>
      </c>
      <c r="U366">
        <v>2</v>
      </c>
      <c r="V366">
        <v>1</v>
      </c>
      <c r="W366">
        <v>5</v>
      </c>
      <c r="X366">
        <v>3</v>
      </c>
      <c r="Y366">
        <v>3</v>
      </c>
      <c r="Z366">
        <v>10</v>
      </c>
      <c r="AA366">
        <v>6</v>
      </c>
      <c r="AB366">
        <v>8</v>
      </c>
      <c r="AC366">
        <v>9</v>
      </c>
      <c r="AD366">
        <v>5</v>
      </c>
      <c r="AE366">
        <v>8</v>
      </c>
      <c r="AF366">
        <v>5</v>
      </c>
      <c r="AG366">
        <v>7</v>
      </c>
      <c r="AH366">
        <v>5</v>
      </c>
      <c r="AI366">
        <v>9</v>
      </c>
      <c r="AJ366">
        <v>4</v>
      </c>
      <c r="AK366">
        <v>6</v>
      </c>
      <c r="AL366">
        <v>7</v>
      </c>
      <c r="AM366">
        <v>10</v>
      </c>
      <c r="AN366">
        <v>5</v>
      </c>
      <c r="AO366">
        <v>25</v>
      </c>
      <c r="AP366">
        <v>5</v>
      </c>
      <c r="AQ366">
        <v>5</v>
      </c>
      <c r="AR366">
        <v>8</v>
      </c>
      <c r="AS366">
        <v>7</v>
      </c>
      <c r="AT366">
        <f t="shared" si="5"/>
        <v>154</v>
      </c>
    </row>
    <row r="367" spans="1:46" x14ac:dyDescent="0.45">
      <c r="A367">
        <v>36259</v>
      </c>
      <c r="B367">
        <v>0</v>
      </c>
      <c r="C367">
        <v>1998</v>
      </c>
      <c r="D367" s="1">
        <v>45594.9</v>
      </c>
      <c r="E367" t="s">
        <v>85</v>
      </c>
      <c r="F367">
        <v>2</v>
      </c>
      <c r="G367">
        <v>2</v>
      </c>
      <c r="H367">
        <v>4</v>
      </c>
      <c r="I367">
        <v>2</v>
      </c>
      <c r="J367">
        <v>2</v>
      </c>
      <c r="K367">
        <v>2</v>
      </c>
      <c r="L367">
        <v>4</v>
      </c>
      <c r="M367">
        <v>2</v>
      </c>
      <c r="N367">
        <v>2</v>
      </c>
      <c r="O367">
        <v>2</v>
      </c>
      <c r="P367">
        <v>4</v>
      </c>
      <c r="Q367">
        <v>2</v>
      </c>
      <c r="R367">
        <v>2</v>
      </c>
      <c r="S367">
        <v>2</v>
      </c>
      <c r="T367">
        <v>4</v>
      </c>
      <c r="U367">
        <v>2</v>
      </c>
      <c r="V367">
        <v>2</v>
      </c>
      <c r="W367">
        <v>4</v>
      </c>
      <c r="X367">
        <v>2</v>
      </c>
      <c r="Y367">
        <v>2</v>
      </c>
      <c r="Z367">
        <v>12</v>
      </c>
      <c r="AA367">
        <v>13</v>
      </c>
      <c r="AB367">
        <v>16</v>
      </c>
      <c r="AC367">
        <v>19</v>
      </c>
      <c r="AD367">
        <v>7</v>
      </c>
      <c r="AE367">
        <v>4</v>
      </c>
      <c r="AF367">
        <v>4</v>
      </c>
      <c r="AG367">
        <v>6</v>
      </c>
      <c r="AH367">
        <v>4</v>
      </c>
      <c r="AI367">
        <v>6</v>
      </c>
      <c r="AJ367">
        <v>4</v>
      </c>
      <c r="AK367">
        <v>5</v>
      </c>
      <c r="AL367">
        <v>5</v>
      </c>
      <c r="AM367">
        <v>8</v>
      </c>
      <c r="AN367">
        <v>8</v>
      </c>
      <c r="AO367">
        <v>8</v>
      </c>
      <c r="AP367">
        <v>6</v>
      </c>
      <c r="AQ367">
        <v>8</v>
      </c>
      <c r="AR367">
        <v>6</v>
      </c>
      <c r="AS367">
        <v>6</v>
      </c>
      <c r="AT367">
        <f t="shared" si="5"/>
        <v>155</v>
      </c>
    </row>
    <row r="368" spans="1:46" x14ac:dyDescent="0.45">
      <c r="A368">
        <v>38464</v>
      </c>
      <c r="B368">
        <v>1</v>
      </c>
      <c r="C368">
        <v>2003</v>
      </c>
      <c r="D368" s="1">
        <v>45596.777083333334</v>
      </c>
      <c r="E368" t="s">
        <v>85</v>
      </c>
      <c r="F368">
        <v>2</v>
      </c>
      <c r="G368">
        <v>4</v>
      </c>
      <c r="H368">
        <v>2</v>
      </c>
      <c r="I368">
        <v>5</v>
      </c>
      <c r="J368">
        <v>3</v>
      </c>
      <c r="K368">
        <v>2</v>
      </c>
      <c r="L368">
        <v>4</v>
      </c>
      <c r="M368">
        <v>4</v>
      </c>
      <c r="N368">
        <v>1</v>
      </c>
      <c r="O368">
        <v>1</v>
      </c>
      <c r="P368">
        <v>4</v>
      </c>
      <c r="Q368">
        <v>5</v>
      </c>
      <c r="R368">
        <v>2</v>
      </c>
      <c r="S368">
        <v>4</v>
      </c>
      <c r="T368">
        <v>4</v>
      </c>
      <c r="U368">
        <v>1</v>
      </c>
      <c r="V368">
        <v>1</v>
      </c>
      <c r="W368">
        <v>4</v>
      </c>
      <c r="X368">
        <v>2</v>
      </c>
      <c r="Y368">
        <v>4</v>
      </c>
      <c r="Z368">
        <v>13</v>
      </c>
      <c r="AA368">
        <v>4</v>
      </c>
      <c r="AB368">
        <v>9</v>
      </c>
      <c r="AC368">
        <v>5</v>
      </c>
      <c r="AD368">
        <v>28</v>
      </c>
      <c r="AE368">
        <v>3</v>
      </c>
      <c r="AF368">
        <v>2</v>
      </c>
      <c r="AG368">
        <v>11</v>
      </c>
      <c r="AH368">
        <v>4</v>
      </c>
      <c r="AI368">
        <v>5</v>
      </c>
      <c r="AJ368">
        <v>6</v>
      </c>
      <c r="AK368">
        <v>4</v>
      </c>
      <c r="AL368">
        <v>5</v>
      </c>
      <c r="AM368">
        <v>12</v>
      </c>
      <c r="AN368">
        <v>4</v>
      </c>
      <c r="AO368">
        <v>16</v>
      </c>
      <c r="AP368">
        <v>5</v>
      </c>
      <c r="AQ368">
        <v>4</v>
      </c>
      <c r="AR368">
        <v>7</v>
      </c>
      <c r="AS368">
        <v>8</v>
      </c>
      <c r="AT368">
        <f t="shared" si="5"/>
        <v>155</v>
      </c>
    </row>
    <row r="369" spans="1:46" x14ac:dyDescent="0.45">
      <c r="A369">
        <v>40226</v>
      </c>
      <c r="B369">
        <v>0</v>
      </c>
      <c r="C369">
        <v>2001</v>
      </c>
      <c r="D369" s="1">
        <v>45605.734722222223</v>
      </c>
      <c r="E369" t="s">
        <v>81</v>
      </c>
      <c r="F369">
        <v>5</v>
      </c>
      <c r="G369">
        <v>1</v>
      </c>
      <c r="H369">
        <v>5</v>
      </c>
      <c r="I369">
        <v>2</v>
      </c>
      <c r="J369">
        <v>5</v>
      </c>
      <c r="K369">
        <v>1</v>
      </c>
      <c r="L369">
        <v>3</v>
      </c>
      <c r="M369">
        <v>1</v>
      </c>
      <c r="N369">
        <v>1</v>
      </c>
      <c r="O369">
        <v>1</v>
      </c>
      <c r="P369">
        <v>1</v>
      </c>
      <c r="Q369">
        <v>5</v>
      </c>
      <c r="R369">
        <v>1</v>
      </c>
      <c r="S369">
        <v>1</v>
      </c>
      <c r="T369">
        <v>5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8</v>
      </c>
      <c r="AA369">
        <v>9</v>
      </c>
      <c r="AB369">
        <v>9</v>
      </c>
      <c r="AC369">
        <v>13</v>
      </c>
      <c r="AD369">
        <v>6</v>
      </c>
      <c r="AE369">
        <v>5</v>
      </c>
      <c r="AF369">
        <v>5</v>
      </c>
      <c r="AG369">
        <v>8</v>
      </c>
      <c r="AH369">
        <v>7</v>
      </c>
      <c r="AI369">
        <v>14</v>
      </c>
      <c r="AJ369">
        <v>4</v>
      </c>
      <c r="AK369">
        <v>8</v>
      </c>
      <c r="AL369">
        <v>3</v>
      </c>
      <c r="AM369">
        <v>18</v>
      </c>
      <c r="AN369">
        <v>4</v>
      </c>
      <c r="AO369">
        <v>10</v>
      </c>
      <c r="AP369">
        <v>6</v>
      </c>
      <c r="AQ369">
        <v>7</v>
      </c>
      <c r="AR369">
        <v>6</v>
      </c>
      <c r="AS369">
        <v>5</v>
      </c>
      <c r="AT369">
        <f t="shared" si="5"/>
        <v>155</v>
      </c>
    </row>
    <row r="370" spans="1:46" x14ac:dyDescent="0.45">
      <c r="A370">
        <v>36115</v>
      </c>
      <c r="B370">
        <v>0</v>
      </c>
      <c r="C370">
        <v>2005</v>
      </c>
      <c r="D370" s="1">
        <v>45594.762499999997</v>
      </c>
      <c r="E370" t="s">
        <v>84</v>
      </c>
      <c r="F370">
        <v>4</v>
      </c>
      <c r="G370">
        <v>3</v>
      </c>
      <c r="H370">
        <v>4</v>
      </c>
      <c r="I370">
        <v>2</v>
      </c>
      <c r="J370">
        <v>3</v>
      </c>
      <c r="K370">
        <v>4</v>
      </c>
      <c r="L370">
        <v>5</v>
      </c>
      <c r="M370">
        <v>2</v>
      </c>
      <c r="N370">
        <v>2</v>
      </c>
      <c r="O370">
        <v>1</v>
      </c>
      <c r="P370">
        <v>4</v>
      </c>
      <c r="Q370">
        <v>3</v>
      </c>
      <c r="R370">
        <v>2</v>
      </c>
      <c r="S370">
        <v>1</v>
      </c>
      <c r="T370">
        <v>4</v>
      </c>
      <c r="U370">
        <v>2</v>
      </c>
      <c r="V370">
        <v>2</v>
      </c>
      <c r="W370">
        <v>3</v>
      </c>
      <c r="X370">
        <v>2</v>
      </c>
      <c r="Y370">
        <v>4</v>
      </c>
      <c r="Z370">
        <v>12</v>
      </c>
      <c r="AA370">
        <v>4</v>
      </c>
      <c r="AB370">
        <v>16</v>
      </c>
      <c r="AC370">
        <v>22</v>
      </c>
      <c r="AD370">
        <v>16</v>
      </c>
      <c r="AE370">
        <v>5</v>
      </c>
      <c r="AF370">
        <v>4</v>
      </c>
      <c r="AG370">
        <v>7</v>
      </c>
      <c r="AH370">
        <v>7</v>
      </c>
      <c r="AI370">
        <v>6</v>
      </c>
      <c r="AJ370">
        <v>6</v>
      </c>
      <c r="AK370">
        <v>5</v>
      </c>
      <c r="AL370">
        <v>4</v>
      </c>
      <c r="AM370">
        <v>7</v>
      </c>
      <c r="AN370">
        <v>4</v>
      </c>
      <c r="AO370">
        <v>7</v>
      </c>
      <c r="AP370">
        <v>6</v>
      </c>
      <c r="AQ370">
        <v>4</v>
      </c>
      <c r="AR370">
        <v>8</v>
      </c>
      <c r="AS370">
        <v>6</v>
      </c>
      <c r="AT370">
        <f t="shared" si="5"/>
        <v>156</v>
      </c>
    </row>
    <row r="371" spans="1:46" x14ac:dyDescent="0.45">
      <c r="A371">
        <v>39105</v>
      </c>
      <c r="B371">
        <v>1</v>
      </c>
      <c r="C371">
        <v>1992</v>
      </c>
      <c r="D371" s="1">
        <v>45597.585416666669</v>
      </c>
      <c r="E371" t="s">
        <v>81</v>
      </c>
      <c r="F371">
        <v>2</v>
      </c>
      <c r="G371">
        <v>4</v>
      </c>
      <c r="H371">
        <v>5</v>
      </c>
      <c r="I371">
        <v>2</v>
      </c>
      <c r="J371">
        <v>4</v>
      </c>
      <c r="K371">
        <v>2</v>
      </c>
      <c r="L371">
        <v>4</v>
      </c>
      <c r="M371">
        <v>5</v>
      </c>
      <c r="N371">
        <v>3</v>
      </c>
      <c r="O371">
        <v>2</v>
      </c>
      <c r="P371">
        <v>4</v>
      </c>
      <c r="Q371">
        <v>4</v>
      </c>
      <c r="R371">
        <v>1</v>
      </c>
      <c r="S371">
        <v>3</v>
      </c>
      <c r="T371">
        <v>4</v>
      </c>
      <c r="U371">
        <v>1</v>
      </c>
      <c r="V371">
        <v>2</v>
      </c>
      <c r="W371">
        <v>4</v>
      </c>
      <c r="X371">
        <v>2</v>
      </c>
      <c r="Y371">
        <v>4</v>
      </c>
      <c r="Z371">
        <v>11</v>
      </c>
      <c r="AA371">
        <v>6</v>
      </c>
      <c r="AB371">
        <v>4</v>
      </c>
      <c r="AC371">
        <v>7</v>
      </c>
      <c r="AD371">
        <v>4</v>
      </c>
      <c r="AE371">
        <v>5</v>
      </c>
      <c r="AF371">
        <v>2</v>
      </c>
      <c r="AG371">
        <v>5</v>
      </c>
      <c r="AH371">
        <v>5</v>
      </c>
      <c r="AI371">
        <v>7</v>
      </c>
      <c r="AJ371">
        <v>7</v>
      </c>
      <c r="AK371">
        <v>6</v>
      </c>
      <c r="AL371">
        <v>5</v>
      </c>
      <c r="AM371">
        <v>7</v>
      </c>
      <c r="AN371">
        <v>4</v>
      </c>
      <c r="AO371">
        <v>16</v>
      </c>
      <c r="AP371">
        <v>6</v>
      </c>
      <c r="AQ371">
        <v>7</v>
      </c>
      <c r="AR371">
        <v>38</v>
      </c>
      <c r="AS371">
        <v>4</v>
      </c>
      <c r="AT371">
        <f t="shared" si="5"/>
        <v>156</v>
      </c>
    </row>
    <row r="372" spans="1:46" x14ac:dyDescent="0.45">
      <c r="A372">
        <v>40304</v>
      </c>
      <c r="B372">
        <v>0</v>
      </c>
      <c r="C372">
        <v>2002</v>
      </c>
      <c r="D372" s="1">
        <v>45607.870833333334</v>
      </c>
      <c r="E372" t="s">
        <v>81</v>
      </c>
      <c r="F372">
        <v>2</v>
      </c>
      <c r="G372">
        <v>5</v>
      </c>
      <c r="H372">
        <v>4</v>
      </c>
      <c r="I372">
        <v>1</v>
      </c>
      <c r="J372">
        <v>1</v>
      </c>
      <c r="K372">
        <v>2</v>
      </c>
      <c r="L372">
        <v>5</v>
      </c>
      <c r="M372">
        <v>1</v>
      </c>
      <c r="N372">
        <v>1</v>
      </c>
      <c r="O372">
        <v>2</v>
      </c>
      <c r="P372">
        <v>4</v>
      </c>
      <c r="Q372">
        <v>1</v>
      </c>
      <c r="R372">
        <v>1</v>
      </c>
      <c r="S372">
        <v>1</v>
      </c>
      <c r="T372">
        <v>5</v>
      </c>
      <c r="U372">
        <v>1</v>
      </c>
      <c r="V372">
        <v>1</v>
      </c>
      <c r="W372">
        <v>4</v>
      </c>
      <c r="X372">
        <v>1</v>
      </c>
      <c r="Y372">
        <v>1</v>
      </c>
      <c r="Z372">
        <v>10</v>
      </c>
      <c r="AA372">
        <v>4</v>
      </c>
      <c r="AB372">
        <v>7</v>
      </c>
      <c r="AC372">
        <v>7</v>
      </c>
      <c r="AD372">
        <v>4</v>
      </c>
      <c r="AE372">
        <v>5</v>
      </c>
      <c r="AF372">
        <v>2</v>
      </c>
      <c r="AG372">
        <v>4</v>
      </c>
      <c r="AH372">
        <v>8</v>
      </c>
      <c r="AI372">
        <v>4</v>
      </c>
      <c r="AJ372">
        <v>4</v>
      </c>
      <c r="AK372">
        <v>32</v>
      </c>
      <c r="AL372">
        <v>4</v>
      </c>
      <c r="AM372">
        <v>4</v>
      </c>
      <c r="AN372">
        <v>4</v>
      </c>
      <c r="AO372">
        <v>27</v>
      </c>
      <c r="AP372">
        <v>7</v>
      </c>
      <c r="AQ372">
        <v>5</v>
      </c>
      <c r="AR372">
        <v>7</v>
      </c>
      <c r="AS372">
        <v>7</v>
      </c>
      <c r="AT372">
        <f t="shared" ref="AT372:AT435" si="6">SUM(Z372:AS372)</f>
        <v>156</v>
      </c>
    </row>
    <row r="373" spans="1:46" x14ac:dyDescent="0.45">
      <c r="A373">
        <v>35928</v>
      </c>
      <c r="B373">
        <v>0</v>
      </c>
      <c r="C373">
        <v>1975</v>
      </c>
      <c r="D373" s="1">
        <v>45594.647222222222</v>
      </c>
      <c r="E373" t="s">
        <v>84</v>
      </c>
      <c r="F373">
        <v>2</v>
      </c>
      <c r="G373">
        <v>2</v>
      </c>
      <c r="H373">
        <v>4</v>
      </c>
      <c r="I373">
        <v>4</v>
      </c>
      <c r="J373">
        <v>2</v>
      </c>
      <c r="K373">
        <v>4</v>
      </c>
      <c r="L373">
        <v>4</v>
      </c>
      <c r="M373">
        <v>2</v>
      </c>
      <c r="N373">
        <v>4</v>
      </c>
      <c r="O373">
        <v>4</v>
      </c>
      <c r="P373">
        <v>2</v>
      </c>
      <c r="Q373">
        <v>4</v>
      </c>
      <c r="R373">
        <v>4</v>
      </c>
      <c r="S373">
        <v>4</v>
      </c>
      <c r="T373">
        <v>5</v>
      </c>
      <c r="U373">
        <v>5</v>
      </c>
      <c r="V373">
        <v>2</v>
      </c>
      <c r="W373">
        <v>2</v>
      </c>
      <c r="X373">
        <v>2</v>
      </c>
      <c r="Y373">
        <v>2</v>
      </c>
      <c r="Z373">
        <v>16</v>
      </c>
      <c r="AA373">
        <v>12</v>
      </c>
      <c r="AB373">
        <v>6</v>
      </c>
      <c r="AC373">
        <v>4</v>
      </c>
      <c r="AD373">
        <v>8</v>
      </c>
      <c r="AE373">
        <v>4</v>
      </c>
      <c r="AF373">
        <v>4</v>
      </c>
      <c r="AG373">
        <v>9</v>
      </c>
      <c r="AH373">
        <v>4</v>
      </c>
      <c r="AI373">
        <v>15</v>
      </c>
      <c r="AJ373">
        <v>5</v>
      </c>
      <c r="AK373">
        <v>7</v>
      </c>
      <c r="AL373">
        <v>5</v>
      </c>
      <c r="AM373">
        <v>10</v>
      </c>
      <c r="AN373">
        <v>9</v>
      </c>
      <c r="AO373">
        <v>7</v>
      </c>
      <c r="AP373">
        <v>8</v>
      </c>
      <c r="AQ373">
        <v>9</v>
      </c>
      <c r="AR373">
        <v>7</v>
      </c>
      <c r="AS373">
        <v>8</v>
      </c>
      <c r="AT373">
        <f t="shared" si="6"/>
        <v>157</v>
      </c>
    </row>
    <row r="374" spans="1:46" x14ac:dyDescent="0.45">
      <c r="A374">
        <v>36080</v>
      </c>
      <c r="B374">
        <v>0</v>
      </c>
      <c r="C374">
        <v>2002</v>
      </c>
      <c r="D374" s="1">
        <v>45594.741666666669</v>
      </c>
      <c r="E374" t="s">
        <v>85</v>
      </c>
      <c r="F374">
        <v>2</v>
      </c>
      <c r="G374">
        <v>2</v>
      </c>
      <c r="H374">
        <v>4</v>
      </c>
      <c r="I374">
        <v>2</v>
      </c>
      <c r="J374">
        <v>3</v>
      </c>
      <c r="K374">
        <v>2</v>
      </c>
      <c r="L374">
        <v>4</v>
      </c>
      <c r="M374">
        <v>2</v>
      </c>
      <c r="N374">
        <v>1</v>
      </c>
      <c r="O374">
        <v>2</v>
      </c>
      <c r="P374">
        <v>4</v>
      </c>
      <c r="Q374">
        <v>4</v>
      </c>
      <c r="R374">
        <v>1</v>
      </c>
      <c r="S374">
        <v>3</v>
      </c>
      <c r="T374">
        <v>4</v>
      </c>
      <c r="U374">
        <v>3</v>
      </c>
      <c r="V374">
        <v>2</v>
      </c>
      <c r="W374">
        <v>4</v>
      </c>
      <c r="X374">
        <v>2</v>
      </c>
      <c r="Y374">
        <v>2</v>
      </c>
      <c r="Z374">
        <v>13</v>
      </c>
      <c r="AA374">
        <v>5</v>
      </c>
      <c r="AB374">
        <v>5</v>
      </c>
      <c r="AC374">
        <v>4</v>
      </c>
      <c r="AD374">
        <v>11</v>
      </c>
      <c r="AE374">
        <v>4</v>
      </c>
      <c r="AF374">
        <v>4</v>
      </c>
      <c r="AG374">
        <v>7</v>
      </c>
      <c r="AH374">
        <v>4</v>
      </c>
      <c r="AI374">
        <v>5</v>
      </c>
      <c r="AJ374">
        <v>7</v>
      </c>
      <c r="AK374">
        <v>8</v>
      </c>
      <c r="AL374">
        <v>5</v>
      </c>
      <c r="AM374">
        <v>11</v>
      </c>
      <c r="AN374">
        <v>4</v>
      </c>
      <c r="AO374">
        <v>7</v>
      </c>
      <c r="AP374">
        <v>10</v>
      </c>
      <c r="AQ374">
        <v>31</v>
      </c>
      <c r="AR374">
        <v>6</v>
      </c>
      <c r="AS374">
        <v>6</v>
      </c>
      <c r="AT374">
        <f t="shared" si="6"/>
        <v>157</v>
      </c>
    </row>
    <row r="375" spans="1:46" x14ac:dyDescent="0.45">
      <c r="A375">
        <v>39180</v>
      </c>
      <c r="B375">
        <v>0</v>
      </c>
      <c r="C375">
        <v>2001</v>
      </c>
      <c r="D375" s="1">
        <v>45597.685416666667</v>
      </c>
      <c r="E375" t="s">
        <v>81</v>
      </c>
      <c r="F375">
        <v>4</v>
      </c>
      <c r="G375">
        <v>5</v>
      </c>
      <c r="H375">
        <v>5</v>
      </c>
      <c r="I375">
        <v>4</v>
      </c>
      <c r="J375">
        <v>1</v>
      </c>
      <c r="K375">
        <v>4</v>
      </c>
      <c r="L375">
        <v>5</v>
      </c>
      <c r="M375">
        <v>5</v>
      </c>
      <c r="N375">
        <v>1</v>
      </c>
      <c r="O375">
        <v>4</v>
      </c>
      <c r="P375">
        <v>3</v>
      </c>
      <c r="Q375">
        <v>2</v>
      </c>
      <c r="R375">
        <v>1</v>
      </c>
      <c r="S375">
        <v>1</v>
      </c>
      <c r="T375">
        <v>5</v>
      </c>
      <c r="U375">
        <v>1</v>
      </c>
      <c r="V375">
        <v>2</v>
      </c>
      <c r="W375">
        <v>2</v>
      </c>
      <c r="X375">
        <v>2</v>
      </c>
      <c r="Y375">
        <v>5</v>
      </c>
      <c r="Z375">
        <v>11</v>
      </c>
      <c r="AA375">
        <v>3</v>
      </c>
      <c r="AB375">
        <v>4</v>
      </c>
      <c r="AC375">
        <v>8</v>
      </c>
      <c r="AD375">
        <v>4</v>
      </c>
      <c r="AE375">
        <v>9</v>
      </c>
      <c r="AF375">
        <v>3</v>
      </c>
      <c r="AG375">
        <v>5</v>
      </c>
      <c r="AH375">
        <v>11</v>
      </c>
      <c r="AI375">
        <v>27</v>
      </c>
      <c r="AJ375">
        <v>5</v>
      </c>
      <c r="AK375">
        <v>7</v>
      </c>
      <c r="AL375">
        <v>4</v>
      </c>
      <c r="AM375">
        <v>5</v>
      </c>
      <c r="AN375">
        <v>3</v>
      </c>
      <c r="AO375">
        <v>7</v>
      </c>
      <c r="AP375">
        <v>8</v>
      </c>
      <c r="AQ375">
        <v>16</v>
      </c>
      <c r="AR375">
        <v>15</v>
      </c>
      <c r="AS375">
        <v>3</v>
      </c>
      <c r="AT375">
        <f t="shared" si="6"/>
        <v>158</v>
      </c>
    </row>
    <row r="376" spans="1:46" x14ac:dyDescent="0.45">
      <c r="A376">
        <v>38218</v>
      </c>
      <c r="B376">
        <v>1</v>
      </c>
      <c r="C376">
        <v>2002</v>
      </c>
      <c r="D376" s="1">
        <v>45596.605555555558</v>
      </c>
      <c r="E376" t="s">
        <v>84</v>
      </c>
      <c r="F376">
        <v>4</v>
      </c>
      <c r="G376">
        <v>2</v>
      </c>
      <c r="H376">
        <v>5</v>
      </c>
      <c r="I376">
        <v>2</v>
      </c>
      <c r="J376">
        <v>5</v>
      </c>
      <c r="K376">
        <v>2</v>
      </c>
      <c r="L376">
        <v>2</v>
      </c>
      <c r="M376">
        <v>3</v>
      </c>
      <c r="N376">
        <v>2</v>
      </c>
      <c r="O376">
        <v>2</v>
      </c>
      <c r="P376">
        <v>1</v>
      </c>
      <c r="Q376">
        <v>3</v>
      </c>
      <c r="R376">
        <v>1</v>
      </c>
      <c r="S376">
        <v>5</v>
      </c>
      <c r="T376">
        <v>5</v>
      </c>
      <c r="U376">
        <v>2</v>
      </c>
      <c r="V376">
        <v>1</v>
      </c>
      <c r="W376">
        <v>2</v>
      </c>
      <c r="X376">
        <v>2</v>
      </c>
      <c r="Y376">
        <v>1</v>
      </c>
      <c r="Z376">
        <v>12</v>
      </c>
      <c r="AA376">
        <v>6</v>
      </c>
      <c r="AB376">
        <v>7</v>
      </c>
      <c r="AC376">
        <v>17</v>
      </c>
      <c r="AD376">
        <v>8</v>
      </c>
      <c r="AE376">
        <v>11</v>
      </c>
      <c r="AF376">
        <v>3</v>
      </c>
      <c r="AG376">
        <v>9</v>
      </c>
      <c r="AH376">
        <v>10</v>
      </c>
      <c r="AI376">
        <v>5</v>
      </c>
      <c r="AJ376">
        <v>7</v>
      </c>
      <c r="AK376">
        <v>19</v>
      </c>
      <c r="AL376">
        <v>4</v>
      </c>
      <c r="AM376">
        <v>7</v>
      </c>
      <c r="AN376">
        <v>9</v>
      </c>
      <c r="AO376">
        <v>5</v>
      </c>
      <c r="AP376">
        <v>7</v>
      </c>
      <c r="AQ376">
        <v>4</v>
      </c>
      <c r="AR376">
        <v>4</v>
      </c>
      <c r="AS376">
        <v>5</v>
      </c>
      <c r="AT376">
        <f t="shared" si="6"/>
        <v>159</v>
      </c>
    </row>
    <row r="377" spans="1:46" x14ac:dyDescent="0.45">
      <c r="A377">
        <v>39241</v>
      </c>
      <c r="B377">
        <v>0</v>
      </c>
      <c r="C377">
        <v>2001</v>
      </c>
      <c r="D377" s="1">
        <v>45597.787499999999</v>
      </c>
      <c r="E377" t="s">
        <v>81</v>
      </c>
      <c r="F377">
        <v>2</v>
      </c>
      <c r="G377">
        <v>2</v>
      </c>
      <c r="H377">
        <v>5</v>
      </c>
      <c r="I377">
        <v>2</v>
      </c>
      <c r="J377">
        <v>2</v>
      </c>
      <c r="K377">
        <v>2</v>
      </c>
      <c r="L377">
        <v>4</v>
      </c>
      <c r="M377">
        <v>3</v>
      </c>
      <c r="N377">
        <v>2</v>
      </c>
      <c r="O377">
        <v>2</v>
      </c>
      <c r="P377">
        <v>4</v>
      </c>
      <c r="Q377">
        <v>4</v>
      </c>
      <c r="R377">
        <v>2</v>
      </c>
      <c r="S377">
        <v>3</v>
      </c>
      <c r="T377">
        <v>5</v>
      </c>
      <c r="U377">
        <v>2</v>
      </c>
      <c r="V377">
        <v>4</v>
      </c>
      <c r="W377">
        <v>4</v>
      </c>
      <c r="X377">
        <v>2</v>
      </c>
      <c r="Y377">
        <v>2</v>
      </c>
      <c r="Z377">
        <v>7</v>
      </c>
      <c r="AA377">
        <v>5</v>
      </c>
      <c r="AB377">
        <v>3</v>
      </c>
      <c r="AC377">
        <v>13</v>
      </c>
      <c r="AD377">
        <v>11</v>
      </c>
      <c r="AE377">
        <v>5</v>
      </c>
      <c r="AF377">
        <v>2</v>
      </c>
      <c r="AG377">
        <v>3</v>
      </c>
      <c r="AH377">
        <v>4</v>
      </c>
      <c r="AI377">
        <v>17</v>
      </c>
      <c r="AJ377">
        <v>1</v>
      </c>
      <c r="AK377">
        <v>5</v>
      </c>
      <c r="AL377">
        <v>2</v>
      </c>
      <c r="AM377">
        <v>4</v>
      </c>
      <c r="AN377">
        <v>6</v>
      </c>
      <c r="AO377">
        <v>4</v>
      </c>
      <c r="AP377">
        <v>4</v>
      </c>
      <c r="AQ377">
        <v>3</v>
      </c>
      <c r="AR377">
        <v>58</v>
      </c>
      <c r="AS377">
        <v>2</v>
      </c>
      <c r="AT377">
        <f t="shared" si="6"/>
        <v>159</v>
      </c>
    </row>
    <row r="378" spans="1:46" x14ac:dyDescent="0.45">
      <c r="A378">
        <v>39443</v>
      </c>
      <c r="B378">
        <v>0</v>
      </c>
      <c r="C378">
        <v>1999</v>
      </c>
      <c r="D378" s="1">
        <v>45598.508333333331</v>
      </c>
      <c r="E378" t="s">
        <v>82</v>
      </c>
      <c r="F378">
        <v>5</v>
      </c>
      <c r="G378">
        <v>2</v>
      </c>
      <c r="H378">
        <v>5</v>
      </c>
      <c r="I378">
        <v>1</v>
      </c>
      <c r="J378">
        <v>4</v>
      </c>
      <c r="K378">
        <v>4</v>
      </c>
      <c r="L378">
        <v>2</v>
      </c>
      <c r="M378">
        <v>2</v>
      </c>
      <c r="N378">
        <v>5</v>
      </c>
      <c r="O378">
        <v>1</v>
      </c>
      <c r="P378">
        <v>2</v>
      </c>
      <c r="Q378">
        <v>4</v>
      </c>
      <c r="R378">
        <v>1</v>
      </c>
      <c r="S378">
        <v>2</v>
      </c>
      <c r="T378">
        <v>5</v>
      </c>
      <c r="U378">
        <v>2</v>
      </c>
      <c r="V378">
        <v>2</v>
      </c>
      <c r="W378">
        <v>2</v>
      </c>
      <c r="X378">
        <v>1</v>
      </c>
      <c r="Y378">
        <v>3</v>
      </c>
      <c r="Z378">
        <v>10</v>
      </c>
      <c r="AA378">
        <v>12</v>
      </c>
      <c r="AB378">
        <v>4</v>
      </c>
      <c r="AC378">
        <v>5</v>
      </c>
      <c r="AD378">
        <v>4</v>
      </c>
      <c r="AE378">
        <v>8</v>
      </c>
      <c r="AF378">
        <v>4</v>
      </c>
      <c r="AG378">
        <v>8</v>
      </c>
      <c r="AH378">
        <v>3</v>
      </c>
      <c r="AI378">
        <v>8</v>
      </c>
      <c r="AJ378">
        <v>4</v>
      </c>
      <c r="AK378">
        <v>7</v>
      </c>
      <c r="AL378">
        <v>4</v>
      </c>
      <c r="AM378">
        <v>23</v>
      </c>
      <c r="AN378">
        <v>5</v>
      </c>
      <c r="AO378">
        <v>14</v>
      </c>
      <c r="AP378">
        <v>14</v>
      </c>
      <c r="AQ378">
        <v>8</v>
      </c>
      <c r="AR378">
        <v>8</v>
      </c>
      <c r="AS378">
        <v>6</v>
      </c>
      <c r="AT378">
        <f t="shared" si="6"/>
        <v>159</v>
      </c>
    </row>
    <row r="379" spans="1:46" x14ac:dyDescent="0.45">
      <c r="A379">
        <v>39555</v>
      </c>
      <c r="B379">
        <v>0</v>
      </c>
      <c r="C379">
        <v>1983</v>
      </c>
      <c r="D379" s="1">
        <v>45599.315972222219</v>
      </c>
      <c r="E379" t="s">
        <v>81</v>
      </c>
      <c r="F379">
        <v>2</v>
      </c>
      <c r="G379">
        <v>1</v>
      </c>
      <c r="H379">
        <v>4</v>
      </c>
      <c r="I379">
        <v>1</v>
      </c>
      <c r="J379">
        <v>1</v>
      </c>
      <c r="K379">
        <v>1</v>
      </c>
      <c r="L379">
        <v>4</v>
      </c>
      <c r="M379">
        <v>1</v>
      </c>
      <c r="N379">
        <v>1</v>
      </c>
      <c r="O379">
        <v>2</v>
      </c>
      <c r="P379">
        <v>4</v>
      </c>
      <c r="Q379">
        <v>2</v>
      </c>
      <c r="R379">
        <v>1</v>
      </c>
      <c r="S379">
        <v>5</v>
      </c>
      <c r="T379">
        <v>4</v>
      </c>
      <c r="U379">
        <v>1</v>
      </c>
      <c r="V379">
        <v>1</v>
      </c>
      <c r="W379">
        <v>4</v>
      </c>
      <c r="X379">
        <v>1</v>
      </c>
      <c r="Y379">
        <v>1</v>
      </c>
      <c r="Z379">
        <v>7</v>
      </c>
      <c r="AA379">
        <v>83</v>
      </c>
      <c r="AB379">
        <v>4</v>
      </c>
      <c r="AC379">
        <v>4</v>
      </c>
      <c r="AD379">
        <v>7</v>
      </c>
      <c r="AE379">
        <v>2</v>
      </c>
      <c r="AF379">
        <v>3</v>
      </c>
      <c r="AG379">
        <v>4</v>
      </c>
      <c r="AH379">
        <v>2</v>
      </c>
      <c r="AI379">
        <v>4</v>
      </c>
      <c r="AJ379">
        <v>5</v>
      </c>
      <c r="AK379">
        <v>4</v>
      </c>
      <c r="AL379">
        <v>2</v>
      </c>
      <c r="AM379">
        <v>7</v>
      </c>
      <c r="AN379">
        <v>3</v>
      </c>
      <c r="AO379">
        <v>5</v>
      </c>
      <c r="AP379">
        <v>2</v>
      </c>
      <c r="AQ379">
        <v>4</v>
      </c>
      <c r="AR379">
        <v>4</v>
      </c>
      <c r="AS379">
        <v>3</v>
      </c>
      <c r="AT379">
        <f t="shared" si="6"/>
        <v>159</v>
      </c>
    </row>
    <row r="380" spans="1:46" x14ac:dyDescent="0.45">
      <c r="A380">
        <v>35710</v>
      </c>
      <c r="B380">
        <v>1</v>
      </c>
      <c r="C380">
        <v>1998</v>
      </c>
      <c r="D380" s="1">
        <v>45594.494444444441</v>
      </c>
      <c r="E380" t="s">
        <v>85</v>
      </c>
      <c r="F380">
        <v>2</v>
      </c>
      <c r="G380">
        <v>2</v>
      </c>
      <c r="H380">
        <v>2</v>
      </c>
      <c r="I380">
        <v>4</v>
      </c>
      <c r="J380">
        <v>3</v>
      </c>
      <c r="K380">
        <v>2</v>
      </c>
      <c r="L380">
        <v>4</v>
      </c>
      <c r="M380">
        <v>3</v>
      </c>
      <c r="N380">
        <v>2</v>
      </c>
      <c r="O380">
        <v>1</v>
      </c>
      <c r="P380">
        <v>4</v>
      </c>
      <c r="Q380">
        <v>3</v>
      </c>
      <c r="R380">
        <v>1</v>
      </c>
      <c r="S380">
        <v>4</v>
      </c>
      <c r="T380">
        <v>4</v>
      </c>
      <c r="U380">
        <v>2</v>
      </c>
      <c r="V380">
        <v>2</v>
      </c>
      <c r="W380">
        <v>4</v>
      </c>
      <c r="X380">
        <v>2</v>
      </c>
      <c r="Y380">
        <v>2</v>
      </c>
      <c r="Z380">
        <v>65</v>
      </c>
      <c r="AA380">
        <v>5</v>
      </c>
      <c r="AB380">
        <v>5</v>
      </c>
      <c r="AC380">
        <v>5</v>
      </c>
      <c r="AD380">
        <v>3</v>
      </c>
      <c r="AE380">
        <v>3</v>
      </c>
      <c r="AF380">
        <v>3</v>
      </c>
      <c r="AG380">
        <v>8</v>
      </c>
      <c r="AH380">
        <v>3</v>
      </c>
      <c r="AI380">
        <v>7</v>
      </c>
      <c r="AJ380">
        <v>3</v>
      </c>
      <c r="AK380">
        <v>7</v>
      </c>
      <c r="AL380">
        <v>3</v>
      </c>
      <c r="AM380">
        <v>6</v>
      </c>
      <c r="AN380">
        <v>10</v>
      </c>
      <c r="AO380">
        <v>5</v>
      </c>
      <c r="AP380">
        <v>5</v>
      </c>
      <c r="AQ380">
        <v>5</v>
      </c>
      <c r="AR380">
        <v>6</v>
      </c>
      <c r="AS380">
        <v>4</v>
      </c>
      <c r="AT380">
        <f t="shared" si="6"/>
        <v>161</v>
      </c>
    </row>
    <row r="381" spans="1:46" x14ac:dyDescent="0.45">
      <c r="A381">
        <v>39695</v>
      </c>
      <c r="B381">
        <v>0</v>
      </c>
      <c r="C381">
        <v>1979</v>
      </c>
      <c r="D381" s="1">
        <v>45599.97152777778</v>
      </c>
      <c r="E381" t="s">
        <v>85</v>
      </c>
      <c r="F381">
        <v>4</v>
      </c>
      <c r="G381">
        <v>1</v>
      </c>
      <c r="H381">
        <v>5</v>
      </c>
      <c r="I381">
        <v>1</v>
      </c>
      <c r="J381">
        <v>4</v>
      </c>
      <c r="K381">
        <v>4</v>
      </c>
      <c r="L381">
        <v>4</v>
      </c>
      <c r="M381">
        <v>4</v>
      </c>
      <c r="N381">
        <v>1</v>
      </c>
      <c r="O381">
        <v>1</v>
      </c>
      <c r="P381">
        <v>2</v>
      </c>
      <c r="Q381">
        <v>4</v>
      </c>
      <c r="R381">
        <v>2</v>
      </c>
      <c r="S381">
        <v>3</v>
      </c>
      <c r="T381">
        <v>5</v>
      </c>
      <c r="U381">
        <v>4</v>
      </c>
      <c r="V381">
        <v>2</v>
      </c>
      <c r="W381">
        <v>2</v>
      </c>
      <c r="X381">
        <v>2</v>
      </c>
      <c r="Y381">
        <v>5</v>
      </c>
      <c r="Z381">
        <v>19</v>
      </c>
      <c r="AA381">
        <v>5</v>
      </c>
      <c r="AB381">
        <v>7</v>
      </c>
      <c r="AC381">
        <v>9</v>
      </c>
      <c r="AD381">
        <v>7</v>
      </c>
      <c r="AE381">
        <v>8</v>
      </c>
      <c r="AF381">
        <v>7</v>
      </c>
      <c r="AG381">
        <v>8</v>
      </c>
      <c r="AH381">
        <v>6</v>
      </c>
      <c r="AI381">
        <v>6</v>
      </c>
      <c r="AJ381">
        <v>6</v>
      </c>
      <c r="AK381">
        <v>17</v>
      </c>
      <c r="AL381">
        <v>5</v>
      </c>
      <c r="AM381">
        <v>9</v>
      </c>
      <c r="AN381">
        <v>3</v>
      </c>
      <c r="AO381">
        <v>9</v>
      </c>
      <c r="AP381">
        <v>8</v>
      </c>
      <c r="AQ381">
        <v>5</v>
      </c>
      <c r="AR381">
        <v>12</v>
      </c>
      <c r="AS381">
        <v>5</v>
      </c>
      <c r="AT381">
        <f t="shared" si="6"/>
        <v>161</v>
      </c>
    </row>
    <row r="382" spans="1:46" x14ac:dyDescent="0.45">
      <c r="A382">
        <v>36449</v>
      </c>
      <c r="B382">
        <v>0</v>
      </c>
      <c r="C382">
        <v>1997</v>
      </c>
      <c r="D382" s="1">
        <v>45597.476388888892</v>
      </c>
      <c r="E382" t="s">
        <v>84</v>
      </c>
      <c r="F382">
        <v>4</v>
      </c>
      <c r="G382">
        <v>3</v>
      </c>
      <c r="H382">
        <v>5</v>
      </c>
      <c r="I382">
        <v>3</v>
      </c>
      <c r="J382">
        <v>2</v>
      </c>
      <c r="K382">
        <v>2</v>
      </c>
      <c r="L382">
        <v>4</v>
      </c>
      <c r="M382">
        <v>4</v>
      </c>
      <c r="N382">
        <v>1</v>
      </c>
      <c r="O382">
        <v>1</v>
      </c>
      <c r="P382">
        <v>4</v>
      </c>
      <c r="Q382">
        <v>2</v>
      </c>
      <c r="R382">
        <v>2</v>
      </c>
      <c r="S382">
        <v>2</v>
      </c>
      <c r="T382">
        <v>5</v>
      </c>
      <c r="U382">
        <v>1</v>
      </c>
      <c r="V382">
        <v>4</v>
      </c>
      <c r="W382">
        <v>4</v>
      </c>
      <c r="X382">
        <v>2</v>
      </c>
      <c r="Y382">
        <v>2</v>
      </c>
      <c r="Z382">
        <v>37</v>
      </c>
      <c r="AA382">
        <v>5</v>
      </c>
      <c r="AB382">
        <v>21</v>
      </c>
      <c r="AC382">
        <v>4</v>
      </c>
      <c r="AD382">
        <v>10</v>
      </c>
      <c r="AE382">
        <v>2</v>
      </c>
      <c r="AF382">
        <v>10</v>
      </c>
      <c r="AG382">
        <v>5</v>
      </c>
      <c r="AH382">
        <v>3</v>
      </c>
      <c r="AI382">
        <v>4</v>
      </c>
      <c r="AJ382">
        <v>6</v>
      </c>
      <c r="AK382">
        <v>4</v>
      </c>
      <c r="AL382">
        <v>6</v>
      </c>
      <c r="AM382">
        <v>8</v>
      </c>
      <c r="AN382">
        <v>4</v>
      </c>
      <c r="AO382">
        <v>6</v>
      </c>
      <c r="AP382">
        <v>8</v>
      </c>
      <c r="AQ382">
        <v>4</v>
      </c>
      <c r="AR382">
        <v>9</v>
      </c>
      <c r="AS382">
        <v>6</v>
      </c>
      <c r="AT382">
        <f t="shared" si="6"/>
        <v>162</v>
      </c>
    </row>
    <row r="383" spans="1:46" x14ac:dyDescent="0.45">
      <c r="A383">
        <v>36649</v>
      </c>
      <c r="B383">
        <v>1</v>
      </c>
      <c r="C383">
        <v>1989</v>
      </c>
      <c r="D383" s="1">
        <v>45595.513194444444</v>
      </c>
      <c r="E383" t="s">
        <v>82</v>
      </c>
      <c r="F383">
        <v>2</v>
      </c>
      <c r="G383">
        <v>4</v>
      </c>
      <c r="H383">
        <v>5</v>
      </c>
      <c r="I383">
        <v>4</v>
      </c>
      <c r="J383">
        <v>2</v>
      </c>
      <c r="K383">
        <v>2</v>
      </c>
      <c r="L383">
        <v>5</v>
      </c>
      <c r="M383">
        <v>4</v>
      </c>
      <c r="N383">
        <v>1</v>
      </c>
      <c r="O383">
        <v>1</v>
      </c>
      <c r="P383">
        <v>4</v>
      </c>
      <c r="Q383">
        <v>4</v>
      </c>
      <c r="R383">
        <v>1</v>
      </c>
      <c r="S383">
        <v>2</v>
      </c>
      <c r="T383">
        <v>4</v>
      </c>
      <c r="U383">
        <v>2</v>
      </c>
      <c r="V383">
        <v>2</v>
      </c>
      <c r="W383">
        <v>4</v>
      </c>
      <c r="X383">
        <v>3</v>
      </c>
      <c r="Y383">
        <v>2</v>
      </c>
      <c r="Z383">
        <v>9</v>
      </c>
      <c r="AA383">
        <v>7</v>
      </c>
      <c r="AB383">
        <v>5</v>
      </c>
      <c r="AC383">
        <v>8</v>
      </c>
      <c r="AD383">
        <v>8</v>
      </c>
      <c r="AE383">
        <v>5</v>
      </c>
      <c r="AF383">
        <v>9</v>
      </c>
      <c r="AG383">
        <v>6</v>
      </c>
      <c r="AH383">
        <v>8</v>
      </c>
      <c r="AI383">
        <v>7</v>
      </c>
      <c r="AJ383">
        <v>5</v>
      </c>
      <c r="AK383">
        <v>10</v>
      </c>
      <c r="AL383">
        <v>4</v>
      </c>
      <c r="AM383">
        <v>14</v>
      </c>
      <c r="AN383">
        <v>6</v>
      </c>
      <c r="AO383">
        <v>13</v>
      </c>
      <c r="AP383">
        <v>9</v>
      </c>
      <c r="AQ383">
        <v>14</v>
      </c>
      <c r="AR383">
        <v>10</v>
      </c>
      <c r="AS383">
        <v>6</v>
      </c>
      <c r="AT383">
        <f t="shared" si="6"/>
        <v>163</v>
      </c>
    </row>
    <row r="384" spans="1:46" x14ac:dyDescent="0.45">
      <c r="A384">
        <v>39043</v>
      </c>
      <c r="B384">
        <v>0</v>
      </c>
      <c r="C384">
        <v>2003</v>
      </c>
      <c r="D384" s="1">
        <v>45597.504861111112</v>
      </c>
      <c r="E384" t="s">
        <v>123</v>
      </c>
      <c r="F384">
        <v>4</v>
      </c>
      <c r="G384">
        <v>2</v>
      </c>
      <c r="H384">
        <v>5</v>
      </c>
      <c r="I384">
        <v>1</v>
      </c>
      <c r="J384">
        <v>2</v>
      </c>
      <c r="K384">
        <v>1</v>
      </c>
      <c r="L384">
        <v>5</v>
      </c>
      <c r="M384">
        <v>1</v>
      </c>
      <c r="N384">
        <v>1</v>
      </c>
      <c r="O384">
        <v>2</v>
      </c>
      <c r="P384">
        <v>5</v>
      </c>
      <c r="Q384">
        <v>2</v>
      </c>
      <c r="R384">
        <v>1</v>
      </c>
      <c r="S384">
        <v>1</v>
      </c>
      <c r="T384">
        <v>4</v>
      </c>
      <c r="U384">
        <v>1</v>
      </c>
      <c r="V384">
        <v>2</v>
      </c>
      <c r="W384">
        <v>5</v>
      </c>
      <c r="X384">
        <v>1</v>
      </c>
      <c r="Y384">
        <v>2</v>
      </c>
      <c r="Z384">
        <v>14</v>
      </c>
      <c r="AA384">
        <v>10</v>
      </c>
      <c r="AB384">
        <v>6</v>
      </c>
      <c r="AC384">
        <v>5</v>
      </c>
      <c r="AD384">
        <v>6</v>
      </c>
      <c r="AE384">
        <v>11</v>
      </c>
      <c r="AF384">
        <v>2</v>
      </c>
      <c r="AG384">
        <v>6</v>
      </c>
      <c r="AH384">
        <v>3</v>
      </c>
      <c r="AI384">
        <v>16</v>
      </c>
      <c r="AJ384">
        <v>3</v>
      </c>
      <c r="AK384">
        <v>39</v>
      </c>
      <c r="AL384">
        <v>2</v>
      </c>
      <c r="AM384">
        <v>8</v>
      </c>
      <c r="AN384">
        <v>4</v>
      </c>
      <c r="AO384">
        <v>7</v>
      </c>
      <c r="AP384">
        <v>6</v>
      </c>
      <c r="AQ384">
        <v>5</v>
      </c>
      <c r="AR384">
        <v>5</v>
      </c>
      <c r="AS384">
        <v>5</v>
      </c>
      <c r="AT384">
        <f t="shared" si="6"/>
        <v>163</v>
      </c>
    </row>
    <row r="385" spans="1:46" x14ac:dyDescent="0.45">
      <c r="A385">
        <v>39603</v>
      </c>
      <c r="B385">
        <v>0</v>
      </c>
      <c r="C385">
        <v>1992</v>
      </c>
      <c r="D385" s="1">
        <v>45599.661805555559</v>
      </c>
      <c r="E385" t="s">
        <v>85</v>
      </c>
      <c r="F385">
        <v>4</v>
      </c>
      <c r="G385">
        <v>2</v>
      </c>
      <c r="H385">
        <v>5</v>
      </c>
      <c r="I385">
        <v>2</v>
      </c>
      <c r="J385">
        <v>5</v>
      </c>
      <c r="K385">
        <v>4</v>
      </c>
      <c r="L385">
        <v>3</v>
      </c>
      <c r="M385">
        <v>4</v>
      </c>
      <c r="N385">
        <v>4</v>
      </c>
      <c r="O385">
        <v>4</v>
      </c>
      <c r="P385">
        <v>2</v>
      </c>
      <c r="Q385">
        <v>4</v>
      </c>
      <c r="R385">
        <v>2</v>
      </c>
      <c r="S385">
        <v>3</v>
      </c>
      <c r="T385">
        <v>5</v>
      </c>
      <c r="U385">
        <v>5</v>
      </c>
      <c r="V385">
        <v>5</v>
      </c>
      <c r="W385">
        <v>2</v>
      </c>
      <c r="X385">
        <v>2</v>
      </c>
      <c r="Y385">
        <v>4</v>
      </c>
      <c r="Z385">
        <v>9</v>
      </c>
      <c r="AA385">
        <v>4</v>
      </c>
      <c r="AB385">
        <v>4</v>
      </c>
      <c r="AC385">
        <v>16</v>
      </c>
      <c r="AD385">
        <v>5</v>
      </c>
      <c r="AE385">
        <v>5</v>
      </c>
      <c r="AF385">
        <v>9</v>
      </c>
      <c r="AG385">
        <v>39</v>
      </c>
      <c r="AH385">
        <v>4</v>
      </c>
      <c r="AI385">
        <v>4</v>
      </c>
      <c r="AJ385">
        <v>3</v>
      </c>
      <c r="AK385">
        <v>8</v>
      </c>
      <c r="AL385">
        <v>6</v>
      </c>
      <c r="AM385">
        <v>10</v>
      </c>
      <c r="AN385">
        <v>4</v>
      </c>
      <c r="AO385">
        <v>5</v>
      </c>
      <c r="AP385">
        <v>3</v>
      </c>
      <c r="AQ385">
        <v>6</v>
      </c>
      <c r="AR385">
        <v>8</v>
      </c>
      <c r="AS385">
        <v>11</v>
      </c>
      <c r="AT385">
        <f t="shared" si="6"/>
        <v>163</v>
      </c>
    </row>
    <row r="386" spans="1:46" x14ac:dyDescent="0.45">
      <c r="A386">
        <v>35659</v>
      </c>
      <c r="B386">
        <v>0</v>
      </c>
      <c r="C386">
        <v>1994</v>
      </c>
      <c r="D386" s="1">
        <v>45594.444444444445</v>
      </c>
      <c r="E386" t="s">
        <v>84</v>
      </c>
      <c r="F386">
        <v>2</v>
      </c>
      <c r="G386">
        <v>1</v>
      </c>
      <c r="H386">
        <v>4</v>
      </c>
      <c r="I386">
        <v>2</v>
      </c>
      <c r="J386">
        <v>1</v>
      </c>
      <c r="K386">
        <v>1</v>
      </c>
      <c r="L386">
        <v>2</v>
      </c>
      <c r="M386">
        <v>1</v>
      </c>
      <c r="N386">
        <v>1</v>
      </c>
      <c r="O386">
        <v>1</v>
      </c>
      <c r="P386">
        <v>4</v>
      </c>
      <c r="Q386">
        <v>2</v>
      </c>
      <c r="R386">
        <v>1</v>
      </c>
      <c r="S386">
        <v>3</v>
      </c>
      <c r="T386">
        <v>4</v>
      </c>
      <c r="U386">
        <v>1</v>
      </c>
      <c r="V386">
        <v>1</v>
      </c>
      <c r="W386">
        <v>4</v>
      </c>
      <c r="X386">
        <v>1</v>
      </c>
      <c r="Y386">
        <v>2</v>
      </c>
      <c r="Z386">
        <v>6</v>
      </c>
      <c r="AA386">
        <v>3</v>
      </c>
      <c r="AB386">
        <v>5</v>
      </c>
      <c r="AC386">
        <v>5</v>
      </c>
      <c r="AD386">
        <v>4</v>
      </c>
      <c r="AE386">
        <v>5</v>
      </c>
      <c r="AF386">
        <v>2</v>
      </c>
      <c r="AG386">
        <v>4</v>
      </c>
      <c r="AH386">
        <v>3</v>
      </c>
      <c r="AI386">
        <v>4</v>
      </c>
      <c r="AJ386">
        <v>11</v>
      </c>
      <c r="AK386">
        <v>4</v>
      </c>
      <c r="AL386">
        <v>3</v>
      </c>
      <c r="AM386">
        <v>5</v>
      </c>
      <c r="AN386">
        <v>3</v>
      </c>
      <c r="AO386">
        <v>5</v>
      </c>
      <c r="AP386">
        <v>7</v>
      </c>
      <c r="AQ386">
        <v>5</v>
      </c>
      <c r="AR386">
        <v>9</v>
      </c>
      <c r="AS386">
        <v>71</v>
      </c>
      <c r="AT386">
        <f t="shared" si="6"/>
        <v>164</v>
      </c>
    </row>
    <row r="387" spans="1:46" x14ac:dyDescent="0.45">
      <c r="A387">
        <v>39236</v>
      </c>
      <c r="B387">
        <v>1</v>
      </c>
      <c r="C387">
        <v>1972</v>
      </c>
      <c r="D387" s="1">
        <v>45597.8125</v>
      </c>
      <c r="E387" t="s">
        <v>84</v>
      </c>
      <c r="F387">
        <v>3</v>
      </c>
      <c r="G387">
        <v>5</v>
      </c>
      <c r="H387">
        <v>5</v>
      </c>
      <c r="I387">
        <v>4</v>
      </c>
      <c r="J387">
        <v>2</v>
      </c>
      <c r="K387">
        <v>3</v>
      </c>
      <c r="L387">
        <v>4</v>
      </c>
      <c r="M387">
        <v>4</v>
      </c>
      <c r="N387">
        <v>1</v>
      </c>
      <c r="O387">
        <v>2</v>
      </c>
      <c r="P387">
        <v>4</v>
      </c>
      <c r="Q387">
        <v>3</v>
      </c>
      <c r="R387">
        <v>2</v>
      </c>
      <c r="S387">
        <v>4</v>
      </c>
      <c r="T387">
        <v>5</v>
      </c>
      <c r="U387">
        <v>2</v>
      </c>
      <c r="V387">
        <v>2</v>
      </c>
      <c r="W387">
        <v>4</v>
      </c>
      <c r="X387">
        <v>3</v>
      </c>
      <c r="Y387">
        <v>2</v>
      </c>
      <c r="Z387">
        <v>13</v>
      </c>
      <c r="AA387">
        <v>7</v>
      </c>
      <c r="AB387">
        <v>8</v>
      </c>
      <c r="AC387">
        <v>12</v>
      </c>
      <c r="AD387">
        <v>9</v>
      </c>
      <c r="AE387">
        <v>4</v>
      </c>
      <c r="AF387">
        <v>6</v>
      </c>
      <c r="AG387">
        <v>9</v>
      </c>
      <c r="AH387">
        <v>8</v>
      </c>
      <c r="AI387">
        <v>9</v>
      </c>
      <c r="AJ387">
        <v>6</v>
      </c>
      <c r="AK387">
        <v>9</v>
      </c>
      <c r="AL387">
        <v>6</v>
      </c>
      <c r="AM387">
        <v>14</v>
      </c>
      <c r="AN387">
        <v>6</v>
      </c>
      <c r="AO387">
        <v>11</v>
      </c>
      <c r="AP387">
        <v>5</v>
      </c>
      <c r="AQ387">
        <v>6</v>
      </c>
      <c r="AR387">
        <v>10</v>
      </c>
      <c r="AS387">
        <v>6</v>
      </c>
      <c r="AT387">
        <f t="shared" si="6"/>
        <v>164</v>
      </c>
    </row>
    <row r="388" spans="1:46" x14ac:dyDescent="0.45">
      <c r="A388">
        <v>38796</v>
      </c>
      <c r="B388">
        <v>1</v>
      </c>
      <c r="C388">
        <v>2008</v>
      </c>
      <c r="D388" s="1">
        <v>45596.979166666664</v>
      </c>
      <c r="E388" t="s">
        <v>81</v>
      </c>
      <c r="F388">
        <v>1</v>
      </c>
      <c r="G388">
        <v>2</v>
      </c>
      <c r="H388">
        <v>3</v>
      </c>
      <c r="I388">
        <v>5</v>
      </c>
      <c r="J388">
        <v>2</v>
      </c>
      <c r="K388">
        <v>1</v>
      </c>
      <c r="L388">
        <v>5</v>
      </c>
      <c r="M388">
        <v>2</v>
      </c>
      <c r="N388">
        <v>1</v>
      </c>
      <c r="O388">
        <v>1</v>
      </c>
      <c r="P388">
        <v>5</v>
      </c>
      <c r="Q388">
        <v>4</v>
      </c>
      <c r="R388">
        <v>1</v>
      </c>
      <c r="S388">
        <v>4</v>
      </c>
      <c r="T388">
        <v>5</v>
      </c>
      <c r="U388">
        <v>1</v>
      </c>
      <c r="V388">
        <v>1</v>
      </c>
      <c r="W388">
        <v>5</v>
      </c>
      <c r="X388">
        <v>3</v>
      </c>
      <c r="Y388">
        <v>2</v>
      </c>
      <c r="Z388">
        <v>12</v>
      </c>
      <c r="AA388">
        <v>5</v>
      </c>
      <c r="AB388">
        <v>15</v>
      </c>
      <c r="AC388">
        <v>4</v>
      </c>
      <c r="AD388">
        <v>5</v>
      </c>
      <c r="AE388">
        <v>14</v>
      </c>
      <c r="AF388">
        <v>2</v>
      </c>
      <c r="AG388">
        <v>5</v>
      </c>
      <c r="AH388">
        <v>5</v>
      </c>
      <c r="AI388">
        <v>8</v>
      </c>
      <c r="AJ388">
        <v>4</v>
      </c>
      <c r="AK388">
        <v>36</v>
      </c>
      <c r="AL388">
        <v>4</v>
      </c>
      <c r="AM388">
        <v>9</v>
      </c>
      <c r="AN388">
        <v>5</v>
      </c>
      <c r="AO388">
        <v>5</v>
      </c>
      <c r="AP388">
        <v>9</v>
      </c>
      <c r="AQ388">
        <v>3</v>
      </c>
      <c r="AR388">
        <v>7</v>
      </c>
      <c r="AS388">
        <v>8</v>
      </c>
      <c r="AT388">
        <f t="shared" si="6"/>
        <v>165</v>
      </c>
    </row>
    <row r="389" spans="1:46" x14ac:dyDescent="0.45">
      <c r="A389">
        <v>40316</v>
      </c>
      <c r="B389">
        <v>0</v>
      </c>
      <c r="C389">
        <v>1985</v>
      </c>
      <c r="D389" s="1">
        <v>45608.356249999997</v>
      </c>
      <c r="E389" t="s">
        <v>85</v>
      </c>
      <c r="F389">
        <v>4</v>
      </c>
      <c r="G389">
        <v>3</v>
      </c>
      <c r="H389">
        <v>5</v>
      </c>
      <c r="I389">
        <v>4</v>
      </c>
      <c r="J389">
        <v>4</v>
      </c>
      <c r="K389">
        <v>4</v>
      </c>
      <c r="L389">
        <v>4</v>
      </c>
      <c r="M389">
        <v>5</v>
      </c>
      <c r="N389">
        <v>2</v>
      </c>
      <c r="O389">
        <v>2</v>
      </c>
      <c r="P389">
        <v>1</v>
      </c>
      <c r="Q389">
        <v>3</v>
      </c>
      <c r="R389">
        <v>2</v>
      </c>
      <c r="S389">
        <v>2</v>
      </c>
      <c r="T389">
        <v>4</v>
      </c>
      <c r="U389">
        <v>3</v>
      </c>
      <c r="V389">
        <v>4</v>
      </c>
      <c r="W389">
        <v>4</v>
      </c>
      <c r="X389">
        <v>2</v>
      </c>
      <c r="Y389">
        <v>2</v>
      </c>
      <c r="Z389">
        <v>10</v>
      </c>
      <c r="AA389">
        <v>5</v>
      </c>
      <c r="AB389">
        <v>6</v>
      </c>
      <c r="AC389">
        <v>10</v>
      </c>
      <c r="AD389">
        <v>7</v>
      </c>
      <c r="AE389">
        <v>5</v>
      </c>
      <c r="AF389">
        <v>6</v>
      </c>
      <c r="AG389">
        <v>6</v>
      </c>
      <c r="AH389">
        <v>9</v>
      </c>
      <c r="AI389">
        <v>9</v>
      </c>
      <c r="AJ389">
        <v>6</v>
      </c>
      <c r="AK389">
        <v>8</v>
      </c>
      <c r="AL389">
        <v>11</v>
      </c>
      <c r="AM389">
        <v>13</v>
      </c>
      <c r="AN389">
        <v>4</v>
      </c>
      <c r="AO389">
        <v>7</v>
      </c>
      <c r="AP389">
        <v>6</v>
      </c>
      <c r="AQ389">
        <v>9</v>
      </c>
      <c r="AR389">
        <v>21</v>
      </c>
      <c r="AS389">
        <v>7</v>
      </c>
      <c r="AT389">
        <f t="shared" si="6"/>
        <v>165</v>
      </c>
    </row>
    <row r="390" spans="1:46" x14ac:dyDescent="0.45">
      <c r="A390">
        <v>35776</v>
      </c>
      <c r="B390">
        <v>0</v>
      </c>
      <c r="C390">
        <v>2005</v>
      </c>
      <c r="D390" s="1">
        <v>45594.518055555556</v>
      </c>
      <c r="E390" t="s">
        <v>81</v>
      </c>
      <c r="F390">
        <v>3</v>
      </c>
      <c r="G390">
        <v>4</v>
      </c>
      <c r="H390">
        <v>4</v>
      </c>
      <c r="I390">
        <v>2</v>
      </c>
      <c r="J390">
        <v>2</v>
      </c>
      <c r="K390">
        <v>2</v>
      </c>
      <c r="L390">
        <v>5</v>
      </c>
      <c r="M390">
        <v>5</v>
      </c>
      <c r="N390">
        <v>1</v>
      </c>
      <c r="O390">
        <v>2</v>
      </c>
      <c r="P390">
        <v>4</v>
      </c>
      <c r="Q390">
        <v>4</v>
      </c>
      <c r="R390">
        <v>2</v>
      </c>
      <c r="S390">
        <v>3</v>
      </c>
      <c r="T390">
        <v>4</v>
      </c>
      <c r="U390">
        <v>1</v>
      </c>
      <c r="V390">
        <v>1</v>
      </c>
      <c r="W390">
        <v>4</v>
      </c>
      <c r="X390">
        <v>2</v>
      </c>
      <c r="Y390">
        <v>2</v>
      </c>
      <c r="Z390">
        <v>11</v>
      </c>
      <c r="AA390">
        <v>6</v>
      </c>
      <c r="AB390">
        <v>8</v>
      </c>
      <c r="AC390">
        <v>16</v>
      </c>
      <c r="AD390">
        <v>6</v>
      </c>
      <c r="AE390">
        <v>5</v>
      </c>
      <c r="AF390">
        <v>8</v>
      </c>
      <c r="AG390">
        <v>6</v>
      </c>
      <c r="AH390">
        <v>4</v>
      </c>
      <c r="AI390">
        <v>7</v>
      </c>
      <c r="AJ390">
        <v>11</v>
      </c>
      <c r="AK390">
        <v>11</v>
      </c>
      <c r="AL390">
        <v>5</v>
      </c>
      <c r="AM390">
        <v>17</v>
      </c>
      <c r="AN390">
        <v>7</v>
      </c>
      <c r="AO390">
        <v>7</v>
      </c>
      <c r="AP390">
        <v>6</v>
      </c>
      <c r="AQ390">
        <v>11</v>
      </c>
      <c r="AR390">
        <v>10</v>
      </c>
      <c r="AS390">
        <v>6</v>
      </c>
      <c r="AT390">
        <f t="shared" si="6"/>
        <v>168</v>
      </c>
    </row>
    <row r="391" spans="1:46" x14ac:dyDescent="0.45">
      <c r="A391">
        <v>38660</v>
      </c>
      <c r="B391">
        <v>0</v>
      </c>
      <c r="C391">
        <v>1977</v>
      </c>
      <c r="D391" s="1">
        <v>45596.868750000001</v>
      </c>
      <c r="E391" t="s">
        <v>85</v>
      </c>
      <c r="F391">
        <v>2</v>
      </c>
      <c r="G391">
        <v>4</v>
      </c>
      <c r="H391">
        <v>5</v>
      </c>
      <c r="I391">
        <v>1</v>
      </c>
      <c r="J391">
        <v>1</v>
      </c>
      <c r="K391">
        <v>3</v>
      </c>
      <c r="L391">
        <v>2</v>
      </c>
      <c r="M391">
        <v>2</v>
      </c>
      <c r="N391">
        <v>1</v>
      </c>
      <c r="O391">
        <v>2</v>
      </c>
      <c r="P391">
        <v>4</v>
      </c>
      <c r="Q391">
        <v>2</v>
      </c>
      <c r="R391">
        <v>2</v>
      </c>
      <c r="S391">
        <v>2</v>
      </c>
      <c r="T391">
        <v>4</v>
      </c>
      <c r="U391">
        <v>2</v>
      </c>
      <c r="V391">
        <v>2</v>
      </c>
      <c r="W391">
        <v>3</v>
      </c>
      <c r="X391">
        <v>2</v>
      </c>
      <c r="Y391">
        <v>2</v>
      </c>
      <c r="Z391">
        <v>24</v>
      </c>
      <c r="AA391">
        <v>8</v>
      </c>
      <c r="AB391">
        <v>10</v>
      </c>
      <c r="AC391">
        <v>8</v>
      </c>
      <c r="AD391">
        <v>5</v>
      </c>
      <c r="AE391">
        <v>11</v>
      </c>
      <c r="AF391">
        <v>5</v>
      </c>
      <c r="AG391">
        <v>7</v>
      </c>
      <c r="AH391">
        <v>8</v>
      </c>
      <c r="AI391">
        <v>14</v>
      </c>
      <c r="AJ391">
        <v>6</v>
      </c>
      <c r="AK391">
        <v>9</v>
      </c>
      <c r="AL391">
        <v>3</v>
      </c>
      <c r="AM391">
        <v>8</v>
      </c>
      <c r="AN391">
        <v>6</v>
      </c>
      <c r="AO391">
        <v>9</v>
      </c>
      <c r="AP391">
        <v>5</v>
      </c>
      <c r="AQ391">
        <v>10</v>
      </c>
      <c r="AR391">
        <v>6</v>
      </c>
      <c r="AS391">
        <v>6</v>
      </c>
      <c r="AT391">
        <f t="shared" si="6"/>
        <v>168</v>
      </c>
    </row>
    <row r="392" spans="1:46" x14ac:dyDescent="0.45">
      <c r="A392">
        <v>39301</v>
      </c>
      <c r="B392">
        <v>0</v>
      </c>
      <c r="C392">
        <v>1966</v>
      </c>
      <c r="D392" s="1">
        <v>45597.893055555556</v>
      </c>
      <c r="E392" t="s">
        <v>85</v>
      </c>
      <c r="F392">
        <v>4</v>
      </c>
      <c r="G392">
        <v>4</v>
      </c>
      <c r="H392">
        <v>5</v>
      </c>
      <c r="I392">
        <v>5</v>
      </c>
      <c r="J392">
        <v>2</v>
      </c>
      <c r="K392">
        <v>2</v>
      </c>
      <c r="L392">
        <v>2</v>
      </c>
      <c r="M392">
        <v>2</v>
      </c>
      <c r="N392">
        <v>1</v>
      </c>
      <c r="O392">
        <v>2</v>
      </c>
      <c r="P392">
        <v>5</v>
      </c>
      <c r="Q392">
        <v>2</v>
      </c>
      <c r="R392">
        <v>1</v>
      </c>
      <c r="S392">
        <v>2</v>
      </c>
      <c r="T392">
        <v>5</v>
      </c>
      <c r="U392">
        <v>3</v>
      </c>
      <c r="V392">
        <v>2</v>
      </c>
      <c r="W392">
        <v>1</v>
      </c>
      <c r="X392">
        <v>2</v>
      </c>
      <c r="Y392">
        <v>1</v>
      </c>
      <c r="Z392">
        <v>29</v>
      </c>
      <c r="AA392">
        <v>9</v>
      </c>
      <c r="AB392">
        <v>6</v>
      </c>
      <c r="AC392">
        <v>6</v>
      </c>
      <c r="AD392">
        <v>17</v>
      </c>
      <c r="AE392">
        <v>6</v>
      </c>
      <c r="AF392">
        <v>4</v>
      </c>
      <c r="AG392">
        <v>8</v>
      </c>
      <c r="AH392">
        <v>4</v>
      </c>
      <c r="AI392">
        <v>15</v>
      </c>
      <c r="AJ392">
        <v>6</v>
      </c>
      <c r="AK392">
        <v>14</v>
      </c>
      <c r="AL392">
        <v>3</v>
      </c>
      <c r="AM392">
        <v>8</v>
      </c>
      <c r="AN392">
        <v>3</v>
      </c>
      <c r="AO392">
        <v>11</v>
      </c>
      <c r="AP392">
        <v>5</v>
      </c>
      <c r="AQ392">
        <v>6</v>
      </c>
      <c r="AR392">
        <v>5</v>
      </c>
      <c r="AS392">
        <v>3</v>
      </c>
      <c r="AT392">
        <f t="shared" si="6"/>
        <v>168</v>
      </c>
    </row>
    <row r="393" spans="1:46" x14ac:dyDescent="0.45">
      <c r="A393">
        <v>38770</v>
      </c>
      <c r="B393">
        <v>1</v>
      </c>
      <c r="C393">
        <v>2003</v>
      </c>
      <c r="D393" s="1">
        <v>45596.946527777778</v>
      </c>
      <c r="E393" t="s">
        <v>85</v>
      </c>
      <c r="F393">
        <v>3</v>
      </c>
      <c r="G393">
        <v>4</v>
      </c>
      <c r="H393">
        <v>5</v>
      </c>
      <c r="I393">
        <v>2</v>
      </c>
      <c r="J393">
        <v>5</v>
      </c>
      <c r="K393">
        <v>1</v>
      </c>
      <c r="L393">
        <v>5</v>
      </c>
      <c r="M393">
        <v>3</v>
      </c>
      <c r="N393">
        <v>4</v>
      </c>
      <c r="O393">
        <v>2</v>
      </c>
      <c r="P393">
        <v>3</v>
      </c>
      <c r="Q393">
        <v>5</v>
      </c>
      <c r="R393">
        <v>1</v>
      </c>
      <c r="S393">
        <v>1</v>
      </c>
      <c r="T393">
        <v>5</v>
      </c>
      <c r="U393">
        <v>3</v>
      </c>
      <c r="V393">
        <v>3</v>
      </c>
      <c r="W393">
        <v>3</v>
      </c>
      <c r="X393">
        <v>1</v>
      </c>
      <c r="Y393">
        <v>3</v>
      </c>
      <c r="Z393">
        <v>19</v>
      </c>
      <c r="AA393">
        <v>5</v>
      </c>
      <c r="AB393">
        <v>4</v>
      </c>
      <c r="AC393">
        <v>4</v>
      </c>
      <c r="AD393">
        <v>4</v>
      </c>
      <c r="AE393">
        <v>9</v>
      </c>
      <c r="AF393">
        <v>2</v>
      </c>
      <c r="AG393">
        <v>5</v>
      </c>
      <c r="AH393">
        <v>12</v>
      </c>
      <c r="AI393">
        <v>9</v>
      </c>
      <c r="AJ393">
        <v>9</v>
      </c>
      <c r="AK393">
        <v>5</v>
      </c>
      <c r="AL393">
        <v>10</v>
      </c>
      <c r="AM393">
        <v>16</v>
      </c>
      <c r="AN393">
        <v>5</v>
      </c>
      <c r="AO393">
        <v>23</v>
      </c>
      <c r="AP393">
        <v>7</v>
      </c>
      <c r="AQ393">
        <v>3</v>
      </c>
      <c r="AR393">
        <v>7</v>
      </c>
      <c r="AS393">
        <v>12</v>
      </c>
      <c r="AT393">
        <f t="shared" si="6"/>
        <v>170</v>
      </c>
    </row>
    <row r="394" spans="1:46" x14ac:dyDescent="0.45">
      <c r="A394">
        <v>38698</v>
      </c>
      <c r="B394">
        <v>1</v>
      </c>
      <c r="C394">
        <v>2002</v>
      </c>
      <c r="D394" s="1">
        <v>45596.890277777777</v>
      </c>
      <c r="E394" t="s">
        <v>85</v>
      </c>
      <c r="F394">
        <v>4</v>
      </c>
      <c r="G394">
        <v>2</v>
      </c>
      <c r="H394">
        <v>3</v>
      </c>
      <c r="I394">
        <v>2</v>
      </c>
      <c r="J394">
        <v>4</v>
      </c>
      <c r="K394">
        <v>3</v>
      </c>
      <c r="L394">
        <v>3</v>
      </c>
      <c r="M394">
        <v>2</v>
      </c>
      <c r="N394">
        <v>5</v>
      </c>
      <c r="O394">
        <v>2</v>
      </c>
      <c r="P394">
        <v>3</v>
      </c>
      <c r="Q394">
        <v>5</v>
      </c>
      <c r="R394">
        <v>2</v>
      </c>
      <c r="S394">
        <v>5</v>
      </c>
      <c r="T394">
        <v>4</v>
      </c>
      <c r="U394">
        <v>3</v>
      </c>
      <c r="V394">
        <v>2</v>
      </c>
      <c r="W394">
        <v>3</v>
      </c>
      <c r="X394">
        <v>3</v>
      </c>
      <c r="Y394">
        <v>4</v>
      </c>
      <c r="Z394">
        <v>21</v>
      </c>
      <c r="AA394">
        <v>8</v>
      </c>
      <c r="AB394">
        <v>11</v>
      </c>
      <c r="AC394">
        <v>7</v>
      </c>
      <c r="AD394">
        <v>10</v>
      </c>
      <c r="AE394">
        <v>5</v>
      </c>
      <c r="AF394">
        <v>6</v>
      </c>
      <c r="AG394">
        <v>9</v>
      </c>
      <c r="AH394">
        <v>9</v>
      </c>
      <c r="AI394">
        <v>8</v>
      </c>
      <c r="AJ394">
        <v>5</v>
      </c>
      <c r="AK394">
        <v>9</v>
      </c>
      <c r="AL394">
        <v>5</v>
      </c>
      <c r="AM394">
        <v>6</v>
      </c>
      <c r="AN394">
        <v>3</v>
      </c>
      <c r="AO394">
        <v>6</v>
      </c>
      <c r="AP394">
        <v>9</v>
      </c>
      <c r="AQ394">
        <v>13</v>
      </c>
      <c r="AR394">
        <v>15</v>
      </c>
      <c r="AS394">
        <v>6</v>
      </c>
      <c r="AT394">
        <f t="shared" si="6"/>
        <v>171</v>
      </c>
    </row>
    <row r="395" spans="1:46" x14ac:dyDescent="0.45">
      <c r="A395">
        <v>39197</v>
      </c>
      <c r="B395">
        <v>0</v>
      </c>
      <c r="C395">
        <v>2002</v>
      </c>
      <c r="D395" s="1">
        <v>45597.720138888886</v>
      </c>
      <c r="E395" t="s">
        <v>85</v>
      </c>
      <c r="F395">
        <v>4</v>
      </c>
      <c r="G395">
        <v>2</v>
      </c>
      <c r="H395">
        <v>5</v>
      </c>
      <c r="I395">
        <v>2</v>
      </c>
      <c r="J395">
        <v>1</v>
      </c>
      <c r="K395">
        <v>4</v>
      </c>
      <c r="L395">
        <v>5</v>
      </c>
      <c r="M395">
        <v>4</v>
      </c>
      <c r="N395">
        <v>1</v>
      </c>
      <c r="O395">
        <v>1</v>
      </c>
      <c r="P395">
        <v>5</v>
      </c>
      <c r="Q395">
        <v>4</v>
      </c>
      <c r="R395">
        <v>2</v>
      </c>
      <c r="S395">
        <v>2</v>
      </c>
      <c r="T395">
        <v>5</v>
      </c>
      <c r="U395">
        <v>1</v>
      </c>
      <c r="V395">
        <v>1</v>
      </c>
      <c r="W395">
        <v>5</v>
      </c>
      <c r="X395">
        <v>1</v>
      </c>
      <c r="Y395">
        <v>1</v>
      </c>
      <c r="Z395">
        <v>10</v>
      </c>
      <c r="AA395">
        <v>5</v>
      </c>
      <c r="AB395">
        <v>6</v>
      </c>
      <c r="AC395">
        <v>6</v>
      </c>
      <c r="AD395">
        <v>5</v>
      </c>
      <c r="AE395">
        <v>8</v>
      </c>
      <c r="AF395">
        <v>22</v>
      </c>
      <c r="AG395">
        <v>11</v>
      </c>
      <c r="AH395">
        <v>31</v>
      </c>
      <c r="AI395">
        <v>6</v>
      </c>
      <c r="AJ395">
        <v>3</v>
      </c>
      <c r="AK395">
        <v>14</v>
      </c>
      <c r="AL395">
        <v>6</v>
      </c>
      <c r="AM395">
        <v>6</v>
      </c>
      <c r="AN395">
        <v>3</v>
      </c>
      <c r="AO395">
        <v>5</v>
      </c>
      <c r="AP395">
        <v>5</v>
      </c>
      <c r="AQ395">
        <v>7</v>
      </c>
      <c r="AR395">
        <v>6</v>
      </c>
      <c r="AS395">
        <v>6</v>
      </c>
      <c r="AT395">
        <f t="shared" si="6"/>
        <v>171</v>
      </c>
    </row>
    <row r="396" spans="1:46" x14ac:dyDescent="0.45">
      <c r="A396">
        <v>35854</v>
      </c>
      <c r="B396">
        <v>0</v>
      </c>
      <c r="C396">
        <v>1998</v>
      </c>
      <c r="D396" s="1">
        <v>45594.606944444444</v>
      </c>
      <c r="E396" t="s">
        <v>85</v>
      </c>
      <c r="F396">
        <v>2</v>
      </c>
      <c r="G396">
        <v>4</v>
      </c>
      <c r="H396">
        <v>4</v>
      </c>
      <c r="I396">
        <v>1</v>
      </c>
      <c r="J396">
        <v>4</v>
      </c>
      <c r="K396">
        <v>2</v>
      </c>
      <c r="L396">
        <v>3</v>
      </c>
      <c r="M396">
        <v>4</v>
      </c>
      <c r="N396">
        <v>4</v>
      </c>
      <c r="O396">
        <v>4</v>
      </c>
      <c r="P396">
        <v>2</v>
      </c>
      <c r="Q396">
        <v>4</v>
      </c>
      <c r="R396">
        <v>2</v>
      </c>
      <c r="S396">
        <v>2</v>
      </c>
      <c r="T396">
        <v>4</v>
      </c>
      <c r="U396">
        <v>4</v>
      </c>
      <c r="V396">
        <v>2</v>
      </c>
      <c r="W396">
        <v>2</v>
      </c>
      <c r="X396">
        <v>2</v>
      </c>
      <c r="Y396">
        <v>2</v>
      </c>
      <c r="Z396">
        <v>17</v>
      </c>
      <c r="AA396">
        <v>8</v>
      </c>
      <c r="AB396">
        <v>6</v>
      </c>
      <c r="AC396">
        <v>5</v>
      </c>
      <c r="AD396">
        <v>9</v>
      </c>
      <c r="AE396">
        <v>7</v>
      </c>
      <c r="AF396">
        <v>21</v>
      </c>
      <c r="AG396">
        <v>6</v>
      </c>
      <c r="AH396">
        <v>5</v>
      </c>
      <c r="AI396">
        <v>9</v>
      </c>
      <c r="AJ396">
        <v>3</v>
      </c>
      <c r="AK396">
        <v>6</v>
      </c>
      <c r="AL396">
        <v>4</v>
      </c>
      <c r="AM396">
        <v>9</v>
      </c>
      <c r="AN396">
        <v>6</v>
      </c>
      <c r="AO396">
        <v>11</v>
      </c>
      <c r="AP396">
        <v>5</v>
      </c>
      <c r="AQ396">
        <v>16</v>
      </c>
      <c r="AR396">
        <v>14</v>
      </c>
      <c r="AS396">
        <v>5</v>
      </c>
      <c r="AT396">
        <f t="shared" si="6"/>
        <v>172</v>
      </c>
    </row>
    <row r="397" spans="1:46" x14ac:dyDescent="0.45">
      <c r="A397">
        <v>38944</v>
      </c>
      <c r="B397">
        <v>0</v>
      </c>
      <c r="C397">
        <v>1969</v>
      </c>
      <c r="D397" s="1">
        <v>45597.402777777781</v>
      </c>
      <c r="E397" t="s">
        <v>84</v>
      </c>
      <c r="F397">
        <v>5</v>
      </c>
      <c r="G397">
        <v>4</v>
      </c>
      <c r="H397">
        <v>5</v>
      </c>
      <c r="I397">
        <v>4</v>
      </c>
      <c r="J397">
        <v>5</v>
      </c>
      <c r="K397">
        <v>2</v>
      </c>
      <c r="L397">
        <v>1</v>
      </c>
      <c r="M397">
        <v>2</v>
      </c>
      <c r="N397">
        <v>2</v>
      </c>
      <c r="O397">
        <v>4</v>
      </c>
      <c r="P397">
        <v>4</v>
      </c>
      <c r="Q397">
        <v>5</v>
      </c>
      <c r="R397">
        <v>1</v>
      </c>
      <c r="S397">
        <v>4</v>
      </c>
      <c r="T397">
        <v>5</v>
      </c>
      <c r="U397">
        <v>1</v>
      </c>
      <c r="V397">
        <v>1</v>
      </c>
      <c r="W397">
        <v>1</v>
      </c>
      <c r="X397">
        <v>1</v>
      </c>
      <c r="Y397">
        <v>2</v>
      </c>
      <c r="Z397">
        <v>16</v>
      </c>
      <c r="AA397">
        <v>10</v>
      </c>
      <c r="AB397">
        <v>5</v>
      </c>
      <c r="AC397">
        <v>24</v>
      </c>
      <c r="AD397">
        <v>4</v>
      </c>
      <c r="AE397">
        <v>8</v>
      </c>
      <c r="AF397">
        <v>8</v>
      </c>
      <c r="AG397">
        <v>9</v>
      </c>
      <c r="AH397">
        <v>9</v>
      </c>
      <c r="AI397">
        <v>11</v>
      </c>
      <c r="AJ397">
        <v>5</v>
      </c>
      <c r="AK397">
        <v>6</v>
      </c>
      <c r="AL397">
        <v>4</v>
      </c>
      <c r="AM397">
        <v>10</v>
      </c>
      <c r="AN397">
        <v>7</v>
      </c>
      <c r="AO397">
        <v>8</v>
      </c>
      <c r="AP397">
        <v>7</v>
      </c>
      <c r="AQ397">
        <v>7</v>
      </c>
      <c r="AR397">
        <v>8</v>
      </c>
      <c r="AS397">
        <v>6</v>
      </c>
      <c r="AT397">
        <f t="shared" si="6"/>
        <v>172</v>
      </c>
    </row>
    <row r="398" spans="1:46" x14ac:dyDescent="0.45">
      <c r="A398">
        <v>38256</v>
      </c>
      <c r="B398">
        <v>0</v>
      </c>
      <c r="C398">
        <v>1990</v>
      </c>
      <c r="D398" s="1">
        <v>45596.62777777778</v>
      </c>
      <c r="E398" t="s">
        <v>85</v>
      </c>
      <c r="F398">
        <v>5</v>
      </c>
      <c r="G398">
        <v>1</v>
      </c>
      <c r="H398">
        <v>5</v>
      </c>
      <c r="I398">
        <v>1</v>
      </c>
      <c r="J398">
        <v>5</v>
      </c>
      <c r="K398">
        <v>5</v>
      </c>
      <c r="L398">
        <v>1</v>
      </c>
      <c r="M398">
        <v>5</v>
      </c>
      <c r="N398">
        <v>1</v>
      </c>
      <c r="O398">
        <v>1</v>
      </c>
      <c r="P398">
        <v>5</v>
      </c>
      <c r="Q398">
        <v>5</v>
      </c>
      <c r="R398">
        <v>5</v>
      </c>
      <c r="S398">
        <v>1</v>
      </c>
      <c r="T398">
        <v>5</v>
      </c>
      <c r="U398">
        <v>5</v>
      </c>
      <c r="V398">
        <v>5</v>
      </c>
      <c r="W398">
        <v>5</v>
      </c>
      <c r="X398">
        <v>5</v>
      </c>
      <c r="Y398">
        <v>5</v>
      </c>
      <c r="Z398">
        <v>6</v>
      </c>
      <c r="AA398">
        <v>11</v>
      </c>
      <c r="AB398">
        <v>5</v>
      </c>
      <c r="AC398">
        <v>6</v>
      </c>
      <c r="AD398">
        <v>3</v>
      </c>
      <c r="AE398">
        <v>4</v>
      </c>
      <c r="AF398">
        <v>8</v>
      </c>
      <c r="AG398">
        <v>7</v>
      </c>
      <c r="AH398">
        <v>5</v>
      </c>
      <c r="AI398">
        <v>5</v>
      </c>
      <c r="AJ398">
        <v>3</v>
      </c>
      <c r="AK398">
        <v>6</v>
      </c>
      <c r="AL398">
        <v>4</v>
      </c>
      <c r="AM398">
        <v>14</v>
      </c>
      <c r="AN398">
        <v>12</v>
      </c>
      <c r="AO398">
        <v>10</v>
      </c>
      <c r="AP398">
        <v>34</v>
      </c>
      <c r="AQ398">
        <v>4</v>
      </c>
      <c r="AR398">
        <v>24</v>
      </c>
      <c r="AS398">
        <v>3</v>
      </c>
      <c r="AT398">
        <f t="shared" si="6"/>
        <v>174</v>
      </c>
    </row>
    <row r="399" spans="1:46" x14ac:dyDescent="0.45">
      <c r="A399">
        <v>39160</v>
      </c>
      <c r="B399">
        <v>0</v>
      </c>
      <c r="C399">
        <v>1992</v>
      </c>
      <c r="D399" s="1">
        <v>45597.67083333333</v>
      </c>
      <c r="E399" t="s">
        <v>85</v>
      </c>
      <c r="F399">
        <v>4</v>
      </c>
      <c r="G399">
        <v>4</v>
      </c>
      <c r="H399">
        <v>4</v>
      </c>
      <c r="I399">
        <v>2</v>
      </c>
      <c r="J399">
        <v>2</v>
      </c>
      <c r="K399">
        <v>3</v>
      </c>
      <c r="L399">
        <v>4</v>
      </c>
      <c r="M399">
        <v>4</v>
      </c>
      <c r="N399">
        <v>2</v>
      </c>
      <c r="O399">
        <v>2</v>
      </c>
      <c r="P399">
        <v>4</v>
      </c>
      <c r="Q399">
        <v>2</v>
      </c>
      <c r="R399">
        <v>2</v>
      </c>
      <c r="S399">
        <v>2</v>
      </c>
      <c r="T399">
        <v>4</v>
      </c>
      <c r="U399">
        <v>3</v>
      </c>
      <c r="V399">
        <v>2</v>
      </c>
      <c r="W399">
        <v>3</v>
      </c>
      <c r="X399">
        <v>3</v>
      </c>
      <c r="Y399">
        <v>4</v>
      </c>
      <c r="Z399">
        <v>9</v>
      </c>
      <c r="AA399">
        <v>3</v>
      </c>
      <c r="AB399">
        <v>6</v>
      </c>
      <c r="AC399">
        <v>3</v>
      </c>
      <c r="AD399">
        <v>3</v>
      </c>
      <c r="AE399">
        <v>3</v>
      </c>
      <c r="AF399">
        <v>11</v>
      </c>
      <c r="AG399">
        <v>3</v>
      </c>
      <c r="AH399">
        <v>3</v>
      </c>
      <c r="AI399">
        <v>4</v>
      </c>
      <c r="AJ399">
        <v>3</v>
      </c>
      <c r="AK399">
        <v>84</v>
      </c>
      <c r="AL399">
        <v>2</v>
      </c>
      <c r="AM399">
        <v>17</v>
      </c>
      <c r="AN399">
        <v>2</v>
      </c>
      <c r="AO399">
        <v>4</v>
      </c>
      <c r="AP399">
        <v>5</v>
      </c>
      <c r="AQ399">
        <v>4</v>
      </c>
      <c r="AR399">
        <v>3</v>
      </c>
      <c r="AS399">
        <v>3</v>
      </c>
      <c r="AT399">
        <f t="shared" si="6"/>
        <v>175</v>
      </c>
    </row>
    <row r="400" spans="1:46" x14ac:dyDescent="0.45">
      <c r="A400">
        <v>37221</v>
      </c>
      <c r="B400">
        <v>0</v>
      </c>
      <c r="C400">
        <v>1974</v>
      </c>
      <c r="D400" s="1">
        <v>45595.845138888886</v>
      </c>
      <c r="E400" t="s">
        <v>81</v>
      </c>
      <c r="F400">
        <v>4</v>
      </c>
      <c r="G400">
        <v>5</v>
      </c>
      <c r="H400">
        <v>5</v>
      </c>
      <c r="I400">
        <v>4</v>
      </c>
      <c r="J400">
        <v>2</v>
      </c>
      <c r="K400">
        <v>5</v>
      </c>
      <c r="L400">
        <v>4</v>
      </c>
      <c r="M400">
        <v>5</v>
      </c>
      <c r="N400">
        <v>1</v>
      </c>
      <c r="O400">
        <v>1</v>
      </c>
      <c r="P400">
        <v>4</v>
      </c>
      <c r="Q400">
        <v>2</v>
      </c>
      <c r="R400">
        <v>3</v>
      </c>
      <c r="S400">
        <v>4</v>
      </c>
      <c r="T400">
        <v>5</v>
      </c>
      <c r="U400">
        <v>5</v>
      </c>
      <c r="V400">
        <v>1</v>
      </c>
      <c r="W400">
        <v>5</v>
      </c>
      <c r="X400">
        <v>3</v>
      </c>
      <c r="Y400">
        <v>1</v>
      </c>
      <c r="Z400">
        <v>7</v>
      </c>
      <c r="AA400">
        <v>4</v>
      </c>
      <c r="AB400">
        <v>6</v>
      </c>
      <c r="AC400">
        <v>6</v>
      </c>
      <c r="AD400">
        <v>15</v>
      </c>
      <c r="AE400">
        <v>6</v>
      </c>
      <c r="AF400">
        <v>5</v>
      </c>
      <c r="AG400">
        <v>8</v>
      </c>
      <c r="AH400">
        <v>8</v>
      </c>
      <c r="AI400">
        <v>8</v>
      </c>
      <c r="AJ400">
        <v>6</v>
      </c>
      <c r="AK400">
        <v>9</v>
      </c>
      <c r="AL400">
        <v>12</v>
      </c>
      <c r="AM400">
        <v>13</v>
      </c>
      <c r="AN400">
        <v>3</v>
      </c>
      <c r="AO400">
        <v>35</v>
      </c>
      <c r="AP400">
        <v>7</v>
      </c>
      <c r="AQ400">
        <v>6</v>
      </c>
      <c r="AR400">
        <v>7</v>
      </c>
      <c r="AS400">
        <v>5</v>
      </c>
      <c r="AT400">
        <f t="shared" si="6"/>
        <v>176</v>
      </c>
    </row>
    <row r="401" spans="1:46" x14ac:dyDescent="0.45">
      <c r="A401">
        <v>38389</v>
      </c>
      <c r="B401">
        <v>0</v>
      </c>
      <c r="C401">
        <v>1987</v>
      </c>
      <c r="D401" s="1">
        <v>45596.70208333333</v>
      </c>
      <c r="E401" t="s">
        <v>85</v>
      </c>
      <c r="F401">
        <v>2</v>
      </c>
      <c r="G401">
        <v>5</v>
      </c>
      <c r="H401">
        <v>4</v>
      </c>
      <c r="I401">
        <v>2</v>
      </c>
      <c r="J401">
        <v>1</v>
      </c>
      <c r="K401">
        <v>1</v>
      </c>
      <c r="L401">
        <v>4</v>
      </c>
      <c r="M401">
        <v>5</v>
      </c>
      <c r="N401">
        <v>1</v>
      </c>
      <c r="O401">
        <v>2</v>
      </c>
      <c r="P401">
        <v>5</v>
      </c>
      <c r="Q401">
        <v>2</v>
      </c>
      <c r="R401">
        <v>4</v>
      </c>
      <c r="S401">
        <v>4</v>
      </c>
      <c r="T401">
        <v>4</v>
      </c>
      <c r="U401">
        <v>4</v>
      </c>
      <c r="V401">
        <v>4</v>
      </c>
      <c r="W401">
        <v>4</v>
      </c>
      <c r="X401">
        <v>2</v>
      </c>
      <c r="Y401">
        <v>1</v>
      </c>
      <c r="Z401">
        <v>17</v>
      </c>
      <c r="AA401">
        <v>9</v>
      </c>
      <c r="AB401">
        <v>6</v>
      </c>
      <c r="AC401">
        <v>9</v>
      </c>
      <c r="AD401">
        <v>5</v>
      </c>
      <c r="AE401">
        <v>6</v>
      </c>
      <c r="AF401">
        <v>6</v>
      </c>
      <c r="AG401">
        <v>8</v>
      </c>
      <c r="AH401">
        <v>4</v>
      </c>
      <c r="AI401">
        <v>11</v>
      </c>
      <c r="AJ401">
        <v>8</v>
      </c>
      <c r="AK401">
        <v>11</v>
      </c>
      <c r="AL401">
        <v>13</v>
      </c>
      <c r="AM401">
        <v>10</v>
      </c>
      <c r="AN401">
        <v>8</v>
      </c>
      <c r="AO401">
        <v>8</v>
      </c>
      <c r="AP401">
        <v>15</v>
      </c>
      <c r="AQ401">
        <v>10</v>
      </c>
      <c r="AR401">
        <v>6</v>
      </c>
      <c r="AS401">
        <v>6</v>
      </c>
      <c r="AT401">
        <f t="shared" si="6"/>
        <v>176</v>
      </c>
    </row>
    <row r="402" spans="1:46" x14ac:dyDescent="0.45">
      <c r="A402">
        <v>38838</v>
      </c>
      <c r="B402">
        <v>1</v>
      </c>
      <c r="C402">
        <v>1967</v>
      </c>
      <c r="D402" s="1">
        <v>45597.272916666669</v>
      </c>
      <c r="E402" t="s">
        <v>81</v>
      </c>
      <c r="F402">
        <v>3</v>
      </c>
      <c r="G402">
        <v>2</v>
      </c>
      <c r="H402">
        <v>5</v>
      </c>
      <c r="I402">
        <v>1</v>
      </c>
      <c r="J402">
        <v>1</v>
      </c>
      <c r="K402">
        <v>2</v>
      </c>
      <c r="L402">
        <v>2</v>
      </c>
      <c r="M402">
        <v>1</v>
      </c>
      <c r="N402">
        <v>2</v>
      </c>
      <c r="O402">
        <v>2</v>
      </c>
      <c r="P402">
        <v>5</v>
      </c>
      <c r="Q402">
        <v>2</v>
      </c>
      <c r="R402">
        <v>1</v>
      </c>
      <c r="S402">
        <v>5</v>
      </c>
      <c r="T402">
        <v>5</v>
      </c>
      <c r="U402">
        <v>2</v>
      </c>
      <c r="V402">
        <v>2</v>
      </c>
      <c r="W402">
        <v>2</v>
      </c>
      <c r="X402">
        <v>2</v>
      </c>
      <c r="Y402">
        <v>2</v>
      </c>
      <c r="Z402">
        <v>16</v>
      </c>
      <c r="AA402">
        <v>6</v>
      </c>
      <c r="AB402">
        <v>9</v>
      </c>
      <c r="AC402">
        <v>5</v>
      </c>
      <c r="AD402">
        <v>8</v>
      </c>
      <c r="AE402">
        <v>6</v>
      </c>
      <c r="AF402">
        <v>6</v>
      </c>
      <c r="AG402">
        <v>10</v>
      </c>
      <c r="AH402">
        <v>9</v>
      </c>
      <c r="AI402">
        <v>8</v>
      </c>
      <c r="AJ402">
        <v>5</v>
      </c>
      <c r="AK402">
        <v>14</v>
      </c>
      <c r="AL402">
        <v>4</v>
      </c>
      <c r="AM402">
        <v>8</v>
      </c>
      <c r="AN402">
        <v>7</v>
      </c>
      <c r="AO402">
        <v>11</v>
      </c>
      <c r="AP402">
        <v>10</v>
      </c>
      <c r="AQ402">
        <v>7</v>
      </c>
      <c r="AR402">
        <v>19</v>
      </c>
      <c r="AS402">
        <v>8</v>
      </c>
      <c r="AT402">
        <f t="shared" si="6"/>
        <v>176</v>
      </c>
    </row>
    <row r="403" spans="1:46" x14ac:dyDescent="0.45">
      <c r="A403">
        <v>35727</v>
      </c>
      <c r="B403">
        <v>0</v>
      </c>
      <c r="C403">
        <v>1999</v>
      </c>
      <c r="D403" s="1">
        <v>45594.868750000001</v>
      </c>
      <c r="E403" t="s">
        <v>88</v>
      </c>
      <c r="F403">
        <v>4</v>
      </c>
      <c r="G403">
        <v>5</v>
      </c>
      <c r="H403">
        <v>5</v>
      </c>
      <c r="I403">
        <v>4</v>
      </c>
      <c r="J403">
        <v>1</v>
      </c>
      <c r="K403">
        <v>4</v>
      </c>
      <c r="L403">
        <v>4</v>
      </c>
      <c r="M403">
        <v>4</v>
      </c>
      <c r="N403">
        <v>1</v>
      </c>
      <c r="O403">
        <v>1</v>
      </c>
      <c r="P403">
        <v>5</v>
      </c>
      <c r="Q403">
        <v>2</v>
      </c>
      <c r="R403">
        <v>1</v>
      </c>
      <c r="S403">
        <v>2</v>
      </c>
      <c r="T403">
        <v>5</v>
      </c>
      <c r="U403">
        <v>2</v>
      </c>
      <c r="V403">
        <v>2</v>
      </c>
      <c r="W403">
        <v>4</v>
      </c>
      <c r="X403">
        <v>2</v>
      </c>
      <c r="Y403">
        <v>1</v>
      </c>
      <c r="Z403">
        <v>22</v>
      </c>
      <c r="AA403">
        <v>4</v>
      </c>
      <c r="AB403">
        <v>5</v>
      </c>
      <c r="AC403">
        <v>4</v>
      </c>
      <c r="AD403">
        <v>6</v>
      </c>
      <c r="AE403">
        <v>12</v>
      </c>
      <c r="AF403">
        <v>14</v>
      </c>
      <c r="AG403">
        <v>8</v>
      </c>
      <c r="AH403">
        <v>4</v>
      </c>
      <c r="AI403">
        <v>7</v>
      </c>
      <c r="AJ403">
        <v>12</v>
      </c>
      <c r="AK403">
        <v>10</v>
      </c>
      <c r="AL403">
        <v>3</v>
      </c>
      <c r="AM403">
        <v>9</v>
      </c>
      <c r="AN403">
        <v>6</v>
      </c>
      <c r="AO403">
        <v>7</v>
      </c>
      <c r="AP403">
        <v>5</v>
      </c>
      <c r="AQ403">
        <v>13</v>
      </c>
      <c r="AR403">
        <v>6</v>
      </c>
      <c r="AS403">
        <v>20</v>
      </c>
      <c r="AT403">
        <f t="shared" si="6"/>
        <v>177</v>
      </c>
    </row>
    <row r="404" spans="1:46" x14ac:dyDescent="0.45">
      <c r="A404">
        <v>39636</v>
      </c>
      <c r="B404">
        <v>0</v>
      </c>
      <c r="C404">
        <v>1998</v>
      </c>
      <c r="D404" s="1">
        <v>45599.78125</v>
      </c>
      <c r="E404" t="s">
        <v>81</v>
      </c>
      <c r="F404">
        <v>4</v>
      </c>
      <c r="G404">
        <v>4</v>
      </c>
      <c r="H404">
        <v>5</v>
      </c>
      <c r="I404">
        <v>4</v>
      </c>
      <c r="J404">
        <v>3</v>
      </c>
      <c r="K404">
        <v>5</v>
      </c>
      <c r="L404">
        <v>5</v>
      </c>
      <c r="M404">
        <v>2</v>
      </c>
      <c r="N404">
        <v>2</v>
      </c>
      <c r="O404">
        <v>1</v>
      </c>
      <c r="P404">
        <v>3</v>
      </c>
      <c r="Q404">
        <v>2</v>
      </c>
      <c r="R404">
        <v>2</v>
      </c>
      <c r="S404">
        <v>4</v>
      </c>
      <c r="T404">
        <v>5</v>
      </c>
      <c r="U404">
        <v>1</v>
      </c>
      <c r="V404">
        <v>2</v>
      </c>
      <c r="W404">
        <v>4</v>
      </c>
      <c r="X404">
        <v>1</v>
      </c>
      <c r="Y404">
        <v>2</v>
      </c>
      <c r="Z404">
        <v>6</v>
      </c>
      <c r="AA404">
        <v>4</v>
      </c>
      <c r="AB404">
        <v>3</v>
      </c>
      <c r="AC404">
        <v>3</v>
      </c>
      <c r="AD404">
        <v>6</v>
      </c>
      <c r="AE404">
        <v>9</v>
      </c>
      <c r="AF404">
        <v>2</v>
      </c>
      <c r="AG404">
        <v>4</v>
      </c>
      <c r="AH404">
        <v>3</v>
      </c>
      <c r="AI404">
        <v>5</v>
      </c>
      <c r="AJ404">
        <v>4</v>
      </c>
      <c r="AK404">
        <v>22</v>
      </c>
      <c r="AL404">
        <v>2</v>
      </c>
      <c r="AM404">
        <v>6</v>
      </c>
      <c r="AN404">
        <v>4</v>
      </c>
      <c r="AO404">
        <v>15</v>
      </c>
      <c r="AP404">
        <v>7</v>
      </c>
      <c r="AQ404">
        <v>5</v>
      </c>
      <c r="AR404">
        <v>42</v>
      </c>
      <c r="AS404">
        <v>25</v>
      </c>
      <c r="AT404">
        <f t="shared" si="6"/>
        <v>177</v>
      </c>
    </row>
    <row r="405" spans="1:46" x14ac:dyDescent="0.45">
      <c r="A405">
        <v>40467</v>
      </c>
      <c r="B405">
        <v>1</v>
      </c>
      <c r="C405">
        <v>2000</v>
      </c>
      <c r="D405" s="1">
        <v>45608.773611111108</v>
      </c>
      <c r="E405" t="s">
        <v>81</v>
      </c>
      <c r="F405">
        <v>5</v>
      </c>
      <c r="G405">
        <v>2</v>
      </c>
      <c r="H405">
        <v>5</v>
      </c>
      <c r="I405">
        <v>4</v>
      </c>
      <c r="J405">
        <v>4</v>
      </c>
      <c r="K405">
        <v>4</v>
      </c>
      <c r="L405">
        <v>3</v>
      </c>
      <c r="M405">
        <v>1</v>
      </c>
      <c r="N405">
        <v>5</v>
      </c>
      <c r="O405">
        <v>4</v>
      </c>
      <c r="P405">
        <v>5</v>
      </c>
      <c r="Q405">
        <v>5</v>
      </c>
      <c r="R405">
        <v>3</v>
      </c>
      <c r="S405">
        <v>5</v>
      </c>
      <c r="T405">
        <v>5</v>
      </c>
      <c r="U405">
        <v>4</v>
      </c>
      <c r="V405">
        <v>5</v>
      </c>
      <c r="W405">
        <v>2</v>
      </c>
      <c r="X405">
        <v>4</v>
      </c>
      <c r="Y405">
        <v>4</v>
      </c>
      <c r="Z405">
        <v>8</v>
      </c>
      <c r="AA405">
        <v>8</v>
      </c>
      <c r="AB405">
        <v>9</v>
      </c>
      <c r="AC405">
        <v>4</v>
      </c>
      <c r="AD405">
        <v>3</v>
      </c>
      <c r="AE405">
        <v>4</v>
      </c>
      <c r="AF405">
        <v>2</v>
      </c>
      <c r="AG405">
        <v>5</v>
      </c>
      <c r="AH405">
        <v>4</v>
      </c>
      <c r="AI405">
        <v>10</v>
      </c>
      <c r="AJ405">
        <v>4</v>
      </c>
      <c r="AK405">
        <v>4</v>
      </c>
      <c r="AL405">
        <v>2</v>
      </c>
      <c r="AM405">
        <v>19</v>
      </c>
      <c r="AN405">
        <v>2</v>
      </c>
      <c r="AO405">
        <v>20</v>
      </c>
      <c r="AP405">
        <v>35</v>
      </c>
      <c r="AQ405">
        <v>6</v>
      </c>
      <c r="AR405">
        <v>23</v>
      </c>
      <c r="AS405">
        <v>5</v>
      </c>
      <c r="AT405">
        <f t="shared" si="6"/>
        <v>177</v>
      </c>
    </row>
    <row r="406" spans="1:46" x14ac:dyDescent="0.45">
      <c r="A406">
        <v>39401</v>
      </c>
      <c r="B406">
        <v>0</v>
      </c>
      <c r="C406">
        <v>2005</v>
      </c>
      <c r="D406" s="1">
        <v>45598.362500000003</v>
      </c>
      <c r="E406" t="s">
        <v>81</v>
      </c>
      <c r="F406">
        <v>3</v>
      </c>
      <c r="G406">
        <v>4</v>
      </c>
      <c r="H406">
        <v>4</v>
      </c>
      <c r="I406">
        <v>4</v>
      </c>
      <c r="J406">
        <v>1</v>
      </c>
      <c r="K406">
        <v>2</v>
      </c>
      <c r="L406">
        <v>3</v>
      </c>
      <c r="M406">
        <v>4</v>
      </c>
      <c r="N406">
        <v>1</v>
      </c>
      <c r="O406">
        <v>2</v>
      </c>
      <c r="P406">
        <v>4</v>
      </c>
      <c r="Q406">
        <v>1</v>
      </c>
      <c r="R406">
        <v>1</v>
      </c>
      <c r="S406">
        <v>1</v>
      </c>
      <c r="T406">
        <v>4</v>
      </c>
      <c r="U406">
        <v>1</v>
      </c>
      <c r="V406">
        <v>1</v>
      </c>
      <c r="W406">
        <v>4</v>
      </c>
      <c r="X406">
        <v>3</v>
      </c>
      <c r="Y406">
        <v>1</v>
      </c>
      <c r="Z406">
        <v>23</v>
      </c>
      <c r="AA406">
        <v>3</v>
      </c>
      <c r="AB406">
        <v>4</v>
      </c>
      <c r="AC406">
        <v>6</v>
      </c>
      <c r="AD406">
        <v>6</v>
      </c>
      <c r="AE406">
        <v>4</v>
      </c>
      <c r="AF406">
        <v>5</v>
      </c>
      <c r="AG406">
        <v>10</v>
      </c>
      <c r="AH406">
        <v>31</v>
      </c>
      <c r="AI406">
        <v>12</v>
      </c>
      <c r="AJ406">
        <v>6</v>
      </c>
      <c r="AK406">
        <v>17</v>
      </c>
      <c r="AL406">
        <v>6</v>
      </c>
      <c r="AM406">
        <v>7</v>
      </c>
      <c r="AN406">
        <v>8</v>
      </c>
      <c r="AO406">
        <v>6</v>
      </c>
      <c r="AP406">
        <v>5</v>
      </c>
      <c r="AQ406">
        <v>5</v>
      </c>
      <c r="AR406">
        <v>8</v>
      </c>
      <c r="AS406">
        <v>6</v>
      </c>
      <c r="AT406">
        <f t="shared" si="6"/>
        <v>178</v>
      </c>
    </row>
    <row r="407" spans="1:46" x14ac:dyDescent="0.45">
      <c r="A407">
        <v>39193</v>
      </c>
      <c r="B407">
        <v>0</v>
      </c>
      <c r="C407">
        <v>1997</v>
      </c>
      <c r="D407" s="1">
        <v>45597.697222222225</v>
      </c>
      <c r="E407" t="s">
        <v>86</v>
      </c>
      <c r="F407">
        <v>1</v>
      </c>
      <c r="G407">
        <v>5</v>
      </c>
      <c r="H407">
        <v>4</v>
      </c>
      <c r="I407">
        <v>5</v>
      </c>
      <c r="J407">
        <v>3</v>
      </c>
      <c r="K407">
        <v>2</v>
      </c>
      <c r="L407">
        <v>5</v>
      </c>
      <c r="M407">
        <v>2</v>
      </c>
      <c r="N407">
        <v>1</v>
      </c>
      <c r="O407">
        <v>1</v>
      </c>
      <c r="P407">
        <v>5</v>
      </c>
      <c r="Q407">
        <v>4</v>
      </c>
      <c r="R407">
        <v>1</v>
      </c>
      <c r="S407">
        <v>2</v>
      </c>
      <c r="T407">
        <v>5</v>
      </c>
      <c r="U407">
        <v>1</v>
      </c>
      <c r="V407">
        <v>1</v>
      </c>
      <c r="W407">
        <v>5</v>
      </c>
      <c r="X407">
        <v>1</v>
      </c>
      <c r="Y407">
        <v>1</v>
      </c>
      <c r="Z407">
        <v>7</v>
      </c>
      <c r="AA407">
        <v>4</v>
      </c>
      <c r="AB407">
        <v>8</v>
      </c>
      <c r="AC407">
        <v>8</v>
      </c>
      <c r="AD407">
        <v>5</v>
      </c>
      <c r="AE407">
        <v>8</v>
      </c>
      <c r="AF407">
        <v>3</v>
      </c>
      <c r="AG407">
        <v>13</v>
      </c>
      <c r="AH407">
        <v>10</v>
      </c>
      <c r="AI407">
        <v>7</v>
      </c>
      <c r="AJ407">
        <v>7</v>
      </c>
      <c r="AK407">
        <v>24</v>
      </c>
      <c r="AL407">
        <v>4</v>
      </c>
      <c r="AM407">
        <v>6</v>
      </c>
      <c r="AN407">
        <v>8</v>
      </c>
      <c r="AO407">
        <v>12</v>
      </c>
      <c r="AP407">
        <v>10</v>
      </c>
      <c r="AQ407">
        <v>22</v>
      </c>
      <c r="AR407">
        <v>7</v>
      </c>
      <c r="AS407">
        <v>6</v>
      </c>
      <c r="AT407">
        <f t="shared" si="6"/>
        <v>179</v>
      </c>
    </row>
    <row r="408" spans="1:46" x14ac:dyDescent="0.45">
      <c r="A408">
        <v>36284</v>
      </c>
      <c r="B408">
        <v>0</v>
      </c>
      <c r="C408">
        <v>1966</v>
      </c>
      <c r="D408" s="1">
        <v>45594.934027777781</v>
      </c>
      <c r="E408" t="s">
        <v>96</v>
      </c>
      <c r="F408">
        <v>5</v>
      </c>
      <c r="G408">
        <v>3</v>
      </c>
      <c r="H408">
        <v>4</v>
      </c>
      <c r="I408">
        <v>3</v>
      </c>
      <c r="J408">
        <v>5</v>
      </c>
      <c r="K408">
        <v>2</v>
      </c>
      <c r="L408">
        <v>2</v>
      </c>
      <c r="M408">
        <v>4</v>
      </c>
      <c r="N408">
        <v>4</v>
      </c>
      <c r="O408">
        <v>3</v>
      </c>
      <c r="P408">
        <v>2</v>
      </c>
      <c r="Q408">
        <v>4</v>
      </c>
      <c r="R408">
        <v>3</v>
      </c>
      <c r="S408">
        <v>3</v>
      </c>
      <c r="T408">
        <v>5</v>
      </c>
      <c r="U408">
        <v>2</v>
      </c>
      <c r="V408">
        <v>3</v>
      </c>
      <c r="W408">
        <v>3</v>
      </c>
      <c r="X408">
        <v>2</v>
      </c>
      <c r="Y408">
        <v>4</v>
      </c>
      <c r="Z408">
        <v>9</v>
      </c>
      <c r="AA408">
        <v>4</v>
      </c>
      <c r="AB408">
        <v>10</v>
      </c>
      <c r="AC408">
        <v>7</v>
      </c>
      <c r="AD408">
        <v>5</v>
      </c>
      <c r="AE408">
        <v>5</v>
      </c>
      <c r="AF408">
        <v>15</v>
      </c>
      <c r="AG408">
        <v>6</v>
      </c>
      <c r="AH408">
        <v>9</v>
      </c>
      <c r="AI408">
        <v>12</v>
      </c>
      <c r="AJ408">
        <v>5</v>
      </c>
      <c r="AK408">
        <v>18</v>
      </c>
      <c r="AL408">
        <v>11</v>
      </c>
      <c r="AM408">
        <v>8</v>
      </c>
      <c r="AN408">
        <v>3</v>
      </c>
      <c r="AO408">
        <v>7</v>
      </c>
      <c r="AP408">
        <v>6</v>
      </c>
      <c r="AQ408">
        <v>6</v>
      </c>
      <c r="AR408">
        <v>26</v>
      </c>
      <c r="AS408">
        <v>8</v>
      </c>
      <c r="AT408">
        <f t="shared" si="6"/>
        <v>180</v>
      </c>
    </row>
    <row r="409" spans="1:46" x14ac:dyDescent="0.45">
      <c r="A409">
        <v>35863</v>
      </c>
      <c r="B409">
        <v>0</v>
      </c>
      <c r="C409">
        <v>1964</v>
      </c>
      <c r="D409" s="1">
        <v>45594.6</v>
      </c>
      <c r="E409" t="s">
        <v>82</v>
      </c>
      <c r="F409">
        <v>2</v>
      </c>
      <c r="G409">
        <v>2</v>
      </c>
      <c r="H409">
        <v>4</v>
      </c>
      <c r="I409">
        <v>2</v>
      </c>
      <c r="J409">
        <v>4</v>
      </c>
      <c r="K409">
        <v>4</v>
      </c>
      <c r="L409">
        <v>5</v>
      </c>
      <c r="M409">
        <v>4</v>
      </c>
      <c r="N409">
        <v>2</v>
      </c>
      <c r="O409">
        <v>2</v>
      </c>
      <c r="P409">
        <v>2</v>
      </c>
      <c r="Q409">
        <v>4</v>
      </c>
      <c r="R409">
        <v>2</v>
      </c>
      <c r="S409">
        <v>2</v>
      </c>
      <c r="T409">
        <v>5</v>
      </c>
      <c r="U409">
        <v>4</v>
      </c>
      <c r="V409">
        <v>2</v>
      </c>
      <c r="W409">
        <v>3</v>
      </c>
      <c r="X409">
        <v>2</v>
      </c>
      <c r="Y409">
        <v>2</v>
      </c>
      <c r="Z409">
        <v>19</v>
      </c>
      <c r="AA409">
        <v>12</v>
      </c>
      <c r="AB409">
        <v>7</v>
      </c>
      <c r="AC409">
        <v>11</v>
      </c>
      <c r="AD409">
        <v>10</v>
      </c>
      <c r="AE409">
        <v>10</v>
      </c>
      <c r="AF409">
        <v>8</v>
      </c>
      <c r="AG409">
        <v>8</v>
      </c>
      <c r="AH409">
        <v>8</v>
      </c>
      <c r="AI409">
        <v>11</v>
      </c>
      <c r="AJ409">
        <v>15</v>
      </c>
      <c r="AK409">
        <v>6</v>
      </c>
      <c r="AL409">
        <v>4</v>
      </c>
      <c r="AM409">
        <v>8</v>
      </c>
      <c r="AN409">
        <v>6</v>
      </c>
      <c r="AO409">
        <v>11</v>
      </c>
      <c r="AP409">
        <v>6</v>
      </c>
      <c r="AQ409">
        <v>8</v>
      </c>
      <c r="AR409">
        <v>8</v>
      </c>
      <c r="AS409">
        <v>5</v>
      </c>
      <c r="AT409">
        <f t="shared" si="6"/>
        <v>181</v>
      </c>
    </row>
    <row r="410" spans="1:46" x14ac:dyDescent="0.45">
      <c r="A410">
        <v>37786</v>
      </c>
      <c r="B410">
        <v>0</v>
      </c>
      <c r="C410">
        <v>1975</v>
      </c>
      <c r="D410" s="1">
        <v>45596.522222222222</v>
      </c>
      <c r="E410" t="s">
        <v>85</v>
      </c>
      <c r="F410">
        <v>2</v>
      </c>
      <c r="G410">
        <v>2</v>
      </c>
      <c r="H410">
        <v>4</v>
      </c>
      <c r="I410">
        <v>2</v>
      </c>
      <c r="J410">
        <v>4</v>
      </c>
      <c r="K410">
        <v>2</v>
      </c>
      <c r="L410">
        <v>4</v>
      </c>
      <c r="M410">
        <v>2</v>
      </c>
      <c r="N410">
        <v>2</v>
      </c>
      <c r="O410">
        <v>2</v>
      </c>
      <c r="P410">
        <v>4</v>
      </c>
      <c r="Q410">
        <v>5</v>
      </c>
      <c r="R410">
        <v>1</v>
      </c>
      <c r="S410">
        <v>4</v>
      </c>
      <c r="T410">
        <v>5</v>
      </c>
      <c r="U410">
        <v>2</v>
      </c>
      <c r="V410">
        <v>2</v>
      </c>
      <c r="W410">
        <v>4</v>
      </c>
      <c r="X410">
        <v>2</v>
      </c>
      <c r="Y410">
        <v>3</v>
      </c>
      <c r="Z410">
        <v>6</v>
      </c>
      <c r="AA410">
        <v>7</v>
      </c>
      <c r="AB410">
        <v>7</v>
      </c>
      <c r="AC410">
        <v>5</v>
      </c>
      <c r="AD410">
        <v>7</v>
      </c>
      <c r="AE410">
        <v>4</v>
      </c>
      <c r="AF410">
        <v>6</v>
      </c>
      <c r="AG410">
        <v>7</v>
      </c>
      <c r="AH410">
        <v>6</v>
      </c>
      <c r="AI410">
        <v>13</v>
      </c>
      <c r="AJ410">
        <v>7</v>
      </c>
      <c r="AK410">
        <v>6</v>
      </c>
      <c r="AL410">
        <v>6</v>
      </c>
      <c r="AM410">
        <v>6</v>
      </c>
      <c r="AN410">
        <v>4</v>
      </c>
      <c r="AO410">
        <v>7</v>
      </c>
      <c r="AP410">
        <v>8</v>
      </c>
      <c r="AQ410">
        <v>12</v>
      </c>
      <c r="AR410">
        <v>42</v>
      </c>
      <c r="AS410">
        <v>16</v>
      </c>
      <c r="AT410">
        <f t="shared" si="6"/>
        <v>182</v>
      </c>
    </row>
    <row r="411" spans="1:46" x14ac:dyDescent="0.45">
      <c r="A411">
        <v>39485</v>
      </c>
      <c r="B411">
        <v>0</v>
      </c>
      <c r="C411">
        <v>1956</v>
      </c>
      <c r="D411" s="1">
        <v>45598.724305555559</v>
      </c>
      <c r="E411" t="s">
        <v>85</v>
      </c>
      <c r="F411">
        <v>5</v>
      </c>
      <c r="G411">
        <v>1</v>
      </c>
      <c r="H411">
        <v>5</v>
      </c>
      <c r="I411">
        <v>2</v>
      </c>
      <c r="J411">
        <v>4</v>
      </c>
      <c r="K411">
        <v>2</v>
      </c>
      <c r="L411">
        <v>4</v>
      </c>
      <c r="M411">
        <v>2</v>
      </c>
      <c r="N411">
        <v>5</v>
      </c>
      <c r="O411">
        <v>2</v>
      </c>
      <c r="P411">
        <v>2</v>
      </c>
      <c r="Q411">
        <v>4</v>
      </c>
      <c r="R411">
        <v>2</v>
      </c>
      <c r="S411">
        <v>2</v>
      </c>
      <c r="T411">
        <v>5</v>
      </c>
      <c r="U411">
        <v>2</v>
      </c>
      <c r="V411">
        <v>4</v>
      </c>
      <c r="W411">
        <v>1</v>
      </c>
      <c r="X411">
        <v>1</v>
      </c>
      <c r="Y411">
        <v>5</v>
      </c>
      <c r="Z411">
        <v>7</v>
      </c>
      <c r="AA411">
        <v>6</v>
      </c>
      <c r="AB411">
        <v>6</v>
      </c>
      <c r="AC411">
        <v>12</v>
      </c>
      <c r="AD411">
        <v>8</v>
      </c>
      <c r="AE411">
        <v>7</v>
      </c>
      <c r="AF411">
        <v>7</v>
      </c>
      <c r="AG411">
        <v>11</v>
      </c>
      <c r="AH411">
        <v>7</v>
      </c>
      <c r="AI411">
        <v>19</v>
      </c>
      <c r="AJ411">
        <v>14</v>
      </c>
      <c r="AK411">
        <v>9</v>
      </c>
      <c r="AL411">
        <v>8</v>
      </c>
      <c r="AM411">
        <v>20</v>
      </c>
      <c r="AN411">
        <v>4</v>
      </c>
      <c r="AO411">
        <v>14</v>
      </c>
      <c r="AP411">
        <v>7</v>
      </c>
      <c r="AQ411">
        <v>7</v>
      </c>
      <c r="AR411">
        <v>4</v>
      </c>
      <c r="AS411">
        <v>5</v>
      </c>
      <c r="AT411">
        <f t="shared" si="6"/>
        <v>182</v>
      </c>
    </row>
    <row r="412" spans="1:46" x14ac:dyDescent="0.45">
      <c r="A412">
        <v>40265</v>
      </c>
      <c r="B412">
        <v>1</v>
      </c>
      <c r="C412">
        <v>2003</v>
      </c>
      <c r="D412" s="1">
        <v>45606.938888888886</v>
      </c>
      <c r="E412" t="s">
        <v>81</v>
      </c>
      <c r="F412">
        <v>4</v>
      </c>
      <c r="G412">
        <v>4</v>
      </c>
      <c r="H412">
        <v>5</v>
      </c>
      <c r="I412">
        <v>3</v>
      </c>
      <c r="J412">
        <v>3</v>
      </c>
      <c r="K412">
        <v>2</v>
      </c>
      <c r="L412">
        <v>4</v>
      </c>
      <c r="M412">
        <v>1</v>
      </c>
      <c r="N412">
        <v>2</v>
      </c>
      <c r="O412">
        <v>1</v>
      </c>
      <c r="P412">
        <v>4</v>
      </c>
      <c r="Q412">
        <v>3</v>
      </c>
      <c r="R412">
        <v>2</v>
      </c>
      <c r="S412">
        <v>5</v>
      </c>
      <c r="T412">
        <v>5</v>
      </c>
      <c r="U412">
        <v>3</v>
      </c>
      <c r="V412">
        <v>1</v>
      </c>
      <c r="W412">
        <v>5</v>
      </c>
      <c r="X412">
        <v>4</v>
      </c>
      <c r="Y412">
        <v>3</v>
      </c>
      <c r="Z412">
        <v>14</v>
      </c>
      <c r="AA412">
        <v>14</v>
      </c>
      <c r="AB412">
        <v>4</v>
      </c>
      <c r="AC412">
        <v>7</v>
      </c>
      <c r="AD412">
        <v>6</v>
      </c>
      <c r="AE412">
        <v>9</v>
      </c>
      <c r="AF412">
        <v>2</v>
      </c>
      <c r="AG412">
        <v>10</v>
      </c>
      <c r="AH412">
        <v>10</v>
      </c>
      <c r="AI412">
        <v>24</v>
      </c>
      <c r="AJ412">
        <v>4</v>
      </c>
      <c r="AK412">
        <v>6</v>
      </c>
      <c r="AL412">
        <v>7</v>
      </c>
      <c r="AM412">
        <v>9</v>
      </c>
      <c r="AN412">
        <v>5</v>
      </c>
      <c r="AO412">
        <v>11</v>
      </c>
      <c r="AP412">
        <v>9</v>
      </c>
      <c r="AQ412">
        <v>11</v>
      </c>
      <c r="AR412">
        <v>13</v>
      </c>
      <c r="AS412">
        <v>7</v>
      </c>
      <c r="AT412">
        <f t="shared" si="6"/>
        <v>182</v>
      </c>
    </row>
    <row r="413" spans="1:46" x14ac:dyDescent="0.45">
      <c r="A413">
        <v>38861</v>
      </c>
      <c r="B413">
        <v>0</v>
      </c>
      <c r="C413">
        <v>2005</v>
      </c>
      <c r="D413" s="1">
        <v>45597.310416666667</v>
      </c>
      <c r="E413" t="s">
        <v>85</v>
      </c>
      <c r="F413">
        <v>4</v>
      </c>
      <c r="G413">
        <v>1</v>
      </c>
      <c r="H413">
        <v>5</v>
      </c>
      <c r="I413">
        <v>2</v>
      </c>
      <c r="J413">
        <v>4</v>
      </c>
      <c r="K413">
        <v>5</v>
      </c>
      <c r="L413">
        <v>4</v>
      </c>
      <c r="M413">
        <v>4</v>
      </c>
      <c r="N413">
        <v>2</v>
      </c>
      <c r="O413">
        <v>1</v>
      </c>
      <c r="P413">
        <v>2</v>
      </c>
      <c r="Q413">
        <v>4</v>
      </c>
      <c r="R413">
        <v>1</v>
      </c>
      <c r="S413">
        <v>2</v>
      </c>
      <c r="T413">
        <v>5</v>
      </c>
      <c r="U413">
        <v>2</v>
      </c>
      <c r="V413">
        <v>1</v>
      </c>
      <c r="W413">
        <v>2</v>
      </c>
      <c r="X413">
        <v>3</v>
      </c>
      <c r="Y413">
        <v>4</v>
      </c>
      <c r="Z413">
        <v>9</v>
      </c>
      <c r="AA413">
        <v>9</v>
      </c>
      <c r="AB413">
        <v>10</v>
      </c>
      <c r="AC413">
        <v>7</v>
      </c>
      <c r="AD413">
        <v>13</v>
      </c>
      <c r="AE413">
        <v>9</v>
      </c>
      <c r="AF413">
        <v>6</v>
      </c>
      <c r="AG413">
        <v>20</v>
      </c>
      <c r="AH413">
        <v>11</v>
      </c>
      <c r="AI413">
        <v>7</v>
      </c>
      <c r="AJ413">
        <v>5</v>
      </c>
      <c r="AK413">
        <v>8</v>
      </c>
      <c r="AL413">
        <v>5</v>
      </c>
      <c r="AM413">
        <v>11</v>
      </c>
      <c r="AN413">
        <v>4</v>
      </c>
      <c r="AO413">
        <v>15</v>
      </c>
      <c r="AP413">
        <v>11</v>
      </c>
      <c r="AQ413">
        <v>10</v>
      </c>
      <c r="AR413">
        <v>7</v>
      </c>
      <c r="AS413">
        <v>7</v>
      </c>
      <c r="AT413">
        <f t="shared" si="6"/>
        <v>184</v>
      </c>
    </row>
    <row r="414" spans="1:46" x14ac:dyDescent="0.45">
      <c r="A414">
        <v>38749</v>
      </c>
      <c r="B414">
        <v>0</v>
      </c>
      <c r="C414">
        <v>1993</v>
      </c>
      <c r="D414" s="1">
        <v>45596.936111111114</v>
      </c>
      <c r="E414" t="s">
        <v>81</v>
      </c>
      <c r="F414">
        <v>3</v>
      </c>
      <c r="G414">
        <v>4</v>
      </c>
      <c r="H414">
        <v>4</v>
      </c>
      <c r="I414">
        <v>5</v>
      </c>
      <c r="J414">
        <v>2</v>
      </c>
      <c r="K414">
        <v>4</v>
      </c>
      <c r="L414">
        <v>4</v>
      </c>
      <c r="M414">
        <v>4</v>
      </c>
      <c r="N414">
        <v>3</v>
      </c>
      <c r="O414">
        <v>3</v>
      </c>
      <c r="P414">
        <v>4</v>
      </c>
      <c r="Q414">
        <v>2</v>
      </c>
      <c r="R414">
        <v>3</v>
      </c>
      <c r="S414">
        <v>3</v>
      </c>
      <c r="T414">
        <v>4</v>
      </c>
      <c r="U414">
        <v>2</v>
      </c>
      <c r="V414">
        <v>2</v>
      </c>
      <c r="W414">
        <v>3</v>
      </c>
      <c r="X414">
        <v>3</v>
      </c>
      <c r="Y414">
        <v>2</v>
      </c>
      <c r="Z414">
        <v>68</v>
      </c>
      <c r="AA414">
        <v>4</v>
      </c>
      <c r="AB414">
        <v>12</v>
      </c>
      <c r="AC414">
        <v>4</v>
      </c>
      <c r="AD414">
        <v>11</v>
      </c>
      <c r="AE414">
        <v>3</v>
      </c>
      <c r="AF414">
        <v>4</v>
      </c>
      <c r="AG414">
        <v>14</v>
      </c>
      <c r="AH414">
        <v>4</v>
      </c>
      <c r="AI414">
        <v>5</v>
      </c>
      <c r="AJ414">
        <v>5</v>
      </c>
      <c r="AK414">
        <v>9</v>
      </c>
      <c r="AL414">
        <v>3</v>
      </c>
      <c r="AM414">
        <v>12</v>
      </c>
      <c r="AN414">
        <v>3</v>
      </c>
      <c r="AO414">
        <v>6</v>
      </c>
      <c r="AP414">
        <v>4</v>
      </c>
      <c r="AQ414">
        <v>5</v>
      </c>
      <c r="AR414">
        <v>8</v>
      </c>
      <c r="AS414">
        <v>2</v>
      </c>
      <c r="AT414">
        <f t="shared" si="6"/>
        <v>186</v>
      </c>
    </row>
    <row r="415" spans="1:46" x14ac:dyDescent="0.45">
      <c r="A415">
        <v>39133</v>
      </c>
      <c r="B415">
        <v>0</v>
      </c>
      <c r="C415">
        <v>2003</v>
      </c>
      <c r="D415" s="1">
        <v>45597.620138888888</v>
      </c>
      <c r="E415" t="s">
        <v>85</v>
      </c>
      <c r="F415">
        <v>2</v>
      </c>
      <c r="G415">
        <v>2</v>
      </c>
      <c r="H415">
        <v>2</v>
      </c>
      <c r="I415">
        <v>5</v>
      </c>
      <c r="J415">
        <v>2</v>
      </c>
      <c r="K415">
        <v>1</v>
      </c>
      <c r="L415">
        <v>4</v>
      </c>
      <c r="M415">
        <v>1</v>
      </c>
      <c r="N415">
        <v>4</v>
      </c>
      <c r="O415">
        <v>1</v>
      </c>
      <c r="P415">
        <v>5</v>
      </c>
      <c r="Q415">
        <v>1</v>
      </c>
      <c r="R415">
        <v>1</v>
      </c>
      <c r="S415">
        <v>1</v>
      </c>
      <c r="T415">
        <v>4</v>
      </c>
      <c r="U415">
        <v>2</v>
      </c>
      <c r="V415">
        <v>1</v>
      </c>
      <c r="W415">
        <v>4</v>
      </c>
      <c r="X415">
        <v>1</v>
      </c>
      <c r="Y415">
        <v>1</v>
      </c>
      <c r="Z415">
        <v>9</v>
      </c>
      <c r="AA415">
        <v>22</v>
      </c>
      <c r="AB415">
        <v>11</v>
      </c>
      <c r="AC415">
        <v>7</v>
      </c>
      <c r="AD415">
        <v>10</v>
      </c>
      <c r="AE415">
        <v>5</v>
      </c>
      <c r="AF415">
        <v>5</v>
      </c>
      <c r="AG415">
        <v>12</v>
      </c>
      <c r="AH415">
        <v>5</v>
      </c>
      <c r="AI415">
        <v>8</v>
      </c>
      <c r="AJ415">
        <v>8</v>
      </c>
      <c r="AK415">
        <v>10</v>
      </c>
      <c r="AL415">
        <v>5</v>
      </c>
      <c r="AM415">
        <v>9</v>
      </c>
      <c r="AN415">
        <v>10</v>
      </c>
      <c r="AO415">
        <v>23</v>
      </c>
      <c r="AP415">
        <v>4</v>
      </c>
      <c r="AQ415">
        <v>6</v>
      </c>
      <c r="AR415">
        <v>14</v>
      </c>
      <c r="AS415">
        <v>3</v>
      </c>
      <c r="AT415">
        <f t="shared" si="6"/>
        <v>186</v>
      </c>
    </row>
    <row r="416" spans="1:46" x14ac:dyDescent="0.45">
      <c r="A416">
        <v>40240</v>
      </c>
      <c r="B416">
        <v>1</v>
      </c>
      <c r="C416">
        <v>1964</v>
      </c>
      <c r="D416" s="1">
        <v>45605.865277777775</v>
      </c>
      <c r="E416" t="s">
        <v>82</v>
      </c>
      <c r="F416">
        <v>5</v>
      </c>
      <c r="G416">
        <v>3</v>
      </c>
      <c r="H416">
        <v>5</v>
      </c>
      <c r="I416">
        <v>3</v>
      </c>
      <c r="J416">
        <v>4</v>
      </c>
      <c r="K416">
        <v>2</v>
      </c>
      <c r="L416">
        <v>4</v>
      </c>
      <c r="M416">
        <v>3</v>
      </c>
      <c r="N416">
        <v>1</v>
      </c>
      <c r="O416">
        <v>3</v>
      </c>
      <c r="P416">
        <v>5</v>
      </c>
      <c r="Q416">
        <v>5</v>
      </c>
      <c r="R416">
        <v>1</v>
      </c>
      <c r="S416">
        <v>3</v>
      </c>
      <c r="T416">
        <v>5</v>
      </c>
      <c r="U416">
        <v>3</v>
      </c>
      <c r="V416">
        <v>4</v>
      </c>
      <c r="W416">
        <v>1</v>
      </c>
      <c r="X416">
        <v>1</v>
      </c>
      <c r="Y416">
        <v>1</v>
      </c>
      <c r="Z416">
        <v>49</v>
      </c>
      <c r="AA416">
        <v>6</v>
      </c>
      <c r="AB416">
        <v>5</v>
      </c>
      <c r="AC416">
        <v>3</v>
      </c>
      <c r="AD416">
        <v>8</v>
      </c>
      <c r="AE416">
        <v>6</v>
      </c>
      <c r="AF416">
        <v>11</v>
      </c>
      <c r="AG416">
        <v>9</v>
      </c>
      <c r="AH416">
        <v>6</v>
      </c>
      <c r="AI416">
        <v>7</v>
      </c>
      <c r="AJ416">
        <v>5</v>
      </c>
      <c r="AK416">
        <v>9</v>
      </c>
      <c r="AL416">
        <v>3</v>
      </c>
      <c r="AM416">
        <v>7</v>
      </c>
      <c r="AN416">
        <v>4</v>
      </c>
      <c r="AO416">
        <v>7</v>
      </c>
      <c r="AP416">
        <v>8</v>
      </c>
      <c r="AQ416">
        <v>13</v>
      </c>
      <c r="AR416">
        <v>9</v>
      </c>
      <c r="AS416">
        <v>11</v>
      </c>
      <c r="AT416">
        <f t="shared" si="6"/>
        <v>186</v>
      </c>
    </row>
    <row r="417" spans="1:46" x14ac:dyDescent="0.45">
      <c r="A417">
        <v>40276</v>
      </c>
      <c r="B417">
        <v>1</v>
      </c>
      <c r="C417">
        <v>2001</v>
      </c>
      <c r="D417" s="1">
        <v>45607.462500000001</v>
      </c>
      <c r="E417" t="s">
        <v>85</v>
      </c>
      <c r="F417">
        <v>4</v>
      </c>
      <c r="G417">
        <v>4</v>
      </c>
      <c r="H417">
        <v>5</v>
      </c>
      <c r="I417">
        <v>2</v>
      </c>
      <c r="J417">
        <v>2</v>
      </c>
      <c r="K417">
        <v>2</v>
      </c>
      <c r="L417">
        <v>2</v>
      </c>
      <c r="M417">
        <v>4</v>
      </c>
      <c r="N417">
        <v>4</v>
      </c>
      <c r="O417">
        <v>3</v>
      </c>
      <c r="P417">
        <v>2</v>
      </c>
      <c r="Q417">
        <v>1</v>
      </c>
      <c r="R417">
        <v>2</v>
      </c>
      <c r="S417">
        <v>4</v>
      </c>
      <c r="T417">
        <v>5</v>
      </c>
      <c r="U417">
        <v>2</v>
      </c>
      <c r="V417">
        <v>4</v>
      </c>
      <c r="W417">
        <v>2</v>
      </c>
      <c r="X417">
        <v>1</v>
      </c>
      <c r="Y417">
        <v>4</v>
      </c>
      <c r="Z417">
        <v>11</v>
      </c>
      <c r="AA417">
        <v>15</v>
      </c>
      <c r="AB417">
        <v>6</v>
      </c>
      <c r="AC417">
        <v>5</v>
      </c>
      <c r="AD417">
        <v>9</v>
      </c>
      <c r="AE417">
        <v>12</v>
      </c>
      <c r="AF417">
        <v>9</v>
      </c>
      <c r="AG417">
        <v>4</v>
      </c>
      <c r="AH417">
        <v>13</v>
      </c>
      <c r="AI417">
        <v>18</v>
      </c>
      <c r="AJ417">
        <v>7</v>
      </c>
      <c r="AK417">
        <v>7</v>
      </c>
      <c r="AL417">
        <v>7</v>
      </c>
      <c r="AM417">
        <v>10</v>
      </c>
      <c r="AN417">
        <v>5</v>
      </c>
      <c r="AO417">
        <v>12</v>
      </c>
      <c r="AP417">
        <v>8</v>
      </c>
      <c r="AQ417">
        <v>10</v>
      </c>
      <c r="AR417">
        <v>8</v>
      </c>
      <c r="AS417">
        <v>14</v>
      </c>
      <c r="AT417">
        <f t="shared" si="6"/>
        <v>190</v>
      </c>
    </row>
    <row r="418" spans="1:46" x14ac:dyDescent="0.45">
      <c r="A418">
        <v>35720</v>
      </c>
      <c r="B418">
        <v>0</v>
      </c>
      <c r="C418">
        <v>2002</v>
      </c>
      <c r="D418" s="1">
        <v>45594.474999999999</v>
      </c>
      <c r="E418" t="s">
        <v>84</v>
      </c>
      <c r="F418">
        <v>4</v>
      </c>
      <c r="G418">
        <v>2</v>
      </c>
      <c r="H418">
        <v>5</v>
      </c>
      <c r="I418">
        <v>2</v>
      </c>
      <c r="J418">
        <v>2</v>
      </c>
      <c r="K418">
        <v>2</v>
      </c>
      <c r="L418">
        <v>2</v>
      </c>
      <c r="M418">
        <v>2</v>
      </c>
      <c r="N418">
        <v>2</v>
      </c>
      <c r="O418">
        <v>1</v>
      </c>
      <c r="P418">
        <v>3</v>
      </c>
      <c r="Q418">
        <v>2</v>
      </c>
      <c r="R418">
        <v>2</v>
      </c>
      <c r="S418">
        <v>3</v>
      </c>
      <c r="T418">
        <v>5</v>
      </c>
      <c r="U418">
        <v>3</v>
      </c>
      <c r="V418">
        <v>2</v>
      </c>
      <c r="W418">
        <v>3</v>
      </c>
      <c r="X418">
        <v>2</v>
      </c>
      <c r="Y418">
        <v>4</v>
      </c>
      <c r="Z418">
        <v>9</v>
      </c>
      <c r="AA418">
        <v>5</v>
      </c>
      <c r="AB418">
        <v>7</v>
      </c>
      <c r="AC418">
        <v>6</v>
      </c>
      <c r="AD418">
        <v>7</v>
      </c>
      <c r="AE418">
        <v>15</v>
      </c>
      <c r="AF418">
        <v>5</v>
      </c>
      <c r="AG418">
        <v>5</v>
      </c>
      <c r="AH418">
        <v>5</v>
      </c>
      <c r="AI418">
        <v>10</v>
      </c>
      <c r="AJ418">
        <v>23</v>
      </c>
      <c r="AK418">
        <v>17</v>
      </c>
      <c r="AL418">
        <v>2</v>
      </c>
      <c r="AM418">
        <v>12</v>
      </c>
      <c r="AN418">
        <v>5</v>
      </c>
      <c r="AO418">
        <v>21</v>
      </c>
      <c r="AP418">
        <v>7</v>
      </c>
      <c r="AQ418">
        <v>13</v>
      </c>
      <c r="AR418">
        <v>7</v>
      </c>
      <c r="AS418">
        <v>10</v>
      </c>
      <c r="AT418">
        <f t="shared" si="6"/>
        <v>191</v>
      </c>
    </row>
    <row r="419" spans="1:46" x14ac:dyDescent="0.45">
      <c r="A419">
        <v>40273</v>
      </c>
      <c r="B419">
        <v>1</v>
      </c>
      <c r="C419">
        <v>1996</v>
      </c>
      <c r="D419" s="1">
        <v>45607.4375</v>
      </c>
      <c r="E419" t="s">
        <v>81</v>
      </c>
      <c r="F419">
        <v>1</v>
      </c>
      <c r="G419">
        <v>4</v>
      </c>
      <c r="H419">
        <v>5</v>
      </c>
      <c r="I419">
        <v>4</v>
      </c>
      <c r="J419">
        <v>5</v>
      </c>
      <c r="K419">
        <v>5</v>
      </c>
      <c r="L419">
        <v>2</v>
      </c>
      <c r="M419">
        <v>4</v>
      </c>
      <c r="N419">
        <v>4</v>
      </c>
      <c r="O419">
        <v>4</v>
      </c>
      <c r="P419">
        <v>4</v>
      </c>
      <c r="Q419">
        <v>4</v>
      </c>
      <c r="R419">
        <v>2</v>
      </c>
      <c r="S419">
        <v>2</v>
      </c>
      <c r="T419">
        <v>4</v>
      </c>
      <c r="U419">
        <v>1</v>
      </c>
      <c r="V419">
        <v>4</v>
      </c>
      <c r="W419">
        <v>4</v>
      </c>
      <c r="X419">
        <v>2</v>
      </c>
      <c r="Y419">
        <v>1</v>
      </c>
      <c r="Z419">
        <v>14</v>
      </c>
      <c r="AA419">
        <v>4</v>
      </c>
      <c r="AB419">
        <v>8</v>
      </c>
      <c r="AC419">
        <v>7</v>
      </c>
      <c r="AD419">
        <v>6</v>
      </c>
      <c r="AE419">
        <v>5</v>
      </c>
      <c r="AF419">
        <v>11</v>
      </c>
      <c r="AG419">
        <v>4</v>
      </c>
      <c r="AH419">
        <v>23</v>
      </c>
      <c r="AI419">
        <v>6</v>
      </c>
      <c r="AJ419">
        <v>4</v>
      </c>
      <c r="AK419">
        <v>6</v>
      </c>
      <c r="AL419">
        <v>6</v>
      </c>
      <c r="AM419">
        <v>44</v>
      </c>
      <c r="AN419">
        <v>6</v>
      </c>
      <c r="AO419">
        <v>8</v>
      </c>
      <c r="AP419">
        <v>5</v>
      </c>
      <c r="AQ419">
        <v>7</v>
      </c>
      <c r="AR419">
        <v>10</v>
      </c>
      <c r="AS419">
        <v>7</v>
      </c>
      <c r="AT419">
        <f t="shared" si="6"/>
        <v>191</v>
      </c>
    </row>
    <row r="420" spans="1:46" x14ac:dyDescent="0.45">
      <c r="A420">
        <v>39524</v>
      </c>
      <c r="B420">
        <v>1</v>
      </c>
      <c r="C420">
        <v>1963</v>
      </c>
      <c r="D420" s="1">
        <v>45598.906944444447</v>
      </c>
      <c r="E420" t="s">
        <v>82</v>
      </c>
      <c r="F420">
        <v>2</v>
      </c>
      <c r="G420">
        <v>1</v>
      </c>
      <c r="H420">
        <v>2</v>
      </c>
      <c r="I420">
        <v>1</v>
      </c>
      <c r="J420">
        <v>4</v>
      </c>
      <c r="K420">
        <v>1</v>
      </c>
      <c r="L420">
        <v>5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5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11</v>
      </c>
      <c r="AA420">
        <v>8</v>
      </c>
      <c r="AB420">
        <v>10</v>
      </c>
      <c r="AC420">
        <v>5</v>
      </c>
      <c r="AD420">
        <v>13</v>
      </c>
      <c r="AE420">
        <v>3</v>
      </c>
      <c r="AF420">
        <v>8</v>
      </c>
      <c r="AG420">
        <v>11</v>
      </c>
      <c r="AH420">
        <v>5</v>
      </c>
      <c r="AI420">
        <v>12</v>
      </c>
      <c r="AJ420">
        <v>8</v>
      </c>
      <c r="AK420">
        <v>10</v>
      </c>
      <c r="AL420">
        <v>4</v>
      </c>
      <c r="AM420">
        <v>9</v>
      </c>
      <c r="AN420">
        <v>17</v>
      </c>
      <c r="AO420">
        <v>15</v>
      </c>
      <c r="AP420">
        <v>7</v>
      </c>
      <c r="AQ420">
        <v>17</v>
      </c>
      <c r="AR420">
        <v>10</v>
      </c>
      <c r="AS420">
        <v>9</v>
      </c>
      <c r="AT420">
        <f t="shared" si="6"/>
        <v>192</v>
      </c>
    </row>
    <row r="421" spans="1:46" x14ac:dyDescent="0.45">
      <c r="A421">
        <v>35701</v>
      </c>
      <c r="B421">
        <v>1</v>
      </c>
      <c r="C421">
        <v>2001</v>
      </c>
      <c r="D421" s="1">
        <v>45594.479166666664</v>
      </c>
      <c r="E421" t="s">
        <v>81</v>
      </c>
      <c r="F421">
        <v>4</v>
      </c>
      <c r="G421">
        <v>2</v>
      </c>
      <c r="H421">
        <v>4</v>
      </c>
      <c r="I421">
        <v>1</v>
      </c>
      <c r="J421">
        <v>3</v>
      </c>
      <c r="K421">
        <v>2</v>
      </c>
      <c r="L421">
        <v>4</v>
      </c>
      <c r="M421">
        <v>2</v>
      </c>
      <c r="N421">
        <v>1</v>
      </c>
      <c r="O421">
        <v>3</v>
      </c>
      <c r="P421">
        <v>2</v>
      </c>
      <c r="Q421">
        <v>4</v>
      </c>
      <c r="R421">
        <v>1</v>
      </c>
      <c r="S421">
        <v>2</v>
      </c>
      <c r="T421">
        <v>4</v>
      </c>
      <c r="U421">
        <v>4</v>
      </c>
      <c r="V421">
        <v>2</v>
      </c>
      <c r="W421">
        <v>2</v>
      </c>
      <c r="X421">
        <v>1</v>
      </c>
      <c r="Y421">
        <v>3</v>
      </c>
      <c r="Z421">
        <v>6</v>
      </c>
      <c r="AA421">
        <v>3</v>
      </c>
      <c r="AB421">
        <v>5</v>
      </c>
      <c r="AC421">
        <v>5</v>
      </c>
      <c r="AD421">
        <v>14</v>
      </c>
      <c r="AE421">
        <v>9</v>
      </c>
      <c r="AF421">
        <v>4</v>
      </c>
      <c r="AG421">
        <v>5</v>
      </c>
      <c r="AH421">
        <v>5</v>
      </c>
      <c r="AI421">
        <v>5</v>
      </c>
      <c r="AJ421">
        <v>11</v>
      </c>
      <c r="AK421">
        <v>7</v>
      </c>
      <c r="AL421">
        <v>2</v>
      </c>
      <c r="AM421">
        <v>72</v>
      </c>
      <c r="AN421">
        <v>4</v>
      </c>
      <c r="AO421">
        <v>6</v>
      </c>
      <c r="AP421">
        <v>7</v>
      </c>
      <c r="AQ421">
        <v>14</v>
      </c>
      <c r="AR421">
        <v>4</v>
      </c>
      <c r="AS421">
        <v>5</v>
      </c>
      <c r="AT421">
        <f t="shared" si="6"/>
        <v>193</v>
      </c>
    </row>
    <row r="422" spans="1:46" x14ac:dyDescent="0.45">
      <c r="A422">
        <v>36201</v>
      </c>
      <c r="B422">
        <v>0</v>
      </c>
      <c r="C422">
        <v>1966</v>
      </c>
      <c r="D422" s="1">
        <v>45594.887499999997</v>
      </c>
      <c r="E422" t="s">
        <v>85</v>
      </c>
      <c r="F422">
        <v>4</v>
      </c>
      <c r="G422">
        <v>1</v>
      </c>
      <c r="H422">
        <v>4</v>
      </c>
      <c r="I422">
        <v>1</v>
      </c>
      <c r="J422">
        <v>5</v>
      </c>
      <c r="K422">
        <v>1</v>
      </c>
      <c r="L422">
        <v>5</v>
      </c>
      <c r="M422">
        <v>1</v>
      </c>
      <c r="N422">
        <v>1</v>
      </c>
      <c r="O422">
        <v>1</v>
      </c>
      <c r="P422">
        <v>3</v>
      </c>
      <c r="Q422">
        <v>3</v>
      </c>
      <c r="R422">
        <v>1</v>
      </c>
      <c r="S422">
        <v>5</v>
      </c>
      <c r="T422">
        <v>4</v>
      </c>
      <c r="U422">
        <v>2</v>
      </c>
      <c r="V422">
        <v>2</v>
      </c>
      <c r="W422">
        <v>3</v>
      </c>
      <c r="X422">
        <v>2</v>
      </c>
      <c r="Y422">
        <v>3</v>
      </c>
      <c r="Z422">
        <v>7</v>
      </c>
      <c r="AA422">
        <v>3</v>
      </c>
      <c r="AB422">
        <v>6</v>
      </c>
      <c r="AC422">
        <v>5</v>
      </c>
      <c r="AD422">
        <v>4</v>
      </c>
      <c r="AE422">
        <v>6</v>
      </c>
      <c r="AF422">
        <v>2</v>
      </c>
      <c r="AG422">
        <v>10</v>
      </c>
      <c r="AH422">
        <v>4</v>
      </c>
      <c r="AI422">
        <v>5</v>
      </c>
      <c r="AJ422">
        <v>9</v>
      </c>
      <c r="AK422">
        <v>10</v>
      </c>
      <c r="AL422">
        <v>3</v>
      </c>
      <c r="AM422">
        <v>30</v>
      </c>
      <c r="AN422">
        <v>12</v>
      </c>
      <c r="AO422">
        <v>36</v>
      </c>
      <c r="AP422">
        <v>14</v>
      </c>
      <c r="AQ422">
        <v>13</v>
      </c>
      <c r="AR422">
        <v>7</v>
      </c>
      <c r="AS422">
        <v>7</v>
      </c>
      <c r="AT422">
        <f t="shared" si="6"/>
        <v>193</v>
      </c>
    </row>
    <row r="423" spans="1:46" x14ac:dyDescent="0.45">
      <c r="A423">
        <v>38635</v>
      </c>
      <c r="B423">
        <v>1</v>
      </c>
      <c r="C423">
        <v>1973</v>
      </c>
      <c r="D423" s="1">
        <v>45596.86041666667</v>
      </c>
      <c r="E423" t="s">
        <v>116</v>
      </c>
      <c r="F423">
        <v>2</v>
      </c>
      <c r="G423">
        <v>2</v>
      </c>
      <c r="H423">
        <v>5</v>
      </c>
      <c r="I423">
        <v>1</v>
      </c>
      <c r="J423">
        <v>3</v>
      </c>
      <c r="K423">
        <v>1</v>
      </c>
      <c r="L423">
        <v>5</v>
      </c>
      <c r="M423">
        <v>2</v>
      </c>
      <c r="N423">
        <v>1</v>
      </c>
      <c r="O423">
        <v>1</v>
      </c>
      <c r="P423">
        <v>5</v>
      </c>
      <c r="Q423">
        <v>1</v>
      </c>
      <c r="R423">
        <v>1</v>
      </c>
      <c r="S423">
        <v>5</v>
      </c>
      <c r="T423">
        <v>4</v>
      </c>
      <c r="U423">
        <v>1</v>
      </c>
      <c r="V423">
        <v>1</v>
      </c>
      <c r="W423">
        <v>5</v>
      </c>
      <c r="X423">
        <v>1</v>
      </c>
      <c r="Y423">
        <v>1</v>
      </c>
      <c r="Z423">
        <v>25</v>
      </c>
      <c r="AA423">
        <v>9</v>
      </c>
      <c r="AB423">
        <v>5</v>
      </c>
      <c r="AC423">
        <v>7</v>
      </c>
      <c r="AD423">
        <v>11</v>
      </c>
      <c r="AE423">
        <v>8</v>
      </c>
      <c r="AF423">
        <v>5</v>
      </c>
      <c r="AG423">
        <v>7</v>
      </c>
      <c r="AH423">
        <v>4</v>
      </c>
      <c r="AI423">
        <v>11</v>
      </c>
      <c r="AJ423">
        <v>6</v>
      </c>
      <c r="AK423">
        <v>14</v>
      </c>
      <c r="AL423">
        <v>4</v>
      </c>
      <c r="AM423">
        <v>9</v>
      </c>
      <c r="AN423">
        <v>15</v>
      </c>
      <c r="AO423">
        <v>6</v>
      </c>
      <c r="AP423">
        <v>13</v>
      </c>
      <c r="AQ423">
        <v>4</v>
      </c>
      <c r="AR423">
        <v>16</v>
      </c>
      <c r="AS423">
        <v>14</v>
      </c>
      <c r="AT423">
        <f t="shared" si="6"/>
        <v>193</v>
      </c>
    </row>
    <row r="424" spans="1:46" x14ac:dyDescent="0.45">
      <c r="A424">
        <v>40302</v>
      </c>
      <c r="B424">
        <v>0</v>
      </c>
      <c r="C424">
        <v>2002</v>
      </c>
      <c r="D424" s="1">
        <v>45607.863888888889</v>
      </c>
      <c r="E424" t="s">
        <v>82</v>
      </c>
      <c r="F424">
        <v>2</v>
      </c>
      <c r="G424">
        <v>4</v>
      </c>
      <c r="H424">
        <v>2</v>
      </c>
      <c r="I424">
        <v>5</v>
      </c>
      <c r="J424">
        <v>1</v>
      </c>
      <c r="K424">
        <v>1</v>
      </c>
      <c r="L424">
        <v>5</v>
      </c>
      <c r="M424">
        <v>4</v>
      </c>
      <c r="N424">
        <v>2</v>
      </c>
      <c r="O424">
        <v>1</v>
      </c>
      <c r="P424">
        <v>4</v>
      </c>
      <c r="Q424">
        <v>2</v>
      </c>
      <c r="R424">
        <v>2</v>
      </c>
      <c r="S424">
        <v>1</v>
      </c>
      <c r="T424">
        <v>2</v>
      </c>
      <c r="U424">
        <v>2</v>
      </c>
      <c r="V424">
        <v>2</v>
      </c>
      <c r="W424">
        <v>4</v>
      </c>
      <c r="X424">
        <v>2</v>
      </c>
      <c r="Y424">
        <v>1</v>
      </c>
      <c r="Z424">
        <v>12</v>
      </c>
      <c r="AA424">
        <v>17</v>
      </c>
      <c r="AB424">
        <v>22</v>
      </c>
      <c r="AC424">
        <v>8</v>
      </c>
      <c r="AD424">
        <v>4</v>
      </c>
      <c r="AE424">
        <v>12</v>
      </c>
      <c r="AF424">
        <v>4</v>
      </c>
      <c r="AG424">
        <v>7</v>
      </c>
      <c r="AH424">
        <v>8</v>
      </c>
      <c r="AI424">
        <v>8</v>
      </c>
      <c r="AJ424">
        <v>5</v>
      </c>
      <c r="AK424">
        <v>5</v>
      </c>
      <c r="AL424">
        <v>23</v>
      </c>
      <c r="AM424">
        <v>9</v>
      </c>
      <c r="AN424">
        <v>7</v>
      </c>
      <c r="AO424">
        <v>7</v>
      </c>
      <c r="AP424">
        <v>15</v>
      </c>
      <c r="AQ424">
        <v>8</v>
      </c>
      <c r="AR424">
        <v>6</v>
      </c>
      <c r="AS424">
        <v>7</v>
      </c>
      <c r="AT424">
        <f t="shared" si="6"/>
        <v>194</v>
      </c>
    </row>
    <row r="425" spans="1:46" x14ac:dyDescent="0.45">
      <c r="A425">
        <v>39634</v>
      </c>
      <c r="B425">
        <v>0</v>
      </c>
      <c r="C425">
        <v>2000</v>
      </c>
      <c r="D425" s="1">
        <v>45599.808333333334</v>
      </c>
      <c r="E425" t="s">
        <v>85</v>
      </c>
      <c r="F425">
        <v>4</v>
      </c>
      <c r="G425">
        <v>4</v>
      </c>
      <c r="H425">
        <v>5</v>
      </c>
      <c r="I425">
        <v>2</v>
      </c>
      <c r="J425">
        <v>2</v>
      </c>
      <c r="K425">
        <v>5</v>
      </c>
      <c r="L425">
        <v>2</v>
      </c>
      <c r="M425">
        <v>4</v>
      </c>
      <c r="N425">
        <v>4</v>
      </c>
      <c r="O425">
        <v>2</v>
      </c>
      <c r="P425">
        <v>2</v>
      </c>
      <c r="Q425">
        <v>4</v>
      </c>
      <c r="R425">
        <v>2</v>
      </c>
      <c r="S425">
        <v>1</v>
      </c>
      <c r="T425">
        <v>5</v>
      </c>
      <c r="U425">
        <v>4</v>
      </c>
      <c r="V425">
        <v>2</v>
      </c>
      <c r="W425">
        <v>2</v>
      </c>
      <c r="X425">
        <v>4</v>
      </c>
      <c r="Y425">
        <v>4</v>
      </c>
      <c r="Z425">
        <v>16</v>
      </c>
      <c r="AA425">
        <v>4</v>
      </c>
      <c r="AB425">
        <v>28</v>
      </c>
      <c r="AC425">
        <v>4</v>
      </c>
      <c r="AD425">
        <v>4</v>
      </c>
      <c r="AE425">
        <v>3</v>
      </c>
      <c r="AF425">
        <v>16</v>
      </c>
      <c r="AG425">
        <v>9</v>
      </c>
      <c r="AH425">
        <v>38</v>
      </c>
      <c r="AI425">
        <v>9</v>
      </c>
      <c r="AJ425">
        <v>4</v>
      </c>
      <c r="AK425">
        <v>4</v>
      </c>
      <c r="AL425">
        <v>3</v>
      </c>
      <c r="AM425">
        <v>9</v>
      </c>
      <c r="AN425">
        <v>4</v>
      </c>
      <c r="AO425">
        <v>4</v>
      </c>
      <c r="AP425">
        <v>7</v>
      </c>
      <c r="AQ425">
        <v>20</v>
      </c>
      <c r="AR425">
        <v>9</v>
      </c>
      <c r="AS425">
        <v>3</v>
      </c>
      <c r="AT425">
        <f t="shared" si="6"/>
        <v>198</v>
      </c>
    </row>
    <row r="426" spans="1:46" x14ac:dyDescent="0.45">
      <c r="A426">
        <v>36227</v>
      </c>
      <c r="B426">
        <v>0</v>
      </c>
      <c r="C426">
        <v>1988</v>
      </c>
      <c r="D426" s="1">
        <v>45594.900694444441</v>
      </c>
      <c r="E426" t="s">
        <v>95</v>
      </c>
      <c r="F426">
        <v>2</v>
      </c>
      <c r="G426">
        <v>1</v>
      </c>
      <c r="H426">
        <v>5</v>
      </c>
      <c r="I426">
        <v>1</v>
      </c>
      <c r="J426">
        <v>3</v>
      </c>
      <c r="K426">
        <v>4</v>
      </c>
      <c r="L426">
        <v>2</v>
      </c>
      <c r="M426">
        <v>1</v>
      </c>
      <c r="N426">
        <v>1</v>
      </c>
      <c r="O426">
        <v>4</v>
      </c>
      <c r="P426">
        <v>4</v>
      </c>
      <c r="Q426">
        <v>4</v>
      </c>
      <c r="R426">
        <v>2</v>
      </c>
      <c r="S426">
        <v>5</v>
      </c>
      <c r="T426">
        <v>5</v>
      </c>
      <c r="U426">
        <v>2</v>
      </c>
      <c r="V426">
        <v>4</v>
      </c>
      <c r="W426">
        <v>2</v>
      </c>
      <c r="X426">
        <v>1</v>
      </c>
      <c r="Y426">
        <v>2</v>
      </c>
      <c r="Z426">
        <v>103</v>
      </c>
      <c r="AA426">
        <v>3</v>
      </c>
      <c r="AB426">
        <v>6</v>
      </c>
      <c r="AC426">
        <v>5</v>
      </c>
      <c r="AD426">
        <v>5</v>
      </c>
      <c r="AE426">
        <v>3</v>
      </c>
      <c r="AF426">
        <v>4</v>
      </c>
      <c r="AG426">
        <v>5</v>
      </c>
      <c r="AH426">
        <v>3</v>
      </c>
      <c r="AI426">
        <v>11</v>
      </c>
      <c r="AJ426">
        <v>8</v>
      </c>
      <c r="AK426">
        <v>5</v>
      </c>
      <c r="AL426">
        <v>4</v>
      </c>
      <c r="AM426">
        <v>6</v>
      </c>
      <c r="AN426">
        <v>3</v>
      </c>
      <c r="AO426">
        <v>6</v>
      </c>
      <c r="AP426">
        <v>4</v>
      </c>
      <c r="AQ426">
        <v>8</v>
      </c>
      <c r="AR426">
        <v>4</v>
      </c>
      <c r="AS426">
        <v>4</v>
      </c>
      <c r="AT426">
        <f t="shared" si="6"/>
        <v>200</v>
      </c>
    </row>
    <row r="427" spans="1:46" x14ac:dyDescent="0.45">
      <c r="A427">
        <v>38887</v>
      </c>
      <c r="B427">
        <v>0</v>
      </c>
      <c r="C427">
        <v>2001</v>
      </c>
      <c r="D427" s="1">
        <v>45597.344444444447</v>
      </c>
      <c r="E427" t="s">
        <v>84</v>
      </c>
      <c r="F427">
        <v>4</v>
      </c>
      <c r="G427">
        <v>4</v>
      </c>
      <c r="H427">
        <v>4</v>
      </c>
      <c r="I427">
        <v>4</v>
      </c>
      <c r="J427">
        <v>3</v>
      </c>
      <c r="K427">
        <v>4</v>
      </c>
      <c r="L427">
        <v>3</v>
      </c>
      <c r="M427">
        <v>4</v>
      </c>
      <c r="N427">
        <v>2</v>
      </c>
      <c r="O427">
        <v>2</v>
      </c>
      <c r="P427">
        <v>4</v>
      </c>
      <c r="Q427">
        <v>4</v>
      </c>
      <c r="R427">
        <v>2</v>
      </c>
      <c r="S427">
        <v>2</v>
      </c>
      <c r="T427">
        <v>4</v>
      </c>
      <c r="U427">
        <v>2</v>
      </c>
      <c r="V427">
        <v>3</v>
      </c>
      <c r="W427">
        <v>2</v>
      </c>
      <c r="X427">
        <v>2</v>
      </c>
      <c r="Y427">
        <v>3</v>
      </c>
      <c r="Z427">
        <v>10</v>
      </c>
      <c r="AA427">
        <v>5</v>
      </c>
      <c r="AB427">
        <v>8</v>
      </c>
      <c r="AC427">
        <v>7</v>
      </c>
      <c r="AD427">
        <v>9</v>
      </c>
      <c r="AE427">
        <v>3</v>
      </c>
      <c r="AF427">
        <v>8</v>
      </c>
      <c r="AG427">
        <v>7</v>
      </c>
      <c r="AH427">
        <v>30</v>
      </c>
      <c r="AI427">
        <v>8</v>
      </c>
      <c r="AJ427">
        <v>10</v>
      </c>
      <c r="AK427">
        <v>5</v>
      </c>
      <c r="AL427">
        <v>6</v>
      </c>
      <c r="AM427">
        <v>10</v>
      </c>
      <c r="AN427">
        <v>6</v>
      </c>
      <c r="AO427">
        <v>7</v>
      </c>
      <c r="AP427">
        <v>33</v>
      </c>
      <c r="AQ427">
        <v>13</v>
      </c>
      <c r="AR427">
        <v>9</v>
      </c>
      <c r="AS427">
        <v>8</v>
      </c>
      <c r="AT427">
        <f t="shared" si="6"/>
        <v>202</v>
      </c>
    </row>
    <row r="428" spans="1:46" x14ac:dyDescent="0.45">
      <c r="A428">
        <v>40504</v>
      </c>
      <c r="B428">
        <v>1</v>
      </c>
      <c r="C428">
        <v>1992</v>
      </c>
      <c r="D428" s="1">
        <v>45608.987500000003</v>
      </c>
      <c r="E428" t="s">
        <v>145</v>
      </c>
      <c r="F428">
        <v>3</v>
      </c>
      <c r="G428">
        <v>2</v>
      </c>
      <c r="H428">
        <v>3</v>
      </c>
      <c r="I428">
        <v>2</v>
      </c>
      <c r="J428">
        <v>5</v>
      </c>
      <c r="K428">
        <v>1</v>
      </c>
      <c r="L428">
        <v>4</v>
      </c>
      <c r="M428">
        <v>1</v>
      </c>
      <c r="N428">
        <v>1</v>
      </c>
      <c r="O428">
        <v>1</v>
      </c>
      <c r="P428">
        <v>4</v>
      </c>
      <c r="Q428">
        <v>4</v>
      </c>
      <c r="R428">
        <v>1</v>
      </c>
      <c r="S428">
        <v>3</v>
      </c>
      <c r="T428">
        <v>5</v>
      </c>
      <c r="U428">
        <v>1</v>
      </c>
      <c r="V428">
        <v>2</v>
      </c>
      <c r="W428">
        <v>2</v>
      </c>
      <c r="X428">
        <v>1</v>
      </c>
      <c r="Y428">
        <v>2</v>
      </c>
      <c r="Z428">
        <v>30</v>
      </c>
      <c r="AA428">
        <v>5</v>
      </c>
      <c r="AB428">
        <v>8</v>
      </c>
      <c r="AC428">
        <v>7</v>
      </c>
      <c r="AD428">
        <v>5</v>
      </c>
      <c r="AE428">
        <v>4</v>
      </c>
      <c r="AF428">
        <v>3</v>
      </c>
      <c r="AG428">
        <v>58</v>
      </c>
      <c r="AH428">
        <v>6</v>
      </c>
      <c r="AI428">
        <v>8</v>
      </c>
      <c r="AJ428">
        <v>8</v>
      </c>
      <c r="AK428">
        <v>6</v>
      </c>
      <c r="AL428">
        <v>5</v>
      </c>
      <c r="AM428">
        <v>8</v>
      </c>
      <c r="AN428">
        <v>4</v>
      </c>
      <c r="AO428">
        <v>5</v>
      </c>
      <c r="AP428">
        <v>13</v>
      </c>
      <c r="AQ428">
        <v>7</v>
      </c>
      <c r="AR428">
        <v>7</v>
      </c>
      <c r="AS428">
        <v>5</v>
      </c>
      <c r="AT428">
        <f t="shared" si="6"/>
        <v>202</v>
      </c>
    </row>
    <row r="429" spans="1:46" x14ac:dyDescent="0.45">
      <c r="A429">
        <v>39862</v>
      </c>
      <c r="B429">
        <v>1</v>
      </c>
      <c r="C429">
        <v>1998</v>
      </c>
      <c r="D429" s="1">
        <v>45601.509722222225</v>
      </c>
      <c r="E429" t="s">
        <v>135</v>
      </c>
      <c r="F429">
        <v>5</v>
      </c>
      <c r="G429">
        <v>2</v>
      </c>
      <c r="H429">
        <v>5</v>
      </c>
      <c r="I429">
        <v>1</v>
      </c>
      <c r="J429">
        <v>4</v>
      </c>
      <c r="K429">
        <v>3</v>
      </c>
      <c r="L429">
        <v>2</v>
      </c>
      <c r="M429">
        <v>3</v>
      </c>
      <c r="N429">
        <v>2</v>
      </c>
      <c r="O429">
        <v>4</v>
      </c>
      <c r="P429">
        <v>4</v>
      </c>
      <c r="Q429">
        <v>4</v>
      </c>
      <c r="R429">
        <v>1</v>
      </c>
      <c r="S429">
        <v>2</v>
      </c>
      <c r="T429">
        <v>4</v>
      </c>
      <c r="U429">
        <v>2</v>
      </c>
      <c r="V429">
        <v>4</v>
      </c>
      <c r="W429">
        <v>4</v>
      </c>
      <c r="X429">
        <v>2</v>
      </c>
      <c r="Y429">
        <v>4</v>
      </c>
      <c r="Z429">
        <v>13</v>
      </c>
      <c r="AA429">
        <v>5</v>
      </c>
      <c r="AB429">
        <v>9</v>
      </c>
      <c r="AC429">
        <v>7</v>
      </c>
      <c r="AD429">
        <v>7</v>
      </c>
      <c r="AE429">
        <v>8</v>
      </c>
      <c r="AF429">
        <v>17</v>
      </c>
      <c r="AG429">
        <v>17</v>
      </c>
      <c r="AH429">
        <v>10</v>
      </c>
      <c r="AI429">
        <v>17</v>
      </c>
      <c r="AJ429">
        <v>7</v>
      </c>
      <c r="AK429">
        <v>13</v>
      </c>
      <c r="AL429">
        <v>5</v>
      </c>
      <c r="AM429">
        <v>17</v>
      </c>
      <c r="AN429">
        <v>5</v>
      </c>
      <c r="AO429">
        <v>6</v>
      </c>
      <c r="AP429">
        <v>14</v>
      </c>
      <c r="AQ429">
        <v>14</v>
      </c>
      <c r="AR429">
        <v>6</v>
      </c>
      <c r="AS429">
        <v>6</v>
      </c>
      <c r="AT429">
        <f t="shared" si="6"/>
        <v>203</v>
      </c>
    </row>
    <row r="430" spans="1:46" x14ac:dyDescent="0.45">
      <c r="A430">
        <v>37299</v>
      </c>
      <c r="B430">
        <v>0</v>
      </c>
      <c r="C430">
        <v>1996</v>
      </c>
      <c r="D430" s="1">
        <v>45595.929861111108</v>
      </c>
      <c r="E430" t="s">
        <v>110</v>
      </c>
      <c r="F430">
        <v>2</v>
      </c>
      <c r="G430">
        <v>3</v>
      </c>
      <c r="H430">
        <v>5</v>
      </c>
      <c r="I430">
        <v>1</v>
      </c>
      <c r="J430">
        <v>2</v>
      </c>
      <c r="K430">
        <v>1</v>
      </c>
      <c r="L430">
        <v>2</v>
      </c>
      <c r="M430">
        <v>5</v>
      </c>
      <c r="N430">
        <v>4</v>
      </c>
      <c r="O430">
        <v>2</v>
      </c>
      <c r="P430">
        <v>3</v>
      </c>
      <c r="Q430">
        <v>4</v>
      </c>
      <c r="R430">
        <v>1</v>
      </c>
      <c r="S430">
        <v>2</v>
      </c>
      <c r="T430">
        <v>5</v>
      </c>
      <c r="U430">
        <v>1</v>
      </c>
      <c r="V430">
        <v>2</v>
      </c>
      <c r="W430">
        <v>3</v>
      </c>
      <c r="X430">
        <v>2</v>
      </c>
      <c r="Y430">
        <v>1</v>
      </c>
      <c r="Z430">
        <v>9</v>
      </c>
      <c r="AA430">
        <v>38</v>
      </c>
      <c r="AB430">
        <v>5</v>
      </c>
      <c r="AC430">
        <v>7</v>
      </c>
      <c r="AD430">
        <v>9</v>
      </c>
      <c r="AE430">
        <v>5</v>
      </c>
      <c r="AF430">
        <v>9</v>
      </c>
      <c r="AG430">
        <v>5</v>
      </c>
      <c r="AH430">
        <v>8</v>
      </c>
      <c r="AI430">
        <v>7</v>
      </c>
      <c r="AJ430">
        <v>10</v>
      </c>
      <c r="AK430">
        <v>14</v>
      </c>
      <c r="AL430">
        <v>4</v>
      </c>
      <c r="AM430">
        <v>7</v>
      </c>
      <c r="AN430">
        <v>10</v>
      </c>
      <c r="AO430">
        <v>4</v>
      </c>
      <c r="AP430">
        <v>15</v>
      </c>
      <c r="AQ430">
        <v>10</v>
      </c>
      <c r="AR430">
        <v>6</v>
      </c>
      <c r="AS430">
        <v>23</v>
      </c>
      <c r="AT430">
        <f t="shared" si="6"/>
        <v>205</v>
      </c>
    </row>
    <row r="431" spans="1:46" x14ac:dyDescent="0.45">
      <c r="A431">
        <v>37971</v>
      </c>
      <c r="B431">
        <v>0</v>
      </c>
      <c r="C431">
        <v>1995</v>
      </c>
      <c r="D431" s="1">
        <v>45596.577777777777</v>
      </c>
      <c r="E431" t="s">
        <v>84</v>
      </c>
      <c r="F431">
        <v>2</v>
      </c>
      <c r="G431">
        <v>2</v>
      </c>
      <c r="H431">
        <v>4</v>
      </c>
      <c r="I431">
        <v>2</v>
      </c>
      <c r="J431">
        <v>1</v>
      </c>
      <c r="K431">
        <v>4</v>
      </c>
      <c r="L431">
        <v>3</v>
      </c>
      <c r="M431">
        <v>4</v>
      </c>
      <c r="N431">
        <v>2</v>
      </c>
      <c r="O431">
        <v>2</v>
      </c>
      <c r="P431">
        <v>2</v>
      </c>
      <c r="Q431">
        <v>1</v>
      </c>
      <c r="R431">
        <v>2</v>
      </c>
      <c r="S431">
        <v>2</v>
      </c>
      <c r="T431">
        <v>4</v>
      </c>
      <c r="U431">
        <v>2</v>
      </c>
      <c r="V431">
        <v>2</v>
      </c>
      <c r="W431">
        <v>4</v>
      </c>
      <c r="X431">
        <v>2</v>
      </c>
      <c r="Y431">
        <v>2</v>
      </c>
      <c r="Z431">
        <v>18</v>
      </c>
      <c r="AA431">
        <v>5</v>
      </c>
      <c r="AB431">
        <v>3</v>
      </c>
      <c r="AC431">
        <v>40</v>
      </c>
      <c r="AD431">
        <v>3</v>
      </c>
      <c r="AE431">
        <v>4</v>
      </c>
      <c r="AF431">
        <v>3</v>
      </c>
      <c r="AG431">
        <v>4</v>
      </c>
      <c r="AH431">
        <v>7</v>
      </c>
      <c r="AI431">
        <v>5</v>
      </c>
      <c r="AJ431">
        <v>4</v>
      </c>
      <c r="AK431">
        <v>69</v>
      </c>
      <c r="AL431">
        <v>2</v>
      </c>
      <c r="AM431">
        <v>8</v>
      </c>
      <c r="AN431">
        <v>4</v>
      </c>
      <c r="AO431">
        <v>5</v>
      </c>
      <c r="AP431">
        <v>4</v>
      </c>
      <c r="AQ431">
        <v>5</v>
      </c>
      <c r="AR431">
        <v>8</v>
      </c>
      <c r="AS431">
        <v>4</v>
      </c>
      <c r="AT431">
        <f t="shared" si="6"/>
        <v>205</v>
      </c>
    </row>
    <row r="432" spans="1:46" x14ac:dyDescent="0.45">
      <c r="A432">
        <v>39875</v>
      </c>
      <c r="B432">
        <v>0</v>
      </c>
      <c r="C432">
        <v>1970</v>
      </c>
      <c r="D432" s="1">
        <v>45601.5625</v>
      </c>
      <c r="E432" t="s">
        <v>85</v>
      </c>
      <c r="F432">
        <v>1</v>
      </c>
      <c r="G432">
        <v>1</v>
      </c>
      <c r="H432">
        <v>5</v>
      </c>
      <c r="I432">
        <v>1</v>
      </c>
      <c r="J432">
        <v>5</v>
      </c>
      <c r="K432">
        <v>1</v>
      </c>
      <c r="L432">
        <v>4</v>
      </c>
      <c r="M432">
        <v>1</v>
      </c>
      <c r="N432">
        <v>1</v>
      </c>
      <c r="O432">
        <v>4</v>
      </c>
      <c r="P432">
        <v>5</v>
      </c>
      <c r="Q432">
        <v>5</v>
      </c>
      <c r="R432">
        <v>1</v>
      </c>
      <c r="S432">
        <v>4</v>
      </c>
      <c r="T432">
        <v>4</v>
      </c>
      <c r="U432">
        <v>1</v>
      </c>
      <c r="V432">
        <v>1</v>
      </c>
      <c r="W432">
        <v>4</v>
      </c>
      <c r="X432">
        <v>1</v>
      </c>
      <c r="Y432">
        <v>2</v>
      </c>
      <c r="Z432">
        <v>19</v>
      </c>
      <c r="AA432">
        <v>10</v>
      </c>
      <c r="AB432">
        <v>7</v>
      </c>
      <c r="AC432">
        <v>15</v>
      </c>
      <c r="AD432">
        <v>5</v>
      </c>
      <c r="AE432">
        <v>3</v>
      </c>
      <c r="AF432">
        <v>27</v>
      </c>
      <c r="AG432">
        <v>7</v>
      </c>
      <c r="AH432">
        <v>15</v>
      </c>
      <c r="AI432">
        <v>16</v>
      </c>
      <c r="AJ432">
        <v>3</v>
      </c>
      <c r="AK432">
        <v>7</v>
      </c>
      <c r="AL432">
        <v>4</v>
      </c>
      <c r="AM432">
        <v>9</v>
      </c>
      <c r="AN432">
        <v>12</v>
      </c>
      <c r="AO432">
        <v>8</v>
      </c>
      <c r="AP432">
        <v>7</v>
      </c>
      <c r="AQ432">
        <v>11</v>
      </c>
      <c r="AR432">
        <v>12</v>
      </c>
      <c r="AS432">
        <v>13</v>
      </c>
      <c r="AT432">
        <f t="shared" si="6"/>
        <v>210</v>
      </c>
    </row>
    <row r="433" spans="1:46" x14ac:dyDescent="0.45">
      <c r="A433">
        <v>39405</v>
      </c>
      <c r="B433">
        <v>1</v>
      </c>
      <c r="C433">
        <v>1984</v>
      </c>
      <c r="D433" s="1">
        <v>45598.430555555555</v>
      </c>
      <c r="E433" t="s">
        <v>85</v>
      </c>
      <c r="F433">
        <v>4</v>
      </c>
      <c r="G433">
        <v>1</v>
      </c>
      <c r="H433">
        <v>5</v>
      </c>
      <c r="I433">
        <v>1</v>
      </c>
      <c r="J433">
        <v>4</v>
      </c>
      <c r="K433">
        <v>1</v>
      </c>
      <c r="L433">
        <v>2</v>
      </c>
      <c r="M433">
        <v>1</v>
      </c>
      <c r="N433">
        <v>4</v>
      </c>
      <c r="O433">
        <v>1</v>
      </c>
      <c r="P433">
        <v>4</v>
      </c>
      <c r="Q433">
        <v>3</v>
      </c>
      <c r="R433">
        <v>1</v>
      </c>
      <c r="S433">
        <v>1</v>
      </c>
      <c r="T433">
        <v>5</v>
      </c>
      <c r="U433">
        <v>2</v>
      </c>
      <c r="V433">
        <v>2</v>
      </c>
      <c r="W433">
        <v>3</v>
      </c>
      <c r="X433">
        <v>1</v>
      </c>
      <c r="Y433">
        <v>4</v>
      </c>
      <c r="Z433">
        <v>24</v>
      </c>
      <c r="AA433">
        <v>3</v>
      </c>
      <c r="AB433">
        <v>5</v>
      </c>
      <c r="AC433">
        <v>5</v>
      </c>
      <c r="AD433">
        <v>7</v>
      </c>
      <c r="AE433">
        <v>2</v>
      </c>
      <c r="AF433">
        <v>11</v>
      </c>
      <c r="AG433">
        <v>9</v>
      </c>
      <c r="AH433">
        <v>5</v>
      </c>
      <c r="AI433">
        <v>33</v>
      </c>
      <c r="AJ433">
        <v>9</v>
      </c>
      <c r="AK433">
        <v>5</v>
      </c>
      <c r="AL433">
        <v>4</v>
      </c>
      <c r="AM433">
        <v>4</v>
      </c>
      <c r="AN433">
        <v>5</v>
      </c>
      <c r="AO433">
        <v>17</v>
      </c>
      <c r="AP433">
        <v>18</v>
      </c>
      <c r="AQ433">
        <v>7</v>
      </c>
      <c r="AR433">
        <v>31</v>
      </c>
      <c r="AS433">
        <v>7</v>
      </c>
      <c r="AT433">
        <f t="shared" si="6"/>
        <v>211</v>
      </c>
    </row>
    <row r="434" spans="1:46" x14ac:dyDescent="0.45">
      <c r="A434">
        <v>36382</v>
      </c>
      <c r="B434">
        <v>0</v>
      </c>
      <c r="C434">
        <v>1994</v>
      </c>
      <c r="D434" s="1">
        <v>45595.379166666666</v>
      </c>
      <c r="E434" t="s">
        <v>99</v>
      </c>
      <c r="F434">
        <v>2</v>
      </c>
      <c r="G434">
        <v>5</v>
      </c>
      <c r="H434">
        <v>5</v>
      </c>
      <c r="I434">
        <v>3</v>
      </c>
      <c r="J434">
        <v>1</v>
      </c>
      <c r="K434">
        <v>2</v>
      </c>
      <c r="L434">
        <v>4</v>
      </c>
      <c r="M434">
        <v>4</v>
      </c>
      <c r="N434">
        <v>3</v>
      </c>
      <c r="O434">
        <v>2</v>
      </c>
      <c r="P434">
        <v>4</v>
      </c>
      <c r="Q434">
        <v>2</v>
      </c>
      <c r="R434">
        <v>2</v>
      </c>
      <c r="S434">
        <v>1</v>
      </c>
      <c r="T434">
        <v>5</v>
      </c>
      <c r="U434">
        <v>2</v>
      </c>
      <c r="V434">
        <v>2</v>
      </c>
      <c r="W434">
        <v>5</v>
      </c>
      <c r="X434">
        <v>4</v>
      </c>
      <c r="Y434">
        <v>1</v>
      </c>
      <c r="Z434">
        <v>8</v>
      </c>
      <c r="AA434">
        <v>3</v>
      </c>
      <c r="AB434">
        <v>4</v>
      </c>
      <c r="AC434">
        <v>18</v>
      </c>
      <c r="AD434">
        <v>5</v>
      </c>
      <c r="AE434">
        <v>30</v>
      </c>
      <c r="AF434">
        <v>4</v>
      </c>
      <c r="AG434">
        <v>5</v>
      </c>
      <c r="AH434">
        <v>8</v>
      </c>
      <c r="AI434">
        <v>10</v>
      </c>
      <c r="AJ434">
        <v>4</v>
      </c>
      <c r="AK434">
        <v>51</v>
      </c>
      <c r="AL434">
        <v>1</v>
      </c>
      <c r="AM434">
        <v>33</v>
      </c>
      <c r="AN434">
        <v>3</v>
      </c>
      <c r="AO434">
        <v>10</v>
      </c>
      <c r="AP434">
        <v>6</v>
      </c>
      <c r="AQ434">
        <v>4</v>
      </c>
      <c r="AR434">
        <v>7</v>
      </c>
      <c r="AS434">
        <v>5</v>
      </c>
      <c r="AT434">
        <f t="shared" si="6"/>
        <v>219</v>
      </c>
    </row>
    <row r="435" spans="1:46" x14ac:dyDescent="0.45">
      <c r="A435">
        <v>39440</v>
      </c>
      <c r="B435">
        <v>0</v>
      </c>
      <c r="C435">
        <v>2003</v>
      </c>
      <c r="D435" s="1">
        <v>45598.498611111114</v>
      </c>
      <c r="E435" t="s">
        <v>81</v>
      </c>
      <c r="F435">
        <v>4</v>
      </c>
      <c r="G435">
        <v>5</v>
      </c>
      <c r="H435">
        <v>5</v>
      </c>
      <c r="I435">
        <v>3</v>
      </c>
      <c r="J435">
        <v>1</v>
      </c>
      <c r="K435">
        <v>2</v>
      </c>
      <c r="L435">
        <v>3</v>
      </c>
      <c r="M435">
        <v>4</v>
      </c>
      <c r="N435">
        <v>2</v>
      </c>
      <c r="O435">
        <v>2</v>
      </c>
      <c r="P435">
        <v>3</v>
      </c>
      <c r="Q435">
        <v>3</v>
      </c>
      <c r="R435">
        <v>1</v>
      </c>
      <c r="S435">
        <v>2</v>
      </c>
      <c r="T435">
        <v>5</v>
      </c>
      <c r="U435">
        <v>2</v>
      </c>
      <c r="V435">
        <v>2</v>
      </c>
      <c r="W435">
        <v>3</v>
      </c>
      <c r="X435">
        <v>2</v>
      </c>
      <c r="Y435">
        <v>2</v>
      </c>
      <c r="Z435">
        <v>21</v>
      </c>
      <c r="AA435">
        <v>5</v>
      </c>
      <c r="AB435">
        <v>7</v>
      </c>
      <c r="AC435">
        <v>4</v>
      </c>
      <c r="AD435">
        <v>33</v>
      </c>
      <c r="AE435">
        <v>4</v>
      </c>
      <c r="AF435">
        <v>15</v>
      </c>
      <c r="AG435">
        <v>5</v>
      </c>
      <c r="AH435">
        <v>4</v>
      </c>
      <c r="AI435">
        <v>5</v>
      </c>
      <c r="AJ435">
        <v>8</v>
      </c>
      <c r="AK435">
        <v>15</v>
      </c>
      <c r="AL435">
        <v>38</v>
      </c>
      <c r="AM435">
        <v>13</v>
      </c>
      <c r="AN435">
        <v>4</v>
      </c>
      <c r="AO435">
        <v>8</v>
      </c>
      <c r="AP435">
        <v>6</v>
      </c>
      <c r="AQ435">
        <v>9</v>
      </c>
      <c r="AR435">
        <v>9</v>
      </c>
      <c r="AS435">
        <v>7</v>
      </c>
      <c r="AT435">
        <f t="shared" si="6"/>
        <v>220</v>
      </c>
    </row>
    <row r="436" spans="1:46" x14ac:dyDescent="0.45">
      <c r="A436">
        <v>39724</v>
      </c>
      <c r="B436">
        <v>0</v>
      </c>
      <c r="C436">
        <v>1999</v>
      </c>
      <c r="D436" s="1">
        <v>45600.397222222222</v>
      </c>
      <c r="E436" t="s">
        <v>81</v>
      </c>
      <c r="F436">
        <v>2</v>
      </c>
      <c r="G436">
        <v>1</v>
      </c>
      <c r="H436">
        <v>5</v>
      </c>
      <c r="I436">
        <v>4</v>
      </c>
      <c r="J436">
        <v>2</v>
      </c>
      <c r="K436">
        <v>1</v>
      </c>
      <c r="L436">
        <v>2</v>
      </c>
      <c r="M436">
        <v>2</v>
      </c>
      <c r="N436">
        <v>1</v>
      </c>
      <c r="O436">
        <v>2</v>
      </c>
      <c r="P436">
        <v>5</v>
      </c>
      <c r="Q436">
        <v>2</v>
      </c>
      <c r="R436">
        <v>1</v>
      </c>
      <c r="S436">
        <v>2</v>
      </c>
      <c r="T436">
        <v>5</v>
      </c>
      <c r="U436">
        <v>3</v>
      </c>
      <c r="V436">
        <v>2</v>
      </c>
      <c r="W436">
        <v>3</v>
      </c>
      <c r="X436">
        <v>2</v>
      </c>
      <c r="Y436">
        <v>1</v>
      </c>
      <c r="Z436">
        <v>10</v>
      </c>
      <c r="AA436">
        <v>14</v>
      </c>
      <c r="AB436">
        <v>11</v>
      </c>
      <c r="AC436">
        <v>8</v>
      </c>
      <c r="AD436">
        <v>8</v>
      </c>
      <c r="AE436">
        <v>3</v>
      </c>
      <c r="AF436">
        <v>8</v>
      </c>
      <c r="AG436">
        <v>13</v>
      </c>
      <c r="AH436">
        <v>6</v>
      </c>
      <c r="AI436">
        <v>10</v>
      </c>
      <c r="AJ436">
        <v>24</v>
      </c>
      <c r="AK436">
        <v>23</v>
      </c>
      <c r="AL436">
        <v>27</v>
      </c>
      <c r="AM436">
        <v>11</v>
      </c>
      <c r="AN436">
        <v>5</v>
      </c>
      <c r="AO436">
        <v>11</v>
      </c>
      <c r="AP436">
        <v>5</v>
      </c>
      <c r="AQ436">
        <v>10</v>
      </c>
      <c r="AR436">
        <v>8</v>
      </c>
      <c r="AS436">
        <v>8</v>
      </c>
      <c r="AT436">
        <f t="shared" ref="AT436:AT497" si="7">SUM(Z436:AS436)</f>
        <v>223</v>
      </c>
    </row>
    <row r="437" spans="1:46" x14ac:dyDescent="0.45">
      <c r="A437">
        <v>38673</v>
      </c>
      <c r="B437">
        <v>0</v>
      </c>
      <c r="C437">
        <v>1977</v>
      </c>
      <c r="D437" s="1">
        <v>45596.879861111112</v>
      </c>
      <c r="E437" t="s">
        <v>81</v>
      </c>
      <c r="F437">
        <v>3</v>
      </c>
      <c r="G437">
        <v>3</v>
      </c>
      <c r="H437">
        <v>4</v>
      </c>
      <c r="I437">
        <v>2</v>
      </c>
      <c r="J437">
        <v>1</v>
      </c>
      <c r="K437">
        <v>1</v>
      </c>
      <c r="L437">
        <v>1</v>
      </c>
      <c r="M437">
        <v>2</v>
      </c>
      <c r="N437">
        <v>2</v>
      </c>
      <c r="O437">
        <v>3</v>
      </c>
      <c r="P437">
        <v>2</v>
      </c>
      <c r="Q437">
        <v>2</v>
      </c>
      <c r="R437">
        <v>2</v>
      </c>
      <c r="S437">
        <v>4</v>
      </c>
      <c r="T437">
        <v>4</v>
      </c>
      <c r="U437">
        <v>4</v>
      </c>
      <c r="V437">
        <v>2</v>
      </c>
      <c r="W437">
        <v>2</v>
      </c>
      <c r="X437">
        <v>2</v>
      </c>
      <c r="Y437">
        <v>3</v>
      </c>
      <c r="Z437">
        <v>14</v>
      </c>
      <c r="AA437">
        <v>3</v>
      </c>
      <c r="AB437">
        <v>10</v>
      </c>
      <c r="AC437">
        <v>5</v>
      </c>
      <c r="AD437">
        <v>3</v>
      </c>
      <c r="AE437">
        <v>3</v>
      </c>
      <c r="AF437">
        <v>2</v>
      </c>
      <c r="AG437">
        <v>6</v>
      </c>
      <c r="AH437">
        <v>4</v>
      </c>
      <c r="AI437">
        <v>10</v>
      </c>
      <c r="AJ437">
        <v>5</v>
      </c>
      <c r="AK437">
        <v>10</v>
      </c>
      <c r="AL437">
        <v>2</v>
      </c>
      <c r="AM437">
        <v>6</v>
      </c>
      <c r="AN437">
        <v>63</v>
      </c>
      <c r="AO437">
        <v>6</v>
      </c>
      <c r="AP437">
        <v>44</v>
      </c>
      <c r="AQ437">
        <v>6</v>
      </c>
      <c r="AR437">
        <v>8</v>
      </c>
      <c r="AS437">
        <v>15</v>
      </c>
      <c r="AT437">
        <f t="shared" si="7"/>
        <v>225</v>
      </c>
    </row>
    <row r="438" spans="1:46" x14ac:dyDescent="0.45">
      <c r="A438">
        <v>39350</v>
      </c>
      <c r="B438">
        <v>1</v>
      </c>
      <c r="C438">
        <v>2001</v>
      </c>
      <c r="D438" s="1">
        <v>45597.98541666667</v>
      </c>
      <c r="E438" t="s">
        <v>128</v>
      </c>
      <c r="F438">
        <v>4</v>
      </c>
      <c r="G438">
        <v>2</v>
      </c>
      <c r="H438">
        <v>5</v>
      </c>
      <c r="I438">
        <v>2</v>
      </c>
      <c r="J438">
        <v>3</v>
      </c>
      <c r="K438">
        <v>2</v>
      </c>
      <c r="L438">
        <v>2</v>
      </c>
      <c r="M438">
        <v>2</v>
      </c>
      <c r="N438">
        <v>2</v>
      </c>
      <c r="O438">
        <v>2</v>
      </c>
      <c r="P438">
        <v>5</v>
      </c>
      <c r="Q438">
        <v>2</v>
      </c>
      <c r="R438">
        <v>2</v>
      </c>
      <c r="S438">
        <v>1</v>
      </c>
      <c r="T438">
        <v>5</v>
      </c>
      <c r="U438">
        <v>1</v>
      </c>
      <c r="V438">
        <v>2</v>
      </c>
      <c r="W438">
        <v>5</v>
      </c>
      <c r="X438">
        <v>2</v>
      </c>
      <c r="Y438">
        <v>2</v>
      </c>
      <c r="Z438">
        <v>22</v>
      </c>
      <c r="AA438">
        <v>19</v>
      </c>
      <c r="AB438">
        <v>11</v>
      </c>
      <c r="AC438">
        <v>22</v>
      </c>
      <c r="AD438">
        <v>16</v>
      </c>
      <c r="AE438">
        <v>9</v>
      </c>
      <c r="AF438">
        <v>16</v>
      </c>
      <c r="AG438">
        <v>7</v>
      </c>
      <c r="AH438">
        <v>3</v>
      </c>
      <c r="AI438">
        <v>13</v>
      </c>
      <c r="AJ438">
        <v>10</v>
      </c>
      <c r="AK438">
        <v>15</v>
      </c>
      <c r="AL438">
        <v>5</v>
      </c>
      <c r="AM438">
        <v>9</v>
      </c>
      <c r="AN438">
        <v>11</v>
      </c>
      <c r="AO438">
        <v>11</v>
      </c>
      <c r="AP438">
        <v>7</v>
      </c>
      <c r="AQ438">
        <v>10</v>
      </c>
      <c r="AR438">
        <v>4</v>
      </c>
      <c r="AS438">
        <v>7</v>
      </c>
      <c r="AT438">
        <f t="shared" si="7"/>
        <v>227</v>
      </c>
    </row>
    <row r="439" spans="1:46" x14ac:dyDescent="0.45">
      <c r="A439">
        <v>40102</v>
      </c>
      <c r="B439">
        <v>0</v>
      </c>
      <c r="C439">
        <v>2003</v>
      </c>
      <c r="D439" s="1">
        <v>45604.648611111108</v>
      </c>
      <c r="E439" t="s">
        <v>85</v>
      </c>
      <c r="F439">
        <v>1</v>
      </c>
      <c r="G439">
        <v>5</v>
      </c>
      <c r="H439">
        <v>4</v>
      </c>
      <c r="I439">
        <v>5</v>
      </c>
      <c r="J439">
        <v>1</v>
      </c>
      <c r="K439">
        <v>2</v>
      </c>
      <c r="L439">
        <v>5</v>
      </c>
      <c r="M439">
        <v>3</v>
      </c>
      <c r="N439">
        <v>1</v>
      </c>
      <c r="O439">
        <v>2</v>
      </c>
      <c r="P439">
        <v>5</v>
      </c>
      <c r="Q439">
        <v>3</v>
      </c>
      <c r="R439">
        <v>1</v>
      </c>
      <c r="S439">
        <v>2</v>
      </c>
      <c r="T439">
        <v>5</v>
      </c>
      <c r="U439">
        <v>1</v>
      </c>
      <c r="V439">
        <v>1</v>
      </c>
      <c r="W439">
        <v>5</v>
      </c>
      <c r="X439">
        <v>2</v>
      </c>
      <c r="Y439">
        <v>3</v>
      </c>
      <c r="Z439">
        <v>11</v>
      </c>
      <c r="AA439">
        <v>20</v>
      </c>
      <c r="AB439">
        <v>11</v>
      </c>
      <c r="AC439">
        <v>23</v>
      </c>
      <c r="AD439">
        <v>4</v>
      </c>
      <c r="AE439">
        <v>2</v>
      </c>
      <c r="AF439">
        <v>2</v>
      </c>
      <c r="AG439">
        <v>5</v>
      </c>
      <c r="AH439">
        <v>4</v>
      </c>
      <c r="AI439">
        <v>22</v>
      </c>
      <c r="AJ439">
        <v>3</v>
      </c>
      <c r="AK439">
        <v>52</v>
      </c>
      <c r="AL439">
        <v>4</v>
      </c>
      <c r="AM439">
        <v>6</v>
      </c>
      <c r="AN439">
        <v>3</v>
      </c>
      <c r="AO439">
        <v>18</v>
      </c>
      <c r="AP439">
        <v>4</v>
      </c>
      <c r="AQ439">
        <v>4</v>
      </c>
      <c r="AR439">
        <v>7</v>
      </c>
      <c r="AS439">
        <v>22</v>
      </c>
      <c r="AT439">
        <f t="shared" si="7"/>
        <v>227</v>
      </c>
    </row>
    <row r="440" spans="1:46" x14ac:dyDescent="0.45">
      <c r="A440">
        <v>40327</v>
      </c>
      <c r="B440">
        <v>0</v>
      </c>
      <c r="C440">
        <v>1977</v>
      </c>
      <c r="D440" s="1">
        <v>45608.394444444442</v>
      </c>
      <c r="E440" t="s">
        <v>143</v>
      </c>
      <c r="F440">
        <v>2</v>
      </c>
      <c r="G440">
        <v>4</v>
      </c>
      <c r="H440">
        <v>3</v>
      </c>
      <c r="I440">
        <v>4</v>
      </c>
      <c r="J440">
        <v>2</v>
      </c>
      <c r="K440">
        <v>2</v>
      </c>
      <c r="L440">
        <v>4</v>
      </c>
      <c r="M440">
        <v>2</v>
      </c>
      <c r="N440">
        <v>2</v>
      </c>
      <c r="O440">
        <v>2</v>
      </c>
      <c r="P440">
        <v>4</v>
      </c>
      <c r="Q440">
        <v>2</v>
      </c>
      <c r="R440">
        <v>2</v>
      </c>
      <c r="S440">
        <v>2</v>
      </c>
      <c r="T440">
        <v>4</v>
      </c>
      <c r="U440">
        <v>2</v>
      </c>
      <c r="V440">
        <v>4</v>
      </c>
      <c r="W440">
        <v>4</v>
      </c>
      <c r="X440">
        <v>2</v>
      </c>
      <c r="Y440">
        <v>3</v>
      </c>
      <c r="Z440">
        <v>8</v>
      </c>
      <c r="AA440">
        <v>7</v>
      </c>
      <c r="AB440">
        <v>13</v>
      </c>
      <c r="AC440">
        <v>25</v>
      </c>
      <c r="AD440">
        <v>5</v>
      </c>
      <c r="AE440">
        <v>5</v>
      </c>
      <c r="AF440">
        <v>5</v>
      </c>
      <c r="AG440">
        <v>26</v>
      </c>
      <c r="AH440">
        <v>4</v>
      </c>
      <c r="AI440">
        <v>9</v>
      </c>
      <c r="AJ440">
        <v>6</v>
      </c>
      <c r="AK440">
        <v>6</v>
      </c>
      <c r="AL440">
        <v>12</v>
      </c>
      <c r="AM440">
        <v>7</v>
      </c>
      <c r="AN440">
        <v>8</v>
      </c>
      <c r="AO440">
        <v>6</v>
      </c>
      <c r="AP440">
        <v>8</v>
      </c>
      <c r="AQ440">
        <v>7</v>
      </c>
      <c r="AR440">
        <v>8</v>
      </c>
      <c r="AS440">
        <v>54</v>
      </c>
      <c r="AT440">
        <f t="shared" si="7"/>
        <v>229</v>
      </c>
    </row>
    <row r="441" spans="1:46" x14ac:dyDescent="0.45">
      <c r="A441">
        <v>39103</v>
      </c>
      <c r="B441">
        <v>0</v>
      </c>
      <c r="C441">
        <v>1975</v>
      </c>
      <c r="D441" s="1">
        <v>45597.570138888892</v>
      </c>
      <c r="E441" t="s">
        <v>81</v>
      </c>
      <c r="F441">
        <v>4</v>
      </c>
      <c r="G441">
        <v>5</v>
      </c>
      <c r="H441">
        <v>5</v>
      </c>
      <c r="I441">
        <v>4</v>
      </c>
      <c r="J441">
        <v>1</v>
      </c>
      <c r="K441">
        <v>1</v>
      </c>
      <c r="L441">
        <v>4</v>
      </c>
      <c r="M441">
        <v>4</v>
      </c>
      <c r="N441">
        <v>1</v>
      </c>
      <c r="O441">
        <v>1</v>
      </c>
      <c r="P441">
        <v>5</v>
      </c>
      <c r="Q441">
        <v>3</v>
      </c>
      <c r="R441">
        <v>1</v>
      </c>
      <c r="S441">
        <v>3</v>
      </c>
      <c r="T441">
        <v>5</v>
      </c>
      <c r="U441">
        <v>2</v>
      </c>
      <c r="V441">
        <v>1</v>
      </c>
      <c r="W441">
        <v>2</v>
      </c>
      <c r="X441">
        <v>1</v>
      </c>
      <c r="Y441">
        <v>1</v>
      </c>
      <c r="Z441">
        <v>25</v>
      </c>
      <c r="AA441">
        <v>19</v>
      </c>
      <c r="AB441">
        <v>11</v>
      </c>
      <c r="AC441">
        <v>10</v>
      </c>
      <c r="AD441">
        <v>12</v>
      </c>
      <c r="AE441">
        <v>5</v>
      </c>
      <c r="AF441">
        <v>11</v>
      </c>
      <c r="AG441">
        <v>19</v>
      </c>
      <c r="AH441">
        <v>13</v>
      </c>
      <c r="AI441">
        <v>15</v>
      </c>
      <c r="AJ441">
        <v>7</v>
      </c>
      <c r="AK441">
        <v>8</v>
      </c>
      <c r="AL441">
        <v>7</v>
      </c>
      <c r="AM441">
        <v>9</v>
      </c>
      <c r="AN441">
        <v>5</v>
      </c>
      <c r="AO441">
        <v>15</v>
      </c>
      <c r="AP441">
        <v>7</v>
      </c>
      <c r="AQ441">
        <v>13</v>
      </c>
      <c r="AR441">
        <v>12</v>
      </c>
      <c r="AS441">
        <v>7</v>
      </c>
      <c r="AT441">
        <f t="shared" si="7"/>
        <v>230</v>
      </c>
    </row>
    <row r="442" spans="1:46" x14ac:dyDescent="0.45">
      <c r="A442">
        <v>39022</v>
      </c>
      <c r="B442">
        <v>1</v>
      </c>
      <c r="C442">
        <v>1966</v>
      </c>
      <c r="D442" s="1">
        <v>45597.579861111109</v>
      </c>
      <c r="E442" t="s">
        <v>82</v>
      </c>
      <c r="F442">
        <v>1</v>
      </c>
      <c r="G442">
        <v>5</v>
      </c>
      <c r="H442">
        <v>5</v>
      </c>
      <c r="I442">
        <v>1</v>
      </c>
      <c r="J442">
        <v>4</v>
      </c>
      <c r="K442">
        <v>1</v>
      </c>
      <c r="L442">
        <v>5</v>
      </c>
      <c r="M442">
        <v>5</v>
      </c>
      <c r="N442">
        <v>5</v>
      </c>
      <c r="O442">
        <v>5</v>
      </c>
      <c r="P442">
        <v>2</v>
      </c>
      <c r="Q442">
        <v>2</v>
      </c>
      <c r="R442">
        <v>1</v>
      </c>
      <c r="S442">
        <v>1</v>
      </c>
      <c r="T442">
        <v>5</v>
      </c>
      <c r="U442">
        <v>2</v>
      </c>
      <c r="V442">
        <v>5</v>
      </c>
      <c r="W442">
        <v>3</v>
      </c>
      <c r="X442">
        <v>2</v>
      </c>
      <c r="Y442">
        <v>2</v>
      </c>
      <c r="Z442">
        <v>7</v>
      </c>
      <c r="AA442">
        <v>2</v>
      </c>
      <c r="AB442">
        <v>4</v>
      </c>
      <c r="AC442">
        <v>6</v>
      </c>
      <c r="AD442">
        <v>5</v>
      </c>
      <c r="AE442">
        <v>4</v>
      </c>
      <c r="AF442">
        <v>2</v>
      </c>
      <c r="AG442">
        <v>12</v>
      </c>
      <c r="AH442">
        <v>3</v>
      </c>
      <c r="AI442">
        <v>5</v>
      </c>
      <c r="AJ442">
        <v>7</v>
      </c>
      <c r="AK442">
        <v>7</v>
      </c>
      <c r="AL442">
        <v>3</v>
      </c>
      <c r="AM442">
        <v>3</v>
      </c>
      <c r="AN442">
        <v>3</v>
      </c>
      <c r="AO442">
        <v>140</v>
      </c>
      <c r="AP442">
        <v>5</v>
      </c>
      <c r="AQ442">
        <v>9</v>
      </c>
      <c r="AR442">
        <v>4</v>
      </c>
      <c r="AS442">
        <v>4</v>
      </c>
      <c r="AT442">
        <f t="shared" si="7"/>
        <v>235</v>
      </c>
    </row>
    <row r="443" spans="1:46" x14ac:dyDescent="0.45">
      <c r="A443">
        <v>35732</v>
      </c>
      <c r="B443">
        <v>0</v>
      </c>
      <c r="C443">
        <v>2002</v>
      </c>
      <c r="D443" s="1">
        <v>45594.488888888889</v>
      </c>
      <c r="E443" t="s">
        <v>81</v>
      </c>
      <c r="F443">
        <v>4</v>
      </c>
      <c r="G443">
        <v>2</v>
      </c>
      <c r="H443">
        <v>5</v>
      </c>
      <c r="I443">
        <v>1</v>
      </c>
      <c r="J443">
        <v>2</v>
      </c>
      <c r="K443">
        <v>4</v>
      </c>
      <c r="L443">
        <v>4</v>
      </c>
      <c r="M443">
        <v>1</v>
      </c>
      <c r="N443">
        <v>4</v>
      </c>
      <c r="O443">
        <v>3</v>
      </c>
      <c r="P443">
        <v>2</v>
      </c>
      <c r="Q443">
        <v>2</v>
      </c>
      <c r="R443">
        <v>1</v>
      </c>
      <c r="S443">
        <v>1</v>
      </c>
      <c r="T443">
        <v>5</v>
      </c>
      <c r="U443">
        <v>2</v>
      </c>
      <c r="V443">
        <v>3</v>
      </c>
      <c r="W443">
        <v>2</v>
      </c>
      <c r="X443">
        <v>1</v>
      </c>
      <c r="Y443">
        <v>2</v>
      </c>
      <c r="Z443">
        <v>17</v>
      </c>
      <c r="AA443">
        <v>10</v>
      </c>
      <c r="AB443">
        <v>8</v>
      </c>
      <c r="AC443">
        <v>12</v>
      </c>
      <c r="AD443">
        <v>6</v>
      </c>
      <c r="AE443">
        <v>11</v>
      </c>
      <c r="AF443">
        <v>4</v>
      </c>
      <c r="AG443">
        <v>7</v>
      </c>
      <c r="AH443">
        <v>6</v>
      </c>
      <c r="AI443">
        <v>9</v>
      </c>
      <c r="AJ443">
        <v>5</v>
      </c>
      <c r="AK443">
        <v>8</v>
      </c>
      <c r="AL443">
        <v>5</v>
      </c>
      <c r="AM443">
        <v>7</v>
      </c>
      <c r="AN443">
        <v>6</v>
      </c>
      <c r="AO443">
        <v>28</v>
      </c>
      <c r="AP443">
        <v>20</v>
      </c>
      <c r="AQ443">
        <v>10</v>
      </c>
      <c r="AR443">
        <v>45</v>
      </c>
      <c r="AS443">
        <v>14</v>
      </c>
      <c r="AT443">
        <f t="shared" si="7"/>
        <v>238</v>
      </c>
    </row>
    <row r="444" spans="1:46" x14ac:dyDescent="0.45">
      <c r="A444">
        <v>36203</v>
      </c>
      <c r="B444">
        <v>0</v>
      </c>
      <c r="C444">
        <v>1997</v>
      </c>
      <c r="D444" s="1">
        <v>45596.576388888891</v>
      </c>
      <c r="E444" t="s">
        <v>85</v>
      </c>
      <c r="F444">
        <v>2</v>
      </c>
      <c r="G444">
        <v>5</v>
      </c>
      <c r="H444">
        <v>5</v>
      </c>
      <c r="I444">
        <v>5</v>
      </c>
      <c r="J444">
        <v>2</v>
      </c>
      <c r="K444">
        <v>5</v>
      </c>
      <c r="L444">
        <v>4</v>
      </c>
      <c r="M444">
        <v>4</v>
      </c>
      <c r="N444">
        <v>1</v>
      </c>
      <c r="O444">
        <v>1</v>
      </c>
      <c r="P444">
        <v>4</v>
      </c>
      <c r="Q444">
        <v>4</v>
      </c>
      <c r="R444">
        <v>5</v>
      </c>
      <c r="S444">
        <v>3</v>
      </c>
      <c r="T444">
        <v>5</v>
      </c>
      <c r="U444">
        <v>2</v>
      </c>
      <c r="V444">
        <v>4</v>
      </c>
      <c r="W444">
        <v>3</v>
      </c>
      <c r="X444">
        <v>5</v>
      </c>
      <c r="Y444">
        <v>3</v>
      </c>
      <c r="Z444">
        <v>13</v>
      </c>
      <c r="AA444">
        <v>62</v>
      </c>
      <c r="AB444">
        <v>29</v>
      </c>
      <c r="AC444">
        <v>2</v>
      </c>
      <c r="AD444">
        <v>6</v>
      </c>
      <c r="AE444">
        <v>2</v>
      </c>
      <c r="AF444">
        <v>4</v>
      </c>
      <c r="AG444">
        <v>39</v>
      </c>
      <c r="AH444">
        <v>17</v>
      </c>
      <c r="AI444">
        <v>6</v>
      </c>
      <c r="AJ444">
        <v>7</v>
      </c>
      <c r="AK444">
        <v>8</v>
      </c>
      <c r="AL444">
        <v>3</v>
      </c>
      <c r="AM444">
        <v>7</v>
      </c>
      <c r="AN444">
        <v>3</v>
      </c>
      <c r="AO444">
        <v>9</v>
      </c>
      <c r="AP444">
        <v>6</v>
      </c>
      <c r="AQ444">
        <v>5</v>
      </c>
      <c r="AR444">
        <v>6</v>
      </c>
      <c r="AS444">
        <v>5</v>
      </c>
      <c r="AT444">
        <f t="shared" si="7"/>
        <v>239</v>
      </c>
    </row>
    <row r="445" spans="1:46" x14ac:dyDescent="0.45">
      <c r="A445">
        <v>38369</v>
      </c>
      <c r="B445">
        <v>1</v>
      </c>
      <c r="C445">
        <v>2001</v>
      </c>
      <c r="D445" s="1">
        <v>45596.707638888889</v>
      </c>
      <c r="E445" t="s">
        <v>85</v>
      </c>
      <c r="F445">
        <v>2</v>
      </c>
      <c r="G445">
        <v>2</v>
      </c>
      <c r="H445">
        <v>5</v>
      </c>
      <c r="I445">
        <v>4</v>
      </c>
      <c r="J445">
        <v>3</v>
      </c>
      <c r="K445">
        <v>4</v>
      </c>
      <c r="L445">
        <v>4</v>
      </c>
      <c r="M445">
        <v>4</v>
      </c>
      <c r="N445">
        <v>2</v>
      </c>
      <c r="O445">
        <v>2</v>
      </c>
      <c r="P445">
        <v>2</v>
      </c>
      <c r="Q445">
        <v>2</v>
      </c>
      <c r="R445">
        <v>4</v>
      </c>
      <c r="S445">
        <v>4</v>
      </c>
      <c r="T445">
        <v>5</v>
      </c>
      <c r="U445">
        <v>2</v>
      </c>
      <c r="V445">
        <v>2</v>
      </c>
      <c r="W445">
        <v>4</v>
      </c>
      <c r="X445">
        <v>4</v>
      </c>
      <c r="Y445">
        <v>4</v>
      </c>
      <c r="Z445">
        <v>14</v>
      </c>
      <c r="AA445">
        <v>6</v>
      </c>
      <c r="AB445">
        <v>8</v>
      </c>
      <c r="AC445">
        <v>15</v>
      </c>
      <c r="AD445">
        <v>6</v>
      </c>
      <c r="AE445">
        <v>18</v>
      </c>
      <c r="AF445">
        <v>14</v>
      </c>
      <c r="AG445">
        <v>20</v>
      </c>
      <c r="AH445">
        <v>11</v>
      </c>
      <c r="AI445">
        <v>8</v>
      </c>
      <c r="AJ445">
        <v>8</v>
      </c>
      <c r="AK445">
        <v>19</v>
      </c>
      <c r="AL445">
        <v>4</v>
      </c>
      <c r="AM445">
        <v>11</v>
      </c>
      <c r="AN445">
        <v>50</v>
      </c>
      <c r="AO445">
        <v>3</v>
      </c>
      <c r="AP445">
        <v>5</v>
      </c>
      <c r="AQ445">
        <v>5</v>
      </c>
      <c r="AR445">
        <v>6</v>
      </c>
      <c r="AS445">
        <v>8</v>
      </c>
      <c r="AT445">
        <f t="shared" si="7"/>
        <v>239</v>
      </c>
    </row>
    <row r="446" spans="1:46" x14ac:dyDescent="0.45">
      <c r="A446">
        <v>38444</v>
      </c>
      <c r="B446">
        <v>0</v>
      </c>
      <c r="C446">
        <v>1963</v>
      </c>
      <c r="D446" s="1">
        <v>45596.759722222225</v>
      </c>
      <c r="E446" t="s">
        <v>85</v>
      </c>
      <c r="F446">
        <v>1</v>
      </c>
      <c r="G446">
        <v>2</v>
      </c>
      <c r="H446">
        <v>5</v>
      </c>
      <c r="I446">
        <v>1</v>
      </c>
      <c r="J446">
        <v>5</v>
      </c>
      <c r="K446">
        <v>1</v>
      </c>
      <c r="L446">
        <v>4</v>
      </c>
      <c r="M446">
        <v>2</v>
      </c>
      <c r="N446">
        <v>1</v>
      </c>
      <c r="O446">
        <v>1</v>
      </c>
      <c r="P446">
        <v>5</v>
      </c>
      <c r="Q446">
        <v>2</v>
      </c>
      <c r="R446">
        <v>1</v>
      </c>
      <c r="S446">
        <v>5</v>
      </c>
      <c r="T446">
        <v>2</v>
      </c>
      <c r="U446">
        <v>3</v>
      </c>
      <c r="V446">
        <v>5</v>
      </c>
      <c r="W446">
        <v>5</v>
      </c>
      <c r="X446">
        <v>4</v>
      </c>
      <c r="Y446">
        <v>1</v>
      </c>
      <c r="Z446">
        <v>19</v>
      </c>
      <c r="AA446">
        <v>6</v>
      </c>
      <c r="AB446">
        <v>6</v>
      </c>
      <c r="AC446">
        <v>8</v>
      </c>
      <c r="AD446">
        <v>5</v>
      </c>
      <c r="AE446">
        <v>2</v>
      </c>
      <c r="AF446">
        <v>6</v>
      </c>
      <c r="AG446">
        <v>14</v>
      </c>
      <c r="AH446">
        <v>7</v>
      </c>
      <c r="AI446">
        <v>59</v>
      </c>
      <c r="AJ446">
        <v>4</v>
      </c>
      <c r="AK446">
        <v>15</v>
      </c>
      <c r="AL446">
        <v>3</v>
      </c>
      <c r="AM446">
        <v>14</v>
      </c>
      <c r="AN446">
        <v>10</v>
      </c>
      <c r="AO446">
        <v>13</v>
      </c>
      <c r="AP446">
        <v>7</v>
      </c>
      <c r="AQ446">
        <v>8</v>
      </c>
      <c r="AR446">
        <v>26</v>
      </c>
      <c r="AS446">
        <v>7</v>
      </c>
      <c r="AT446">
        <f t="shared" si="7"/>
        <v>239</v>
      </c>
    </row>
    <row r="447" spans="1:46" x14ac:dyDescent="0.45">
      <c r="A447">
        <v>39263</v>
      </c>
      <c r="B447">
        <v>0</v>
      </c>
      <c r="C447">
        <v>1978</v>
      </c>
      <c r="D447" s="1">
        <v>45597.822222222225</v>
      </c>
      <c r="E447" t="s">
        <v>86</v>
      </c>
      <c r="F447">
        <v>3</v>
      </c>
      <c r="G447">
        <v>2</v>
      </c>
      <c r="H447">
        <v>5</v>
      </c>
      <c r="I447">
        <v>5</v>
      </c>
      <c r="J447">
        <v>1</v>
      </c>
      <c r="K447">
        <v>4</v>
      </c>
      <c r="L447">
        <v>1</v>
      </c>
      <c r="M447">
        <v>5</v>
      </c>
      <c r="N447">
        <v>4</v>
      </c>
      <c r="O447">
        <v>1</v>
      </c>
      <c r="P447">
        <v>2</v>
      </c>
      <c r="Q447">
        <v>2</v>
      </c>
      <c r="R447">
        <v>1</v>
      </c>
      <c r="S447">
        <v>3</v>
      </c>
      <c r="T447">
        <v>5</v>
      </c>
      <c r="U447">
        <v>1</v>
      </c>
      <c r="V447">
        <v>2</v>
      </c>
      <c r="W447">
        <v>1</v>
      </c>
      <c r="X447">
        <v>5</v>
      </c>
      <c r="Y447">
        <v>4</v>
      </c>
      <c r="Z447">
        <v>17</v>
      </c>
      <c r="AA447">
        <v>19</v>
      </c>
      <c r="AB447">
        <v>13</v>
      </c>
      <c r="AC447">
        <v>10</v>
      </c>
      <c r="AD447">
        <v>6</v>
      </c>
      <c r="AE447">
        <v>12</v>
      </c>
      <c r="AF447">
        <v>5</v>
      </c>
      <c r="AG447">
        <v>9</v>
      </c>
      <c r="AH447">
        <v>19</v>
      </c>
      <c r="AI447">
        <v>13</v>
      </c>
      <c r="AJ447">
        <v>11</v>
      </c>
      <c r="AK447">
        <v>17</v>
      </c>
      <c r="AL447">
        <v>7</v>
      </c>
      <c r="AM447">
        <v>16</v>
      </c>
      <c r="AN447">
        <v>6</v>
      </c>
      <c r="AO447">
        <v>16</v>
      </c>
      <c r="AP447">
        <v>12</v>
      </c>
      <c r="AQ447">
        <v>6</v>
      </c>
      <c r="AR447">
        <v>18</v>
      </c>
      <c r="AS447">
        <v>9</v>
      </c>
      <c r="AT447">
        <f t="shared" si="7"/>
        <v>241</v>
      </c>
    </row>
    <row r="448" spans="1:46" x14ac:dyDescent="0.45">
      <c r="A448">
        <v>39827</v>
      </c>
      <c r="B448">
        <v>1</v>
      </c>
      <c r="C448">
        <v>1987</v>
      </c>
      <c r="D448" s="1">
        <v>45601.468055555553</v>
      </c>
      <c r="E448" t="s">
        <v>82</v>
      </c>
      <c r="F448">
        <v>3</v>
      </c>
      <c r="G448">
        <v>3</v>
      </c>
      <c r="H448">
        <v>3</v>
      </c>
      <c r="I448">
        <v>2</v>
      </c>
      <c r="J448">
        <v>1</v>
      </c>
      <c r="K448">
        <v>2</v>
      </c>
      <c r="L448">
        <v>4</v>
      </c>
      <c r="M448">
        <v>4</v>
      </c>
      <c r="N448">
        <v>1</v>
      </c>
      <c r="O448">
        <v>1</v>
      </c>
      <c r="P448">
        <v>5</v>
      </c>
      <c r="Q448">
        <v>3</v>
      </c>
      <c r="R448">
        <v>1</v>
      </c>
      <c r="S448">
        <v>4</v>
      </c>
      <c r="T448">
        <v>3</v>
      </c>
      <c r="U448">
        <v>3</v>
      </c>
      <c r="V448">
        <v>1</v>
      </c>
      <c r="W448">
        <v>5</v>
      </c>
      <c r="X448">
        <v>3</v>
      </c>
      <c r="Y448">
        <v>1</v>
      </c>
      <c r="Z448">
        <v>22</v>
      </c>
      <c r="AA448">
        <v>16</v>
      </c>
      <c r="AB448">
        <v>5</v>
      </c>
      <c r="AC448">
        <v>18</v>
      </c>
      <c r="AD448">
        <v>24</v>
      </c>
      <c r="AE448">
        <v>6</v>
      </c>
      <c r="AF448">
        <v>3</v>
      </c>
      <c r="AG448">
        <v>8</v>
      </c>
      <c r="AH448">
        <v>10</v>
      </c>
      <c r="AI448">
        <v>8</v>
      </c>
      <c r="AJ448">
        <v>12</v>
      </c>
      <c r="AK448">
        <v>8</v>
      </c>
      <c r="AL448">
        <v>3</v>
      </c>
      <c r="AM448">
        <v>11</v>
      </c>
      <c r="AN448">
        <v>30</v>
      </c>
      <c r="AO448">
        <v>27</v>
      </c>
      <c r="AP448">
        <v>8</v>
      </c>
      <c r="AQ448">
        <v>7</v>
      </c>
      <c r="AR448">
        <v>8</v>
      </c>
      <c r="AS448">
        <v>9</v>
      </c>
      <c r="AT448">
        <f t="shared" si="7"/>
        <v>243</v>
      </c>
    </row>
    <row r="449" spans="1:46" x14ac:dyDescent="0.45">
      <c r="A449">
        <v>38809</v>
      </c>
      <c r="B449">
        <v>0</v>
      </c>
      <c r="C449">
        <v>2001</v>
      </c>
      <c r="D449" s="1">
        <v>45597.020138888889</v>
      </c>
      <c r="E449" t="s">
        <v>120</v>
      </c>
      <c r="F449">
        <v>4</v>
      </c>
      <c r="G449">
        <v>2</v>
      </c>
      <c r="H449">
        <v>4</v>
      </c>
      <c r="I449">
        <v>3</v>
      </c>
      <c r="J449">
        <v>4</v>
      </c>
      <c r="K449">
        <v>4</v>
      </c>
      <c r="L449">
        <v>4</v>
      </c>
      <c r="M449">
        <v>5</v>
      </c>
      <c r="N449">
        <v>2</v>
      </c>
      <c r="O449">
        <v>1</v>
      </c>
      <c r="P449">
        <v>4</v>
      </c>
      <c r="Q449">
        <v>4</v>
      </c>
      <c r="R449">
        <v>1</v>
      </c>
      <c r="S449">
        <v>1</v>
      </c>
      <c r="T449">
        <v>5</v>
      </c>
      <c r="U449">
        <v>2</v>
      </c>
      <c r="V449">
        <v>3</v>
      </c>
      <c r="W449">
        <v>4</v>
      </c>
      <c r="X449">
        <v>4</v>
      </c>
      <c r="Y449">
        <v>4</v>
      </c>
      <c r="Z449">
        <v>7</v>
      </c>
      <c r="AA449">
        <v>15</v>
      </c>
      <c r="AB449">
        <v>6</v>
      </c>
      <c r="AC449">
        <v>47</v>
      </c>
      <c r="AD449">
        <v>12</v>
      </c>
      <c r="AE449">
        <v>26</v>
      </c>
      <c r="AF449">
        <v>4</v>
      </c>
      <c r="AG449">
        <v>9</v>
      </c>
      <c r="AH449">
        <v>8</v>
      </c>
      <c r="AI449">
        <v>7</v>
      </c>
      <c r="AJ449">
        <v>10</v>
      </c>
      <c r="AK449">
        <v>10</v>
      </c>
      <c r="AL449">
        <v>10</v>
      </c>
      <c r="AM449">
        <v>10</v>
      </c>
      <c r="AN449">
        <v>4</v>
      </c>
      <c r="AO449">
        <v>6</v>
      </c>
      <c r="AP449">
        <v>10</v>
      </c>
      <c r="AQ449">
        <v>13</v>
      </c>
      <c r="AR449">
        <v>24</v>
      </c>
      <c r="AS449">
        <v>6</v>
      </c>
      <c r="AT449">
        <f t="shared" si="7"/>
        <v>244</v>
      </c>
    </row>
    <row r="450" spans="1:46" x14ac:dyDescent="0.45">
      <c r="A450">
        <v>38951</v>
      </c>
      <c r="B450">
        <v>0</v>
      </c>
      <c r="C450">
        <v>2003</v>
      </c>
      <c r="D450" s="1">
        <v>45597.408333333333</v>
      </c>
      <c r="E450" t="s">
        <v>84</v>
      </c>
      <c r="F450">
        <v>3</v>
      </c>
      <c r="G450">
        <v>5</v>
      </c>
      <c r="H450">
        <v>5</v>
      </c>
      <c r="I450">
        <v>5</v>
      </c>
      <c r="J450">
        <v>1</v>
      </c>
      <c r="K450">
        <v>2</v>
      </c>
      <c r="L450">
        <v>2</v>
      </c>
      <c r="M450">
        <v>5</v>
      </c>
      <c r="N450">
        <v>2</v>
      </c>
      <c r="O450">
        <v>4</v>
      </c>
      <c r="P450">
        <v>4</v>
      </c>
      <c r="Q450">
        <v>2</v>
      </c>
      <c r="R450">
        <v>2</v>
      </c>
      <c r="S450">
        <v>1</v>
      </c>
      <c r="T450">
        <v>5</v>
      </c>
      <c r="U450">
        <v>1</v>
      </c>
      <c r="V450">
        <v>2</v>
      </c>
      <c r="W450">
        <v>4</v>
      </c>
      <c r="X450">
        <v>3</v>
      </c>
      <c r="Y450">
        <v>2</v>
      </c>
      <c r="Z450">
        <v>18</v>
      </c>
      <c r="AA450">
        <v>10</v>
      </c>
      <c r="AB450">
        <v>6</v>
      </c>
      <c r="AC450">
        <v>8</v>
      </c>
      <c r="AD450">
        <v>10</v>
      </c>
      <c r="AE450">
        <v>13</v>
      </c>
      <c r="AF450">
        <v>26</v>
      </c>
      <c r="AG450">
        <v>9</v>
      </c>
      <c r="AH450">
        <v>6</v>
      </c>
      <c r="AI450">
        <v>35</v>
      </c>
      <c r="AJ450">
        <v>13</v>
      </c>
      <c r="AK450">
        <v>11</v>
      </c>
      <c r="AL450">
        <v>8</v>
      </c>
      <c r="AM450">
        <v>4</v>
      </c>
      <c r="AN450">
        <v>9</v>
      </c>
      <c r="AO450">
        <v>10</v>
      </c>
      <c r="AP450">
        <v>16</v>
      </c>
      <c r="AQ450">
        <v>13</v>
      </c>
      <c r="AR450">
        <v>12</v>
      </c>
      <c r="AS450">
        <v>7</v>
      </c>
      <c r="AT450">
        <f t="shared" si="7"/>
        <v>244</v>
      </c>
    </row>
    <row r="451" spans="1:46" x14ac:dyDescent="0.45">
      <c r="A451">
        <v>40134</v>
      </c>
      <c r="B451">
        <v>1</v>
      </c>
      <c r="C451">
        <v>2003</v>
      </c>
      <c r="D451" s="1">
        <v>45604.82916666667</v>
      </c>
      <c r="E451" t="s">
        <v>106</v>
      </c>
      <c r="F451">
        <v>4</v>
      </c>
      <c r="G451">
        <v>3</v>
      </c>
      <c r="H451">
        <v>2</v>
      </c>
      <c r="I451">
        <v>2</v>
      </c>
      <c r="J451">
        <v>4</v>
      </c>
      <c r="K451">
        <v>1</v>
      </c>
      <c r="L451">
        <v>2</v>
      </c>
      <c r="M451">
        <v>4</v>
      </c>
      <c r="N451">
        <v>1</v>
      </c>
      <c r="O451">
        <v>2</v>
      </c>
      <c r="P451">
        <v>4</v>
      </c>
      <c r="Q451">
        <v>3</v>
      </c>
      <c r="R451">
        <v>2</v>
      </c>
      <c r="S451">
        <v>2</v>
      </c>
      <c r="T451">
        <v>4</v>
      </c>
      <c r="U451">
        <v>2</v>
      </c>
      <c r="V451">
        <v>4</v>
      </c>
      <c r="W451">
        <v>3</v>
      </c>
      <c r="X451">
        <v>2</v>
      </c>
      <c r="Y451">
        <v>4</v>
      </c>
      <c r="Z451">
        <v>13</v>
      </c>
      <c r="AA451">
        <v>14</v>
      </c>
      <c r="AB451">
        <v>26</v>
      </c>
      <c r="AC451">
        <v>5</v>
      </c>
      <c r="AD451">
        <v>5</v>
      </c>
      <c r="AE451">
        <v>3</v>
      </c>
      <c r="AF451">
        <v>4</v>
      </c>
      <c r="AG451">
        <v>5</v>
      </c>
      <c r="AH451">
        <v>4</v>
      </c>
      <c r="AI451">
        <v>91</v>
      </c>
      <c r="AJ451">
        <v>3</v>
      </c>
      <c r="AK451">
        <v>6</v>
      </c>
      <c r="AL451">
        <v>3</v>
      </c>
      <c r="AM451">
        <v>6</v>
      </c>
      <c r="AN451">
        <v>3</v>
      </c>
      <c r="AO451">
        <v>6</v>
      </c>
      <c r="AP451">
        <v>9</v>
      </c>
      <c r="AQ451">
        <v>10</v>
      </c>
      <c r="AR451">
        <v>25</v>
      </c>
      <c r="AS451">
        <v>5</v>
      </c>
      <c r="AT451">
        <f t="shared" si="7"/>
        <v>246</v>
      </c>
    </row>
    <row r="452" spans="1:46" x14ac:dyDescent="0.45">
      <c r="A452">
        <v>38627</v>
      </c>
      <c r="B452">
        <v>0</v>
      </c>
      <c r="C452">
        <v>1988</v>
      </c>
      <c r="D452" s="1">
        <v>45596.856249999997</v>
      </c>
      <c r="E452" t="s">
        <v>85</v>
      </c>
      <c r="F452">
        <v>4</v>
      </c>
      <c r="G452">
        <v>1</v>
      </c>
      <c r="H452">
        <v>5</v>
      </c>
      <c r="I452">
        <v>1</v>
      </c>
      <c r="J452">
        <v>3</v>
      </c>
      <c r="K452">
        <v>1</v>
      </c>
      <c r="L452">
        <v>4</v>
      </c>
      <c r="M452">
        <v>2</v>
      </c>
      <c r="N452">
        <v>1</v>
      </c>
      <c r="O452">
        <v>2</v>
      </c>
      <c r="P452">
        <v>4</v>
      </c>
      <c r="Q452">
        <v>3</v>
      </c>
      <c r="R452">
        <v>1</v>
      </c>
      <c r="S452">
        <v>1</v>
      </c>
      <c r="T452">
        <v>5</v>
      </c>
      <c r="U452">
        <v>2</v>
      </c>
      <c r="V452">
        <v>3</v>
      </c>
      <c r="W452">
        <v>3</v>
      </c>
      <c r="X452">
        <v>1</v>
      </c>
      <c r="Y452">
        <v>2</v>
      </c>
      <c r="Z452">
        <v>28</v>
      </c>
      <c r="AA452">
        <v>3</v>
      </c>
      <c r="AB452">
        <v>6</v>
      </c>
      <c r="AC452">
        <v>7</v>
      </c>
      <c r="AD452">
        <v>9</v>
      </c>
      <c r="AE452">
        <v>3</v>
      </c>
      <c r="AF452">
        <v>6</v>
      </c>
      <c r="AG452">
        <v>8</v>
      </c>
      <c r="AH452">
        <v>7</v>
      </c>
      <c r="AI452">
        <v>10</v>
      </c>
      <c r="AJ452">
        <v>41</v>
      </c>
      <c r="AK452">
        <v>24</v>
      </c>
      <c r="AL452">
        <v>25</v>
      </c>
      <c r="AM452">
        <v>15</v>
      </c>
      <c r="AN452">
        <v>5</v>
      </c>
      <c r="AO452">
        <v>5</v>
      </c>
      <c r="AP452">
        <v>11</v>
      </c>
      <c r="AQ452">
        <v>12</v>
      </c>
      <c r="AR452">
        <v>13</v>
      </c>
      <c r="AS452">
        <v>11</v>
      </c>
      <c r="AT452">
        <f t="shared" si="7"/>
        <v>249</v>
      </c>
    </row>
    <row r="453" spans="1:46" x14ac:dyDescent="0.45">
      <c r="A453">
        <v>37261</v>
      </c>
      <c r="B453">
        <v>1</v>
      </c>
      <c r="C453">
        <v>1972</v>
      </c>
      <c r="D453" s="1">
        <v>45595.87777777778</v>
      </c>
      <c r="E453" t="s">
        <v>85</v>
      </c>
      <c r="F453">
        <v>4</v>
      </c>
      <c r="G453">
        <v>5</v>
      </c>
      <c r="H453">
        <v>5</v>
      </c>
      <c r="I453">
        <v>5</v>
      </c>
      <c r="J453">
        <v>5</v>
      </c>
      <c r="K453">
        <v>5</v>
      </c>
      <c r="L453">
        <v>1</v>
      </c>
      <c r="M453">
        <v>5</v>
      </c>
      <c r="N453">
        <v>5</v>
      </c>
      <c r="O453">
        <v>5</v>
      </c>
      <c r="P453">
        <v>1</v>
      </c>
      <c r="Q453">
        <v>5</v>
      </c>
      <c r="R453">
        <v>3</v>
      </c>
      <c r="S453">
        <v>2</v>
      </c>
      <c r="T453">
        <v>5</v>
      </c>
      <c r="U453">
        <v>4</v>
      </c>
      <c r="V453">
        <v>4</v>
      </c>
      <c r="W453">
        <v>2</v>
      </c>
      <c r="X453">
        <v>5</v>
      </c>
      <c r="Y453">
        <v>4</v>
      </c>
      <c r="Z453">
        <v>19</v>
      </c>
      <c r="AA453">
        <v>9</v>
      </c>
      <c r="AB453">
        <v>9</v>
      </c>
      <c r="AC453">
        <v>7</v>
      </c>
      <c r="AD453">
        <v>8</v>
      </c>
      <c r="AE453">
        <v>3</v>
      </c>
      <c r="AF453">
        <v>6</v>
      </c>
      <c r="AG453">
        <v>6</v>
      </c>
      <c r="AH453">
        <v>15</v>
      </c>
      <c r="AI453">
        <v>10</v>
      </c>
      <c r="AJ453">
        <v>7</v>
      </c>
      <c r="AK453">
        <v>6</v>
      </c>
      <c r="AL453">
        <v>28</v>
      </c>
      <c r="AM453">
        <v>15</v>
      </c>
      <c r="AN453">
        <v>5</v>
      </c>
      <c r="AO453">
        <v>17</v>
      </c>
      <c r="AP453">
        <v>50</v>
      </c>
      <c r="AQ453">
        <v>15</v>
      </c>
      <c r="AR453">
        <v>10</v>
      </c>
      <c r="AS453">
        <v>6</v>
      </c>
      <c r="AT453">
        <f t="shared" si="7"/>
        <v>251</v>
      </c>
    </row>
    <row r="454" spans="1:46" x14ac:dyDescent="0.45">
      <c r="A454">
        <v>38521</v>
      </c>
      <c r="B454">
        <v>0</v>
      </c>
      <c r="C454">
        <v>2005</v>
      </c>
      <c r="D454" s="1">
        <v>45596.825694444444</v>
      </c>
      <c r="E454" t="s">
        <v>106</v>
      </c>
      <c r="F454">
        <v>5</v>
      </c>
      <c r="G454">
        <v>5</v>
      </c>
      <c r="H454">
        <v>5</v>
      </c>
      <c r="I454">
        <v>5</v>
      </c>
      <c r="J454">
        <v>5</v>
      </c>
      <c r="K454">
        <v>5</v>
      </c>
      <c r="L454">
        <v>2</v>
      </c>
      <c r="M454">
        <v>2</v>
      </c>
      <c r="N454">
        <v>4</v>
      </c>
      <c r="O454">
        <v>4</v>
      </c>
      <c r="P454">
        <v>4</v>
      </c>
      <c r="Q454">
        <v>5</v>
      </c>
      <c r="R454">
        <v>2</v>
      </c>
      <c r="S454">
        <v>4</v>
      </c>
      <c r="T454">
        <v>4</v>
      </c>
      <c r="U454">
        <v>4</v>
      </c>
      <c r="V454">
        <v>4</v>
      </c>
      <c r="W454">
        <v>2</v>
      </c>
      <c r="X454">
        <v>4</v>
      </c>
      <c r="Y454">
        <v>5</v>
      </c>
      <c r="Z454">
        <v>130</v>
      </c>
      <c r="AA454">
        <v>2</v>
      </c>
      <c r="AB454">
        <v>66</v>
      </c>
      <c r="AC454">
        <v>2</v>
      </c>
      <c r="AD454">
        <v>3</v>
      </c>
      <c r="AE454">
        <v>2</v>
      </c>
      <c r="AF454">
        <v>1</v>
      </c>
      <c r="AG454">
        <v>5</v>
      </c>
      <c r="AH454">
        <v>2</v>
      </c>
      <c r="AI454">
        <v>3</v>
      </c>
      <c r="AJ454">
        <v>3</v>
      </c>
      <c r="AK454">
        <v>2</v>
      </c>
      <c r="AL454">
        <v>2</v>
      </c>
      <c r="AM454">
        <v>4</v>
      </c>
      <c r="AN454">
        <v>9</v>
      </c>
      <c r="AO454">
        <v>3</v>
      </c>
      <c r="AP454">
        <v>3</v>
      </c>
      <c r="AQ454">
        <v>4</v>
      </c>
      <c r="AR454">
        <v>3</v>
      </c>
      <c r="AS454">
        <v>2</v>
      </c>
      <c r="AT454">
        <f t="shared" si="7"/>
        <v>251</v>
      </c>
    </row>
    <row r="455" spans="1:46" x14ac:dyDescent="0.45">
      <c r="A455">
        <v>36807</v>
      </c>
      <c r="B455">
        <v>1</v>
      </c>
      <c r="C455">
        <v>2002</v>
      </c>
      <c r="D455" s="1">
        <v>45595.569444444445</v>
      </c>
      <c r="E455" t="s">
        <v>102</v>
      </c>
      <c r="F455">
        <v>3</v>
      </c>
      <c r="G455">
        <v>4</v>
      </c>
      <c r="H455">
        <v>4</v>
      </c>
      <c r="I455">
        <v>5</v>
      </c>
      <c r="J455">
        <v>3</v>
      </c>
      <c r="K455">
        <v>3</v>
      </c>
      <c r="L455">
        <v>4</v>
      </c>
      <c r="M455">
        <v>4</v>
      </c>
      <c r="N455">
        <v>3</v>
      </c>
      <c r="O455">
        <v>3</v>
      </c>
      <c r="P455">
        <v>3</v>
      </c>
      <c r="Q455">
        <v>3</v>
      </c>
      <c r="R455">
        <v>1</v>
      </c>
      <c r="S455">
        <v>1</v>
      </c>
      <c r="T455">
        <v>5</v>
      </c>
      <c r="U455">
        <v>2</v>
      </c>
      <c r="V455">
        <v>2</v>
      </c>
      <c r="W455">
        <v>2</v>
      </c>
      <c r="X455">
        <v>3</v>
      </c>
      <c r="Y455">
        <v>2</v>
      </c>
      <c r="Z455">
        <v>21</v>
      </c>
      <c r="AA455">
        <v>7</v>
      </c>
      <c r="AB455">
        <v>20</v>
      </c>
      <c r="AC455">
        <v>4</v>
      </c>
      <c r="AD455">
        <v>24</v>
      </c>
      <c r="AE455">
        <v>4</v>
      </c>
      <c r="AF455">
        <v>9</v>
      </c>
      <c r="AG455">
        <v>8</v>
      </c>
      <c r="AH455">
        <v>10</v>
      </c>
      <c r="AI455">
        <v>10</v>
      </c>
      <c r="AJ455">
        <v>6</v>
      </c>
      <c r="AK455">
        <v>27</v>
      </c>
      <c r="AL455">
        <v>5</v>
      </c>
      <c r="AM455">
        <v>12</v>
      </c>
      <c r="AN455">
        <v>12</v>
      </c>
      <c r="AO455">
        <v>10</v>
      </c>
      <c r="AP455">
        <v>23</v>
      </c>
      <c r="AQ455">
        <v>17</v>
      </c>
      <c r="AR455">
        <v>11</v>
      </c>
      <c r="AS455">
        <v>12</v>
      </c>
      <c r="AT455">
        <f t="shared" si="7"/>
        <v>252</v>
      </c>
    </row>
    <row r="456" spans="1:46" x14ac:dyDescent="0.45">
      <c r="A456">
        <v>38615</v>
      </c>
      <c r="B456">
        <v>1</v>
      </c>
      <c r="C456">
        <v>2011</v>
      </c>
      <c r="D456" s="1">
        <v>45596.852777777778</v>
      </c>
      <c r="E456" t="s">
        <v>85</v>
      </c>
      <c r="F456">
        <v>4</v>
      </c>
      <c r="G456">
        <v>3</v>
      </c>
      <c r="H456">
        <v>4</v>
      </c>
      <c r="I456">
        <v>2</v>
      </c>
      <c r="J456">
        <v>3</v>
      </c>
      <c r="K456">
        <v>4</v>
      </c>
      <c r="L456">
        <v>3</v>
      </c>
      <c r="M456">
        <v>4</v>
      </c>
      <c r="N456">
        <v>1</v>
      </c>
      <c r="O456">
        <v>2</v>
      </c>
      <c r="P456">
        <v>4</v>
      </c>
      <c r="Q456">
        <v>3</v>
      </c>
      <c r="R456">
        <v>4</v>
      </c>
      <c r="S456">
        <v>2</v>
      </c>
      <c r="T456">
        <v>4</v>
      </c>
      <c r="U456">
        <v>2</v>
      </c>
      <c r="V456">
        <v>2</v>
      </c>
      <c r="W456">
        <v>3</v>
      </c>
      <c r="X456">
        <v>4</v>
      </c>
      <c r="Y456">
        <v>2</v>
      </c>
      <c r="Z456">
        <v>13</v>
      </c>
      <c r="AA456">
        <v>9</v>
      </c>
      <c r="AB456">
        <v>14</v>
      </c>
      <c r="AC456">
        <v>14</v>
      </c>
      <c r="AD456">
        <v>9</v>
      </c>
      <c r="AE456">
        <v>6</v>
      </c>
      <c r="AF456">
        <v>11</v>
      </c>
      <c r="AG456">
        <v>25</v>
      </c>
      <c r="AH456">
        <v>16</v>
      </c>
      <c r="AI456">
        <v>12</v>
      </c>
      <c r="AJ456">
        <v>6</v>
      </c>
      <c r="AK456">
        <v>14</v>
      </c>
      <c r="AL456">
        <v>31</v>
      </c>
      <c r="AM456">
        <v>22</v>
      </c>
      <c r="AN456">
        <v>6</v>
      </c>
      <c r="AO456">
        <v>10</v>
      </c>
      <c r="AP456">
        <v>6</v>
      </c>
      <c r="AQ456">
        <v>14</v>
      </c>
      <c r="AR456">
        <v>11</v>
      </c>
      <c r="AS456">
        <v>13</v>
      </c>
      <c r="AT456">
        <f t="shared" si="7"/>
        <v>262</v>
      </c>
    </row>
    <row r="457" spans="1:46" x14ac:dyDescent="0.45">
      <c r="A457">
        <v>36671</v>
      </c>
      <c r="B457">
        <v>0</v>
      </c>
      <c r="C457">
        <v>2001</v>
      </c>
      <c r="D457" s="1">
        <v>45595.519444444442</v>
      </c>
      <c r="E457" t="s">
        <v>81</v>
      </c>
      <c r="F457">
        <v>2</v>
      </c>
      <c r="G457">
        <v>1</v>
      </c>
      <c r="H457">
        <v>4</v>
      </c>
      <c r="I457">
        <v>2</v>
      </c>
      <c r="J457">
        <v>2</v>
      </c>
      <c r="K457">
        <v>2</v>
      </c>
      <c r="L457">
        <v>4</v>
      </c>
      <c r="M457">
        <v>2</v>
      </c>
      <c r="N457">
        <v>2</v>
      </c>
      <c r="O457">
        <v>2</v>
      </c>
      <c r="P457">
        <v>3</v>
      </c>
      <c r="Q457">
        <v>4</v>
      </c>
      <c r="R457">
        <v>2</v>
      </c>
      <c r="S457">
        <v>2</v>
      </c>
      <c r="T457">
        <v>4</v>
      </c>
      <c r="U457">
        <v>2</v>
      </c>
      <c r="V457">
        <v>2</v>
      </c>
      <c r="W457">
        <v>2</v>
      </c>
      <c r="X457">
        <v>2</v>
      </c>
      <c r="Y457">
        <v>3</v>
      </c>
      <c r="Z457">
        <v>72</v>
      </c>
      <c r="AA457">
        <v>6</v>
      </c>
      <c r="AB457">
        <v>8</v>
      </c>
      <c r="AC457">
        <v>65</v>
      </c>
      <c r="AD457">
        <v>6</v>
      </c>
      <c r="AE457">
        <v>12</v>
      </c>
      <c r="AF457">
        <v>3</v>
      </c>
      <c r="AG457">
        <v>5</v>
      </c>
      <c r="AH457">
        <v>8</v>
      </c>
      <c r="AI457">
        <v>7</v>
      </c>
      <c r="AJ457">
        <v>6</v>
      </c>
      <c r="AK457">
        <v>6</v>
      </c>
      <c r="AL457">
        <v>13</v>
      </c>
      <c r="AM457">
        <v>6</v>
      </c>
      <c r="AN457">
        <v>10</v>
      </c>
      <c r="AO457">
        <v>5</v>
      </c>
      <c r="AP457">
        <v>6</v>
      </c>
      <c r="AQ457">
        <v>8</v>
      </c>
      <c r="AR457">
        <v>9</v>
      </c>
      <c r="AS457">
        <v>5</v>
      </c>
      <c r="AT457">
        <f t="shared" si="7"/>
        <v>266</v>
      </c>
    </row>
    <row r="458" spans="1:46" x14ac:dyDescent="0.45">
      <c r="A458">
        <v>36910</v>
      </c>
      <c r="B458">
        <v>1</v>
      </c>
      <c r="C458">
        <v>2002</v>
      </c>
      <c r="D458" s="1">
        <v>45595.629861111112</v>
      </c>
      <c r="E458" t="s">
        <v>85</v>
      </c>
      <c r="F458">
        <v>4</v>
      </c>
      <c r="G458">
        <v>4</v>
      </c>
      <c r="H458">
        <v>5</v>
      </c>
      <c r="I458">
        <v>4</v>
      </c>
      <c r="J458">
        <v>2</v>
      </c>
      <c r="K458">
        <v>3</v>
      </c>
      <c r="L458">
        <v>2</v>
      </c>
      <c r="M458">
        <v>5</v>
      </c>
      <c r="N458">
        <v>2</v>
      </c>
      <c r="O458">
        <v>4</v>
      </c>
      <c r="P458">
        <v>2</v>
      </c>
      <c r="Q458">
        <v>3</v>
      </c>
      <c r="R458">
        <v>2</v>
      </c>
      <c r="S458">
        <v>1</v>
      </c>
      <c r="T458">
        <v>5</v>
      </c>
      <c r="U458">
        <v>3</v>
      </c>
      <c r="V458">
        <v>2</v>
      </c>
      <c r="W458">
        <v>3</v>
      </c>
      <c r="X458">
        <v>2</v>
      </c>
      <c r="Y458">
        <v>2</v>
      </c>
      <c r="Z458">
        <v>12</v>
      </c>
      <c r="AA458">
        <v>5</v>
      </c>
      <c r="AB458">
        <v>4</v>
      </c>
      <c r="AC458">
        <v>5</v>
      </c>
      <c r="AD458">
        <v>7</v>
      </c>
      <c r="AE458">
        <v>102</v>
      </c>
      <c r="AF458">
        <v>5</v>
      </c>
      <c r="AG458">
        <v>8</v>
      </c>
      <c r="AH458">
        <v>3</v>
      </c>
      <c r="AI458">
        <v>6</v>
      </c>
      <c r="AJ458">
        <v>15</v>
      </c>
      <c r="AK458">
        <v>9</v>
      </c>
      <c r="AL458">
        <v>3</v>
      </c>
      <c r="AM458">
        <v>22</v>
      </c>
      <c r="AN458">
        <v>8</v>
      </c>
      <c r="AO458">
        <v>8</v>
      </c>
      <c r="AP458">
        <v>13</v>
      </c>
      <c r="AQ458">
        <v>14</v>
      </c>
      <c r="AR458">
        <v>7</v>
      </c>
      <c r="AS458">
        <v>10</v>
      </c>
      <c r="AT458">
        <f t="shared" si="7"/>
        <v>266</v>
      </c>
    </row>
    <row r="459" spans="1:46" x14ac:dyDescent="0.45">
      <c r="A459">
        <v>38930</v>
      </c>
      <c r="B459">
        <v>0</v>
      </c>
      <c r="C459">
        <v>2002</v>
      </c>
      <c r="D459" s="1">
        <v>45597.387499999997</v>
      </c>
      <c r="E459" t="s">
        <v>121</v>
      </c>
      <c r="F459">
        <v>5</v>
      </c>
      <c r="G459">
        <v>1</v>
      </c>
      <c r="H459">
        <v>5</v>
      </c>
      <c r="I459">
        <v>2</v>
      </c>
      <c r="J459">
        <v>4</v>
      </c>
      <c r="K459">
        <v>2</v>
      </c>
      <c r="L459">
        <v>2</v>
      </c>
      <c r="M459">
        <v>2</v>
      </c>
      <c r="N459">
        <v>2</v>
      </c>
      <c r="O459">
        <v>2</v>
      </c>
      <c r="P459">
        <v>4</v>
      </c>
      <c r="Q459">
        <v>4</v>
      </c>
      <c r="R459">
        <v>1</v>
      </c>
      <c r="S459">
        <v>2</v>
      </c>
      <c r="T459">
        <v>2</v>
      </c>
      <c r="U459">
        <v>2</v>
      </c>
      <c r="V459">
        <v>3</v>
      </c>
      <c r="W459">
        <v>2</v>
      </c>
      <c r="X459">
        <v>1</v>
      </c>
      <c r="Y459">
        <v>4</v>
      </c>
      <c r="Z459">
        <v>19</v>
      </c>
      <c r="AA459">
        <v>14</v>
      </c>
      <c r="AB459">
        <v>8</v>
      </c>
      <c r="AC459">
        <v>15</v>
      </c>
      <c r="AD459">
        <v>10</v>
      </c>
      <c r="AE459">
        <v>10</v>
      </c>
      <c r="AF459">
        <v>7</v>
      </c>
      <c r="AG459">
        <v>10</v>
      </c>
      <c r="AH459">
        <v>33</v>
      </c>
      <c r="AI459">
        <v>15</v>
      </c>
      <c r="AJ459">
        <v>12</v>
      </c>
      <c r="AK459">
        <v>25</v>
      </c>
      <c r="AL459">
        <v>8</v>
      </c>
      <c r="AM459">
        <v>19</v>
      </c>
      <c r="AN459">
        <v>1</v>
      </c>
      <c r="AO459">
        <v>10</v>
      </c>
      <c r="AP459">
        <v>13</v>
      </c>
      <c r="AQ459">
        <v>14</v>
      </c>
      <c r="AR459">
        <v>12</v>
      </c>
      <c r="AS459">
        <v>11</v>
      </c>
      <c r="AT459">
        <f t="shared" si="7"/>
        <v>266</v>
      </c>
    </row>
    <row r="460" spans="1:46" x14ac:dyDescent="0.45">
      <c r="A460">
        <v>38661</v>
      </c>
      <c r="B460">
        <v>0</v>
      </c>
      <c r="C460">
        <v>1996</v>
      </c>
      <c r="D460" s="1">
        <v>45596.881249999999</v>
      </c>
      <c r="E460" t="s">
        <v>85</v>
      </c>
      <c r="F460">
        <v>2</v>
      </c>
      <c r="G460">
        <v>2</v>
      </c>
      <c r="H460">
        <v>5</v>
      </c>
      <c r="I460">
        <v>2</v>
      </c>
      <c r="J460">
        <v>2</v>
      </c>
      <c r="K460">
        <v>1</v>
      </c>
      <c r="L460">
        <v>4</v>
      </c>
      <c r="M460">
        <v>2</v>
      </c>
      <c r="N460">
        <v>2</v>
      </c>
      <c r="O460">
        <v>2</v>
      </c>
      <c r="P460">
        <v>4</v>
      </c>
      <c r="Q460">
        <v>3</v>
      </c>
      <c r="R460">
        <v>1</v>
      </c>
      <c r="S460">
        <v>2</v>
      </c>
      <c r="T460">
        <v>4</v>
      </c>
      <c r="U460">
        <v>2</v>
      </c>
      <c r="V460">
        <v>2</v>
      </c>
      <c r="W460">
        <v>4</v>
      </c>
      <c r="X460">
        <v>2</v>
      </c>
      <c r="Y460">
        <v>2</v>
      </c>
      <c r="Z460">
        <v>103</v>
      </c>
      <c r="AA460">
        <v>6</v>
      </c>
      <c r="AB460">
        <v>11</v>
      </c>
      <c r="AC460">
        <v>5</v>
      </c>
      <c r="AD460">
        <v>9</v>
      </c>
      <c r="AE460">
        <v>3</v>
      </c>
      <c r="AF460">
        <v>2</v>
      </c>
      <c r="AG460">
        <v>13</v>
      </c>
      <c r="AH460">
        <v>3</v>
      </c>
      <c r="AI460">
        <v>6</v>
      </c>
      <c r="AJ460">
        <v>9</v>
      </c>
      <c r="AK460">
        <v>10</v>
      </c>
      <c r="AL460">
        <v>3</v>
      </c>
      <c r="AM460">
        <v>9</v>
      </c>
      <c r="AN460">
        <v>3</v>
      </c>
      <c r="AO460">
        <v>12</v>
      </c>
      <c r="AP460">
        <v>3</v>
      </c>
      <c r="AQ460">
        <v>48</v>
      </c>
      <c r="AR460">
        <v>4</v>
      </c>
      <c r="AS460">
        <v>5</v>
      </c>
      <c r="AT460">
        <f t="shared" si="7"/>
        <v>267</v>
      </c>
    </row>
    <row r="461" spans="1:46" x14ac:dyDescent="0.45">
      <c r="A461">
        <v>36113</v>
      </c>
      <c r="B461">
        <v>0</v>
      </c>
      <c r="C461">
        <v>2005</v>
      </c>
      <c r="D461" s="1">
        <v>45594.762499999997</v>
      </c>
      <c r="E461" t="s">
        <v>85</v>
      </c>
      <c r="F461">
        <v>2</v>
      </c>
      <c r="G461">
        <v>1</v>
      </c>
      <c r="H461">
        <v>2</v>
      </c>
      <c r="I461">
        <v>4</v>
      </c>
      <c r="J461">
        <v>1</v>
      </c>
      <c r="K461">
        <v>1</v>
      </c>
      <c r="L461">
        <v>5</v>
      </c>
      <c r="M461">
        <v>1</v>
      </c>
      <c r="N461">
        <v>1</v>
      </c>
      <c r="O461">
        <v>2</v>
      </c>
      <c r="P461">
        <v>5</v>
      </c>
      <c r="Q461">
        <v>1</v>
      </c>
      <c r="R461">
        <v>2</v>
      </c>
      <c r="S461">
        <v>2</v>
      </c>
      <c r="T461">
        <v>4</v>
      </c>
      <c r="U461">
        <v>1</v>
      </c>
      <c r="V461">
        <v>1</v>
      </c>
      <c r="W461">
        <v>4</v>
      </c>
      <c r="X461">
        <v>2</v>
      </c>
      <c r="Y461">
        <v>1</v>
      </c>
      <c r="Z461">
        <v>10</v>
      </c>
      <c r="AA461">
        <v>6</v>
      </c>
      <c r="AB461">
        <v>30</v>
      </c>
      <c r="AC461">
        <v>8</v>
      </c>
      <c r="AD461">
        <v>17</v>
      </c>
      <c r="AE461">
        <v>16</v>
      </c>
      <c r="AF461">
        <v>3</v>
      </c>
      <c r="AG461">
        <v>29</v>
      </c>
      <c r="AH461">
        <v>9</v>
      </c>
      <c r="AI461">
        <v>10</v>
      </c>
      <c r="AJ461">
        <v>16</v>
      </c>
      <c r="AK461">
        <v>5</v>
      </c>
      <c r="AL461">
        <v>9</v>
      </c>
      <c r="AM461">
        <v>59</v>
      </c>
      <c r="AN461">
        <v>12</v>
      </c>
      <c r="AO461">
        <v>7</v>
      </c>
      <c r="AP461">
        <v>5</v>
      </c>
      <c r="AQ461">
        <v>5</v>
      </c>
      <c r="AR461">
        <v>10</v>
      </c>
      <c r="AS461">
        <v>4</v>
      </c>
      <c r="AT461">
        <f t="shared" si="7"/>
        <v>270</v>
      </c>
    </row>
    <row r="462" spans="1:46" x14ac:dyDescent="0.45">
      <c r="A462">
        <v>35882</v>
      </c>
      <c r="B462">
        <v>0</v>
      </c>
      <c r="C462">
        <v>2004</v>
      </c>
      <c r="D462" s="1">
        <v>45594.611111111109</v>
      </c>
      <c r="E462" t="s">
        <v>85</v>
      </c>
      <c r="F462">
        <v>1</v>
      </c>
      <c r="G462">
        <v>4</v>
      </c>
      <c r="H462">
        <v>1</v>
      </c>
      <c r="I462">
        <v>1</v>
      </c>
      <c r="J462">
        <v>4</v>
      </c>
      <c r="K462">
        <v>4</v>
      </c>
      <c r="L462">
        <v>5</v>
      </c>
      <c r="M462">
        <v>5</v>
      </c>
      <c r="N462">
        <v>1</v>
      </c>
      <c r="O462">
        <v>1</v>
      </c>
      <c r="P462">
        <v>5</v>
      </c>
      <c r="Q462">
        <v>1</v>
      </c>
      <c r="R462">
        <v>1</v>
      </c>
      <c r="S462">
        <v>5</v>
      </c>
      <c r="T462">
        <v>4</v>
      </c>
      <c r="U462">
        <v>1</v>
      </c>
      <c r="V462">
        <v>1</v>
      </c>
      <c r="W462">
        <v>5</v>
      </c>
      <c r="X462">
        <v>1</v>
      </c>
      <c r="Y462">
        <v>1</v>
      </c>
      <c r="Z462">
        <v>13</v>
      </c>
      <c r="AA462">
        <v>10</v>
      </c>
      <c r="AB462">
        <v>4</v>
      </c>
      <c r="AC462">
        <v>5</v>
      </c>
      <c r="AD462">
        <v>42</v>
      </c>
      <c r="AE462">
        <v>31</v>
      </c>
      <c r="AF462">
        <v>3</v>
      </c>
      <c r="AG462">
        <v>11</v>
      </c>
      <c r="AH462">
        <v>2</v>
      </c>
      <c r="AI462">
        <v>2</v>
      </c>
      <c r="AJ462">
        <v>2</v>
      </c>
      <c r="AK462">
        <v>4</v>
      </c>
      <c r="AL462">
        <v>3</v>
      </c>
      <c r="AM462">
        <v>16</v>
      </c>
      <c r="AN462">
        <v>5</v>
      </c>
      <c r="AO462">
        <v>96</v>
      </c>
      <c r="AP462">
        <v>17</v>
      </c>
      <c r="AQ462">
        <v>4</v>
      </c>
      <c r="AR462">
        <v>4</v>
      </c>
      <c r="AS462">
        <v>2</v>
      </c>
      <c r="AT462">
        <f t="shared" si="7"/>
        <v>276</v>
      </c>
    </row>
    <row r="463" spans="1:46" x14ac:dyDescent="0.45">
      <c r="A463">
        <v>37507</v>
      </c>
      <c r="B463">
        <v>0</v>
      </c>
      <c r="C463">
        <v>1972</v>
      </c>
      <c r="D463" s="1">
        <v>45596.461805555555</v>
      </c>
      <c r="E463" t="s">
        <v>81</v>
      </c>
      <c r="F463">
        <v>2</v>
      </c>
      <c r="G463">
        <v>2</v>
      </c>
      <c r="H463">
        <v>5</v>
      </c>
      <c r="I463">
        <v>1</v>
      </c>
      <c r="J463">
        <v>5</v>
      </c>
      <c r="K463">
        <v>3</v>
      </c>
      <c r="L463">
        <v>4</v>
      </c>
      <c r="M463">
        <v>3</v>
      </c>
      <c r="N463">
        <v>3</v>
      </c>
      <c r="O463">
        <v>4</v>
      </c>
      <c r="P463">
        <v>2</v>
      </c>
      <c r="Q463">
        <v>2</v>
      </c>
      <c r="R463">
        <v>1</v>
      </c>
      <c r="S463">
        <v>5</v>
      </c>
      <c r="T463">
        <v>5</v>
      </c>
      <c r="U463">
        <v>4</v>
      </c>
      <c r="V463">
        <v>2</v>
      </c>
      <c r="W463">
        <v>1</v>
      </c>
      <c r="X463">
        <v>1</v>
      </c>
      <c r="Y463">
        <v>4</v>
      </c>
      <c r="Z463">
        <v>19</v>
      </c>
      <c r="AA463">
        <v>10</v>
      </c>
      <c r="AB463">
        <v>6</v>
      </c>
      <c r="AC463">
        <v>8</v>
      </c>
      <c r="AD463">
        <v>5</v>
      </c>
      <c r="AE463">
        <v>48</v>
      </c>
      <c r="AF463">
        <v>5</v>
      </c>
      <c r="AG463">
        <v>21</v>
      </c>
      <c r="AH463">
        <v>11</v>
      </c>
      <c r="AI463">
        <v>13</v>
      </c>
      <c r="AJ463">
        <v>4</v>
      </c>
      <c r="AK463">
        <v>6</v>
      </c>
      <c r="AL463">
        <v>6</v>
      </c>
      <c r="AM463">
        <v>7</v>
      </c>
      <c r="AN463">
        <v>5</v>
      </c>
      <c r="AO463">
        <v>11</v>
      </c>
      <c r="AP463">
        <v>15</v>
      </c>
      <c r="AQ463">
        <v>5</v>
      </c>
      <c r="AR463">
        <v>62</v>
      </c>
      <c r="AS463">
        <v>12</v>
      </c>
      <c r="AT463">
        <f t="shared" si="7"/>
        <v>279</v>
      </c>
    </row>
    <row r="464" spans="1:46" x14ac:dyDescent="0.45">
      <c r="A464">
        <v>39915</v>
      </c>
      <c r="B464">
        <v>0</v>
      </c>
      <c r="C464">
        <v>1978</v>
      </c>
      <c r="D464" s="1">
        <v>45601.741666666669</v>
      </c>
      <c r="E464" t="s">
        <v>81</v>
      </c>
      <c r="F464">
        <v>4</v>
      </c>
      <c r="G464">
        <v>5</v>
      </c>
      <c r="H464">
        <v>5</v>
      </c>
      <c r="I464">
        <v>5</v>
      </c>
      <c r="J464">
        <v>1</v>
      </c>
      <c r="K464">
        <v>5</v>
      </c>
      <c r="L464">
        <v>5</v>
      </c>
      <c r="M464">
        <v>5</v>
      </c>
      <c r="N464">
        <v>5</v>
      </c>
      <c r="O464">
        <v>3</v>
      </c>
      <c r="P464">
        <v>4</v>
      </c>
      <c r="Q464">
        <v>2</v>
      </c>
      <c r="R464">
        <v>3</v>
      </c>
      <c r="S464">
        <v>3</v>
      </c>
      <c r="T464">
        <v>4</v>
      </c>
      <c r="U464">
        <v>2</v>
      </c>
      <c r="V464">
        <v>3</v>
      </c>
      <c r="W464">
        <v>2</v>
      </c>
      <c r="X464">
        <v>5</v>
      </c>
      <c r="Y464">
        <v>2</v>
      </c>
      <c r="Z464">
        <v>14</v>
      </c>
      <c r="AA464">
        <v>6</v>
      </c>
      <c r="AB464">
        <v>7</v>
      </c>
      <c r="AC464">
        <v>10</v>
      </c>
      <c r="AD464">
        <v>21</v>
      </c>
      <c r="AE464">
        <v>4</v>
      </c>
      <c r="AF464">
        <v>7</v>
      </c>
      <c r="AG464">
        <v>6</v>
      </c>
      <c r="AH464">
        <v>9</v>
      </c>
      <c r="AI464">
        <v>107</v>
      </c>
      <c r="AJ464">
        <v>6</v>
      </c>
      <c r="AK464">
        <v>15</v>
      </c>
      <c r="AL464">
        <v>7</v>
      </c>
      <c r="AM464">
        <v>9</v>
      </c>
      <c r="AN464">
        <v>5</v>
      </c>
      <c r="AO464">
        <v>7</v>
      </c>
      <c r="AP464">
        <v>11</v>
      </c>
      <c r="AQ464">
        <v>6</v>
      </c>
      <c r="AR464">
        <v>16</v>
      </c>
      <c r="AS464">
        <v>7</v>
      </c>
      <c r="AT464">
        <f t="shared" si="7"/>
        <v>280</v>
      </c>
    </row>
    <row r="465" spans="1:46" x14ac:dyDescent="0.45">
      <c r="A465">
        <v>38535</v>
      </c>
      <c r="B465">
        <v>0</v>
      </c>
      <c r="C465">
        <v>1994</v>
      </c>
      <c r="D465" s="1">
        <v>45596.822222222225</v>
      </c>
      <c r="E465" t="s">
        <v>85</v>
      </c>
      <c r="F465">
        <v>4</v>
      </c>
      <c r="G465">
        <v>5</v>
      </c>
      <c r="H465">
        <v>5</v>
      </c>
      <c r="I465">
        <v>2</v>
      </c>
      <c r="J465">
        <v>2</v>
      </c>
      <c r="K465">
        <v>4</v>
      </c>
      <c r="L465">
        <v>4</v>
      </c>
      <c r="M465">
        <v>5</v>
      </c>
      <c r="N465">
        <v>4</v>
      </c>
      <c r="O465">
        <v>2</v>
      </c>
      <c r="P465">
        <v>2</v>
      </c>
      <c r="Q465">
        <v>4</v>
      </c>
      <c r="R465">
        <v>1</v>
      </c>
      <c r="S465">
        <v>2</v>
      </c>
      <c r="T465">
        <v>5</v>
      </c>
      <c r="U465">
        <v>2</v>
      </c>
      <c r="V465">
        <v>5</v>
      </c>
      <c r="W465">
        <v>4</v>
      </c>
      <c r="X465">
        <v>4</v>
      </c>
      <c r="Y465">
        <v>2</v>
      </c>
      <c r="Z465">
        <v>57</v>
      </c>
      <c r="AA465">
        <v>7</v>
      </c>
      <c r="AB465">
        <v>11</v>
      </c>
      <c r="AC465">
        <v>6</v>
      </c>
      <c r="AD465">
        <v>6</v>
      </c>
      <c r="AE465">
        <v>4</v>
      </c>
      <c r="AF465">
        <v>12</v>
      </c>
      <c r="AG465">
        <v>8</v>
      </c>
      <c r="AH465">
        <v>21</v>
      </c>
      <c r="AI465">
        <v>16</v>
      </c>
      <c r="AJ465">
        <v>7</v>
      </c>
      <c r="AK465">
        <v>18</v>
      </c>
      <c r="AL465">
        <v>11</v>
      </c>
      <c r="AM465">
        <v>15</v>
      </c>
      <c r="AN465">
        <v>10</v>
      </c>
      <c r="AO465">
        <v>33</v>
      </c>
      <c r="AP465">
        <v>9</v>
      </c>
      <c r="AQ465">
        <v>11</v>
      </c>
      <c r="AR465">
        <v>13</v>
      </c>
      <c r="AS465">
        <v>7</v>
      </c>
      <c r="AT465">
        <f t="shared" si="7"/>
        <v>282</v>
      </c>
    </row>
    <row r="466" spans="1:46" x14ac:dyDescent="0.45">
      <c r="A466">
        <v>37991</v>
      </c>
      <c r="B466">
        <v>0</v>
      </c>
      <c r="C466">
        <v>2001</v>
      </c>
      <c r="D466" s="1">
        <v>45596.603472222225</v>
      </c>
      <c r="E466" t="s">
        <v>80</v>
      </c>
      <c r="F466">
        <v>4</v>
      </c>
      <c r="G466">
        <v>2</v>
      </c>
      <c r="H466">
        <v>5</v>
      </c>
      <c r="I466">
        <v>1</v>
      </c>
      <c r="J466">
        <v>2</v>
      </c>
      <c r="K466">
        <v>3</v>
      </c>
      <c r="L466">
        <v>3</v>
      </c>
      <c r="M466">
        <v>2</v>
      </c>
      <c r="N466">
        <v>4</v>
      </c>
      <c r="O466">
        <v>2</v>
      </c>
      <c r="P466">
        <v>4</v>
      </c>
      <c r="Q466">
        <v>3</v>
      </c>
      <c r="R466">
        <v>1</v>
      </c>
      <c r="S466">
        <v>4</v>
      </c>
      <c r="T466">
        <v>4</v>
      </c>
      <c r="U466">
        <v>1</v>
      </c>
      <c r="V466">
        <v>4</v>
      </c>
      <c r="W466">
        <v>3</v>
      </c>
      <c r="X466">
        <v>1</v>
      </c>
      <c r="Y466">
        <v>2</v>
      </c>
      <c r="Z466">
        <v>36</v>
      </c>
      <c r="AA466">
        <v>9</v>
      </c>
      <c r="AB466">
        <v>9</v>
      </c>
      <c r="AC466">
        <v>8</v>
      </c>
      <c r="AD466">
        <v>21</v>
      </c>
      <c r="AE466">
        <v>7</v>
      </c>
      <c r="AF466">
        <v>7</v>
      </c>
      <c r="AG466">
        <v>9</v>
      </c>
      <c r="AH466">
        <v>19</v>
      </c>
      <c r="AI466">
        <v>5</v>
      </c>
      <c r="AJ466">
        <v>7</v>
      </c>
      <c r="AK466">
        <v>22</v>
      </c>
      <c r="AL466">
        <v>8</v>
      </c>
      <c r="AM466">
        <v>13</v>
      </c>
      <c r="AN466">
        <v>8</v>
      </c>
      <c r="AO466">
        <v>23</v>
      </c>
      <c r="AP466">
        <v>16</v>
      </c>
      <c r="AQ466">
        <v>34</v>
      </c>
      <c r="AR466">
        <v>12</v>
      </c>
      <c r="AS466">
        <v>11</v>
      </c>
      <c r="AT466">
        <f t="shared" si="7"/>
        <v>284</v>
      </c>
    </row>
    <row r="467" spans="1:46" x14ac:dyDescent="0.45">
      <c r="A467">
        <v>40483</v>
      </c>
      <c r="B467">
        <v>0</v>
      </c>
      <c r="C467">
        <v>1996</v>
      </c>
      <c r="D467" s="1">
        <v>45608.852777777778</v>
      </c>
      <c r="E467" t="s">
        <v>85</v>
      </c>
      <c r="F467">
        <v>2</v>
      </c>
      <c r="G467">
        <v>4</v>
      </c>
      <c r="H467">
        <v>5</v>
      </c>
      <c r="I467">
        <v>5</v>
      </c>
      <c r="J467">
        <v>4</v>
      </c>
      <c r="K467">
        <v>4</v>
      </c>
      <c r="L467">
        <v>4</v>
      </c>
      <c r="M467">
        <v>1</v>
      </c>
      <c r="N467">
        <v>1</v>
      </c>
      <c r="O467">
        <v>1</v>
      </c>
      <c r="P467">
        <v>1</v>
      </c>
      <c r="Q467">
        <v>2</v>
      </c>
      <c r="R467">
        <v>1</v>
      </c>
      <c r="S467">
        <v>2</v>
      </c>
      <c r="T467">
        <v>5</v>
      </c>
      <c r="U467">
        <v>2</v>
      </c>
      <c r="V467">
        <v>2</v>
      </c>
      <c r="W467">
        <v>4</v>
      </c>
      <c r="X467">
        <v>1</v>
      </c>
      <c r="Y467">
        <v>1</v>
      </c>
      <c r="Z467">
        <v>26</v>
      </c>
      <c r="AA467">
        <v>18</v>
      </c>
      <c r="AB467">
        <v>11</v>
      </c>
      <c r="AC467">
        <v>8</v>
      </c>
      <c r="AD467">
        <v>13</v>
      </c>
      <c r="AE467">
        <v>21</v>
      </c>
      <c r="AF467">
        <v>22</v>
      </c>
      <c r="AG467">
        <v>8</v>
      </c>
      <c r="AH467">
        <v>7</v>
      </c>
      <c r="AI467">
        <v>12</v>
      </c>
      <c r="AJ467">
        <v>8</v>
      </c>
      <c r="AK467">
        <v>22</v>
      </c>
      <c r="AL467">
        <v>8</v>
      </c>
      <c r="AM467">
        <v>16</v>
      </c>
      <c r="AN467">
        <v>12</v>
      </c>
      <c r="AO467">
        <v>13</v>
      </c>
      <c r="AP467">
        <v>10</v>
      </c>
      <c r="AQ467">
        <v>19</v>
      </c>
      <c r="AR467">
        <v>18</v>
      </c>
      <c r="AS467">
        <v>15</v>
      </c>
      <c r="AT467">
        <f t="shared" si="7"/>
        <v>287</v>
      </c>
    </row>
    <row r="468" spans="1:46" x14ac:dyDescent="0.45">
      <c r="A468">
        <v>39560</v>
      </c>
      <c r="B468">
        <v>1</v>
      </c>
      <c r="C468">
        <v>2004</v>
      </c>
      <c r="D468" s="1">
        <v>45599.363888888889</v>
      </c>
      <c r="E468" t="s">
        <v>131</v>
      </c>
      <c r="F468">
        <v>2</v>
      </c>
      <c r="G468">
        <v>4</v>
      </c>
      <c r="H468">
        <v>4</v>
      </c>
      <c r="I468">
        <v>4</v>
      </c>
      <c r="J468">
        <v>4</v>
      </c>
      <c r="K468">
        <v>2</v>
      </c>
      <c r="L468">
        <v>4</v>
      </c>
      <c r="M468">
        <v>5</v>
      </c>
      <c r="N468">
        <v>1</v>
      </c>
      <c r="O468">
        <v>2</v>
      </c>
      <c r="P468">
        <v>5</v>
      </c>
      <c r="Q468">
        <v>4</v>
      </c>
      <c r="R468">
        <v>1</v>
      </c>
      <c r="S468">
        <v>2</v>
      </c>
      <c r="T468">
        <v>4</v>
      </c>
      <c r="U468">
        <v>1</v>
      </c>
      <c r="V468">
        <v>1</v>
      </c>
      <c r="W468">
        <v>5</v>
      </c>
      <c r="X468">
        <v>1</v>
      </c>
      <c r="Y468">
        <v>2</v>
      </c>
      <c r="Z468">
        <v>11</v>
      </c>
      <c r="AA468">
        <v>10</v>
      </c>
      <c r="AB468">
        <v>8</v>
      </c>
      <c r="AC468">
        <v>6</v>
      </c>
      <c r="AD468">
        <v>12</v>
      </c>
      <c r="AE468">
        <v>16</v>
      </c>
      <c r="AF468">
        <v>4</v>
      </c>
      <c r="AG468">
        <v>7</v>
      </c>
      <c r="AH468">
        <v>16</v>
      </c>
      <c r="AI468">
        <v>56</v>
      </c>
      <c r="AJ468">
        <v>3</v>
      </c>
      <c r="AK468">
        <v>9</v>
      </c>
      <c r="AL468">
        <v>6</v>
      </c>
      <c r="AM468">
        <v>7</v>
      </c>
      <c r="AN468">
        <v>4</v>
      </c>
      <c r="AO468">
        <v>104</v>
      </c>
      <c r="AP468">
        <v>9</v>
      </c>
      <c r="AQ468">
        <v>4</v>
      </c>
      <c r="AR468">
        <v>8</v>
      </c>
      <c r="AS468">
        <v>5</v>
      </c>
      <c r="AT468">
        <f t="shared" si="7"/>
        <v>305</v>
      </c>
    </row>
    <row r="469" spans="1:46" x14ac:dyDescent="0.45">
      <c r="A469">
        <v>39746</v>
      </c>
      <c r="B469">
        <v>0</v>
      </c>
      <c r="C469">
        <v>2003</v>
      </c>
      <c r="D469" s="1">
        <v>45600.577777777777</v>
      </c>
      <c r="E469" t="s">
        <v>81</v>
      </c>
      <c r="F469">
        <v>4</v>
      </c>
      <c r="G469">
        <v>4</v>
      </c>
      <c r="H469">
        <v>5</v>
      </c>
      <c r="I469">
        <v>4</v>
      </c>
      <c r="J469">
        <v>2</v>
      </c>
      <c r="K469">
        <v>3</v>
      </c>
      <c r="L469">
        <v>2</v>
      </c>
      <c r="M469">
        <v>4</v>
      </c>
      <c r="N469">
        <v>1</v>
      </c>
      <c r="O469">
        <v>2</v>
      </c>
      <c r="P469">
        <v>4</v>
      </c>
      <c r="Q469">
        <v>3</v>
      </c>
      <c r="R469">
        <v>1</v>
      </c>
      <c r="S469">
        <v>2</v>
      </c>
      <c r="T469">
        <v>5</v>
      </c>
      <c r="U469">
        <v>2</v>
      </c>
      <c r="V469">
        <v>3</v>
      </c>
      <c r="W469">
        <v>4</v>
      </c>
      <c r="X469">
        <v>1</v>
      </c>
      <c r="Y469">
        <v>2</v>
      </c>
      <c r="Z469">
        <v>11</v>
      </c>
      <c r="AA469">
        <v>4</v>
      </c>
      <c r="AB469">
        <v>5</v>
      </c>
      <c r="AC469">
        <v>7</v>
      </c>
      <c r="AD469">
        <v>7</v>
      </c>
      <c r="AE469">
        <v>5</v>
      </c>
      <c r="AF469">
        <v>207</v>
      </c>
      <c r="AG469">
        <v>5</v>
      </c>
      <c r="AH469">
        <v>3</v>
      </c>
      <c r="AI469">
        <v>8</v>
      </c>
      <c r="AJ469">
        <v>4</v>
      </c>
      <c r="AK469">
        <v>6</v>
      </c>
      <c r="AL469">
        <v>3</v>
      </c>
      <c r="AM469">
        <v>5</v>
      </c>
      <c r="AN469">
        <v>5</v>
      </c>
      <c r="AO469">
        <v>4</v>
      </c>
      <c r="AP469">
        <v>8</v>
      </c>
      <c r="AQ469">
        <v>6</v>
      </c>
      <c r="AR469">
        <v>6</v>
      </c>
      <c r="AS469">
        <v>4</v>
      </c>
      <c r="AT469">
        <f t="shared" si="7"/>
        <v>313</v>
      </c>
    </row>
    <row r="470" spans="1:46" x14ac:dyDescent="0.45">
      <c r="A470">
        <v>38654</v>
      </c>
      <c r="B470">
        <v>0</v>
      </c>
      <c r="C470">
        <v>2001</v>
      </c>
      <c r="D470" s="1">
        <v>45596.869444444441</v>
      </c>
      <c r="E470" t="s">
        <v>118</v>
      </c>
      <c r="F470">
        <v>4</v>
      </c>
      <c r="G470">
        <v>1</v>
      </c>
      <c r="H470">
        <v>5</v>
      </c>
      <c r="I470">
        <v>2</v>
      </c>
      <c r="J470">
        <v>1</v>
      </c>
      <c r="K470">
        <v>2</v>
      </c>
      <c r="L470">
        <v>2</v>
      </c>
      <c r="M470">
        <v>2</v>
      </c>
      <c r="N470">
        <v>3</v>
      </c>
      <c r="O470">
        <v>2</v>
      </c>
      <c r="P470">
        <v>4</v>
      </c>
      <c r="Q470">
        <v>4</v>
      </c>
      <c r="R470">
        <v>2</v>
      </c>
      <c r="S470">
        <v>4</v>
      </c>
      <c r="T470">
        <v>5</v>
      </c>
      <c r="U470">
        <v>2</v>
      </c>
      <c r="V470">
        <v>2</v>
      </c>
      <c r="W470">
        <v>4</v>
      </c>
      <c r="X470">
        <v>1</v>
      </c>
      <c r="Y470">
        <v>1</v>
      </c>
      <c r="Z470">
        <v>28</v>
      </c>
      <c r="AA470">
        <v>9</v>
      </c>
      <c r="AB470">
        <v>7</v>
      </c>
      <c r="AC470">
        <v>11</v>
      </c>
      <c r="AD470">
        <v>12</v>
      </c>
      <c r="AE470">
        <v>7</v>
      </c>
      <c r="AF470">
        <v>44</v>
      </c>
      <c r="AG470">
        <v>9</v>
      </c>
      <c r="AH470">
        <v>15</v>
      </c>
      <c r="AI470">
        <v>11</v>
      </c>
      <c r="AJ470">
        <v>22</v>
      </c>
      <c r="AK470">
        <v>67</v>
      </c>
      <c r="AL470">
        <v>5</v>
      </c>
      <c r="AM470">
        <v>27</v>
      </c>
      <c r="AN470">
        <v>4</v>
      </c>
      <c r="AO470">
        <v>9</v>
      </c>
      <c r="AP470">
        <v>6</v>
      </c>
      <c r="AQ470">
        <v>9</v>
      </c>
      <c r="AR470">
        <v>8</v>
      </c>
      <c r="AS470">
        <v>8</v>
      </c>
      <c r="AT470">
        <f t="shared" si="7"/>
        <v>318</v>
      </c>
    </row>
    <row r="471" spans="1:46" x14ac:dyDescent="0.45">
      <c r="A471">
        <v>38699</v>
      </c>
      <c r="B471">
        <v>1</v>
      </c>
      <c r="C471">
        <v>2006</v>
      </c>
      <c r="D471" s="1">
        <v>45596.893055555556</v>
      </c>
      <c r="E471" t="s">
        <v>85</v>
      </c>
      <c r="F471">
        <v>2</v>
      </c>
      <c r="G471">
        <v>2</v>
      </c>
      <c r="H471">
        <v>4</v>
      </c>
      <c r="I471">
        <v>4</v>
      </c>
      <c r="J471">
        <v>3</v>
      </c>
      <c r="K471">
        <v>1</v>
      </c>
      <c r="L471">
        <v>4</v>
      </c>
      <c r="M471">
        <v>4</v>
      </c>
      <c r="N471">
        <v>2</v>
      </c>
      <c r="O471">
        <v>1</v>
      </c>
      <c r="P471">
        <v>4</v>
      </c>
      <c r="Q471">
        <v>2</v>
      </c>
      <c r="R471">
        <v>1</v>
      </c>
      <c r="S471">
        <v>1</v>
      </c>
      <c r="T471">
        <v>5</v>
      </c>
      <c r="U471">
        <v>2</v>
      </c>
      <c r="V471">
        <v>2</v>
      </c>
      <c r="W471">
        <v>4</v>
      </c>
      <c r="X471">
        <v>2</v>
      </c>
      <c r="Y471">
        <v>2</v>
      </c>
      <c r="Z471">
        <v>19</v>
      </c>
      <c r="AA471">
        <v>7</v>
      </c>
      <c r="AB471">
        <v>10</v>
      </c>
      <c r="AC471">
        <v>12</v>
      </c>
      <c r="AD471">
        <v>11</v>
      </c>
      <c r="AE471">
        <v>20</v>
      </c>
      <c r="AF471">
        <v>9</v>
      </c>
      <c r="AG471">
        <v>82</v>
      </c>
      <c r="AH471">
        <v>25</v>
      </c>
      <c r="AI471">
        <v>11</v>
      </c>
      <c r="AJ471">
        <v>8</v>
      </c>
      <c r="AK471">
        <v>12</v>
      </c>
      <c r="AL471">
        <v>6</v>
      </c>
      <c r="AM471">
        <v>16</v>
      </c>
      <c r="AN471">
        <v>11</v>
      </c>
      <c r="AO471">
        <v>22</v>
      </c>
      <c r="AP471">
        <v>9</v>
      </c>
      <c r="AQ471">
        <v>9</v>
      </c>
      <c r="AR471">
        <v>14</v>
      </c>
      <c r="AS471">
        <v>7</v>
      </c>
      <c r="AT471">
        <f t="shared" si="7"/>
        <v>320</v>
      </c>
    </row>
    <row r="472" spans="1:46" x14ac:dyDescent="0.45">
      <c r="A472">
        <v>38609</v>
      </c>
      <c r="B472">
        <v>0</v>
      </c>
      <c r="C472">
        <v>2003</v>
      </c>
      <c r="D472" s="1">
        <v>45596.850694444445</v>
      </c>
      <c r="E472" t="s">
        <v>85</v>
      </c>
      <c r="F472">
        <v>4</v>
      </c>
      <c r="G472">
        <v>1</v>
      </c>
      <c r="H472">
        <v>4</v>
      </c>
      <c r="I472">
        <v>3</v>
      </c>
      <c r="J472">
        <v>5</v>
      </c>
      <c r="K472">
        <v>2</v>
      </c>
      <c r="L472">
        <v>2</v>
      </c>
      <c r="M472">
        <v>2</v>
      </c>
      <c r="N472">
        <v>3</v>
      </c>
      <c r="O472">
        <v>1</v>
      </c>
      <c r="P472">
        <v>4</v>
      </c>
      <c r="Q472">
        <v>5</v>
      </c>
      <c r="R472">
        <v>2</v>
      </c>
      <c r="S472">
        <v>4</v>
      </c>
      <c r="T472">
        <v>5</v>
      </c>
      <c r="U472">
        <v>2</v>
      </c>
      <c r="V472">
        <v>1</v>
      </c>
      <c r="W472">
        <v>3</v>
      </c>
      <c r="X472">
        <v>2</v>
      </c>
      <c r="Y472">
        <v>4</v>
      </c>
      <c r="Z472">
        <v>7</v>
      </c>
      <c r="AA472">
        <v>7</v>
      </c>
      <c r="AB472">
        <v>9</v>
      </c>
      <c r="AC472">
        <v>9</v>
      </c>
      <c r="AD472">
        <v>3</v>
      </c>
      <c r="AE472">
        <v>8</v>
      </c>
      <c r="AF472">
        <v>158</v>
      </c>
      <c r="AG472">
        <v>9</v>
      </c>
      <c r="AH472">
        <v>8</v>
      </c>
      <c r="AI472">
        <v>13</v>
      </c>
      <c r="AJ472">
        <v>8</v>
      </c>
      <c r="AK472">
        <v>6</v>
      </c>
      <c r="AL472">
        <v>6</v>
      </c>
      <c r="AM472">
        <v>11</v>
      </c>
      <c r="AN472">
        <v>5</v>
      </c>
      <c r="AO472">
        <v>17</v>
      </c>
      <c r="AP472">
        <v>7</v>
      </c>
      <c r="AQ472">
        <v>12</v>
      </c>
      <c r="AR472">
        <v>11</v>
      </c>
      <c r="AS472">
        <v>7</v>
      </c>
      <c r="AT472">
        <f t="shared" si="7"/>
        <v>321</v>
      </c>
    </row>
    <row r="473" spans="1:46" x14ac:dyDescent="0.45">
      <c r="A473">
        <v>40576</v>
      </c>
      <c r="B473">
        <v>0</v>
      </c>
      <c r="C473">
        <v>1939</v>
      </c>
      <c r="D473" s="1">
        <v>45610.021527777775</v>
      </c>
      <c r="E473" t="s">
        <v>85</v>
      </c>
      <c r="F473">
        <v>5</v>
      </c>
      <c r="G473">
        <v>4</v>
      </c>
      <c r="H473">
        <v>5</v>
      </c>
      <c r="I473">
        <v>5</v>
      </c>
      <c r="J473">
        <v>1</v>
      </c>
      <c r="K473">
        <v>1</v>
      </c>
      <c r="L473">
        <v>5</v>
      </c>
      <c r="M473">
        <v>5</v>
      </c>
      <c r="N473">
        <v>1</v>
      </c>
      <c r="O473">
        <v>2</v>
      </c>
      <c r="P473">
        <v>4</v>
      </c>
      <c r="Q473">
        <v>4</v>
      </c>
      <c r="R473">
        <v>1</v>
      </c>
      <c r="S473">
        <v>2</v>
      </c>
      <c r="T473">
        <v>5</v>
      </c>
      <c r="U473">
        <v>3</v>
      </c>
      <c r="V473">
        <v>2</v>
      </c>
      <c r="W473">
        <v>2</v>
      </c>
      <c r="X473">
        <v>1</v>
      </c>
      <c r="Y473">
        <v>3</v>
      </c>
      <c r="Z473">
        <v>21</v>
      </c>
      <c r="AA473">
        <v>10</v>
      </c>
      <c r="AB473">
        <v>6</v>
      </c>
      <c r="AC473">
        <v>27</v>
      </c>
      <c r="AD473">
        <v>6</v>
      </c>
      <c r="AE473">
        <v>29</v>
      </c>
      <c r="AF473">
        <v>4</v>
      </c>
      <c r="AG473">
        <v>8</v>
      </c>
      <c r="AH473">
        <v>6</v>
      </c>
      <c r="AI473">
        <v>11</v>
      </c>
      <c r="AJ473">
        <v>20</v>
      </c>
      <c r="AK473">
        <v>9</v>
      </c>
      <c r="AL473">
        <v>7</v>
      </c>
      <c r="AM473">
        <v>38</v>
      </c>
      <c r="AN473">
        <v>7</v>
      </c>
      <c r="AO473">
        <v>11</v>
      </c>
      <c r="AP473">
        <v>13</v>
      </c>
      <c r="AQ473">
        <v>18</v>
      </c>
      <c r="AR473">
        <v>23</v>
      </c>
      <c r="AS473">
        <v>56</v>
      </c>
      <c r="AT473">
        <f t="shared" si="7"/>
        <v>330</v>
      </c>
    </row>
    <row r="474" spans="1:46" x14ac:dyDescent="0.45">
      <c r="A474">
        <v>27350</v>
      </c>
      <c r="B474">
        <v>1</v>
      </c>
      <c r="C474">
        <v>2001</v>
      </c>
      <c r="D474" s="1">
        <v>45596.855555555558</v>
      </c>
      <c r="E474" t="s">
        <v>88</v>
      </c>
      <c r="F474">
        <v>4</v>
      </c>
      <c r="G474">
        <v>1</v>
      </c>
      <c r="H474">
        <v>4</v>
      </c>
      <c r="I474">
        <v>1</v>
      </c>
      <c r="J474">
        <v>1</v>
      </c>
      <c r="K474">
        <v>2</v>
      </c>
      <c r="L474">
        <v>2</v>
      </c>
      <c r="M474">
        <v>1</v>
      </c>
      <c r="N474">
        <v>1</v>
      </c>
      <c r="O474">
        <v>1</v>
      </c>
      <c r="P474">
        <v>5</v>
      </c>
      <c r="Q474">
        <v>2</v>
      </c>
      <c r="R474">
        <v>2</v>
      </c>
      <c r="S474">
        <v>1</v>
      </c>
      <c r="T474">
        <v>5</v>
      </c>
      <c r="U474">
        <v>2</v>
      </c>
      <c r="V474">
        <v>2</v>
      </c>
      <c r="W474">
        <v>4</v>
      </c>
      <c r="X474">
        <v>1</v>
      </c>
      <c r="Y474">
        <v>1</v>
      </c>
      <c r="Z474">
        <v>36</v>
      </c>
      <c r="AA474">
        <v>16</v>
      </c>
      <c r="AB474">
        <v>20</v>
      </c>
      <c r="AC474">
        <v>12</v>
      </c>
      <c r="AD474">
        <v>7</v>
      </c>
      <c r="AE474">
        <v>21</v>
      </c>
      <c r="AF474">
        <v>15</v>
      </c>
      <c r="AG474">
        <v>23</v>
      </c>
      <c r="AH474">
        <v>14</v>
      </c>
      <c r="AI474">
        <v>11</v>
      </c>
      <c r="AJ474">
        <v>7</v>
      </c>
      <c r="AK474">
        <v>13</v>
      </c>
      <c r="AL474">
        <v>15</v>
      </c>
      <c r="AM474">
        <v>20</v>
      </c>
      <c r="AN474">
        <v>9</v>
      </c>
      <c r="AO474">
        <v>23</v>
      </c>
      <c r="AP474">
        <v>27</v>
      </c>
      <c r="AQ474">
        <v>13</v>
      </c>
      <c r="AR474">
        <v>16</v>
      </c>
      <c r="AS474">
        <v>14</v>
      </c>
      <c r="AT474">
        <f t="shared" si="7"/>
        <v>332</v>
      </c>
    </row>
    <row r="475" spans="1:46" x14ac:dyDescent="0.45">
      <c r="A475">
        <v>38190</v>
      </c>
      <c r="B475">
        <v>0</v>
      </c>
      <c r="C475">
        <v>1977</v>
      </c>
      <c r="D475" s="1">
        <v>45596.604166666664</v>
      </c>
      <c r="E475" t="s">
        <v>81</v>
      </c>
      <c r="F475">
        <v>5</v>
      </c>
      <c r="G475">
        <v>3</v>
      </c>
      <c r="H475">
        <v>5</v>
      </c>
      <c r="I475">
        <v>3</v>
      </c>
      <c r="J475">
        <v>2</v>
      </c>
      <c r="K475">
        <v>1</v>
      </c>
      <c r="L475">
        <v>5</v>
      </c>
      <c r="M475">
        <v>1</v>
      </c>
      <c r="N475">
        <v>1</v>
      </c>
      <c r="O475">
        <v>1</v>
      </c>
      <c r="P475">
        <v>5</v>
      </c>
      <c r="Q475">
        <v>2</v>
      </c>
      <c r="R475">
        <v>1</v>
      </c>
      <c r="S475">
        <v>4</v>
      </c>
      <c r="T475">
        <v>5</v>
      </c>
      <c r="U475">
        <v>1</v>
      </c>
      <c r="V475">
        <v>1</v>
      </c>
      <c r="W475">
        <v>5</v>
      </c>
      <c r="X475">
        <v>2</v>
      </c>
      <c r="Y475">
        <v>2</v>
      </c>
      <c r="Z475">
        <v>282</v>
      </c>
      <c r="AA475">
        <v>2</v>
      </c>
      <c r="AB475">
        <v>2</v>
      </c>
      <c r="AC475">
        <v>1</v>
      </c>
      <c r="AD475">
        <v>4</v>
      </c>
      <c r="AE475">
        <v>2</v>
      </c>
      <c r="AF475">
        <v>3</v>
      </c>
      <c r="AG475">
        <v>3</v>
      </c>
      <c r="AH475">
        <v>3</v>
      </c>
      <c r="AI475">
        <v>5</v>
      </c>
      <c r="AJ475">
        <v>2</v>
      </c>
      <c r="AK475">
        <v>4</v>
      </c>
      <c r="AL475">
        <v>2</v>
      </c>
      <c r="AM475">
        <v>5</v>
      </c>
      <c r="AN475">
        <v>3</v>
      </c>
      <c r="AO475">
        <v>4</v>
      </c>
      <c r="AP475">
        <v>9</v>
      </c>
      <c r="AQ475">
        <v>2</v>
      </c>
      <c r="AR475">
        <v>5</v>
      </c>
      <c r="AS475">
        <v>5</v>
      </c>
      <c r="AT475">
        <f t="shared" si="7"/>
        <v>348</v>
      </c>
    </row>
    <row r="476" spans="1:46" x14ac:dyDescent="0.45">
      <c r="A476">
        <v>40263</v>
      </c>
      <c r="B476">
        <v>1</v>
      </c>
      <c r="C476">
        <v>2002</v>
      </c>
      <c r="D476" s="1">
        <v>45606.929166666669</v>
      </c>
      <c r="E476" t="s">
        <v>141</v>
      </c>
      <c r="F476">
        <v>2</v>
      </c>
      <c r="G476">
        <v>4</v>
      </c>
      <c r="H476">
        <v>5</v>
      </c>
      <c r="I476">
        <v>2</v>
      </c>
      <c r="J476">
        <v>5</v>
      </c>
      <c r="K476">
        <v>3</v>
      </c>
      <c r="L476">
        <v>4</v>
      </c>
      <c r="M476">
        <v>4</v>
      </c>
      <c r="N476">
        <v>2</v>
      </c>
      <c r="O476">
        <v>2</v>
      </c>
      <c r="P476">
        <v>4</v>
      </c>
      <c r="Q476">
        <v>4</v>
      </c>
      <c r="R476">
        <v>1</v>
      </c>
      <c r="S476">
        <v>2</v>
      </c>
      <c r="T476">
        <v>4</v>
      </c>
      <c r="U476">
        <v>3</v>
      </c>
      <c r="V476">
        <v>4</v>
      </c>
      <c r="W476">
        <v>4</v>
      </c>
      <c r="X476">
        <v>3</v>
      </c>
      <c r="Y476">
        <v>4</v>
      </c>
      <c r="Z476">
        <v>27</v>
      </c>
      <c r="AA476">
        <v>10</v>
      </c>
      <c r="AB476">
        <v>6</v>
      </c>
      <c r="AC476">
        <v>7</v>
      </c>
      <c r="AD476">
        <v>4</v>
      </c>
      <c r="AE476">
        <v>7</v>
      </c>
      <c r="AF476">
        <v>6</v>
      </c>
      <c r="AG476">
        <v>12</v>
      </c>
      <c r="AH476">
        <v>7</v>
      </c>
      <c r="AI476">
        <v>17</v>
      </c>
      <c r="AJ476">
        <v>5</v>
      </c>
      <c r="AK476">
        <v>10</v>
      </c>
      <c r="AL476">
        <v>10</v>
      </c>
      <c r="AM476">
        <v>18</v>
      </c>
      <c r="AN476">
        <v>4</v>
      </c>
      <c r="AO476">
        <v>181</v>
      </c>
      <c r="AP476">
        <v>10</v>
      </c>
      <c r="AQ476">
        <v>7</v>
      </c>
      <c r="AR476">
        <v>8</v>
      </c>
      <c r="AS476">
        <v>6</v>
      </c>
      <c r="AT476">
        <f t="shared" si="7"/>
        <v>362</v>
      </c>
    </row>
    <row r="477" spans="1:46" x14ac:dyDescent="0.45">
      <c r="A477">
        <v>39454</v>
      </c>
      <c r="B477">
        <v>0</v>
      </c>
      <c r="C477">
        <v>1968</v>
      </c>
      <c r="D477" s="1">
        <v>45598.57708333333</v>
      </c>
      <c r="E477" t="s">
        <v>86</v>
      </c>
      <c r="F477">
        <v>1</v>
      </c>
      <c r="G477">
        <v>5</v>
      </c>
      <c r="H477">
        <v>5</v>
      </c>
      <c r="I477">
        <v>3</v>
      </c>
      <c r="J477">
        <v>1</v>
      </c>
      <c r="K477">
        <v>1</v>
      </c>
      <c r="L477">
        <v>2</v>
      </c>
      <c r="M477">
        <v>5</v>
      </c>
      <c r="N477">
        <v>5</v>
      </c>
      <c r="O477">
        <v>2</v>
      </c>
      <c r="P477">
        <v>1</v>
      </c>
      <c r="Q477">
        <v>1</v>
      </c>
      <c r="R477">
        <v>5</v>
      </c>
      <c r="S477">
        <v>1</v>
      </c>
      <c r="T477">
        <v>5</v>
      </c>
      <c r="U477">
        <v>5</v>
      </c>
      <c r="V477">
        <v>2</v>
      </c>
      <c r="W477">
        <v>2</v>
      </c>
      <c r="X477">
        <v>5</v>
      </c>
      <c r="Y477">
        <v>3</v>
      </c>
      <c r="Z477">
        <v>19</v>
      </c>
      <c r="AA477">
        <v>9</v>
      </c>
      <c r="AB477">
        <v>19</v>
      </c>
      <c r="AC477">
        <v>8</v>
      </c>
      <c r="AD477">
        <v>14</v>
      </c>
      <c r="AE477">
        <v>4</v>
      </c>
      <c r="AF477">
        <v>15</v>
      </c>
      <c r="AG477">
        <v>16</v>
      </c>
      <c r="AH477">
        <v>4</v>
      </c>
      <c r="AI477">
        <v>39</v>
      </c>
      <c r="AJ477">
        <v>9</v>
      </c>
      <c r="AK477">
        <v>40</v>
      </c>
      <c r="AL477">
        <v>18</v>
      </c>
      <c r="AM477">
        <v>6</v>
      </c>
      <c r="AN477">
        <v>3</v>
      </c>
      <c r="AO477">
        <v>5</v>
      </c>
      <c r="AP477">
        <v>6</v>
      </c>
      <c r="AQ477">
        <v>58</v>
      </c>
      <c r="AR477">
        <v>89</v>
      </c>
      <c r="AS477">
        <v>14</v>
      </c>
      <c r="AT477">
        <f t="shared" si="7"/>
        <v>395</v>
      </c>
    </row>
    <row r="478" spans="1:46" x14ac:dyDescent="0.45">
      <c r="A478">
        <v>38732</v>
      </c>
      <c r="B478">
        <v>1</v>
      </c>
      <c r="C478">
        <v>2003</v>
      </c>
      <c r="D478" s="1">
        <v>45596.918055555558</v>
      </c>
      <c r="E478" t="s">
        <v>85</v>
      </c>
      <c r="F478">
        <v>2</v>
      </c>
      <c r="G478">
        <v>4</v>
      </c>
      <c r="H478">
        <v>4</v>
      </c>
      <c r="I478">
        <v>3</v>
      </c>
      <c r="J478">
        <v>4</v>
      </c>
      <c r="K478">
        <v>3</v>
      </c>
      <c r="L478">
        <v>4</v>
      </c>
      <c r="M478">
        <v>3</v>
      </c>
      <c r="N478">
        <v>2</v>
      </c>
      <c r="O478">
        <v>2</v>
      </c>
      <c r="P478">
        <v>4</v>
      </c>
      <c r="Q478">
        <v>4</v>
      </c>
      <c r="R478">
        <v>2</v>
      </c>
      <c r="S478">
        <v>2</v>
      </c>
      <c r="T478">
        <v>4</v>
      </c>
      <c r="U478">
        <v>2</v>
      </c>
      <c r="V478">
        <v>2</v>
      </c>
      <c r="W478">
        <v>4</v>
      </c>
      <c r="X478">
        <v>3</v>
      </c>
      <c r="Y478">
        <v>3</v>
      </c>
      <c r="Z478">
        <v>12</v>
      </c>
      <c r="AA478">
        <v>5</v>
      </c>
      <c r="AB478">
        <v>6</v>
      </c>
      <c r="AC478">
        <v>10</v>
      </c>
      <c r="AD478">
        <v>6</v>
      </c>
      <c r="AE478">
        <v>10</v>
      </c>
      <c r="AF478">
        <v>4</v>
      </c>
      <c r="AG478">
        <v>7</v>
      </c>
      <c r="AH478">
        <v>10</v>
      </c>
      <c r="AI478">
        <v>69</v>
      </c>
      <c r="AJ478">
        <v>5</v>
      </c>
      <c r="AK478">
        <v>6</v>
      </c>
      <c r="AL478">
        <v>4</v>
      </c>
      <c r="AM478">
        <v>25</v>
      </c>
      <c r="AN478">
        <v>35</v>
      </c>
      <c r="AO478">
        <v>71</v>
      </c>
      <c r="AP478">
        <v>13</v>
      </c>
      <c r="AQ478">
        <v>77</v>
      </c>
      <c r="AR478">
        <v>7</v>
      </c>
      <c r="AS478">
        <v>14</v>
      </c>
      <c r="AT478">
        <f t="shared" si="7"/>
        <v>396</v>
      </c>
    </row>
    <row r="479" spans="1:46" x14ac:dyDescent="0.45">
      <c r="A479">
        <v>36759</v>
      </c>
      <c r="B479">
        <v>0</v>
      </c>
      <c r="C479">
        <v>2001</v>
      </c>
      <c r="D479" s="1">
        <v>45595.579861111109</v>
      </c>
      <c r="E479" t="s">
        <v>81</v>
      </c>
      <c r="F479">
        <v>4</v>
      </c>
      <c r="G479">
        <v>5</v>
      </c>
      <c r="H479">
        <v>5</v>
      </c>
      <c r="I479">
        <v>5</v>
      </c>
      <c r="J479">
        <v>5</v>
      </c>
      <c r="K479">
        <v>3</v>
      </c>
      <c r="L479">
        <v>5</v>
      </c>
      <c r="M479">
        <v>5</v>
      </c>
      <c r="N479">
        <v>1</v>
      </c>
      <c r="O479">
        <v>1</v>
      </c>
      <c r="P479">
        <v>3</v>
      </c>
      <c r="Q479">
        <v>5</v>
      </c>
      <c r="R479">
        <v>5</v>
      </c>
      <c r="S479">
        <v>1</v>
      </c>
      <c r="T479">
        <v>5</v>
      </c>
      <c r="U479">
        <v>2</v>
      </c>
      <c r="V479">
        <v>2</v>
      </c>
      <c r="W479">
        <v>3</v>
      </c>
      <c r="X479">
        <v>5</v>
      </c>
      <c r="Y479">
        <v>1</v>
      </c>
      <c r="Z479">
        <v>110</v>
      </c>
      <c r="AA479">
        <v>3</v>
      </c>
      <c r="AB479">
        <v>7</v>
      </c>
      <c r="AC479">
        <v>10</v>
      </c>
      <c r="AD479">
        <v>57</v>
      </c>
      <c r="AE479">
        <v>137</v>
      </c>
      <c r="AF479">
        <v>4</v>
      </c>
      <c r="AG479">
        <v>5</v>
      </c>
      <c r="AH479">
        <v>9</v>
      </c>
      <c r="AI479">
        <v>4</v>
      </c>
      <c r="AJ479">
        <v>8</v>
      </c>
      <c r="AK479">
        <v>4</v>
      </c>
      <c r="AL479">
        <v>4</v>
      </c>
      <c r="AM479">
        <v>9</v>
      </c>
      <c r="AN479">
        <v>5</v>
      </c>
      <c r="AO479">
        <v>11</v>
      </c>
      <c r="AP479">
        <v>16</v>
      </c>
      <c r="AQ479">
        <v>7</v>
      </c>
      <c r="AR479">
        <v>6</v>
      </c>
      <c r="AS479">
        <v>4</v>
      </c>
      <c r="AT479">
        <f t="shared" si="7"/>
        <v>420</v>
      </c>
    </row>
    <row r="480" spans="1:46" x14ac:dyDescent="0.45">
      <c r="A480">
        <v>36676</v>
      </c>
      <c r="B480">
        <v>0</v>
      </c>
      <c r="C480">
        <v>1974</v>
      </c>
      <c r="D480" s="1">
        <v>45595.527777777781</v>
      </c>
      <c r="E480" t="s">
        <v>85</v>
      </c>
      <c r="F480">
        <v>4</v>
      </c>
      <c r="G480">
        <v>2</v>
      </c>
      <c r="H480">
        <v>4</v>
      </c>
      <c r="I480">
        <v>1</v>
      </c>
      <c r="J480">
        <v>2</v>
      </c>
      <c r="K480">
        <v>4</v>
      </c>
      <c r="L480">
        <v>4</v>
      </c>
      <c r="M480">
        <v>2</v>
      </c>
      <c r="N480">
        <v>4</v>
      </c>
      <c r="O480">
        <v>1</v>
      </c>
      <c r="P480">
        <v>4</v>
      </c>
      <c r="Q480">
        <v>2</v>
      </c>
      <c r="R480">
        <v>1</v>
      </c>
      <c r="S480">
        <v>4</v>
      </c>
      <c r="T480">
        <v>5</v>
      </c>
      <c r="U480">
        <v>3</v>
      </c>
      <c r="V480">
        <v>2</v>
      </c>
      <c r="W480">
        <v>4</v>
      </c>
      <c r="X480">
        <v>2</v>
      </c>
      <c r="Y480">
        <v>3</v>
      </c>
      <c r="Z480">
        <v>22</v>
      </c>
      <c r="AA480">
        <v>21</v>
      </c>
      <c r="AB480">
        <v>23</v>
      </c>
      <c r="AC480">
        <v>14</v>
      </c>
      <c r="AD480">
        <v>24</v>
      </c>
      <c r="AE480">
        <v>20</v>
      </c>
      <c r="AF480">
        <v>8</v>
      </c>
      <c r="AG480">
        <v>34</v>
      </c>
      <c r="AH480">
        <v>12</v>
      </c>
      <c r="AI480">
        <v>20</v>
      </c>
      <c r="AJ480">
        <v>16</v>
      </c>
      <c r="AK480">
        <v>41</v>
      </c>
      <c r="AL480">
        <v>10</v>
      </c>
      <c r="AM480">
        <v>28</v>
      </c>
      <c r="AN480">
        <v>7</v>
      </c>
      <c r="AO480">
        <v>42</v>
      </c>
      <c r="AP480">
        <v>35</v>
      </c>
      <c r="AQ480">
        <v>25</v>
      </c>
      <c r="AR480">
        <v>20</v>
      </c>
      <c r="AS480">
        <v>12</v>
      </c>
      <c r="AT480">
        <f t="shared" si="7"/>
        <v>434</v>
      </c>
    </row>
    <row r="481" spans="1:46" x14ac:dyDescent="0.45">
      <c r="A481">
        <v>39073</v>
      </c>
      <c r="B481">
        <v>0</v>
      </c>
      <c r="C481">
        <v>2003</v>
      </c>
      <c r="D481" s="1">
        <v>45597.536111111112</v>
      </c>
      <c r="E481" t="s">
        <v>124</v>
      </c>
      <c r="F481">
        <v>4</v>
      </c>
      <c r="G481">
        <v>5</v>
      </c>
      <c r="H481">
        <v>5</v>
      </c>
      <c r="I481">
        <v>4</v>
      </c>
      <c r="J481">
        <v>2</v>
      </c>
      <c r="K481">
        <v>4</v>
      </c>
      <c r="L481">
        <v>4</v>
      </c>
      <c r="M481">
        <v>5</v>
      </c>
      <c r="N481">
        <v>2</v>
      </c>
      <c r="O481">
        <v>5</v>
      </c>
      <c r="P481">
        <v>5</v>
      </c>
      <c r="Q481">
        <v>3</v>
      </c>
      <c r="R481">
        <v>5</v>
      </c>
      <c r="S481">
        <v>1</v>
      </c>
      <c r="T481">
        <v>5</v>
      </c>
      <c r="U481">
        <v>4</v>
      </c>
      <c r="V481">
        <v>5</v>
      </c>
      <c r="W481">
        <v>5</v>
      </c>
      <c r="X481">
        <v>2</v>
      </c>
      <c r="Y481">
        <v>1</v>
      </c>
      <c r="Z481">
        <v>13</v>
      </c>
      <c r="AA481">
        <v>13</v>
      </c>
      <c r="AB481">
        <v>4</v>
      </c>
      <c r="AC481">
        <v>16</v>
      </c>
      <c r="AD481">
        <v>7</v>
      </c>
      <c r="AE481">
        <v>88</v>
      </c>
      <c r="AF481">
        <v>11</v>
      </c>
      <c r="AG481">
        <v>7</v>
      </c>
      <c r="AH481">
        <v>4</v>
      </c>
      <c r="AI481">
        <v>8</v>
      </c>
      <c r="AJ481">
        <v>7</v>
      </c>
      <c r="AK481">
        <v>81</v>
      </c>
      <c r="AL481">
        <v>88</v>
      </c>
      <c r="AM481">
        <v>4</v>
      </c>
      <c r="AN481">
        <v>5</v>
      </c>
      <c r="AO481">
        <v>27</v>
      </c>
      <c r="AP481">
        <v>5</v>
      </c>
      <c r="AQ481">
        <v>6</v>
      </c>
      <c r="AR481">
        <v>28</v>
      </c>
      <c r="AS481">
        <v>26</v>
      </c>
      <c r="AT481">
        <f t="shared" si="7"/>
        <v>448</v>
      </c>
    </row>
    <row r="482" spans="1:46" x14ac:dyDescent="0.45">
      <c r="A482">
        <v>39940</v>
      </c>
      <c r="B482">
        <v>0</v>
      </c>
      <c r="C482">
        <v>1975</v>
      </c>
      <c r="D482" s="1">
        <v>45602.489583333336</v>
      </c>
      <c r="E482" t="s">
        <v>85</v>
      </c>
      <c r="F482">
        <v>5</v>
      </c>
      <c r="G482">
        <v>2</v>
      </c>
      <c r="H482">
        <v>4</v>
      </c>
      <c r="I482">
        <v>2</v>
      </c>
      <c r="J482">
        <v>4</v>
      </c>
      <c r="K482">
        <v>4</v>
      </c>
      <c r="L482">
        <v>4</v>
      </c>
      <c r="M482">
        <v>4</v>
      </c>
      <c r="N482">
        <v>3</v>
      </c>
      <c r="O482">
        <v>3</v>
      </c>
      <c r="P482">
        <v>3</v>
      </c>
      <c r="Q482">
        <v>2</v>
      </c>
      <c r="R482">
        <v>1</v>
      </c>
      <c r="S482">
        <v>2</v>
      </c>
      <c r="T482">
        <v>4</v>
      </c>
      <c r="U482">
        <v>4</v>
      </c>
      <c r="V482">
        <v>3</v>
      </c>
      <c r="W482">
        <v>2</v>
      </c>
      <c r="X482">
        <v>2</v>
      </c>
      <c r="Y482">
        <v>3</v>
      </c>
      <c r="Z482">
        <v>14</v>
      </c>
      <c r="AA482">
        <v>6</v>
      </c>
      <c r="AB482">
        <v>12</v>
      </c>
      <c r="AC482">
        <v>11</v>
      </c>
      <c r="AD482">
        <v>7</v>
      </c>
      <c r="AE482">
        <v>7</v>
      </c>
      <c r="AF482">
        <v>9</v>
      </c>
      <c r="AG482">
        <v>7</v>
      </c>
      <c r="AH482">
        <v>9</v>
      </c>
      <c r="AI482">
        <v>33</v>
      </c>
      <c r="AJ482">
        <v>14</v>
      </c>
      <c r="AK482">
        <v>11</v>
      </c>
      <c r="AL482">
        <v>9</v>
      </c>
      <c r="AM482">
        <v>24</v>
      </c>
      <c r="AN482">
        <v>5</v>
      </c>
      <c r="AO482">
        <v>11</v>
      </c>
      <c r="AP482">
        <v>9</v>
      </c>
      <c r="AQ482">
        <v>10</v>
      </c>
      <c r="AR482">
        <v>252</v>
      </c>
      <c r="AS482">
        <v>9</v>
      </c>
      <c r="AT482">
        <f t="shared" si="7"/>
        <v>469</v>
      </c>
    </row>
    <row r="483" spans="1:46" x14ac:dyDescent="0.45">
      <c r="A483">
        <v>39763</v>
      </c>
      <c r="B483">
        <v>0</v>
      </c>
      <c r="C483">
        <v>2001</v>
      </c>
      <c r="D483" s="1">
        <v>45600.673611111109</v>
      </c>
      <c r="E483" t="s">
        <v>81</v>
      </c>
      <c r="F483">
        <v>2</v>
      </c>
      <c r="G483">
        <v>2</v>
      </c>
      <c r="H483">
        <v>5</v>
      </c>
      <c r="I483">
        <v>2</v>
      </c>
      <c r="J483">
        <v>5</v>
      </c>
      <c r="K483">
        <v>5</v>
      </c>
      <c r="L483">
        <v>2</v>
      </c>
      <c r="M483">
        <v>2</v>
      </c>
      <c r="N483">
        <v>1</v>
      </c>
      <c r="O483">
        <v>4</v>
      </c>
      <c r="P483">
        <v>5</v>
      </c>
      <c r="Q483">
        <v>5</v>
      </c>
      <c r="R483">
        <v>3</v>
      </c>
      <c r="S483">
        <v>4</v>
      </c>
      <c r="T483">
        <v>5</v>
      </c>
      <c r="U483">
        <v>1</v>
      </c>
      <c r="V483">
        <v>1</v>
      </c>
      <c r="W483">
        <v>5</v>
      </c>
      <c r="X483">
        <v>1</v>
      </c>
      <c r="Y483">
        <v>4</v>
      </c>
      <c r="Z483">
        <v>79</v>
      </c>
      <c r="AA483">
        <v>12</v>
      </c>
      <c r="AB483">
        <v>59</v>
      </c>
      <c r="AC483">
        <v>3</v>
      </c>
      <c r="AD483">
        <v>3</v>
      </c>
      <c r="AE483">
        <v>2</v>
      </c>
      <c r="AF483">
        <v>31</v>
      </c>
      <c r="AG483">
        <v>13</v>
      </c>
      <c r="AH483">
        <v>10</v>
      </c>
      <c r="AI483">
        <v>22</v>
      </c>
      <c r="AJ483">
        <v>5</v>
      </c>
      <c r="AK483">
        <v>31</v>
      </c>
      <c r="AL483">
        <v>17</v>
      </c>
      <c r="AM483">
        <v>113</v>
      </c>
      <c r="AN483">
        <v>5</v>
      </c>
      <c r="AO483">
        <v>15</v>
      </c>
      <c r="AP483">
        <v>44</v>
      </c>
      <c r="AQ483">
        <v>11</v>
      </c>
      <c r="AR483">
        <v>18</v>
      </c>
      <c r="AS483">
        <v>12</v>
      </c>
      <c r="AT483">
        <f t="shared" si="7"/>
        <v>505</v>
      </c>
    </row>
    <row r="484" spans="1:46" x14ac:dyDescent="0.45">
      <c r="A484">
        <v>39949</v>
      </c>
      <c r="B484">
        <v>0</v>
      </c>
      <c r="C484">
        <v>2002</v>
      </c>
      <c r="D484" s="1">
        <v>45602.738888888889</v>
      </c>
      <c r="E484" t="s">
        <v>85</v>
      </c>
      <c r="F484">
        <v>4</v>
      </c>
      <c r="G484">
        <v>5</v>
      </c>
      <c r="H484">
        <v>5</v>
      </c>
      <c r="I484">
        <v>4</v>
      </c>
      <c r="J484">
        <v>4</v>
      </c>
      <c r="K484">
        <v>2</v>
      </c>
      <c r="L484">
        <v>2</v>
      </c>
      <c r="M484">
        <v>4</v>
      </c>
      <c r="N484">
        <v>2</v>
      </c>
      <c r="O484">
        <v>2</v>
      </c>
      <c r="P484">
        <v>4</v>
      </c>
      <c r="Q484">
        <v>2</v>
      </c>
      <c r="R484">
        <v>1</v>
      </c>
      <c r="S484">
        <v>2</v>
      </c>
      <c r="T484">
        <v>4</v>
      </c>
      <c r="U484">
        <v>2</v>
      </c>
      <c r="V484">
        <v>1</v>
      </c>
      <c r="W484">
        <v>4</v>
      </c>
      <c r="X484">
        <v>2</v>
      </c>
      <c r="Y484">
        <v>4</v>
      </c>
      <c r="Z484">
        <v>33</v>
      </c>
      <c r="AA484">
        <v>4</v>
      </c>
      <c r="AB484">
        <v>11</v>
      </c>
      <c r="AC484">
        <v>6</v>
      </c>
      <c r="AD484">
        <v>16</v>
      </c>
      <c r="AE484">
        <v>3</v>
      </c>
      <c r="AF484">
        <v>3</v>
      </c>
      <c r="AG484">
        <v>3</v>
      </c>
      <c r="AH484">
        <v>318</v>
      </c>
      <c r="AI484">
        <v>5</v>
      </c>
      <c r="AJ484">
        <v>6</v>
      </c>
      <c r="AK484">
        <v>72</v>
      </c>
      <c r="AL484">
        <v>9</v>
      </c>
      <c r="AM484">
        <v>8</v>
      </c>
      <c r="AN484">
        <v>3</v>
      </c>
      <c r="AO484">
        <v>5</v>
      </c>
      <c r="AP484">
        <v>3</v>
      </c>
      <c r="AQ484">
        <v>4</v>
      </c>
      <c r="AR484">
        <v>7</v>
      </c>
      <c r="AS484">
        <v>4</v>
      </c>
      <c r="AT484">
        <f t="shared" si="7"/>
        <v>523</v>
      </c>
    </row>
    <row r="485" spans="1:46" x14ac:dyDescent="0.45">
      <c r="A485">
        <v>39742</v>
      </c>
      <c r="B485">
        <v>1</v>
      </c>
      <c r="C485">
        <v>1985</v>
      </c>
      <c r="D485" s="1">
        <v>45600.561111111114</v>
      </c>
      <c r="E485" t="s">
        <v>82</v>
      </c>
      <c r="F485">
        <v>2</v>
      </c>
      <c r="G485">
        <v>1</v>
      </c>
      <c r="H485">
        <v>5</v>
      </c>
      <c r="I485">
        <v>2</v>
      </c>
      <c r="J485">
        <v>1</v>
      </c>
      <c r="K485">
        <v>1</v>
      </c>
      <c r="L485">
        <v>2</v>
      </c>
      <c r="M485">
        <v>1</v>
      </c>
      <c r="N485">
        <v>1</v>
      </c>
      <c r="O485">
        <v>1</v>
      </c>
      <c r="P485">
        <v>4</v>
      </c>
      <c r="Q485">
        <v>2</v>
      </c>
      <c r="R485">
        <v>2</v>
      </c>
      <c r="S485">
        <v>4</v>
      </c>
      <c r="T485">
        <v>5</v>
      </c>
      <c r="U485">
        <v>1</v>
      </c>
      <c r="V485">
        <v>2</v>
      </c>
      <c r="W485">
        <v>4</v>
      </c>
      <c r="X485">
        <v>1</v>
      </c>
      <c r="Y485">
        <v>2</v>
      </c>
      <c r="Z485">
        <v>418</v>
      </c>
      <c r="AA485">
        <v>4</v>
      </c>
      <c r="AB485">
        <v>3</v>
      </c>
      <c r="AC485">
        <v>5</v>
      </c>
      <c r="AD485">
        <v>8</v>
      </c>
      <c r="AE485">
        <v>4</v>
      </c>
      <c r="AF485">
        <v>10</v>
      </c>
      <c r="AG485">
        <v>10</v>
      </c>
      <c r="AH485">
        <v>3</v>
      </c>
      <c r="AI485">
        <v>4</v>
      </c>
      <c r="AJ485">
        <v>9</v>
      </c>
      <c r="AK485">
        <v>6</v>
      </c>
      <c r="AL485">
        <v>9</v>
      </c>
      <c r="AM485">
        <v>7</v>
      </c>
      <c r="AN485">
        <v>2</v>
      </c>
      <c r="AO485">
        <v>6</v>
      </c>
      <c r="AP485">
        <v>3</v>
      </c>
      <c r="AQ485">
        <v>3</v>
      </c>
      <c r="AR485">
        <v>7</v>
      </c>
      <c r="AS485">
        <v>3</v>
      </c>
      <c r="AT485">
        <f t="shared" si="7"/>
        <v>524</v>
      </c>
    </row>
    <row r="486" spans="1:46" x14ac:dyDescent="0.45">
      <c r="A486">
        <v>39681</v>
      </c>
      <c r="B486">
        <v>0</v>
      </c>
      <c r="C486">
        <v>2004</v>
      </c>
      <c r="D486" s="1">
        <v>45599.926388888889</v>
      </c>
      <c r="E486" t="s">
        <v>85</v>
      </c>
      <c r="F486">
        <v>4</v>
      </c>
      <c r="G486">
        <v>5</v>
      </c>
      <c r="H486">
        <v>5</v>
      </c>
      <c r="I486">
        <v>5</v>
      </c>
      <c r="J486">
        <v>4</v>
      </c>
      <c r="K486">
        <v>3</v>
      </c>
      <c r="L486">
        <v>5</v>
      </c>
      <c r="M486">
        <v>4</v>
      </c>
      <c r="N486">
        <v>1</v>
      </c>
      <c r="O486">
        <v>2</v>
      </c>
      <c r="P486">
        <v>4</v>
      </c>
      <c r="Q486">
        <v>4</v>
      </c>
      <c r="R486">
        <v>3</v>
      </c>
      <c r="S486">
        <v>1</v>
      </c>
      <c r="T486">
        <v>4</v>
      </c>
      <c r="U486">
        <v>2</v>
      </c>
      <c r="V486">
        <v>4</v>
      </c>
      <c r="W486">
        <v>4</v>
      </c>
      <c r="X486">
        <v>4</v>
      </c>
      <c r="Y486">
        <v>2</v>
      </c>
      <c r="Z486">
        <v>150</v>
      </c>
      <c r="AA486">
        <v>8</v>
      </c>
      <c r="AB486">
        <v>3</v>
      </c>
      <c r="AC486">
        <v>3</v>
      </c>
      <c r="AD486">
        <v>11</v>
      </c>
      <c r="AE486">
        <v>39</v>
      </c>
      <c r="AF486">
        <v>36</v>
      </c>
      <c r="AG486">
        <v>5</v>
      </c>
      <c r="AH486">
        <v>5</v>
      </c>
      <c r="AI486">
        <v>6</v>
      </c>
      <c r="AJ486">
        <v>3</v>
      </c>
      <c r="AK486">
        <v>18</v>
      </c>
      <c r="AL486">
        <v>8</v>
      </c>
      <c r="AM486">
        <v>6</v>
      </c>
      <c r="AN486">
        <v>5</v>
      </c>
      <c r="AO486">
        <v>7</v>
      </c>
      <c r="AP486">
        <v>6</v>
      </c>
      <c r="AQ486">
        <v>10</v>
      </c>
      <c r="AR486">
        <v>106</v>
      </c>
      <c r="AS486">
        <v>105</v>
      </c>
      <c r="AT486">
        <f t="shared" si="7"/>
        <v>540</v>
      </c>
    </row>
    <row r="487" spans="1:46" x14ac:dyDescent="0.45">
      <c r="A487">
        <v>39128</v>
      </c>
      <c r="B487">
        <v>0</v>
      </c>
      <c r="C487">
        <v>1939</v>
      </c>
      <c r="D487" s="1">
        <v>45597.621527777781</v>
      </c>
      <c r="E487" t="s">
        <v>125</v>
      </c>
      <c r="F487">
        <v>5</v>
      </c>
      <c r="G487">
        <v>5</v>
      </c>
      <c r="H487">
        <v>5</v>
      </c>
      <c r="I487">
        <v>3</v>
      </c>
      <c r="J487">
        <v>1</v>
      </c>
      <c r="K487">
        <v>1</v>
      </c>
      <c r="L487">
        <v>5</v>
      </c>
      <c r="M487">
        <v>3</v>
      </c>
      <c r="N487">
        <v>1</v>
      </c>
      <c r="O487">
        <v>2</v>
      </c>
      <c r="P487">
        <v>4</v>
      </c>
      <c r="Q487">
        <v>4</v>
      </c>
      <c r="R487">
        <v>1</v>
      </c>
      <c r="S487">
        <v>4</v>
      </c>
      <c r="T487">
        <v>5</v>
      </c>
      <c r="U487">
        <v>2</v>
      </c>
      <c r="V487">
        <v>2</v>
      </c>
      <c r="W487">
        <v>2</v>
      </c>
      <c r="X487">
        <v>1</v>
      </c>
      <c r="Y487">
        <v>2</v>
      </c>
      <c r="Z487">
        <v>13</v>
      </c>
      <c r="AA487">
        <v>2</v>
      </c>
      <c r="AB487">
        <v>6</v>
      </c>
      <c r="AC487">
        <v>37</v>
      </c>
      <c r="AD487">
        <v>12</v>
      </c>
      <c r="AE487">
        <v>10</v>
      </c>
      <c r="AF487">
        <v>13</v>
      </c>
      <c r="AG487">
        <v>30</v>
      </c>
      <c r="AH487">
        <v>43</v>
      </c>
      <c r="AI487">
        <v>40</v>
      </c>
      <c r="AJ487">
        <v>11</v>
      </c>
      <c r="AK487">
        <v>14</v>
      </c>
      <c r="AL487">
        <v>6</v>
      </c>
      <c r="AM487">
        <v>25</v>
      </c>
      <c r="AN487">
        <v>5</v>
      </c>
      <c r="AO487">
        <v>76</v>
      </c>
      <c r="AP487">
        <v>37</v>
      </c>
      <c r="AQ487">
        <v>68</v>
      </c>
      <c r="AR487">
        <v>25</v>
      </c>
      <c r="AS487">
        <v>75</v>
      </c>
      <c r="AT487">
        <f t="shared" si="7"/>
        <v>548</v>
      </c>
    </row>
    <row r="488" spans="1:46" x14ac:dyDescent="0.45">
      <c r="A488">
        <v>39270</v>
      </c>
      <c r="B488">
        <v>1</v>
      </c>
      <c r="C488">
        <v>1993</v>
      </c>
      <c r="D488" s="1">
        <v>45597.842361111114</v>
      </c>
      <c r="E488" t="s">
        <v>85</v>
      </c>
      <c r="F488">
        <v>2</v>
      </c>
      <c r="G488">
        <v>4</v>
      </c>
      <c r="H488">
        <v>3</v>
      </c>
      <c r="I488">
        <v>5</v>
      </c>
      <c r="J488">
        <v>1</v>
      </c>
      <c r="K488">
        <v>1</v>
      </c>
      <c r="L488">
        <v>5</v>
      </c>
      <c r="M488">
        <v>4</v>
      </c>
      <c r="N488">
        <v>2</v>
      </c>
      <c r="O488">
        <v>1</v>
      </c>
      <c r="P488">
        <v>4</v>
      </c>
      <c r="Q488">
        <v>2</v>
      </c>
      <c r="R488">
        <v>1</v>
      </c>
      <c r="S488">
        <v>3</v>
      </c>
      <c r="T488">
        <v>5</v>
      </c>
      <c r="U488">
        <v>1</v>
      </c>
      <c r="V488">
        <v>1</v>
      </c>
      <c r="W488">
        <v>5</v>
      </c>
      <c r="X488">
        <v>4</v>
      </c>
      <c r="Y488">
        <v>2</v>
      </c>
      <c r="Z488">
        <v>12</v>
      </c>
      <c r="AA488">
        <v>11</v>
      </c>
      <c r="AB488">
        <v>58</v>
      </c>
      <c r="AC488">
        <v>8</v>
      </c>
      <c r="AD488">
        <v>18</v>
      </c>
      <c r="AE488">
        <v>147</v>
      </c>
      <c r="AF488">
        <v>3</v>
      </c>
      <c r="AG488">
        <v>33</v>
      </c>
      <c r="AH488">
        <v>10</v>
      </c>
      <c r="AI488">
        <v>7</v>
      </c>
      <c r="AJ488">
        <v>8</v>
      </c>
      <c r="AK488">
        <v>10</v>
      </c>
      <c r="AL488">
        <v>8</v>
      </c>
      <c r="AM488">
        <v>134</v>
      </c>
      <c r="AN488">
        <v>60</v>
      </c>
      <c r="AO488">
        <v>10</v>
      </c>
      <c r="AP488">
        <v>8</v>
      </c>
      <c r="AQ488">
        <v>8</v>
      </c>
      <c r="AR488">
        <v>75</v>
      </c>
      <c r="AS488">
        <v>9</v>
      </c>
      <c r="AT488">
        <f t="shared" si="7"/>
        <v>637</v>
      </c>
    </row>
    <row r="489" spans="1:46" x14ac:dyDescent="0.45">
      <c r="A489">
        <v>36580</v>
      </c>
      <c r="B489">
        <v>0</v>
      </c>
      <c r="C489">
        <v>2001</v>
      </c>
      <c r="D489" s="1">
        <v>45595.518750000003</v>
      </c>
      <c r="E489" t="s">
        <v>85</v>
      </c>
      <c r="F489">
        <v>2</v>
      </c>
      <c r="G489">
        <v>5</v>
      </c>
      <c r="H489">
        <v>4</v>
      </c>
      <c r="I489">
        <v>2</v>
      </c>
      <c r="J489">
        <v>4</v>
      </c>
      <c r="K489">
        <v>2</v>
      </c>
      <c r="L489">
        <v>4</v>
      </c>
      <c r="M489">
        <v>4</v>
      </c>
      <c r="N489">
        <v>2</v>
      </c>
      <c r="O489">
        <v>2</v>
      </c>
      <c r="P489">
        <v>4</v>
      </c>
      <c r="Q489">
        <v>4</v>
      </c>
      <c r="R489">
        <v>1</v>
      </c>
      <c r="S489">
        <v>2</v>
      </c>
      <c r="T489">
        <v>5</v>
      </c>
      <c r="U489">
        <v>2</v>
      </c>
      <c r="V489">
        <v>2</v>
      </c>
      <c r="W489">
        <v>3</v>
      </c>
      <c r="X489">
        <v>1</v>
      </c>
      <c r="Y489">
        <v>1</v>
      </c>
      <c r="Z489">
        <v>211</v>
      </c>
      <c r="AA489">
        <v>2</v>
      </c>
      <c r="AB489">
        <v>3</v>
      </c>
      <c r="AC489">
        <v>5</v>
      </c>
      <c r="AD489">
        <v>3</v>
      </c>
      <c r="AE489">
        <v>3</v>
      </c>
      <c r="AF489">
        <v>426</v>
      </c>
      <c r="AG489">
        <v>3</v>
      </c>
      <c r="AH489">
        <v>4</v>
      </c>
      <c r="AI489">
        <v>4</v>
      </c>
      <c r="AJ489">
        <v>3</v>
      </c>
      <c r="AK489">
        <v>5</v>
      </c>
      <c r="AL489">
        <v>3</v>
      </c>
      <c r="AM489">
        <v>5</v>
      </c>
      <c r="AN489">
        <v>3</v>
      </c>
      <c r="AO489">
        <v>4</v>
      </c>
      <c r="AP489">
        <v>3</v>
      </c>
      <c r="AQ489">
        <v>4</v>
      </c>
      <c r="AR489">
        <v>5</v>
      </c>
      <c r="AS489">
        <v>3</v>
      </c>
      <c r="AT489">
        <f t="shared" si="7"/>
        <v>702</v>
      </c>
    </row>
    <row r="490" spans="1:46" x14ac:dyDescent="0.45">
      <c r="A490">
        <v>36476</v>
      </c>
      <c r="B490">
        <v>0</v>
      </c>
      <c r="C490">
        <v>1989</v>
      </c>
      <c r="D490" s="1">
        <v>45595.428472222222</v>
      </c>
      <c r="E490" t="s">
        <v>81</v>
      </c>
      <c r="F490">
        <v>5</v>
      </c>
      <c r="G490">
        <v>5</v>
      </c>
      <c r="H490">
        <v>5</v>
      </c>
      <c r="I490">
        <v>4</v>
      </c>
      <c r="J490">
        <v>5</v>
      </c>
      <c r="K490">
        <v>2</v>
      </c>
      <c r="L490">
        <v>5</v>
      </c>
      <c r="M490">
        <v>4</v>
      </c>
      <c r="N490">
        <v>5</v>
      </c>
      <c r="O490">
        <v>2</v>
      </c>
      <c r="P490">
        <v>3</v>
      </c>
      <c r="Q490">
        <v>4</v>
      </c>
      <c r="R490">
        <v>1</v>
      </c>
      <c r="S490">
        <v>4</v>
      </c>
      <c r="T490">
        <v>5</v>
      </c>
      <c r="U490">
        <v>2</v>
      </c>
      <c r="V490">
        <v>4</v>
      </c>
      <c r="W490">
        <v>3</v>
      </c>
      <c r="X490">
        <v>2</v>
      </c>
      <c r="Y490">
        <v>4</v>
      </c>
      <c r="Z490">
        <v>4</v>
      </c>
      <c r="AA490">
        <v>4</v>
      </c>
      <c r="AB490">
        <v>2</v>
      </c>
      <c r="AC490">
        <v>8</v>
      </c>
      <c r="AD490">
        <v>2</v>
      </c>
      <c r="AE490">
        <v>8</v>
      </c>
      <c r="AF490">
        <v>2</v>
      </c>
      <c r="AG490">
        <v>3</v>
      </c>
      <c r="AH490">
        <v>3</v>
      </c>
      <c r="AI490">
        <v>6</v>
      </c>
      <c r="AJ490">
        <v>5</v>
      </c>
      <c r="AK490">
        <v>12</v>
      </c>
      <c r="AL490">
        <v>4</v>
      </c>
      <c r="AM490">
        <v>31</v>
      </c>
      <c r="AN490">
        <v>37</v>
      </c>
      <c r="AO490">
        <v>66</v>
      </c>
      <c r="AP490">
        <v>63</v>
      </c>
      <c r="AQ490">
        <v>6</v>
      </c>
      <c r="AR490">
        <v>442</v>
      </c>
      <c r="AS490">
        <v>4</v>
      </c>
      <c r="AT490">
        <f t="shared" si="7"/>
        <v>712</v>
      </c>
    </row>
    <row r="491" spans="1:46" x14ac:dyDescent="0.45">
      <c r="A491">
        <v>36893</v>
      </c>
      <c r="B491">
        <v>0</v>
      </c>
      <c r="C491">
        <v>1979</v>
      </c>
      <c r="D491" s="1">
        <v>45595.615972222222</v>
      </c>
      <c r="E491" t="s">
        <v>85</v>
      </c>
      <c r="F491">
        <v>2</v>
      </c>
      <c r="G491">
        <v>4</v>
      </c>
      <c r="H491">
        <v>4</v>
      </c>
      <c r="I491">
        <v>2</v>
      </c>
      <c r="J491">
        <v>1</v>
      </c>
      <c r="K491">
        <v>1</v>
      </c>
      <c r="L491">
        <v>2</v>
      </c>
      <c r="M491">
        <v>1</v>
      </c>
      <c r="N491">
        <v>1</v>
      </c>
      <c r="O491">
        <v>1</v>
      </c>
      <c r="P491">
        <v>5</v>
      </c>
      <c r="Q491">
        <v>1</v>
      </c>
      <c r="R491">
        <v>2</v>
      </c>
      <c r="S491">
        <v>2</v>
      </c>
      <c r="T491">
        <v>5</v>
      </c>
      <c r="U491">
        <v>1</v>
      </c>
      <c r="V491">
        <v>1</v>
      </c>
      <c r="W491">
        <v>4</v>
      </c>
      <c r="X491">
        <v>1</v>
      </c>
      <c r="Y491">
        <v>1</v>
      </c>
      <c r="Z491">
        <v>11</v>
      </c>
      <c r="AA491">
        <v>16</v>
      </c>
      <c r="AB491">
        <v>9</v>
      </c>
      <c r="AC491">
        <v>179</v>
      </c>
      <c r="AD491">
        <v>4</v>
      </c>
      <c r="AE491">
        <v>2</v>
      </c>
      <c r="AF491">
        <v>9</v>
      </c>
      <c r="AG491">
        <v>5</v>
      </c>
      <c r="AH491">
        <v>3</v>
      </c>
      <c r="AI491">
        <v>6</v>
      </c>
      <c r="AJ491">
        <v>4</v>
      </c>
      <c r="AK491">
        <v>4</v>
      </c>
      <c r="AL491">
        <v>9</v>
      </c>
      <c r="AM491">
        <v>9</v>
      </c>
      <c r="AN491">
        <v>3</v>
      </c>
      <c r="AO491">
        <v>4</v>
      </c>
      <c r="AP491">
        <v>4</v>
      </c>
      <c r="AQ491">
        <v>446</v>
      </c>
      <c r="AR491">
        <v>11</v>
      </c>
      <c r="AS491">
        <v>6</v>
      </c>
      <c r="AT491">
        <f t="shared" si="7"/>
        <v>744</v>
      </c>
    </row>
    <row r="492" spans="1:46" x14ac:dyDescent="0.45">
      <c r="A492">
        <v>40414</v>
      </c>
      <c r="B492">
        <v>0</v>
      </c>
      <c r="C492">
        <v>1981</v>
      </c>
      <c r="D492" s="1">
        <v>45608.633333333331</v>
      </c>
      <c r="E492" t="s">
        <v>144</v>
      </c>
      <c r="F492">
        <v>3</v>
      </c>
      <c r="G492">
        <v>4</v>
      </c>
      <c r="H492">
        <v>4</v>
      </c>
      <c r="I492">
        <v>1</v>
      </c>
      <c r="J492">
        <v>1</v>
      </c>
      <c r="K492">
        <v>2</v>
      </c>
      <c r="L492">
        <v>4</v>
      </c>
      <c r="M492">
        <v>5</v>
      </c>
      <c r="N492">
        <v>3</v>
      </c>
      <c r="O492">
        <v>2</v>
      </c>
      <c r="P492">
        <v>4</v>
      </c>
      <c r="Q492">
        <v>2</v>
      </c>
      <c r="R492">
        <v>2</v>
      </c>
      <c r="S492">
        <v>1</v>
      </c>
      <c r="T492">
        <v>4</v>
      </c>
      <c r="U492">
        <v>1</v>
      </c>
      <c r="V492">
        <v>4</v>
      </c>
      <c r="W492">
        <v>3</v>
      </c>
      <c r="X492">
        <v>4</v>
      </c>
      <c r="Y492">
        <v>2</v>
      </c>
      <c r="Z492">
        <v>5</v>
      </c>
      <c r="AA492">
        <v>3</v>
      </c>
      <c r="AB492">
        <v>2</v>
      </c>
      <c r="AC492">
        <v>767</v>
      </c>
      <c r="AD492">
        <v>3</v>
      </c>
      <c r="AE492">
        <v>5</v>
      </c>
      <c r="AF492">
        <v>3</v>
      </c>
      <c r="AG492">
        <v>3</v>
      </c>
      <c r="AH492">
        <v>5</v>
      </c>
      <c r="AI492">
        <v>5</v>
      </c>
      <c r="AJ492">
        <v>5</v>
      </c>
      <c r="AK492">
        <v>6</v>
      </c>
      <c r="AL492">
        <v>2</v>
      </c>
      <c r="AM492">
        <v>8</v>
      </c>
      <c r="AN492">
        <v>4</v>
      </c>
      <c r="AO492">
        <v>8</v>
      </c>
      <c r="AP492">
        <v>5</v>
      </c>
      <c r="AQ492">
        <v>4</v>
      </c>
      <c r="AR492">
        <v>5</v>
      </c>
      <c r="AS492">
        <v>5</v>
      </c>
      <c r="AT492">
        <f t="shared" si="7"/>
        <v>853</v>
      </c>
    </row>
    <row r="493" spans="1:46" x14ac:dyDescent="0.45">
      <c r="A493">
        <v>35731</v>
      </c>
      <c r="B493">
        <v>0</v>
      </c>
      <c r="C493">
        <v>2001</v>
      </c>
      <c r="D493" s="1">
        <v>45594.502083333333</v>
      </c>
      <c r="E493" t="s">
        <v>87</v>
      </c>
      <c r="F493">
        <v>3</v>
      </c>
      <c r="G493">
        <v>4</v>
      </c>
      <c r="H493">
        <v>5</v>
      </c>
      <c r="I493">
        <v>4</v>
      </c>
      <c r="J493">
        <v>2</v>
      </c>
      <c r="K493">
        <v>5</v>
      </c>
      <c r="L493">
        <v>2</v>
      </c>
      <c r="M493">
        <v>5</v>
      </c>
      <c r="N493">
        <v>5</v>
      </c>
      <c r="O493">
        <v>5</v>
      </c>
      <c r="P493">
        <v>2</v>
      </c>
      <c r="Q493">
        <v>2</v>
      </c>
      <c r="R493">
        <v>4</v>
      </c>
      <c r="S493">
        <v>1</v>
      </c>
      <c r="T493">
        <v>5</v>
      </c>
      <c r="U493">
        <v>4</v>
      </c>
      <c r="V493">
        <v>4</v>
      </c>
      <c r="W493">
        <v>2</v>
      </c>
      <c r="X493">
        <v>4</v>
      </c>
      <c r="Y493">
        <v>1</v>
      </c>
      <c r="Z493">
        <v>1224</v>
      </c>
      <c r="AA493">
        <v>8</v>
      </c>
      <c r="AB493">
        <v>6</v>
      </c>
      <c r="AC493">
        <v>10</v>
      </c>
      <c r="AD493">
        <v>11</v>
      </c>
      <c r="AE493">
        <v>5</v>
      </c>
      <c r="AF493">
        <v>8</v>
      </c>
      <c r="AG493">
        <v>9</v>
      </c>
      <c r="AH493">
        <v>5</v>
      </c>
      <c r="AI493">
        <v>6</v>
      </c>
      <c r="AJ493">
        <v>5</v>
      </c>
      <c r="AK493">
        <v>8</v>
      </c>
      <c r="AL493">
        <v>4</v>
      </c>
      <c r="AM493">
        <v>38</v>
      </c>
      <c r="AN493">
        <v>3</v>
      </c>
      <c r="AO493">
        <v>9</v>
      </c>
      <c r="AP493">
        <v>8</v>
      </c>
      <c r="AQ493">
        <v>8</v>
      </c>
      <c r="AR493">
        <v>6</v>
      </c>
      <c r="AS493">
        <v>7</v>
      </c>
      <c r="AT493">
        <f t="shared" si="7"/>
        <v>1388</v>
      </c>
    </row>
    <row r="494" spans="1:46" x14ac:dyDescent="0.45">
      <c r="A494">
        <v>37520</v>
      </c>
      <c r="B494">
        <v>0</v>
      </c>
      <c r="C494">
        <v>1997</v>
      </c>
      <c r="D494" s="1">
        <v>45597.620833333334</v>
      </c>
      <c r="E494" t="s">
        <v>106</v>
      </c>
      <c r="F494">
        <v>1</v>
      </c>
      <c r="G494">
        <v>2</v>
      </c>
      <c r="H494">
        <v>5</v>
      </c>
      <c r="I494">
        <v>1</v>
      </c>
      <c r="J494">
        <v>3</v>
      </c>
      <c r="K494">
        <v>1</v>
      </c>
      <c r="L494">
        <v>4</v>
      </c>
      <c r="M494">
        <v>2</v>
      </c>
      <c r="N494">
        <v>1</v>
      </c>
      <c r="O494">
        <v>2</v>
      </c>
      <c r="P494">
        <v>5</v>
      </c>
      <c r="Q494">
        <v>2</v>
      </c>
      <c r="R494">
        <v>1</v>
      </c>
      <c r="S494">
        <v>2</v>
      </c>
      <c r="T494">
        <v>4</v>
      </c>
      <c r="U494">
        <v>1</v>
      </c>
      <c r="V494">
        <v>1</v>
      </c>
      <c r="W494">
        <v>5</v>
      </c>
      <c r="X494">
        <v>2</v>
      </c>
      <c r="Y494">
        <v>4</v>
      </c>
      <c r="Z494">
        <v>47</v>
      </c>
      <c r="AA494">
        <v>8</v>
      </c>
      <c r="AB494">
        <v>5</v>
      </c>
      <c r="AC494">
        <v>6</v>
      </c>
      <c r="AD494">
        <v>5</v>
      </c>
      <c r="AE494">
        <v>5</v>
      </c>
      <c r="AF494">
        <v>10</v>
      </c>
      <c r="AG494">
        <v>10</v>
      </c>
      <c r="AH494">
        <v>3</v>
      </c>
      <c r="AI494">
        <v>6</v>
      </c>
      <c r="AJ494">
        <v>3</v>
      </c>
      <c r="AK494">
        <v>6</v>
      </c>
      <c r="AL494">
        <v>3</v>
      </c>
      <c r="AM494">
        <v>14</v>
      </c>
      <c r="AN494">
        <v>5</v>
      </c>
      <c r="AO494">
        <v>4</v>
      </c>
      <c r="AP494">
        <v>44</v>
      </c>
      <c r="AQ494">
        <v>1667</v>
      </c>
      <c r="AR494">
        <v>15</v>
      </c>
      <c r="AS494">
        <v>5</v>
      </c>
      <c r="AT494">
        <f t="shared" si="7"/>
        <v>1871</v>
      </c>
    </row>
    <row r="495" spans="1:46" x14ac:dyDescent="0.45">
      <c r="A495">
        <v>39157</v>
      </c>
      <c r="B495">
        <v>0</v>
      </c>
      <c r="C495">
        <v>2000</v>
      </c>
      <c r="D495" s="1">
        <v>45597.692361111112</v>
      </c>
      <c r="E495" t="s">
        <v>81</v>
      </c>
      <c r="F495">
        <v>4</v>
      </c>
      <c r="G495">
        <v>2</v>
      </c>
      <c r="H495">
        <v>4</v>
      </c>
      <c r="I495">
        <v>1</v>
      </c>
      <c r="J495">
        <v>3</v>
      </c>
      <c r="K495">
        <v>2</v>
      </c>
      <c r="L495">
        <v>4</v>
      </c>
      <c r="M495">
        <v>2</v>
      </c>
      <c r="N495">
        <v>2</v>
      </c>
      <c r="O495">
        <v>1</v>
      </c>
      <c r="P495">
        <v>4</v>
      </c>
      <c r="Q495">
        <v>2</v>
      </c>
      <c r="R495">
        <v>1</v>
      </c>
      <c r="S495">
        <v>2</v>
      </c>
      <c r="T495">
        <v>5</v>
      </c>
      <c r="U495">
        <v>2</v>
      </c>
      <c r="V495">
        <v>2</v>
      </c>
      <c r="W495">
        <v>3</v>
      </c>
      <c r="X495">
        <v>1</v>
      </c>
      <c r="Y495">
        <v>3</v>
      </c>
      <c r="Z495">
        <v>2339</v>
      </c>
      <c r="AA495">
        <v>5</v>
      </c>
      <c r="AB495">
        <v>4</v>
      </c>
      <c r="AC495">
        <v>2</v>
      </c>
      <c r="AD495">
        <v>14</v>
      </c>
      <c r="AE495">
        <v>4</v>
      </c>
      <c r="AF495">
        <v>3</v>
      </c>
      <c r="AG495">
        <v>6</v>
      </c>
      <c r="AH495">
        <v>5</v>
      </c>
      <c r="AI495">
        <v>8</v>
      </c>
      <c r="AJ495">
        <v>3</v>
      </c>
      <c r="AK495">
        <v>9</v>
      </c>
      <c r="AL495">
        <v>3</v>
      </c>
      <c r="AM495">
        <v>7</v>
      </c>
      <c r="AN495">
        <v>5</v>
      </c>
      <c r="AO495">
        <v>7</v>
      </c>
      <c r="AP495">
        <v>6</v>
      </c>
      <c r="AQ495">
        <v>10</v>
      </c>
      <c r="AR495">
        <v>5</v>
      </c>
      <c r="AS495">
        <v>14</v>
      </c>
      <c r="AT495">
        <f t="shared" si="7"/>
        <v>2459</v>
      </c>
    </row>
    <row r="496" spans="1:46" x14ac:dyDescent="0.45">
      <c r="A496">
        <v>37050</v>
      </c>
      <c r="B496">
        <v>0</v>
      </c>
      <c r="C496">
        <v>1999</v>
      </c>
      <c r="D496" s="1">
        <v>45595.811805555553</v>
      </c>
      <c r="E496" t="s">
        <v>108</v>
      </c>
      <c r="F496">
        <v>2</v>
      </c>
      <c r="G496">
        <v>4</v>
      </c>
      <c r="H496">
        <v>2</v>
      </c>
      <c r="I496">
        <v>1</v>
      </c>
      <c r="J496">
        <v>4</v>
      </c>
      <c r="K496">
        <v>1</v>
      </c>
      <c r="L496">
        <v>4</v>
      </c>
      <c r="M496">
        <v>2</v>
      </c>
      <c r="N496">
        <v>5</v>
      </c>
      <c r="O496">
        <v>2</v>
      </c>
      <c r="P496">
        <v>4</v>
      </c>
      <c r="Q496">
        <v>4</v>
      </c>
      <c r="R496">
        <v>1</v>
      </c>
      <c r="S496">
        <v>2</v>
      </c>
      <c r="T496">
        <v>4</v>
      </c>
      <c r="U496">
        <v>2</v>
      </c>
      <c r="V496">
        <v>2</v>
      </c>
      <c r="W496">
        <v>4</v>
      </c>
      <c r="X496">
        <v>4</v>
      </c>
      <c r="Y496">
        <v>2</v>
      </c>
      <c r="Z496">
        <v>24</v>
      </c>
      <c r="AA496">
        <v>8</v>
      </c>
      <c r="AB496">
        <v>7</v>
      </c>
      <c r="AC496">
        <v>5</v>
      </c>
      <c r="AD496">
        <v>5</v>
      </c>
      <c r="AE496">
        <v>3</v>
      </c>
      <c r="AF496">
        <v>3</v>
      </c>
      <c r="AG496">
        <v>6</v>
      </c>
      <c r="AH496">
        <v>5</v>
      </c>
      <c r="AI496">
        <v>5</v>
      </c>
      <c r="AJ496">
        <v>125</v>
      </c>
      <c r="AK496">
        <v>90</v>
      </c>
      <c r="AL496">
        <v>4</v>
      </c>
      <c r="AM496">
        <v>9</v>
      </c>
      <c r="AN496">
        <v>5</v>
      </c>
      <c r="AO496">
        <v>5</v>
      </c>
      <c r="AP496">
        <v>4542</v>
      </c>
      <c r="AQ496">
        <v>10</v>
      </c>
      <c r="AR496">
        <v>5</v>
      </c>
      <c r="AS496">
        <v>5</v>
      </c>
      <c r="AT496">
        <f t="shared" si="7"/>
        <v>4871</v>
      </c>
    </row>
    <row r="497" spans="1:46" x14ac:dyDescent="0.45">
      <c r="A497">
        <v>36880</v>
      </c>
      <c r="B497">
        <v>0</v>
      </c>
      <c r="C497">
        <v>1993</v>
      </c>
      <c r="D497" s="1">
        <v>45595.661805555559</v>
      </c>
      <c r="E497" t="s">
        <v>85</v>
      </c>
      <c r="F497">
        <v>2</v>
      </c>
      <c r="G497">
        <v>4</v>
      </c>
      <c r="H497">
        <v>5</v>
      </c>
      <c r="I497">
        <v>2</v>
      </c>
      <c r="J497">
        <v>4</v>
      </c>
      <c r="K497">
        <v>1</v>
      </c>
      <c r="L497">
        <v>4</v>
      </c>
      <c r="M497">
        <v>3</v>
      </c>
      <c r="N497">
        <v>1</v>
      </c>
      <c r="O497">
        <v>2</v>
      </c>
      <c r="P497">
        <v>4</v>
      </c>
      <c r="Q497">
        <v>2</v>
      </c>
      <c r="R497">
        <v>2</v>
      </c>
      <c r="S497">
        <v>3</v>
      </c>
      <c r="T497">
        <v>4</v>
      </c>
      <c r="U497">
        <v>1</v>
      </c>
      <c r="V497">
        <v>2</v>
      </c>
      <c r="W497">
        <v>4</v>
      </c>
      <c r="X497">
        <v>3</v>
      </c>
      <c r="Y497">
        <v>2</v>
      </c>
      <c r="Z497">
        <v>75</v>
      </c>
      <c r="AA497">
        <v>3</v>
      </c>
      <c r="AB497">
        <v>4</v>
      </c>
      <c r="AC497">
        <v>8</v>
      </c>
      <c r="AD497">
        <v>7</v>
      </c>
      <c r="AE497">
        <v>6</v>
      </c>
      <c r="AF497">
        <v>3</v>
      </c>
      <c r="AG497">
        <v>6</v>
      </c>
      <c r="AH497">
        <v>3</v>
      </c>
      <c r="AI497">
        <v>5</v>
      </c>
      <c r="AJ497">
        <v>2</v>
      </c>
      <c r="AK497">
        <v>8</v>
      </c>
      <c r="AL497">
        <v>5</v>
      </c>
      <c r="AM497">
        <v>6</v>
      </c>
      <c r="AN497">
        <v>3</v>
      </c>
      <c r="AO497">
        <v>4</v>
      </c>
      <c r="AP497">
        <v>6</v>
      </c>
      <c r="AQ497">
        <v>6</v>
      </c>
      <c r="AR497">
        <v>5545</v>
      </c>
      <c r="AS497">
        <v>3</v>
      </c>
      <c r="AT497">
        <f t="shared" si="7"/>
        <v>5708</v>
      </c>
    </row>
    <row r="498" spans="1:46" x14ac:dyDescent="0.45">
      <c r="D498" s="1"/>
      <c r="AS498" s="33"/>
    </row>
    <row r="499" spans="1:46" x14ac:dyDescent="0.45">
      <c r="D499" s="1"/>
      <c r="AS499" s="33"/>
    </row>
    <row r="500" spans="1:46" x14ac:dyDescent="0.45">
      <c r="D500" s="1"/>
      <c r="AS500" s="33"/>
    </row>
    <row r="501" spans="1:46" x14ac:dyDescent="0.45">
      <c r="D501" s="1"/>
      <c r="AS501" s="33"/>
    </row>
    <row r="502" spans="1:46" x14ac:dyDescent="0.45">
      <c r="D502" s="1"/>
      <c r="AS502" s="33"/>
    </row>
    <row r="503" spans="1:46" x14ac:dyDescent="0.45">
      <c r="D503" s="1"/>
      <c r="AS503" s="33"/>
    </row>
    <row r="504" spans="1:46" x14ac:dyDescent="0.45">
      <c r="D504" s="1"/>
      <c r="AS504" s="33"/>
    </row>
    <row r="505" spans="1:46" x14ac:dyDescent="0.45">
      <c r="D505" s="1"/>
      <c r="AS505" s="33"/>
    </row>
    <row r="506" spans="1:46" x14ac:dyDescent="0.45">
      <c r="D506" s="1"/>
      <c r="AS506" s="33"/>
    </row>
    <row r="507" spans="1:46" x14ac:dyDescent="0.45">
      <c r="D507" s="1"/>
      <c r="AS507" s="33"/>
    </row>
    <row r="508" spans="1:46" x14ac:dyDescent="0.45">
      <c r="D508" s="1"/>
      <c r="AS508" s="33"/>
    </row>
    <row r="509" spans="1:46" x14ac:dyDescent="0.45">
      <c r="D509" s="1"/>
      <c r="AS509" s="33"/>
    </row>
    <row r="510" spans="1:46" x14ac:dyDescent="0.45">
      <c r="D510" s="1"/>
      <c r="AS510" s="33"/>
    </row>
    <row r="511" spans="1:46" x14ac:dyDescent="0.45">
      <c r="D511" s="1"/>
      <c r="AS511" s="33"/>
    </row>
    <row r="512" spans="1:46" x14ac:dyDescent="0.45">
      <c r="D512" s="1"/>
      <c r="AS512" s="33"/>
    </row>
    <row r="513" spans="4:45" x14ac:dyDescent="0.45">
      <c r="D513" s="1"/>
      <c r="AS513" s="33"/>
    </row>
    <row r="514" spans="4:45" x14ac:dyDescent="0.45">
      <c r="D514" s="1"/>
      <c r="AS514" s="33"/>
    </row>
    <row r="515" spans="4:45" x14ac:dyDescent="0.45">
      <c r="D515" s="1"/>
      <c r="AS515" s="33"/>
    </row>
    <row r="516" spans="4:45" x14ac:dyDescent="0.45">
      <c r="D516" s="1"/>
      <c r="AS516" s="33"/>
    </row>
    <row r="517" spans="4:45" x14ac:dyDescent="0.45">
      <c r="D517" s="1"/>
      <c r="AS517" s="33"/>
    </row>
    <row r="518" spans="4:45" x14ac:dyDescent="0.45">
      <c r="D518" s="1"/>
      <c r="AS518" s="33"/>
    </row>
    <row r="519" spans="4:45" x14ac:dyDescent="0.45">
      <c r="D519" s="1"/>
      <c r="AS519" s="33"/>
    </row>
    <row r="520" spans="4:45" x14ac:dyDescent="0.45">
      <c r="D520" s="1"/>
      <c r="AS520" s="33"/>
    </row>
    <row r="521" spans="4:45" x14ac:dyDescent="0.45">
      <c r="D521" s="1"/>
      <c r="AS521" s="33"/>
    </row>
    <row r="522" spans="4:45" x14ac:dyDescent="0.45">
      <c r="D522" s="1"/>
      <c r="AS522" s="33"/>
    </row>
    <row r="523" spans="4:45" x14ac:dyDescent="0.45">
      <c r="D523" s="1"/>
      <c r="AS523" s="33"/>
    </row>
    <row r="524" spans="4:45" x14ac:dyDescent="0.45">
      <c r="D524" s="1"/>
      <c r="AS524" s="33"/>
    </row>
    <row r="525" spans="4:45" x14ac:dyDescent="0.45">
      <c r="D525" s="1"/>
      <c r="AS525" s="33"/>
    </row>
    <row r="526" spans="4:45" x14ac:dyDescent="0.45">
      <c r="D526" s="1"/>
      <c r="AS526" s="33"/>
    </row>
    <row r="527" spans="4:45" x14ac:dyDescent="0.45">
      <c r="D527" s="1"/>
      <c r="AS527" s="33"/>
    </row>
    <row r="528" spans="4:45" x14ac:dyDescent="0.45">
      <c r="D528" s="1"/>
    </row>
  </sheetData>
  <sortState xmlns:xlrd2="http://schemas.microsoft.com/office/spreadsheetml/2017/richdata2" ref="A2:AS529">
    <sortCondition ref="D1:D52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8600-B87F-4821-B62E-F54F3E813690}">
  <dimension ref="A1:AT528"/>
  <sheetViews>
    <sheetView workbookViewId="0">
      <selection activeCell="D8" sqref="D8"/>
    </sheetView>
  </sheetViews>
  <sheetFormatPr defaultRowHeight="14.25" x14ac:dyDescent="0.45"/>
  <cols>
    <col min="1" max="1" width="11" customWidth="1"/>
    <col min="4" max="4" width="18.53125" customWidth="1"/>
    <col min="5" max="5" width="15.796875" customWidth="1"/>
  </cols>
  <sheetData>
    <row r="1" spans="1:46" s="52" customFormat="1" x14ac:dyDescent="0.45">
      <c r="A1" s="52" t="s">
        <v>33</v>
      </c>
      <c r="B1" s="52" t="s">
        <v>263</v>
      </c>
      <c r="C1" s="52" t="s">
        <v>264</v>
      </c>
      <c r="D1" s="52" t="s">
        <v>36</v>
      </c>
      <c r="E1" s="52" t="s">
        <v>37</v>
      </c>
      <c r="F1" s="52" t="s">
        <v>38</v>
      </c>
      <c r="G1" s="52" t="s">
        <v>39</v>
      </c>
      <c r="H1" s="52" t="s">
        <v>40</v>
      </c>
      <c r="I1" s="52" t="s">
        <v>41</v>
      </c>
      <c r="J1" s="52" t="s">
        <v>42</v>
      </c>
      <c r="K1" s="52" t="s">
        <v>43</v>
      </c>
      <c r="L1" s="52" t="s">
        <v>44</v>
      </c>
      <c r="M1" s="52" t="s">
        <v>45</v>
      </c>
      <c r="N1" s="52" t="s">
        <v>46</v>
      </c>
      <c r="O1" s="52" t="s">
        <v>47</v>
      </c>
      <c r="P1" s="52" t="s">
        <v>48</v>
      </c>
      <c r="Q1" s="52" t="s">
        <v>49</v>
      </c>
      <c r="R1" s="52" t="s">
        <v>50</v>
      </c>
      <c r="S1" s="52" t="s">
        <v>51</v>
      </c>
      <c r="T1" s="52" t="s">
        <v>52</v>
      </c>
      <c r="U1" s="52" t="s">
        <v>53</v>
      </c>
      <c r="V1" s="52" t="s">
        <v>54</v>
      </c>
      <c r="W1" s="52" t="s">
        <v>55</v>
      </c>
      <c r="X1" s="52" t="s">
        <v>56</v>
      </c>
      <c r="Y1" s="52" t="s">
        <v>57</v>
      </c>
      <c r="Z1" s="52" t="s">
        <v>58</v>
      </c>
      <c r="AA1" s="52" t="s">
        <v>59</v>
      </c>
      <c r="AB1" s="52" t="s">
        <v>60</v>
      </c>
      <c r="AC1" s="52" t="s">
        <v>61</v>
      </c>
      <c r="AD1" s="52" t="s">
        <v>62</v>
      </c>
      <c r="AE1" s="52" t="s">
        <v>63</v>
      </c>
      <c r="AF1" s="52" t="s">
        <v>64</v>
      </c>
      <c r="AG1" s="52" t="s">
        <v>65</v>
      </c>
      <c r="AH1" s="52" t="s">
        <v>66</v>
      </c>
      <c r="AI1" s="52" t="s">
        <v>67</v>
      </c>
      <c r="AJ1" s="52" t="s">
        <v>68</v>
      </c>
      <c r="AK1" s="52" t="s">
        <v>69</v>
      </c>
      <c r="AL1" s="52" t="s">
        <v>70</v>
      </c>
      <c r="AM1" s="52" t="s">
        <v>71</v>
      </c>
      <c r="AN1" s="52" t="s">
        <v>72</v>
      </c>
      <c r="AO1" s="52" t="s">
        <v>73</v>
      </c>
      <c r="AP1" s="52" t="s">
        <v>74</v>
      </c>
      <c r="AQ1" s="52" t="s">
        <v>75</v>
      </c>
      <c r="AR1" s="52" t="s">
        <v>76</v>
      </c>
      <c r="AS1" s="52" t="s">
        <v>77</v>
      </c>
      <c r="AT1" s="52" t="s">
        <v>205</v>
      </c>
    </row>
    <row r="2" spans="1:46" x14ac:dyDescent="0.45">
      <c r="A2">
        <v>37038</v>
      </c>
      <c r="B2">
        <v>0</v>
      </c>
      <c r="C2">
        <v>2000</v>
      </c>
      <c r="D2" s="1">
        <v>45595.732638888891</v>
      </c>
      <c r="E2" t="s">
        <v>82</v>
      </c>
      <c r="F2">
        <v>2</v>
      </c>
      <c r="G2">
        <v>2</v>
      </c>
      <c r="H2">
        <v>4</v>
      </c>
      <c r="I2">
        <v>4</v>
      </c>
      <c r="J2">
        <v>1</v>
      </c>
      <c r="K2">
        <v>1</v>
      </c>
      <c r="L2">
        <v>5</v>
      </c>
      <c r="M2">
        <v>4</v>
      </c>
      <c r="N2">
        <v>1</v>
      </c>
      <c r="O2">
        <v>1</v>
      </c>
      <c r="P2">
        <v>5</v>
      </c>
      <c r="Q2">
        <v>1</v>
      </c>
      <c r="R2">
        <v>1</v>
      </c>
      <c r="S2">
        <v>4</v>
      </c>
      <c r="T2">
        <v>4</v>
      </c>
      <c r="U2">
        <v>2</v>
      </c>
      <c r="V2">
        <v>1</v>
      </c>
      <c r="W2">
        <v>4</v>
      </c>
      <c r="X2">
        <v>3</v>
      </c>
      <c r="Y2">
        <v>1</v>
      </c>
      <c r="Z2">
        <v>5</v>
      </c>
      <c r="AA2">
        <v>2</v>
      </c>
      <c r="AB2">
        <v>2</v>
      </c>
      <c r="AC2">
        <v>3</v>
      </c>
      <c r="AD2">
        <v>3</v>
      </c>
      <c r="AE2">
        <v>2</v>
      </c>
      <c r="AF2">
        <v>2</v>
      </c>
      <c r="AG2">
        <v>3</v>
      </c>
      <c r="AH2">
        <v>3</v>
      </c>
      <c r="AI2">
        <v>3</v>
      </c>
      <c r="AJ2">
        <v>2</v>
      </c>
      <c r="AK2">
        <v>4</v>
      </c>
      <c r="AL2">
        <v>2</v>
      </c>
      <c r="AM2">
        <v>4</v>
      </c>
      <c r="AN2">
        <v>2</v>
      </c>
      <c r="AO2">
        <v>6</v>
      </c>
      <c r="AP2">
        <v>3</v>
      </c>
      <c r="AQ2">
        <v>3</v>
      </c>
      <c r="AR2">
        <v>3</v>
      </c>
      <c r="AS2">
        <v>3</v>
      </c>
      <c r="AT2">
        <f t="shared" ref="AT2:AT65" si="0">SUM(Z2:AS2)</f>
        <v>60</v>
      </c>
    </row>
    <row r="3" spans="1:46" x14ac:dyDescent="0.45">
      <c r="A3">
        <v>36605</v>
      </c>
      <c r="B3">
        <v>0</v>
      </c>
      <c r="C3">
        <v>2002</v>
      </c>
      <c r="D3" s="1">
        <v>45595.490972222222</v>
      </c>
      <c r="E3" t="s">
        <v>85</v>
      </c>
      <c r="F3">
        <v>4</v>
      </c>
      <c r="G3">
        <v>4</v>
      </c>
      <c r="H3">
        <v>5</v>
      </c>
      <c r="I3">
        <v>4</v>
      </c>
      <c r="J3">
        <v>3</v>
      </c>
      <c r="K3">
        <v>4</v>
      </c>
      <c r="L3">
        <v>3</v>
      </c>
      <c r="M3">
        <v>2</v>
      </c>
      <c r="N3">
        <v>1</v>
      </c>
      <c r="O3">
        <v>2</v>
      </c>
      <c r="P3">
        <v>4</v>
      </c>
      <c r="Q3">
        <v>3</v>
      </c>
      <c r="R3">
        <v>3</v>
      </c>
      <c r="S3">
        <v>2</v>
      </c>
      <c r="T3">
        <v>5</v>
      </c>
      <c r="U3">
        <v>2</v>
      </c>
      <c r="V3">
        <v>2</v>
      </c>
      <c r="W3">
        <v>2</v>
      </c>
      <c r="X3">
        <v>2</v>
      </c>
      <c r="Y3">
        <v>3</v>
      </c>
      <c r="Z3">
        <v>4</v>
      </c>
      <c r="AA3">
        <v>2</v>
      </c>
      <c r="AB3">
        <v>2</v>
      </c>
      <c r="AC3">
        <v>2</v>
      </c>
      <c r="AD3">
        <v>3</v>
      </c>
      <c r="AE3">
        <v>1</v>
      </c>
      <c r="AF3">
        <v>3</v>
      </c>
      <c r="AG3">
        <v>3</v>
      </c>
      <c r="AH3">
        <v>3</v>
      </c>
      <c r="AI3">
        <v>2</v>
      </c>
      <c r="AJ3">
        <v>3</v>
      </c>
      <c r="AK3">
        <v>4</v>
      </c>
      <c r="AL3">
        <v>4</v>
      </c>
      <c r="AM3">
        <v>4</v>
      </c>
      <c r="AN3">
        <v>1</v>
      </c>
      <c r="AO3">
        <v>5</v>
      </c>
      <c r="AP3">
        <v>2</v>
      </c>
      <c r="AQ3">
        <v>5</v>
      </c>
      <c r="AR3">
        <v>5</v>
      </c>
      <c r="AS3">
        <v>3</v>
      </c>
      <c r="AT3">
        <f t="shared" si="0"/>
        <v>61</v>
      </c>
    </row>
    <row r="4" spans="1:46" x14ac:dyDescent="0.45">
      <c r="A4">
        <v>40346</v>
      </c>
      <c r="B4">
        <v>1</v>
      </c>
      <c r="C4">
        <v>1978</v>
      </c>
      <c r="D4" s="1">
        <v>45608.447222222225</v>
      </c>
      <c r="E4" t="s">
        <v>85</v>
      </c>
      <c r="F4">
        <v>3</v>
      </c>
      <c r="G4">
        <v>4</v>
      </c>
      <c r="H4">
        <v>4</v>
      </c>
      <c r="I4">
        <v>4</v>
      </c>
      <c r="J4">
        <v>3</v>
      </c>
      <c r="K4">
        <v>4</v>
      </c>
      <c r="L4">
        <v>3</v>
      </c>
      <c r="M4">
        <v>4</v>
      </c>
      <c r="N4">
        <v>3</v>
      </c>
      <c r="O4">
        <v>3</v>
      </c>
      <c r="P4">
        <v>3</v>
      </c>
      <c r="Q4">
        <v>3</v>
      </c>
      <c r="R4">
        <v>2</v>
      </c>
      <c r="S4">
        <v>4</v>
      </c>
      <c r="T4">
        <v>4</v>
      </c>
      <c r="U4">
        <v>3</v>
      </c>
      <c r="V4">
        <v>2</v>
      </c>
      <c r="W4">
        <v>2</v>
      </c>
      <c r="X4">
        <v>3</v>
      </c>
      <c r="Y4">
        <v>2</v>
      </c>
      <c r="Z4">
        <v>5</v>
      </c>
      <c r="AA4">
        <v>2</v>
      </c>
      <c r="AB4">
        <v>3</v>
      </c>
      <c r="AC4">
        <v>2</v>
      </c>
      <c r="AD4">
        <v>3</v>
      </c>
      <c r="AE4">
        <v>2</v>
      </c>
      <c r="AF4">
        <v>2</v>
      </c>
      <c r="AG4">
        <v>3</v>
      </c>
      <c r="AH4">
        <v>2</v>
      </c>
      <c r="AI4">
        <v>3</v>
      </c>
      <c r="AJ4">
        <v>2</v>
      </c>
      <c r="AK4">
        <v>3</v>
      </c>
      <c r="AL4">
        <v>2</v>
      </c>
      <c r="AM4">
        <v>8</v>
      </c>
      <c r="AN4">
        <v>4</v>
      </c>
      <c r="AO4">
        <v>3</v>
      </c>
      <c r="AP4">
        <v>3</v>
      </c>
      <c r="AQ4">
        <v>3</v>
      </c>
      <c r="AR4">
        <v>4</v>
      </c>
      <c r="AS4">
        <v>3</v>
      </c>
      <c r="AT4">
        <f t="shared" si="0"/>
        <v>62</v>
      </c>
    </row>
    <row r="5" spans="1:46" x14ac:dyDescent="0.45">
      <c r="A5">
        <v>40623</v>
      </c>
      <c r="B5">
        <v>0</v>
      </c>
      <c r="C5">
        <v>1984</v>
      </c>
      <c r="D5" s="1">
        <v>45611.501388888886</v>
      </c>
      <c r="E5" t="s">
        <v>106</v>
      </c>
      <c r="F5">
        <v>2</v>
      </c>
      <c r="G5">
        <v>4</v>
      </c>
      <c r="H5">
        <v>4</v>
      </c>
      <c r="I5">
        <v>4</v>
      </c>
      <c r="J5">
        <v>2</v>
      </c>
      <c r="K5">
        <v>2</v>
      </c>
      <c r="L5">
        <v>4</v>
      </c>
      <c r="M5">
        <v>4</v>
      </c>
      <c r="N5">
        <v>2</v>
      </c>
      <c r="O5">
        <v>4</v>
      </c>
      <c r="P5">
        <v>4</v>
      </c>
      <c r="Q5">
        <v>2</v>
      </c>
      <c r="R5">
        <v>2</v>
      </c>
      <c r="S5">
        <v>2</v>
      </c>
      <c r="T5">
        <v>4</v>
      </c>
      <c r="U5">
        <v>4</v>
      </c>
      <c r="V5">
        <v>4</v>
      </c>
      <c r="W5">
        <v>4</v>
      </c>
      <c r="X5">
        <v>4</v>
      </c>
      <c r="Y5">
        <v>2</v>
      </c>
      <c r="Z5">
        <v>5</v>
      </c>
      <c r="AA5">
        <v>3</v>
      </c>
      <c r="AB5">
        <v>3</v>
      </c>
      <c r="AC5">
        <v>3</v>
      </c>
      <c r="AD5">
        <v>3</v>
      </c>
      <c r="AE5">
        <v>3</v>
      </c>
      <c r="AF5">
        <v>2</v>
      </c>
      <c r="AG5">
        <v>2</v>
      </c>
      <c r="AH5">
        <v>3</v>
      </c>
      <c r="AI5">
        <v>4</v>
      </c>
      <c r="AJ5">
        <v>3</v>
      </c>
      <c r="AK5">
        <v>4</v>
      </c>
      <c r="AL5">
        <v>2</v>
      </c>
      <c r="AM5">
        <v>4</v>
      </c>
      <c r="AN5">
        <v>2</v>
      </c>
      <c r="AO5">
        <v>3</v>
      </c>
      <c r="AP5">
        <v>3</v>
      </c>
      <c r="AQ5">
        <v>3</v>
      </c>
      <c r="AR5">
        <v>3</v>
      </c>
      <c r="AS5">
        <v>4</v>
      </c>
      <c r="AT5">
        <f t="shared" si="0"/>
        <v>62</v>
      </c>
    </row>
    <row r="6" spans="1:46" x14ac:dyDescent="0.45">
      <c r="A6">
        <v>36581</v>
      </c>
      <c r="B6">
        <v>0</v>
      </c>
      <c r="C6">
        <v>1992</v>
      </c>
      <c r="D6" s="1">
        <v>45595.482638888891</v>
      </c>
      <c r="E6" t="s">
        <v>88</v>
      </c>
      <c r="F6">
        <v>1</v>
      </c>
      <c r="G6">
        <v>2</v>
      </c>
      <c r="H6">
        <v>3</v>
      </c>
      <c r="I6">
        <v>2</v>
      </c>
      <c r="J6">
        <v>3</v>
      </c>
      <c r="K6">
        <v>1</v>
      </c>
      <c r="L6">
        <v>5</v>
      </c>
      <c r="M6">
        <v>3</v>
      </c>
      <c r="N6">
        <v>1</v>
      </c>
      <c r="O6">
        <v>1</v>
      </c>
      <c r="P6">
        <v>5</v>
      </c>
      <c r="Q6">
        <v>2</v>
      </c>
      <c r="R6">
        <v>1</v>
      </c>
      <c r="S6">
        <v>5</v>
      </c>
      <c r="T6">
        <v>3</v>
      </c>
      <c r="U6">
        <v>2</v>
      </c>
      <c r="V6">
        <v>3</v>
      </c>
      <c r="W6">
        <v>5</v>
      </c>
      <c r="X6">
        <v>3</v>
      </c>
      <c r="Y6">
        <v>1</v>
      </c>
      <c r="Z6">
        <v>3</v>
      </c>
      <c r="AA6">
        <v>3</v>
      </c>
      <c r="AB6">
        <v>3</v>
      </c>
      <c r="AC6">
        <v>5</v>
      </c>
      <c r="AD6">
        <v>2</v>
      </c>
      <c r="AE6">
        <v>3</v>
      </c>
      <c r="AF6">
        <v>2</v>
      </c>
      <c r="AG6">
        <v>3</v>
      </c>
      <c r="AH6">
        <v>2</v>
      </c>
      <c r="AI6">
        <v>4</v>
      </c>
      <c r="AJ6">
        <v>3</v>
      </c>
      <c r="AK6">
        <v>4</v>
      </c>
      <c r="AL6">
        <v>3</v>
      </c>
      <c r="AM6">
        <v>4</v>
      </c>
      <c r="AN6">
        <v>2</v>
      </c>
      <c r="AO6">
        <v>4</v>
      </c>
      <c r="AP6">
        <v>4</v>
      </c>
      <c r="AQ6">
        <v>2</v>
      </c>
      <c r="AR6">
        <v>5</v>
      </c>
      <c r="AS6">
        <v>2</v>
      </c>
      <c r="AT6">
        <f t="shared" si="0"/>
        <v>63</v>
      </c>
    </row>
    <row r="7" spans="1:46" x14ac:dyDescent="0.45">
      <c r="A7">
        <v>35943</v>
      </c>
      <c r="B7">
        <v>0</v>
      </c>
      <c r="C7">
        <v>1990</v>
      </c>
      <c r="D7" s="1">
        <v>45594.651388888888</v>
      </c>
      <c r="E7" t="s">
        <v>90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2</v>
      </c>
      <c r="P7">
        <v>2</v>
      </c>
      <c r="Q7">
        <v>4</v>
      </c>
      <c r="R7">
        <v>2</v>
      </c>
      <c r="S7">
        <v>2</v>
      </c>
      <c r="T7">
        <v>4</v>
      </c>
      <c r="U7">
        <v>4</v>
      </c>
      <c r="V7">
        <v>4</v>
      </c>
      <c r="W7">
        <v>2</v>
      </c>
      <c r="X7">
        <v>4</v>
      </c>
      <c r="Y7">
        <v>4</v>
      </c>
      <c r="Z7">
        <v>4</v>
      </c>
      <c r="AA7">
        <v>2</v>
      </c>
      <c r="AB7">
        <v>3</v>
      </c>
      <c r="AC7">
        <v>3</v>
      </c>
      <c r="AD7">
        <v>3</v>
      </c>
      <c r="AE7">
        <v>3</v>
      </c>
      <c r="AF7">
        <v>7</v>
      </c>
      <c r="AG7">
        <v>2</v>
      </c>
      <c r="AH7">
        <v>2</v>
      </c>
      <c r="AI7">
        <v>4</v>
      </c>
      <c r="AJ7">
        <v>4</v>
      </c>
      <c r="AK7">
        <v>3</v>
      </c>
      <c r="AL7">
        <v>3</v>
      </c>
      <c r="AM7">
        <v>4</v>
      </c>
      <c r="AN7">
        <v>2</v>
      </c>
      <c r="AO7">
        <v>3</v>
      </c>
      <c r="AP7">
        <v>3</v>
      </c>
      <c r="AQ7">
        <v>3</v>
      </c>
      <c r="AR7">
        <v>3</v>
      </c>
      <c r="AS7">
        <v>3</v>
      </c>
      <c r="AT7">
        <f t="shared" si="0"/>
        <v>64</v>
      </c>
    </row>
    <row r="8" spans="1:46" x14ac:dyDescent="0.45">
      <c r="A8">
        <v>37432</v>
      </c>
      <c r="B8">
        <v>0</v>
      </c>
      <c r="C8">
        <v>1975</v>
      </c>
      <c r="D8" s="1">
        <v>45596.306250000001</v>
      </c>
      <c r="E8" t="s">
        <v>85</v>
      </c>
      <c r="F8">
        <v>3</v>
      </c>
      <c r="G8">
        <v>5</v>
      </c>
      <c r="H8">
        <v>5</v>
      </c>
      <c r="I8">
        <v>3</v>
      </c>
      <c r="J8">
        <v>3</v>
      </c>
      <c r="K8">
        <v>4</v>
      </c>
      <c r="L8">
        <v>4</v>
      </c>
      <c r="M8">
        <v>5</v>
      </c>
      <c r="N8">
        <v>3</v>
      </c>
      <c r="O8">
        <v>3</v>
      </c>
      <c r="P8">
        <v>2</v>
      </c>
      <c r="Q8">
        <v>3</v>
      </c>
      <c r="R8">
        <v>3</v>
      </c>
      <c r="S8">
        <v>3</v>
      </c>
      <c r="T8">
        <v>5</v>
      </c>
      <c r="U8">
        <v>2</v>
      </c>
      <c r="V8">
        <v>2</v>
      </c>
      <c r="W8">
        <v>3</v>
      </c>
      <c r="X8">
        <v>5</v>
      </c>
      <c r="Y8">
        <v>3</v>
      </c>
      <c r="Z8">
        <v>4</v>
      </c>
      <c r="AA8">
        <v>2</v>
      </c>
      <c r="AB8">
        <v>3</v>
      </c>
      <c r="AC8">
        <v>4</v>
      </c>
      <c r="AD8">
        <v>3</v>
      </c>
      <c r="AE8">
        <v>3</v>
      </c>
      <c r="AF8">
        <v>2</v>
      </c>
      <c r="AG8">
        <v>2</v>
      </c>
      <c r="AH8">
        <v>3</v>
      </c>
      <c r="AI8">
        <v>4</v>
      </c>
      <c r="AJ8">
        <v>6</v>
      </c>
      <c r="AK8">
        <v>4</v>
      </c>
      <c r="AL8">
        <v>2</v>
      </c>
      <c r="AM8">
        <v>5</v>
      </c>
      <c r="AN8">
        <v>2</v>
      </c>
      <c r="AO8">
        <v>4</v>
      </c>
      <c r="AP8">
        <v>3</v>
      </c>
      <c r="AQ8">
        <v>3</v>
      </c>
      <c r="AR8">
        <v>2</v>
      </c>
      <c r="AS8">
        <v>3</v>
      </c>
      <c r="AT8">
        <f t="shared" si="0"/>
        <v>64</v>
      </c>
    </row>
    <row r="9" spans="1:46" x14ac:dyDescent="0.45">
      <c r="A9">
        <v>39632</v>
      </c>
      <c r="B9">
        <v>0</v>
      </c>
      <c r="C9">
        <v>2002</v>
      </c>
      <c r="D9" s="1">
        <v>45599.773611111108</v>
      </c>
      <c r="E9" t="s">
        <v>132</v>
      </c>
      <c r="F9">
        <v>4</v>
      </c>
      <c r="G9">
        <v>5</v>
      </c>
      <c r="H9">
        <v>5</v>
      </c>
      <c r="I9">
        <v>5</v>
      </c>
      <c r="J9">
        <v>3</v>
      </c>
      <c r="K9">
        <v>4</v>
      </c>
      <c r="L9">
        <v>2</v>
      </c>
      <c r="M9">
        <v>4</v>
      </c>
      <c r="N9">
        <v>4</v>
      </c>
      <c r="O9">
        <v>4</v>
      </c>
      <c r="P9">
        <v>3</v>
      </c>
      <c r="Q9">
        <v>4</v>
      </c>
      <c r="R9">
        <v>5</v>
      </c>
      <c r="S9">
        <v>1</v>
      </c>
      <c r="T9">
        <v>5</v>
      </c>
      <c r="U9">
        <v>2</v>
      </c>
      <c r="V9">
        <v>2</v>
      </c>
      <c r="W9">
        <v>2</v>
      </c>
      <c r="X9">
        <v>5</v>
      </c>
      <c r="Y9">
        <v>4</v>
      </c>
      <c r="Z9">
        <v>4</v>
      </c>
      <c r="AA9">
        <v>2</v>
      </c>
      <c r="AB9">
        <v>5</v>
      </c>
      <c r="AC9">
        <v>2</v>
      </c>
      <c r="AD9">
        <v>3</v>
      </c>
      <c r="AE9">
        <v>2</v>
      </c>
      <c r="AF9">
        <v>3</v>
      </c>
      <c r="AG9">
        <v>3</v>
      </c>
      <c r="AH9">
        <v>3</v>
      </c>
      <c r="AI9">
        <v>3</v>
      </c>
      <c r="AJ9">
        <v>3</v>
      </c>
      <c r="AK9">
        <v>4</v>
      </c>
      <c r="AL9">
        <v>2</v>
      </c>
      <c r="AM9">
        <v>3</v>
      </c>
      <c r="AN9">
        <v>3</v>
      </c>
      <c r="AO9">
        <v>5</v>
      </c>
      <c r="AP9">
        <v>3</v>
      </c>
      <c r="AQ9">
        <v>4</v>
      </c>
      <c r="AR9">
        <v>3</v>
      </c>
      <c r="AS9">
        <v>4</v>
      </c>
      <c r="AT9">
        <f t="shared" si="0"/>
        <v>64</v>
      </c>
    </row>
    <row r="10" spans="1:46" x14ac:dyDescent="0.45">
      <c r="A10">
        <v>40175</v>
      </c>
      <c r="B10">
        <v>0</v>
      </c>
      <c r="C10">
        <v>1988</v>
      </c>
      <c r="D10" s="1">
        <v>45604.93472222222</v>
      </c>
      <c r="E10" t="s">
        <v>138</v>
      </c>
      <c r="F10">
        <v>4</v>
      </c>
      <c r="G10">
        <v>3</v>
      </c>
      <c r="H10">
        <v>4</v>
      </c>
      <c r="I10">
        <v>4</v>
      </c>
      <c r="J10">
        <v>4</v>
      </c>
      <c r="K10">
        <v>2</v>
      </c>
      <c r="L10">
        <v>5</v>
      </c>
      <c r="M10">
        <v>5</v>
      </c>
      <c r="N10">
        <v>1</v>
      </c>
      <c r="O10">
        <v>2</v>
      </c>
      <c r="P10">
        <v>5</v>
      </c>
      <c r="Q10">
        <v>2</v>
      </c>
      <c r="R10">
        <v>1</v>
      </c>
      <c r="S10">
        <v>5</v>
      </c>
      <c r="T10">
        <v>4</v>
      </c>
      <c r="U10">
        <v>1</v>
      </c>
      <c r="V10">
        <v>2</v>
      </c>
      <c r="W10">
        <v>5</v>
      </c>
      <c r="X10">
        <v>2</v>
      </c>
      <c r="Y10">
        <v>2</v>
      </c>
      <c r="Z10">
        <v>6</v>
      </c>
      <c r="AA10">
        <v>2</v>
      </c>
      <c r="AB10">
        <v>6</v>
      </c>
      <c r="AC10">
        <v>3</v>
      </c>
      <c r="AD10">
        <v>4</v>
      </c>
      <c r="AE10">
        <v>3</v>
      </c>
      <c r="AF10">
        <v>2</v>
      </c>
      <c r="AG10">
        <v>3</v>
      </c>
      <c r="AH10">
        <v>3</v>
      </c>
      <c r="AI10">
        <v>3</v>
      </c>
      <c r="AJ10">
        <v>2</v>
      </c>
      <c r="AK10">
        <v>3</v>
      </c>
      <c r="AL10">
        <v>2</v>
      </c>
      <c r="AM10">
        <v>3</v>
      </c>
      <c r="AN10">
        <v>4</v>
      </c>
      <c r="AO10">
        <v>2</v>
      </c>
      <c r="AP10">
        <v>5</v>
      </c>
      <c r="AQ10">
        <v>2</v>
      </c>
      <c r="AR10">
        <v>4</v>
      </c>
      <c r="AS10">
        <v>2</v>
      </c>
      <c r="AT10">
        <f t="shared" si="0"/>
        <v>64</v>
      </c>
    </row>
    <row r="11" spans="1:46" x14ac:dyDescent="0.45">
      <c r="A11">
        <v>35996</v>
      </c>
      <c r="B11">
        <v>0</v>
      </c>
      <c r="C11">
        <v>2001</v>
      </c>
      <c r="D11" s="1">
        <v>45594.70416666667</v>
      </c>
      <c r="E11" t="s">
        <v>82</v>
      </c>
      <c r="F11">
        <v>4</v>
      </c>
      <c r="G11">
        <v>4</v>
      </c>
      <c r="H11">
        <v>4</v>
      </c>
      <c r="I11">
        <v>2</v>
      </c>
      <c r="J11">
        <v>4</v>
      </c>
      <c r="K11">
        <v>2</v>
      </c>
      <c r="L11">
        <v>5</v>
      </c>
      <c r="M11">
        <v>3</v>
      </c>
      <c r="N11">
        <v>1</v>
      </c>
      <c r="O11">
        <v>1</v>
      </c>
      <c r="P11">
        <v>5</v>
      </c>
      <c r="Q11">
        <v>2</v>
      </c>
      <c r="R11">
        <v>1</v>
      </c>
      <c r="S11">
        <v>3</v>
      </c>
      <c r="T11">
        <v>4</v>
      </c>
      <c r="U11">
        <v>1</v>
      </c>
      <c r="V11">
        <v>2</v>
      </c>
      <c r="W11">
        <v>5</v>
      </c>
      <c r="X11">
        <v>3</v>
      </c>
      <c r="Y11">
        <v>2</v>
      </c>
      <c r="Z11">
        <v>6</v>
      </c>
      <c r="AA11">
        <v>1</v>
      </c>
      <c r="AB11">
        <v>3</v>
      </c>
      <c r="AC11">
        <v>3</v>
      </c>
      <c r="AD11">
        <v>3</v>
      </c>
      <c r="AE11">
        <v>3</v>
      </c>
      <c r="AF11">
        <v>2</v>
      </c>
      <c r="AG11">
        <v>4</v>
      </c>
      <c r="AH11">
        <v>3</v>
      </c>
      <c r="AI11">
        <v>3</v>
      </c>
      <c r="AJ11">
        <v>2</v>
      </c>
      <c r="AK11">
        <v>3</v>
      </c>
      <c r="AL11">
        <v>5</v>
      </c>
      <c r="AM11">
        <v>4</v>
      </c>
      <c r="AN11">
        <v>3</v>
      </c>
      <c r="AO11">
        <v>3</v>
      </c>
      <c r="AP11">
        <v>4</v>
      </c>
      <c r="AQ11">
        <v>4</v>
      </c>
      <c r="AR11">
        <v>4</v>
      </c>
      <c r="AS11">
        <v>2</v>
      </c>
      <c r="AT11">
        <f t="shared" si="0"/>
        <v>65</v>
      </c>
    </row>
    <row r="12" spans="1:46" x14ac:dyDescent="0.45">
      <c r="A12">
        <v>36135</v>
      </c>
      <c r="B12">
        <v>0</v>
      </c>
      <c r="C12">
        <v>1999</v>
      </c>
      <c r="D12" s="1">
        <v>45594.78125</v>
      </c>
      <c r="E12" t="s">
        <v>82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2</v>
      </c>
      <c r="O12">
        <v>2</v>
      </c>
      <c r="P12">
        <v>4</v>
      </c>
      <c r="Q12">
        <v>3</v>
      </c>
      <c r="R12">
        <v>1</v>
      </c>
      <c r="S12">
        <v>2</v>
      </c>
      <c r="T12">
        <v>5</v>
      </c>
      <c r="U12">
        <v>2</v>
      </c>
      <c r="V12">
        <v>4</v>
      </c>
      <c r="W12">
        <v>4</v>
      </c>
      <c r="X12">
        <v>1</v>
      </c>
      <c r="Y12">
        <v>2</v>
      </c>
      <c r="Z12">
        <v>4</v>
      </c>
      <c r="AA12">
        <v>2</v>
      </c>
      <c r="AB12">
        <v>3</v>
      </c>
      <c r="AC12">
        <v>6</v>
      </c>
      <c r="AD12">
        <v>3</v>
      </c>
      <c r="AE12">
        <v>2</v>
      </c>
      <c r="AF12">
        <v>3</v>
      </c>
      <c r="AG12">
        <v>3</v>
      </c>
      <c r="AH12">
        <v>4</v>
      </c>
      <c r="AI12">
        <v>3</v>
      </c>
      <c r="AJ12">
        <v>2</v>
      </c>
      <c r="AK12">
        <v>4</v>
      </c>
      <c r="AL12">
        <v>3</v>
      </c>
      <c r="AM12">
        <v>4</v>
      </c>
      <c r="AN12">
        <v>2</v>
      </c>
      <c r="AO12">
        <v>2</v>
      </c>
      <c r="AP12">
        <v>5</v>
      </c>
      <c r="AQ12">
        <v>3</v>
      </c>
      <c r="AR12">
        <v>4</v>
      </c>
      <c r="AS12">
        <v>3</v>
      </c>
      <c r="AT12">
        <f t="shared" si="0"/>
        <v>65</v>
      </c>
    </row>
    <row r="13" spans="1:46" x14ac:dyDescent="0.45">
      <c r="A13">
        <v>36498</v>
      </c>
      <c r="B13">
        <v>0</v>
      </c>
      <c r="C13">
        <v>2005</v>
      </c>
      <c r="D13" s="1">
        <v>45595.445138888892</v>
      </c>
      <c r="E13" t="s">
        <v>85</v>
      </c>
      <c r="F13">
        <v>2</v>
      </c>
      <c r="G13">
        <v>4</v>
      </c>
      <c r="H13">
        <v>4</v>
      </c>
      <c r="I13">
        <v>4</v>
      </c>
      <c r="J13">
        <v>2</v>
      </c>
      <c r="K13">
        <v>4</v>
      </c>
      <c r="L13">
        <v>5</v>
      </c>
      <c r="M13">
        <v>4</v>
      </c>
      <c r="N13">
        <v>2</v>
      </c>
      <c r="O13">
        <v>2</v>
      </c>
      <c r="P13">
        <v>4</v>
      </c>
      <c r="Q13">
        <v>2</v>
      </c>
      <c r="R13">
        <v>2</v>
      </c>
      <c r="S13">
        <v>2</v>
      </c>
      <c r="T13">
        <v>4</v>
      </c>
      <c r="U13">
        <v>2</v>
      </c>
      <c r="V13">
        <v>2</v>
      </c>
      <c r="W13">
        <v>4</v>
      </c>
      <c r="X13">
        <v>4</v>
      </c>
      <c r="Y13">
        <v>2</v>
      </c>
      <c r="Z13">
        <v>4</v>
      </c>
      <c r="AA13">
        <v>2</v>
      </c>
      <c r="AB13">
        <v>2</v>
      </c>
      <c r="AC13">
        <v>3</v>
      </c>
      <c r="AD13">
        <v>3</v>
      </c>
      <c r="AE13">
        <v>6</v>
      </c>
      <c r="AF13">
        <v>2</v>
      </c>
      <c r="AG13">
        <v>4</v>
      </c>
      <c r="AH13">
        <v>2</v>
      </c>
      <c r="AI13">
        <v>4</v>
      </c>
      <c r="AJ13">
        <v>3</v>
      </c>
      <c r="AK13">
        <v>3</v>
      </c>
      <c r="AL13">
        <v>3</v>
      </c>
      <c r="AM13">
        <v>4</v>
      </c>
      <c r="AN13">
        <v>3</v>
      </c>
      <c r="AO13">
        <v>4</v>
      </c>
      <c r="AP13">
        <v>2</v>
      </c>
      <c r="AQ13">
        <v>4</v>
      </c>
      <c r="AR13">
        <v>4</v>
      </c>
      <c r="AS13">
        <v>3</v>
      </c>
      <c r="AT13">
        <f t="shared" si="0"/>
        <v>65</v>
      </c>
    </row>
    <row r="14" spans="1:46" x14ac:dyDescent="0.45">
      <c r="A14">
        <v>36782</v>
      </c>
      <c r="B14">
        <v>0</v>
      </c>
      <c r="C14">
        <v>2001</v>
      </c>
      <c r="D14" s="1">
        <v>45595.569444444445</v>
      </c>
      <c r="E14" t="s">
        <v>85</v>
      </c>
      <c r="F14">
        <v>2</v>
      </c>
      <c r="G14">
        <v>2</v>
      </c>
      <c r="H14">
        <v>4</v>
      </c>
      <c r="I14">
        <v>2</v>
      </c>
      <c r="J14">
        <v>2</v>
      </c>
      <c r="K14">
        <v>1</v>
      </c>
      <c r="L14">
        <v>4</v>
      </c>
      <c r="M14">
        <v>3</v>
      </c>
      <c r="N14">
        <v>1</v>
      </c>
      <c r="O14">
        <v>2</v>
      </c>
      <c r="P14">
        <v>4</v>
      </c>
      <c r="Q14">
        <v>2</v>
      </c>
      <c r="R14">
        <v>2</v>
      </c>
      <c r="S14">
        <v>3</v>
      </c>
      <c r="T14">
        <v>4</v>
      </c>
      <c r="U14">
        <v>2</v>
      </c>
      <c r="V14">
        <v>2</v>
      </c>
      <c r="W14">
        <v>4</v>
      </c>
      <c r="X14">
        <v>2</v>
      </c>
      <c r="Y14">
        <v>2</v>
      </c>
      <c r="Z14">
        <v>8</v>
      </c>
      <c r="AA14">
        <v>4</v>
      </c>
      <c r="AB14">
        <v>3</v>
      </c>
      <c r="AC14">
        <v>2</v>
      </c>
      <c r="AD14">
        <v>3</v>
      </c>
      <c r="AE14">
        <v>2</v>
      </c>
      <c r="AF14">
        <v>4</v>
      </c>
      <c r="AG14">
        <v>3</v>
      </c>
      <c r="AH14">
        <v>3</v>
      </c>
      <c r="AI14">
        <v>4</v>
      </c>
      <c r="AJ14">
        <v>2</v>
      </c>
      <c r="AK14">
        <v>3</v>
      </c>
      <c r="AL14">
        <v>2</v>
      </c>
      <c r="AM14">
        <v>4</v>
      </c>
      <c r="AN14">
        <v>3</v>
      </c>
      <c r="AO14">
        <v>2</v>
      </c>
      <c r="AP14">
        <v>3</v>
      </c>
      <c r="AQ14">
        <v>3</v>
      </c>
      <c r="AR14">
        <v>4</v>
      </c>
      <c r="AS14">
        <v>3</v>
      </c>
      <c r="AT14">
        <f t="shared" si="0"/>
        <v>65</v>
      </c>
    </row>
    <row r="15" spans="1:46" x14ac:dyDescent="0.45">
      <c r="A15">
        <v>37246</v>
      </c>
      <c r="B15">
        <v>0</v>
      </c>
      <c r="C15">
        <v>1986</v>
      </c>
      <c r="D15" s="1">
        <v>45595.862500000003</v>
      </c>
      <c r="E15" t="s">
        <v>85</v>
      </c>
      <c r="F15">
        <v>1</v>
      </c>
      <c r="G15">
        <v>5</v>
      </c>
      <c r="H15">
        <v>4</v>
      </c>
      <c r="I15">
        <v>3</v>
      </c>
      <c r="J15">
        <v>3</v>
      </c>
      <c r="K15">
        <v>1</v>
      </c>
      <c r="L15">
        <v>5</v>
      </c>
      <c r="M15">
        <v>5</v>
      </c>
      <c r="N15">
        <v>1</v>
      </c>
      <c r="O15">
        <v>1</v>
      </c>
      <c r="P15">
        <v>5</v>
      </c>
      <c r="Q15">
        <v>3</v>
      </c>
      <c r="R15">
        <v>1</v>
      </c>
      <c r="S15">
        <v>3</v>
      </c>
      <c r="T15">
        <v>3</v>
      </c>
      <c r="U15">
        <v>1</v>
      </c>
      <c r="V15">
        <v>1</v>
      </c>
      <c r="W15">
        <v>5</v>
      </c>
      <c r="X15">
        <v>3</v>
      </c>
      <c r="Y15">
        <v>1</v>
      </c>
      <c r="Z15">
        <v>6</v>
      </c>
      <c r="AA15">
        <v>4</v>
      </c>
      <c r="AB15">
        <v>4</v>
      </c>
      <c r="AC15">
        <v>3</v>
      </c>
      <c r="AD15">
        <v>3</v>
      </c>
      <c r="AE15">
        <v>4</v>
      </c>
      <c r="AF15">
        <v>4</v>
      </c>
      <c r="AG15">
        <v>3</v>
      </c>
      <c r="AH15">
        <v>3</v>
      </c>
      <c r="AI15">
        <v>3</v>
      </c>
      <c r="AJ15">
        <v>3</v>
      </c>
      <c r="AK15">
        <v>4</v>
      </c>
      <c r="AL15">
        <v>2</v>
      </c>
      <c r="AM15">
        <v>3</v>
      </c>
      <c r="AN15">
        <v>2</v>
      </c>
      <c r="AO15">
        <v>4</v>
      </c>
      <c r="AP15">
        <v>2</v>
      </c>
      <c r="AQ15">
        <v>3</v>
      </c>
      <c r="AR15">
        <v>2</v>
      </c>
      <c r="AS15">
        <v>3</v>
      </c>
      <c r="AT15">
        <f t="shared" si="0"/>
        <v>65</v>
      </c>
    </row>
    <row r="16" spans="1:46" x14ac:dyDescent="0.45">
      <c r="A16">
        <v>40407</v>
      </c>
      <c r="B16">
        <v>0</v>
      </c>
      <c r="C16">
        <v>1982</v>
      </c>
      <c r="D16" s="1">
        <v>45608.602083333331</v>
      </c>
      <c r="E16" t="s">
        <v>81</v>
      </c>
      <c r="F16">
        <v>2</v>
      </c>
      <c r="G16">
        <v>1</v>
      </c>
      <c r="H16">
        <v>2</v>
      </c>
      <c r="I16">
        <v>1</v>
      </c>
      <c r="J16">
        <v>2</v>
      </c>
      <c r="K16">
        <v>1</v>
      </c>
      <c r="L16">
        <v>5</v>
      </c>
      <c r="M16">
        <v>1</v>
      </c>
      <c r="N16">
        <v>1</v>
      </c>
      <c r="O16">
        <v>1</v>
      </c>
      <c r="P16">
        <v>5</v>
      </c>
      <c r="Q16">
        <v>1</v>
      </c>
      <c r="R16">
        <v>1</v>
      </c>
      <c r="S16">
        <v>5</v>
      </c>
      <c r="T16">
        <v>1</v>
      </c>
      <c r="U16">
        <v>1</v>
      </c>
      <c r="V16">
        <v>1</v>
      </c>
      <c r="W16">
        <v>5</v>
      </c>
      <c r="X16">
        <v>1</v>
      </c>
      <c r="Y16">
        <v>1</v>
      </c>
      <c r="Z16">
        <v>5</v>
      </c>
      <c r="AA16">
        <v>2</v>
      </c>
      <c r="AB16">
        <v>6</v>
      </c>
      <c r="AC16">
        <v>4</v>
      </c>
      <c r="AD16">
        <v>4</v>
      </c>
      <c r="AE16">
        <v>2</v>
      </c>
      <c r="AF16">
        <v>2</v>
      </c>
      <c r="AG16">
        <v>3</v>
      </c>
      <c r="AH16">
        <v>3</v>
      </c>
      <c r="AI16">
        <v>3</v>
      </c>
      <c r="AJ16">
        <v>2</v>
      </c>
      <c r="AK16">
        <v>3</v>
      </c>
      <c r="AL16">
        <v>3</v>
      </c>
      <c r="AM16">
        <v>4</v>
      </c>
      <c r="AN16">
        <v>3</v>
      </c>
      <c r="AO16">
        <v>3</v>
      </c>
      <c r="AP16">
        <v>3</v>
      </c>
      <c r="AQ16">
        <v>4</v>
      </c>
      <c r="AR16">
        <v>3</v>
      </c>
      <c r="AS16">
        <v>3</v>
      </c>
      <c r="AT16">
        <f t="shared" si="0"/>
        <v>65</v>
      </c>
    </row>
    <row r="17" spans="1:46" x14ac:dyDescent="0.45">
      <c r="A17">
        <v>37899</v>
      </c>
      <c r="B17">
        <v>0</v>
      </c>
      <c r="C17">
        <v>1987</v>
      </c>
      <c r="D17" s="1">
        <v>45596.543055555558</v>
      </c>
      <c r="E17" t="s">
        <v>85</v>
      </c>
      <c r="F17">
        <v>4</v>
      </c>
      <c r="G17">
        <v>1</v>
      </c>
      <c r="H17">
        <v>4</v>
      </c>
      <c r="I17">
        <v>1</v>
      </c>
      <c r="J17">
        <v>3</v>
      </c>
      <c r="K17">
        <v>1</v>
      </c>
      <c r="L17">
        <v>4</v>
      </c>
      <c r="M17">
        <v>4</v>
      </c>
      <c r="N17">
        <v>1</v>
      </c>
      <c r="O17">
        <v>1</v>
      </c>
      <c r="P17">
        <v>4</v>
      </c>
      <c r="Q17">
        <v>2</v>
      </c>
      <c r="R17">
        <v>1</v>
      </c>
      <c r="S17">
        <v>4</v>
      </c>
      <c r="T17">
        <v>4</v>
      </c>
      <c r="U17">
        <v>2</v>
      </c>
      <c r="V17">
        <v>2</v>
      </c>
      <c r="W17">
        <v>2</v>
      </c>
      <c r="X17">
        <v>1</v>
      </c>
      <c r="Y17">
        <v>1</v>
      </c>
      <c r="Z17">
        <v>5</v>
      </c>
      <c r="AA17">
        <v>1</v>
      </c>
      <c r="AB17">
        <v>5</v>
      </c>
      <c r="AC17">
        <v>4</v>
      </c>
      <c r="AD17">
        <v>4</v>
      </c>
      <c r="AE17">
        <v>2</v>
      </c>
      <c r="AF17">
        <v>2</v>
      </c>
      <c r="AG17">
        <v>4</v>
      </c>
      <c r="AH17">
        <v>3</v>
      </c>
      <c r="AI17">
        <v>4</v>
      </c>
      <c r="AJ17">
        <v>3</v>
      </c>
      <c r="AK17">
        <v>5</v>
      </c>
      <c r="AL17">
        <v>1</v>
      </c>
      <c r="AM17">
        <v>4</v>
      </c>
      <c r="AN17">
        <v>4</v>
      </c>
      <c r="AO17">
        <v>5</v>
      </c>
      <c r="AP17">
        <v>2</v>
      </c>
      <c r="AQ17">
        <v>4</v>
      </c>
      <c r="AR17">
        <v>3</v>
      </c>
      <c r="AS17">
        <v>2</v>
      </c>
      <c r="AT17">
        <f t="shared" si="0"/>
        <v>67</v>
      </c>
    </row>
    <row r="18" spans="1:46" x14ac:dyDescent="0.45">
      <c r="A18">
        <v>27084</v>
      </c>
      <c r="B18">
        <v>0</v>
      </c>
      <c r="C18">
        <v>2000</v>
      </c>
      <c r="D18" s="1">
        <v>45596.561111111114</v>
      </c>
      <c r="E18" t="s">
        <v>113</v>
      </c>
      <c r="F18">
        <v>4</v>
      </c>
      <c r="G18">
        <v>5</v>
      </c>
      <c r="H18">
        <v>5</v>
      </c>
      <c r="I18">
        <v>1</v>
      </c>
      <c r="J18">
        <v>2</v>
      </c>
      <c r="K18">
        <v>5</v>
      </c>
      <c r="L18">
        <v>5</v>
      </c>
      <c r="M18">
        <v>4</v>
      </c>
      <c r="N18">
        <v>5</v>
      </c>
      <c r="O18">
        <v>5</v>
      </c>
      <c r="P18">
        <v>1</v>
      </c>
      <c r="Q18">
        <v>3</v>
      </c>
      <c r="R18">
        <v>5</v>
      </c>
      <c r="S18">
        <v>2</v>
      </c>
      <c r="T18">
        <v>5</v>
      </c>
      <c r="U18">
        <v>5</v>
      </c>
      <c r="V18">
        <v>5</v>
      </c>
      <c r="W18">
        <v>1</v>
      </c>
      <c r="X18">
        <v>4</v>
      </c>
      <c r="Y18">
        <v>3</v>
      </c>
      <c r="Z18">
        <v>4</v>
      </c>
      <c r="AA18">
        <v>3</v>
      </c>
      <c r="AB18">
        <v>2</v>
      </c>
      <c r="AC18">
        <v>4</v>
      </c>
      <c r="AD18">
        <v>3</v>
      </c>
      <c r="AE18">
        <v>2</v>
      </c>
      <c r="AF18">
        <v>2</v>
      </c>
      <c r="AG18">
        <v>3</v>
      </c>
      <c r="AH18">
        <v>3</v>
      </c>
      <c r="AI18">
        <v>3</v>
      </c>
      <c r="AJ18">
        <v>2</v>
      </c>
      <c r="AK18">
        <v>9</v>
      </c>
      <c r="AL18">
        <v>2</v>
      </c>
      <c r="AM18">
        <v>8</v>
      </c>
      <c r="AN18">
        <v>2</v>
      </c>
      <c r="AO18">
        <v>2</v>
      </c>
      <c r="AP18">
        <v>4</v>
      </c>
      <c r="AQ18">
        <v>2</v>
      </c>
      <c r="AR18">
        <v>4</v>
      </c>
      <c r="AS18">
        <v>3</v>
      </c>
      <c r="AT18">
        <f t="shared" si="0"/>
        <v>67</v>
      </c>
    </row>
    <row r="19" spans="1:46" x14ac:dyDescent="0.45">
      <c r="A19">
        <v>38865</v>
      </c>
      <c r="B19">
        <v>0</v>
      </c>
      <c r="C19">
        <v>2000</v>
      </c>
      <c r="D19" s="1">
        <v>45597.320833333331</v>
      </c>
      <c r="E19" t="s">
        <v>81</v>
      </c>
      <c r="F19">
        <v>4</v>
      </c>
      <c r="G19">
        <v>4</v>
      </c>
      <c r="H19">
        <v>5</v>
      </c>
      <c r="I19">
        <v>4</v>
      </c>
      <c r="J19">
        <v>2</v>
      </c>
      <c r="K19">
        <v>5</v>
      </c>
      <c r="L19">
        <v>2</v>
      </c>
      <c r="M19">
        <v>5</v>
      </c>
      <c r="N19">
        <v>5</v>
      </c>
      <c r="O19">
        <v>4</v>
      </c>
      <c r="P19">
        <v>2</v>
      </c>
      <c r="Q19">
        <v>2</v>
      </c>
      <c r="R19">
        <v>4</v>
      </c>
      <c r="S19">
        <v>2</v>
      </c>
      <c r="T19">
        <v>5</v>
      </c>
      <c r="U19">
        <v>2</v>
      </c>
      <c r="V19">
        <v>4</v>
      </c>
      <c r="W19">
        <v>2</v>
      </c>
      <c r="X19">
        <v>4</v>
      </c>
      <c r="Y19">
        <v>2</v>
      </c>
      <c r="Z19">
        <v>3</v>
      </c>
      <c r="AA19">
        <v>4</v>
      </c>
      <c r="AB19">
        <v>3</v>
      </c>
      <c r="AC19">
        <v>4</v>
      </c>
      <c r="AD19">
        <v>4</v>
      </c>
      <c r="AE19">
        <v>2</v>
      </c>
      <c r="AF19">
        <v>4</v>
      </c>
      <c r="AG19">
        <v>3</v>
      </c>
      <c r="AH19">
        <v>2</v>
      </c>
      <c r="AI19">
        <v>5</v>
      </c>
      <c r="AJ19">
        <v>3</v>
      </c>
      <c r="AK19">
        <v>4</v>
      </c>
      <c r="AL19">
        <v>3</v>
      </c>
      <c r="AM19">
        <v>4</v>
      </c>
      <c r="AN19">
        <v>2</v>
      </c>
      <c r="AO19">
        <v>3</v>
      </c>
      <c r="AP19">
        <v>4</v>
      </c>
      <c r="AQ19">
        <v>3</v>
      </c>
      <c r="AR19">
        <v>4</v>
      </c>
      <c r="AS19">
        <v>3</v>
      </c>
      <c r="AT19">
        <f t="shared" si="0"/>
        <v>67</v>
      </c>
    </row>
    <row r="20" spans="1:46" x14ac:dyDescent="0.45">
      <c r="A20">
        <v>35799</v>
      </c>
      <c r="B20">
        <v>0</v>
      </c>
      <c r="C20">
        <v>2001</v>
      </c>
      <c r="D20" s="1">
        <v>45594.563888888886</v>
      </c>
      <c r="E20" t="s">
        <v>85</v>
      </c>
      <c r="F20">
        <v>2</v>
      </c>
      <c r="G20">
        <v>5</v>
      </c>
      <c r="H20">
        <v>5</v>
      </c>
      <c r="I20">
        <v>4</v>
      </c>
      <c r="J20">
        <v>2</v>
      </c>
      <c r="K20">
        <v>5</v>
      </c>
      <c r="L20">
        <v>2</v>
      </c>
      <c r="M20">
        <v>5</v>
      </c>
      <c r="N20">
        <v>3</v>
      </c>
      <c r="O20">
        <v>3</v>
      </c>
      <c r="P20">
        <v>2</v>
      </c>
      <c r="Q20">
        <v>2</v>
      </c>
      <c r="R20">
        <v>4</v>
      </c>
      <c r="S20">
        <v>1</v>
      </c>
      <c r="T20">
        <v>4</v>
      </c>
      <c r="U20">
        <v>2</v>
      </c>
      <c r="V20">
        <v>2</v>
      </c>
      <c r="W20">
        <v>3</v>
      </c>
      <c r="X20">
        <v>4</v>
      </c>
      <c r="Y20">
        <v>2</v>
      </c>
      <c r="Z20">
        <v>6</v>
      </c>
      <c r="AA20">
        <v>2</v>
      </c>
      <c r="AB20">
        <v>3</v>
      </c>
      <c r="AC20">
        <v>3</v>
      </c>
      <c r="AD20">
        <v>2</v>
      </c>
      <c r="AE20">
        <v>2</v>
      </c>
      <c r="AF20">
        <v>2</v>
      </c>
      <c r="AG20">
        <v>2</v>
      </c>
      <c r="AH20">
        <v>6</v>
      </c>
      <c r="AI20">
        <v>3</v>
      </c>
      <c r="AJ20">
        <v>6</v>
      </c>
      <c r="AK20">
        <v>5</v>
      </c>
      <c r="AL20">
        <v>3</v>
      </c>
      <c r="AM20">
        <v>5</v>
      </c>
      <c r="AN20">
        <v>2</v>
      </c>
      <c r="AO20">
        <v>3</v>
      </c>
      <c r="AP20">
        <v>4</v>
      </c>
      <c r="AQ20">
        <v>4</v>
      </c>
      <c r="AR20">
        <v>3</v>
      </c>
      <c r="AS20">
        <v>2</v>
      </c>
      <c r="AT20">
        <f t="shared" si="0"/>
        <v>68</v>
      </c>
    </row>
    <row r="21" spans="1:46" x14ac:dyDescent="0.45">
      <c r="A21">
        <v>36526</v>
      </c>
      <c r="B21">
        <v>0</v>
      </c>
      <c r="C21">
        <v>1992</v>
      </c>
      <c r="D21" s="1">
        <v>45595.480555555558</v>
      </c>
      <c r="E21" t="s">
        <v>82</v>
      </c>
      <c r="F21">
        <v>2</v>
      </c>
      <c r="G21">
        <v>2</v>
      </c>
      <c r="H21">
        <v>4</v>
      </c>
      <c r="I21">
        <v>4</v>
      </c>
      <c r="J21">
        <v>2</v>
      </c>
      <c r="K21">
        <v>2</v>
      </c>
      <c r="L21">
        <v>4</v>
      </c>
      <c r="M21">
        <v>2</v>
      </c>
      <c r="N21">
        <v>1</v>
      </c>
      <c r="O21">
        <v>1</v>
      </c>
      <c r="P21">
        <v>4</v>
      </c>
      <c r="Q21">
        <v>2</v>
      </c>
      <c r="R21">
        <v>1</v>
      </c>
      <c r="S21">
        <v>2</v>
      </c>
      <c r="T21">
        <v>4</v>
      </c>
      <c r="U21">
        <v>1</v>
      </c>
      <c r="V21">
        <v>1</v>
      </c>
      <c r="W21">
        <v>5</v>
      </c>
      <c r="X21">
        <v>1</v>
      </c>
      <c r="Y21">
        <v>1</v>
      </c>
      <c r="Z21">
        <v>5</v>
      </c>
      <c r="AA21">
        <v>3</v>
      </c>
      <c r="AB21">
        <v>2</v>
      </c>
      <c r="AC21">
        <v>6</v>
      </c>
      <c r="AD21">
        <v>4</v>
      </c>
      <c r="AE21">
        <v>2</v>
      </c>
      <c r="AF21">
        <v>2</v>
      </c>
      <c r="AG21">
        <v>3</v>
      </c>
      <c r="AH21">
        <v>3</v>
      </c>
      <c r="AI21">
        <v>3</v>
      </c>
      <c r="AJ21">
        <v>2</v>
      </c>
      <c r="AK21">
        <v>3</v>
      </c>
      <c r="AL21">
        <v>2</v>
      </c>
      <c r="AM21">
        <v>5</v>
      </c>
      <c r="AN21">
        <v>4</v>
      </c>
      <c r="AO21">
        <v>7</v>
      </c>
      <c r="AP21">
        <v>2</v>
      </c>
      <c r="AQ21">
        <v>3</v>
      </c>
      <c r="AR21">
        <v>5</v>
      </c>
      <c r="AS21">
        <v>2</v>
      </c>
      <c r="AT21">
        <f t="shared" si="0"/>
        <v>68</v>
      </c>
    </row>
    <row r="22" spans="1:46" x14ac:dyDescent="0.45">
      <c r="A22">
        <v>38714</v>
      </c>
      <c r="B22">
        <v>1</v>
      </c>
      <c r="C22">
        <v>2001</v>
      </c>
      <c r="D22" s="1">
        <v>45596.900694444441</v>
      </c>
      <c r="E22" t="s">
        <v>81</v>
      </c>
      <c r="F22">
        <v>5</v>
      </c>
      <c r="G22">
        <v>5</v>
      </c>
      <c r="H22">
        <v>5</v>
      </c>
      <c r="I22">
        <v>5</v>
      </c>
      <c r="J22">
        <v>4</v>
      </c>
      <c r="K22">
        <v>5</v>
      </c>
      <c r="L22">
        <v>2</v>
      </c>
      <c r="M22">
        <v>2</v>
      </c>
      <c r="N22">
        <v>5</v>
      </c>
      <c r="O22">
        <v>2</v>
      </c>
      <c r="P22">
        <v>1</v>
      </c>
      <c r="Q22">
        <v>4</v>
      </c>
      <c r="R22">
        <v>1</v>
      </c>
      <c r="S22">
        <v>2</v>
      </c>
      <c r="T22">
        <v>5</v>
      </c>
      <c r="U22">
        <v>4</v>
      </c>
      <c r="V22">
        <v>1</v>
      </c>
      <c r="W22">
        <v>2</v>
      </c>
      <c r="X22">
        <v>1</v>
      </c>
      <c r="Y22">
        <v>4</v>
      </c>
      <c r="Z22">
        <v>5</v>
      </c>
      <c r="AA22">
        <v>2</v>
      </c>
      <c r="AB22">
        <v>3</v>
      </c>
      <c r="AC22">
        <v>3</v>
      </c>
      <c r="AD22">
        <v>3</v>
      </c>
      <c r="AE22">
        <v>3</v>
      </c>
      <c r="AF22">
        <v>2</v>
      </c>
      <c r="AG22">
        <v>4</v>
      </c>
      <c r="AH22">
        <v>3</v>
      </c>
      <c r="AI22">
        <v>8</v>
      </c>
      <c r="AJ22">
        <v>2</v>
      </c>
      <c r="AK22">
        <v>4</v>
      </c>
      <c r="AL22">
        <v>2</v>
      </c>
      <c r="AM22">
        <v>4</v>
      </c>
      <c r="AN22">
        <v>2</v>
      </c>
      <c r="AO22">
        <v>6</v>
      </c>
      <c r="AP22">
        <v>3</v>
      </c>
      <c r="AQ22">
        <v>2</v>
      </c>
      <c r="AR22">
        <v>4</v>
      </c>
      <c r="AS22">
        <v>3</v>
      </c>
      <c r="AT22">
        <f t="shared" si="0"/>
        <v>68</v>
      </c>
    </row>
    <row r="23" spans="1:46" x14ac:dyDescent="0.45">
      <c r="A23">
        <v>39286</v>
      </c>
      <c r="B23">
        <v>0</v>
      </c>
      <c r="C23">
        <v>1990</v>
      </c>
      <c r="D23" s="1">
        <v>45597.87777777778</v>
      </c>
      <c r="E23" t="s">
        <v>85</v>
      </c>
      <c r="F23">
        <v>3</v>
      </c>
      <c r="G23">
        <v>4</v>
      </c>
      <c r="H23">
        <v>5</v>
      </c>
      <c r="I23">
        <v>5</v>
      </c>
      <c r="J23">
        <v>2</v>
      </c>
      <c r="K23">
        <v>1</v>
      </c>
      <c r="L23">
        <v>5</v>
      </c>
      <c r="M23">
        <v>2</v>
      </c>
      <c r="N23">
        <v>1</v>
      </c>
      <c r="O23">
        <v>4</v>
      </c>
      <c r="P23">
        <v>5</v>
      </c>
      <c r="Q23">
        <v>2</v>
      </c>
      <c r="R23">
        <v>1</v>
      </c>
      <c r="S23">
        <v>2</v>
      </c>
      <c r="T23">
        <v>4</v>
      </c>
      <c r="U23">
        <v>2</v>
      </c>
      <c r="V23">
        <v>1</v>
      </c>
      <c r="W23">
        <v>4</v>
      </c>
      <c r="X23">
        <v>1</v>
      </c>
      <c r="Y23">
        <v>4</v>
      </c>
      <c r="Z23">
        <v>6</v>
      </c>
      <c r="AA23">
        <v>3</v>
      </c>
      <c r="AB23">
        <v>3</v>
      </c>
      <c r="AC23">
        <v>3</v>
      </c>
      <c r="AD23">
        <v>4</v>
      </c>
      <c r="AE23">
        <v>5</v>
      </c>
      <c r="AF23">
        <v>3</v>
      </c>
      <c r="AG23">
        <v>4</v>
      </c>
      <c r="AH23">
        <v>3</v>
      </c>
      <c r="AI23">
        <v>4</v>
      </c>
      <c r="AJ23">
        <v>2</v>
      </c>
      <c r="AK23">
        <v>3</v>
      </c>
      <c r="AL23">
        <v>1</v>
      </c>
      <c r="AM23">
        <v>4</v>
      </c>
      <c r="AN23">
        <v>3</v>
      </c>
      <c r="AO23">
        <v>4</v>
      </c>
      <c r="AP23">
        <v>3</v>
      </c>
      <c r="AQ23">
        <v>3</v>
      </c>
      <c r="AR23">
        <v>3</v>
      </c>
      <c r="AS23">
        <v>4</v>
      </c>
      <c r="AT23">
        <f t="shared" si="0"/>
        <v>68</v>
      </c>
    </row>
    <row r="24" spans="1:46" x14ac:dyDescent="0.45">
      <c r="A24">
        <v>36573</v>
      </c>
      <c r="B24">
        <v>0</v>
      </c>
      <c r="C24">
        <v>2001</v>
      </c>
      <c r="D24" s="1">
        <v>45595.795138888891</v>
      </c>
      <c r="E24" t="s">
        <v>85</v>
      </c>
      <c r="F24">
        <v>2</v>
      </c>
      <c r="G24">
        <v>4</v>
      </c>
      <c r="H24">
        <v>5</v>
      </c>
      <c r="I24">
        <v>2</v>
      </c>
      <c r="J24">
        <v>1</v>
      </c>
      <c r="K24">
        <v>3</v>
      </c>
      <c r="L24">
        <v>4</v>
      </c>
      <c r="M24">
        <v>5</v>
      </c>
      <c r="N24">
        <v>1</v>
      </c>
      <c r="O24">
        <v>2</v>
      </c>
      <c r="P24">
        <v>4</v>
      </c>
      <c r="Q24">
        <v>3</v>
      </c>
      <c r="R24">
        <v>1</v>
      </c>
      <c r="S24">
        <v>2</v>
      </c>
      <c r="T24">
        <v>5</v>
      </c>
      <c r="U24">
        <v>2</v>
      </c>
      <c r="V24">
        <v>1</v>
      </c>
      <c r="W24">
        <v>3</v>
      </c>
      <c r="X24">
        <v>2</v>
      </c>
      <c r="Y24">
        <v>2</v>
      </c>
      <c r="Z24">
        <v>4</v>
      </c>
      <c r="AA24">
        <v>4</v>
      </c>
      <c r="AB24">
        <v>3</v>
      </c>
      <c r="AC24">
        <v>4</v>
      </c>
      <c r="AD24">
        <v>3</v>
      </c>
      <c r="AE24">
        <v>3</v>
      </c>
      <c r="AF24">
        <v>3</v>
      </c>
      <c r="AG24">
        <v>2</v>
      </c>
      <c r="AH24">
        <v>3</v>
      </c>
      <c r="AI24">
        <v>4</v>
      </c>
      <c r="AJ24">
        <v>4</v>
      </c>
      <c r="AK24">
        <v>3</v>
      </c>
      <c r="AL24">
        <v>3</v>
      </c>
      <c r="AM24">
        <v>5</v>
      </c>
      <c r="AN24">
        <v>2</v>
      </c>
      <c r="AO24">
        <v>6</v>
      </c>
      <c r="AP24">
        <v>2</v>
      </c>
      <c r="AQ24">
        <v>4</v>
      </c>
      <c r="AR24">
        <v>4</v>
      </c>
      <c r="AS24">
        <v>3</v>
      </c>
      <c r="AT24">
        <f t="shared" si="0"/>
        <v>69</v>
      </c>
    </row>
    <row r="25" spans="1:46" x14ac:dyDescent="0.45">
      <c r="A25">
        <v>37309</v>
      </c>
      <c r="B25">
        <v>0</v>
      </c>
      <c r="C25">
        <v>1978</v>
      </c>
      <c r="D25" s="1">
        <v>45595.890972222223</v>
      </c>
      <c r="E25" t="s">
        <v>82</v>
      </c>
      <c r="F25">
        <v>2</v>
      </c>
      <c r="G25">
        <v>5</v>
      </c>
      <c r="H25">
        <v>5</v>
      </c>
      <c r="I25">
        <v>5</v>
      </c>
      <c r="J25">
        <v>3</v>
      </c>
      <c r="K25">
        <v>1</v>
      </c>
      <c r="L25">
        <v>5</v>
      </c>
      <c r="M25">
        <v>5</v>
      </c>
      <c r="N25">
        <v>1</v>
      </c>
      <c r="O25">
        <v>1</v>
      </c>
      <c r="P25">
        <v>5</v>
      </c>
      <c r="Q25">
        <v>3</v>
      </c>
      <c r="R25">
        <v>1</v>
      </c>
      <c r="S25">
        <v>1</v>
      </c>
      <c r="T25">
        <v>4</v>
      </c>
      <c r="U25">
        <v>1</v>
      </c>
      <c r="V25">
        <v>1</v>
      </c>
      <c r="W25">
        <v>5</v>
      </c>
      <c r="X25">
        <v>3</v>
      </c>
      <c r="Y25">
        <v>2</v>
      </c>
      <c r="Z25">
        <v>4</v>
      </c>
      <c r="AA25">
        <v>4</v>
      </c>
      <c r="AB25">
        <v>3</v>
      </c>
      <c r="AC25">
        <v>2</v>
      </c>
      <c r="AD25">
        <v>6</v>
      </c>
      <c r="AE25">
        <v>3</v>
      </c>
      <c r="AF25">
        <v>3</v>
      </c>
      <c r="AG25">
        <v>3</v>
      </c>
      <c r="AH25">
        <v>3</v>
      </c>
      <c r="AI25">
        <v>3</v>
      </c>
      <c r="AJ25">
        <v>2</v>
      </c>
      <c r="AK25">
        <v>6</v>
      </c>
      <c r="AL25">
        <v>2</v>
      </c>
      <c r="AM25">
        <v>4</v>
      </c>
      <c r="AN25">
        <v>3</v>
      </c>
      <c r="AO25">
        <v>3</v>
      </c>
      <c r="AP25">
        <v>2</v>
      </c>
      <c r="AQ25">
        <v>4</v>
      </c>
      <c r="AR25">
        <v>6</v>
      </c>
      <c r="AS25">
        <v>3</v>
      </c>
      <c r="AT25">
        <f t="shared" si="0"/>
        <v>69</v>
      </c>
    </row>
    <row r="26" spans="1:46" x14ac:dyDescent="0.45">
      <c r="A26">
        <v>38804</v>
      </c>
      <c r="B26">
        <v>0</v>
      </c>
      <c r="C26">
        <v>2001</v>
      </c>
      <c r="D26" s="1">
        <v>45597.013194444444</v>
      </c>
      <c r="E26" t="s">
        <v>85</v>
      </c>
      <c r="F26">
        <v>2</v>
      </c>
      <c r="G26">
        <v>5</v>
      </c>
      <c r="H26">
        <v>4</v>
      </c>
      <c r="I26">
        <v>5</v>
      </c>
      <c r="J26">
        <v>1</v>
      </c>
      <c r="K26">
        <v>4</v>
      </c>
      <c r="L26">
        <v>3</v>
      </c>
      <c r="M26">
        <v>4</v>
      </c>
      <c r="N26">
        <v>1</v>
      </c>
      <c r="O26">
        <v>2</v>
      </c>
      <c r="P26">
        <v>3</v>
      </c>
      <c r="Q26">
        <v>2</v>
      </c>
      <c r="R26">
        <v>2</v>
      </c>
      <c r="S26">
        <v>1</v>
      </c>
      <c r="T26">
        <v>4</v>
      </c>
      <c r="U26">
        <v>2</v>
      </c>
      <c r="V26">
        <v>1</v>
      </c>
      <c r="W26">
        <v>4</v>
      </c>
      <c r="X26">
        <v>4</v>
      </c>
      <c r="Y26">
        <v>2</v>
      </c>
      <c r="Z26">
        <v>5</v>
      </c>
      <c r="AA26">
        <v>5</v>
      </c>
      <c r="AB26">
        <v>3</v>
      </c>
      <c r="AC26">
        <v>2</v>
      </c>
      <c r="AD26">
        <v>5</v>
      </c>
      <c r="AE26">
        <v>1</v>
      </c>
      <c r="AF26">
        <v>4</v>
      </c>
      <c r="AG26">
        <v>4</v>
      </c>
      <c r="AH26">
        <v>3</v>
      </c>
      <c r="AI26">
        <v>4</v>
      </c>
      <c r="AJ26">
        <v>3</v>
      </c>
      <c r="AK26">
        <v>4</v>
      </c>
      <c r="AL26">
        <v>2</v>
      </c>
      <c r="AM26">
        <v>3</v>
      </c>
      <c r="AN26">
        <v>3</v>
      </c>
      <c r="AO26">
        <v>3</v>
      </c>
      <c r="AP26">
        <v>3</v>
      </c>
      <c r="AQ26">
        <v>8</v>
      </c>
      <c r="AR26">
        <v>2</v>
      </c>
      <c r="AS26">
        <v>2</v>
      </c>
      <c r="AT26">
        <f t="shared" si="0"/>
        <v>69</v>
      </c>
    </row>
    <row r="27" spans="1:46" x14ac:dyDescent="0.45">
      <c r="A27">
        <v>36094</v>
      </c>
      <c r="B27">
        <v>0</v>
      </c>
      <c r="C27">
        <v>2002</v>
      </c>
      <c r="D27" s="1">
        <v>45594.750694444447</v>
      </c>
      <c r="E27" t="s">
        <v>82</v>
      </c>
      <c r="F27">
        <v>1</v>
      </c>
      <c r="G27">
        <v>2</v>
      </c>
      <c r="H27">
        <v>4</v>
      </c>
      <c r="I27">
        <v>2</v>
      </c>
      <c r="J27">
        <v>1</v>
      </c>
      <c r="K27">
        <v>2</v>
      </c>
      <c r="L27">
        <v>4</v>
      </c>
      <c r="M27">
        <v>2</v>
      </c>
      <c r="N27">
        <v>1</v>
      </c>
      <c r="O27">
        <v>1</v>
      </c>
      <c r="P27">
        <v>5</v>
      </c>
      <c r="Q27">
        <v>2</v>
      </c>
      <c r="R27">
        <v>1</v>
      </c>
      <c r="S27">
        <v>2</v>
      </c>
      <c r="T27">
        <v>4</v>
      </c>
      <c r="U27">
        <v>1</v>
      </c>
      <c r="V27">
        <v>1</v>
      </c>
      <c r="W27">
        <v>5</v>
      </c>
      <c r="X27">
        <v>1</v>
      </c>
      <c r="Y27">
        <v>1</v>
      </c>
      <c r="Z27">
        <v>5</v>
      </c>
      <c r="AA27">
        <v>3</v>
      </c>
      <c r="AB27">
        <v>5</v>
      </c>
      <c r="AC27">
        <v>3</v>
      </c>
      <c r="AD27">
        <v>3</v>
      </c>
      <c r="AE27">
        <v>2</v>
      </c>
      <c r="AF27">
        <v>2</v>
      </c>
      <c r="AG27">
        <v>5</v>
      </c>
      <c r="AH27">
        <v>3</v>
      </c>
      <c r="AI27">
        <v>4</v>
      </c>
      <c r="AJ27">
        <v>4</v>
      </c>
      <c r="AK27">
        <v>4</v>
      </c>
      <c r="AL27">
        <v>3</v>
      </c>
      <c r="AM27">
        <v>4</v>
      </c>
      <c r="AN27">
        <v>3</v>
      </c>
      <c r="AO27">
        <v>6</v>
      </c>
      <c r="AP27">
        <v>2</v>
      </c>
      <c r="AQ27">
        <v>4</v>
      </c>
      <c r="AR27">
        <v>3</v>
      </c>
      <c r="AS27">
        <v>2</v>
      </c>
      <c r="AT27">
        <f t="shared" si="0"/>
        <v>70</v>
      </c>
    </row>
    <row r="28" spans="1:46" x14ac:dyDescent="0.45">
      <c r="A28">
        <v>38901</v>
      </c>
      <c r="B28">
        <v>0</v>
      </c>
      <c r="C28">
        <v>1988</v>
      </c>
      <c r="D28" s="1">
        <v>45597.375694444447</v>
      </c>
      <c r="E28" t="s">
        <v>84</v>
      </c>
      <c r="F28">
        <v>2</v>
      </c>
      <c r="G28">
        <v>4</v>
      </c>
      <c r="H28">
        <v>4</v>
      </c>
      <c r="I28">
        <v>3</v>
      </c>
      <c r="J28">
        <v>2</v>
      </c>
      <c r="K28">
        <v>2</v>
      </c>
      <c r="L28">
        <v>4</v>
      </c>
      <c r="M28">
        <v>3</v>
      </c>
      <c r="N28">
        <v>2</v>
      </c>
      <c r="O28">
        <v>3</v>
      </c>
      <c r="P28">
        <v>4</v>
      </c>
      <c r="Q28">
        <v>2</v>
      </c>
      <c r="R28">
        <v>2</v>
      </c>
      <c r="S28">
        <v>2</v>
      </c>
      <c r="T28">
        <v>4</v>
      </c>
      <c r="U28">
        <v>2</v>
      </c>
      <c r="V28">
        <v>3</v>
      </c>
      <c r="W28">
        <v>3</v>
      </c>
      <c r="X28">
        <v>3</v>
      </c>
      <c r="Y28">
        <v>2</v>
      </c>
      <c r="Z28">
        <v>5</v>
      </c>
      <c r="AA28">
        <v>2</v>
      </c>
      <c r="AB28">
        <v>4</v>
      </c>
      <c r="AC28">
        <v>4</v>
      </c>
      <c r="AD28">
        <v>3</v>
      </c>
      <c r="AE28">
        <v>2</v>
      </c>
      <c r="AF28">
        <v>3</v>
      </c>
      <c r="AG28">
        <v>3</v>
      </c>
      <c r="AH28">
        <v>4</v>
      </c>
      <c r="AI28">
        <v>4</v>
      </c>
      <c r="AJ28">
        <v>3</v>
      </c>
      <c r="AK28">
        <v>5</v>
      </c>
      <c r="AL28">
        <v>2</v>
      </c>
      <c r="AM28">
        <v>5</v>
      </c>
      <c r="AN28">
        <v>3</v>
      </c>
      <c r="AO28">
        <v>3</v>
      </c>
      <c r="AP28">
        <v>5</v>
      </c>
      <c r="AQ28">
        <v>4</v>
      </c>
      <c r="AR28">
        <v>3</v>
      </c>
      <c r="AS28">
        <v>3</v>
      </c>
      <c r="AT28">
        <f t="shared" si="0"/>
        <v>70</v>
      </c>
    </row>
    <row r="29" spans="1:46" x14ac:dyDescent="0.45">
      <c r="A29">
        <v>40275</v>
      </c>
      <c r="B29">
        <v>1</v>
      </c>
      <c r="C29">
        <v>2001</v>
      </c>
      <c r="D29" s="1">
        <v>45607.453472222223</v>
      </c>
      <c r="E29" t="s">
        <v>85</v>
      </c>
      <c r="F29">
        <v>4</v>
      </c>
      <c r="G29">
        <v>4</v>
      </c>
      <c r="H29">
        <v>5</v>
      </c>
      <c r="I29">
        <v>5</v>
      </c>
      <c r="J29">
        <v>2</v>
      </c>
      <c r="K29">
        <v>1</v>
      </c>
      <c r="L29">
        <v>4</v>
      </c>
      <c r="M29">
        <v>3</v>
      </c>
      <c r="N29">
        <v>1</v>
      </c>
      <c r="O29">
        <v>2</v>
      </c>
      <c r="P29">
        <v>4</v>
      </c>
      <c r="Q29">
        <v>3</v>
      </c>
      <c r="R29">
        <v>1</v>
      </c>
      <c r="S29">
        <v>2</v>
      </c>
      <c r="T29">
        <v>4</v>
      </c>
      <c r="U29">
        <v>1</v>
      </c>
      <c r="V29">
        <v>1</v>
      </c>
      <c r="W29">
        <v>4</v>
      </c>
      <c r="X29">
        <v>5</v>
      </c>
      <c r="Y29">
        <v>2</v>
      </c>
      <c r="Z29">
        <v>9</v>
      </c>
      <c r="AA29">
        <v>4</v>
      </c>
      <c r="AB29">
        <v>2</v>
      </c>
      <c r="AC29">
        <v>2</v>
      </c>
      <c r="AD29">
        <v>5</v>
      </c>
      <c r="AE29">
        <v>4</v>
      </c>
      <c r="AF29">
        <v>2</v>
      </c>
      <c r="AG29">
        <v>7</v>
      </c>
      <c r="AH29">
        <v>3</v>
      </c>
      <c r="AI29">
        <v>5</v>
      </c>
      <c r="AJ29">
        <v>2</v>
      </c>
      <c r="AK29">
        <v>3</v>
      </c>
      <c r="AL29">
        <v>2</v>
      </c>
      <c r="AM29">
        <v>4</v>
      </c>
      <c r="AN29">
        <v>3</v>
      </c>
      <c r="AO29">
        <v>2</v>
      </c>
      <c r="AP29">
        <v>3</v>
      </c>
      <c r="AQ29">
        <v>2</v>
      </c>
      <c r="AR29">
        <v>3</v>
      </c>
      <c r="AS29">
        <v>3</v>
      </c>
      <c r="AT29">
        <f t="shared" si="0"/>
        <v>70</v>
      </c>
    </row>
    <row r="30" spans="1:46" x14ac:dyDescent="0.45">
      <c r="A30">
        <v>36844</v>
      </c>
      <c r="B30">
        <v>0</v>
      </c>
      <c r="C30">
        <v>2003</v>
      </c>
      <c r="D30" s="1">
        <v>45595.594444444447</v>
      </c>
      <c r="E30" t="s">
        <v>81</v>
      </c>
      <c r="F30">
        <v>4</v>
      </c>
      <c r="G30">
        <v>2</v>
      </c>
      <c r="H30">
        <v>4</v>
      </c>
      <c r="I30">
        <v>3</v>
      </c>
      <c r="J30">
        <v>1</v>
      </c>
      <c r="K30">
        <v>2</v>
      </c>
      <c r="L30">
        <v>5</v>
      </c>
      <c r="M30">
        <v>1</v>
      </c>
      <c r="N30">
        <v>1</v>
      </c>
      <c r="O30">
        <v>1</v>
      </c>
      <c r="P30">
        <v>5</v>
      </c>
      <c r="Q30">
        <v>1</v>
      </c>
      <c r="R30">
        <v>2</v>
      </c>
      <c r="S30">
        <v>4</v>
      </c>
      <c r="T30">
        <v>4</v>
      </c>
      <c r="U30">
        <v>2</v>
      </c>
      <c r="V30">
        <v>1</v>
      </c>
      <c r="W30">
        <v>4</v>
      </c>
      <c r="X30">
        <v>1</v>
      </c>
      <c r="Y30">
        <v>1</v>
      </c>
      <c r="Z30">
        <v>6</v>
      </c>
      <c r="AA30">
        <v>3</v>
      </c>
      <c r="AB30">
        <v>2</v>
      </c>
      <c r="AC30">
        <v>3</v>
      </c>
      <c r="AD30">
        <v>4</v>
      </c>
      <c r="AE30">
        <v>2</v>
      </c>
      <c r="AF30">
        <v>2</v>
      </c>
      <c r="AG30">
        <v>3</v>
      </c>
      <c r="AH30">
        <v>7</v>
      </c>
      <c r="AI30">
        <v>3</v>
      </c>
      <c r="AJ30">
        <v>2</v>
      </c>
      <c r="AK30">
        <v>4</v>
      </c>
      <c r="AL30">
        <v>2</v>
      </c>
      <c r="AM30">
        <v>6</v>
      </c>
      <c r="AN30">
        <v>3</v>
      </c>
      <c r="AO30">
        <v>3</v>
      </c>
      <c r="AP30">
        <v>4</v>
      </c>
      <c r="AQ30">
        <v>3</v>
      </c>
      <c r="AR30">
        <v>6</v>
      </c>
      <c r="AS30">
        <v>3</v>
      </c>
      <c r="AT30">
        <f t="shared" si="0"/>
        <v>71</v>
      </c>
    </row>
    <row r="31" spans="1:46" x14ac:dyDescent="0.45">
      <c r="A31">
        <v>37229</v>
      </c>
      <c r="B31">
        <v>0</v>
      </c>
      <c r="C31">
        <v>2003</v>
      </c>
      <c r="D31" s="1">
        <v>45595.847916666666</v>
      </c>
      <c r="E31" t="s">
        <v>84</v>
      </c>
      <c r="F31">
        <v>4</v>
      </c>
      <c r="G31">
        <v>5</v>
      </c>
      <c r="H31">
        <v>5</v>
      </c>
      <c r="I31">
        <v>2</v>
      </c>
      <c r="J31">
        <v>4</v>
      </c>
      <c r="K31">
        <v>4</v>
      </c>
      <c r="L31">
        <v>4</v>
      </c>
      <c r="M31">
        <v>2</v>
      </c>
      <c r="N31">
        <v>2</v>
      </c>
      <c r="O31">
        <v>2</v>
      </c>
      <c r="P31">
        <v>4</v>
      </c>
      <c r="Q31">
        <v>4</v>
      </c>
      <c r="R31">
        <v>1</v>
      </c>
      <c r="S31">
        <v>1</v>
      </c>
      <c r="T31">
        <v>5</v>
      </c>
      <c r="U31">
        <v>2</v>
      </c>
      <c r="V31">
        <v>3</v>
      </c>
      <c r="W31">
        <v>4</v>
      </c>
      <c r="X31">
        <v>3</v>
      </c>
      <c r="Y31">
        <v>2</v>
      </c>
      <c r="Z31">
        <v>7</v>
      </c>
      <c r="AA31">
        <v>2</v>
      </c>
      <c r="AB31">
        <v>2</v>
      </c>
      <c r="AC31">
        <v>3</v>
      </c>
      <c r="AD31">
        <v>2</v>
      </c>
      <c r="AE31">
        <v>3</v>
      </c>
      <c r="AF31">
        <v>3</v>
      </c>
      <c r="AG31">
        <v>3</v>
      </c>
      <c r="AH31">
        <v>7</v>
      </c>
      <c r="AI31">
        <v>3</v>
      </c>
      <c r="AJ31">
        <v>2</v>
      </c>
      <c r="AK31">
        <v>2</v>
      </c>
      <c r="AL31">
        <v>5</v>
      </c>
      <c r="AM31">
        <v>4</v>
      </c>
      <c r="AN31">
        <v>6</v>
      </c>
      <c r="AO31">
        <v>3</v>
      </c>
      <c r="AP31">
        <v>5</v>
      </c>
      <c r="AQ31">
        <v>3</v>
      </c>
      <c r="AR31">
        <v>3</v>
      </c>
      <c r="AS31">
        <v>3</v>
      </c>
      <c r="AT31">
        <f t="shared" si="0"/>
        <v>71</v>
      </c>
    </row>
    <row r="32" spans="1:46" x14ac:dyDescent="0.45">
      <c r="A32">
        <v>38438</v>
      </c>
      <c r="B32">
        <v>0</v>
      </c>
      <c r="C32">
        <v>1991</v>
      </c>
      <c r="D32" s="1">
        <v>45596.737500000003</v>
      </c>
      <c r="E32" t="s">
        <v>85</v>
      </c>
      <c r="F32">
        <v>2</v>
      </c>
      <c r="G32">
        <v>1</v>
      </c>
      <c r="H32">
        <v>4</v>
      </c>
      <c r="I32">
        <v>4</v>
      </c>
      <c r="J32">
        <v>5</v>
      </c>
      <c r="K32">
        <v>2</v>
      </c>
      <c r="L32">
        <v>4</v>
      </c>
      <c r="M32">
        <v>2</v>
      </c>
      <c r="N32">
        <v>1</v>
      </c>
      <c r="O32">
        <v>1</v>
      </c>
      <c r="P32">
        <v>1</v>
      </c>
      <c r="Q32">
        <v>5</v>
      </c>
      <c r="R32">
        <v>1</v>
      </c>
      <c r="S32">
        <v>4</v>
      </c>
      <c r="T32">
        <v>4</v>
      </c>
      <c r="U32">
        <v>2</v>
      </c>
      <c r="V32">
        <v>2</v>
      </c>
      <c r="W32">
        <v>4</v>
      </c>
      <c r="X32">
        <v>2</v>
      </c>
      <c r="Y32">
        <v>2</v>
      </c>
      <c r="Z32">
        <v>5</v>
      </c>
      <c r="AA32">
        <v>3</v>
      </c>
      <c r="AB32">
        <v>3</v>
      </c>
      <c r="AC32">
        <v>4</v>
      </c>
      <c r="AD32">
        <v>3</v>
      </c>
      <c r="AE32">
        <v>2</v>
      </c>
      <c r="AF32">
        <v>3</v>
      </c>
      <c r="AG32">
        <v>3</v>
      </c>
      <c r="AH32">
        <v>2</v>
      </c>
      <c r="AI32">
        <v>4</v>
      </c>
      <c r="AJ32">
        <v>3</v>
      </c>
      <c r="AK32">
        <v>4</v>
      </c>
      <c r="AL32">
        <v>4</v>
      </c>
      <c r="AM32">
        <v>6</v>
      </c>
      <c r="AN32">
        <v>3</v>
      </c>
      <c r="AO32">
        <v>4</v>
      </c>
      <c r="AP32">
        <v>4</v>
      </c>
      <c r="AQ32">
        <v>3</v>
      </c>
      <c r="AR32">
        <v>5</v>
      </c>
      <c r="AS32">
        <v>3</v>
      </c>
      <c r="AT32">
        <f t="shared" si="0"/>
        <v>71</v>
      </c>
    </row>
    <row r="33" spans="1:46" x14ac:dyDescent="0.45">
      <c r="A33">
        <v>35719</v>
      </c>
      <c r="B33">
        <v>0</v>
      </c>
      <c r="C33">
        <v>2003</v>
      </c>
      <c r="D33" s="1">
        <v>45594.48541666667</v>
      </c>
      <c r="E33" t="s">
        <v>82</v>
      </c>
      <c r="F33">
        <v>4</v>
      </c>
      <c r="G33">
        <v>4</v>
      </c>
      <c r="H33">
        <v>5</v>
      </c>
      <c r="I33">
        <v>2</v>
      </c>
      <c r="J33">
        <v>3</v>
      </c>
      <c r="K33">
        <v>3</v>
      </c>
      <c r="L33">
        <v>2</v>
      </c>
      <c r="M33">
        <v>4</v>
      </c>
      <c r="N33">
        <v>2</v>
      </c>
      <c r="O33">
        <v>2</v>
      </c>
      <c r="P33">
        <v>4</v>
      </c>
      <c r="Q33">
        <v>4</v>
      </c>
      <c r="R33">
        <v>3</v>
      </c>
      <c r="S33">
        <v>2</v>
      </c>
      <c r="T33">
        <v>4</v>
      </c>
      <c r="U33">
        <v>3</v>
      </c>
      <c r="V33">
        <v>2</v>
      </c>
      <c r="W33">
        <v>2</v>
      </c>
      <c r="X33">
        <v>4</v>
      </c>
      <c r="Y33">
        <v>1</v>
      </c>
      <c r="Z33">
        <v>8</v>
      </c>
      <c r="AA33">
        <v>3</v>
      </c>
      <c r="AB33">
        <v>3</v>
      </c>
      <c r="AC33">
        <v>6</v>
      </c>
      <c r="AD33">
        <v>4</v>
      </c>
      <c r="AE33">
        <v>2</v>
      </c>
      <c r="AF33">
        <v>3</v>
      </c>
      <c r="AG33">
        <v>3</v>
      </c>
      <c r="AH33">
        <v>4</v>
      </c>
      <c r="AI33">
        <v>6</v>
      </c>
      <c r="AJ33">
        <v>4</v>
      </c>
      <c r="AK33">
        <v>3</v>
      </c>
      <c r="AL33">
        <v>2</v>
      </c>
      <c r="AM33">
        <v>3</v>
      </c>
      <c r="AN33">
        <v>3</v>
      </c>
      <c r="AO33">
        <v>3</v>
      </c>
      <c r="AP33">
        <v>2</v>
      </c>
      <c r="AQ33">
        <v>4</v>
      </c>
      <c r="AR33">
        <v>3</v>
      </c>
      <c r="AS33">
        <v>3</v>
      </c>
      <c r="AT33">
        <f t="shared" si="0"/>
        <v>72</v>
      </c>
    </row>
    <row r="34" spans="1:46" x14ac:dyDescent="0.45">
      <c r="A34">
        <v>36198</v>
      </c>
      <c r="B34">
        <v>0</v>
      </c>
      <c r="C34">
        <v>2000</v>
      </c>
      <c r="D34" s="1">
        <v>45594.839583333334</v>
      </c>
      <c r="E34" t="s">
        <v>85</v>
      </c>
      <c r="F34">
        <v>1</v>
      </c>
      <c r="G34">
        <v>2</v>
      </c>
      <c r="H34">
        <v>5</v>
      </c>
      <c r="I34">
        <v>3</v>
      </c>
      <c r="J34">
        <v>2</v>
      </c>
      <c r="K34">
        <v>1</v>
      </c>
      <c r="L34">
        <v>4</v>
      </c>
      <c r="M34">
        <v>5</v>
      </c>
      <c r="N34">
        <v>1</v>
      </c>
      <c r="O34">
        <v>1</v>
      </c>
      <c r="P34">
        <v>3</v>
      </c>
      <c r="Q34">
        <v>2</v>
      </c>
      <c r="R34">
        <v>1</v>
      </c>
      <c r="S34">
        <v>5</v>
      </c>
      <c r="T34">
        <v>4</v>
      </c>
      <c r="U34">
        <v>1</v>
      </c>
      <c r="V34">
        <v>3</v>
      </c>
      <c r="W34">
        <v>4</v>
      </c>
      <c r="X34">
        <v>5</v>
      </c>
      <c r="Y34">
        <v>2</v>
      </c>
      <c r="Z34">
        <v>5</v>
      </c>
      <c r="AA34">
        <v>2</v>
      </c>
      <c r="AB34">
        <v>2</v>
      </c>
      <c r="AC34">
        <v>3</v>
      </c>
      <c r="AD34">
        <v>3</v>
      </c>
      <c r="AE34">
        <v>3</v>
      </c>
      <c r="AF34">
        <v>5</v>
      </c>
      <c r="AG34">
        <v>3</v>
      </c>
      <c r="AH34">
        <v>3</v>
      </c>
      <c r="AI34">
        <v>6</v>
      </c>
      <c r="AJ34">
        <v>4</v>
      </c>
      <c r="AK34">
        <v>5</v>
      </c>
      <c r="AL34">
        <v>2</v>
      </c>
      <c r="AM34">
        <v>4</v>
      </c>
      <c r="AN34">
        <v>3</v>
      </c>
      <c r="AO34">
        <v>4</v>
      </c>
      <c r="AP34">
        <v>5</v>
      </c>
      <c r="AQ34">
        <v>3</v>
      </c>
      <c r="AR34">
        <v>2</v>
      </c>
      <c r="AS34">
        <v>5</v>
      </c>
      <c r="AT34">
        <f t="shared" si="0"/>
        <v>72</v>
      </c>
    </row>
    <row r="35" spans="1:46" x14ac:dyDescent="0.45">
      <c r="A35">
        <v>36202</v>
      </c>
      <c r="B35">
        <v>0</v>
      </c>
      <c r="C35">
        <v>2000</v>
      </c>
      <c r="D35" s="1">
        <v>45594.840277777781</v>
      </c>
      <c r="E35" t="s">
        <v>93</v>
      </c>
      <c r="F35">
        <v>4</v>
      </c>
      <c r="G35">
        <v>4</v>
      </c>
      <c r="H35">
        <v>5</v>
      </c>
      <c r="I35">
        <v>3</v>
      </c>
      <c r="J35">
        <v>4</v>
      </c>
      <c r="K35">
        <v>4</v>
      </c>
      <c r="L35">
        <v>2</v>
      </c>
      <c r="M35">
        <v>1</v>
      </c>
      <c r="N35">
        <v>1</v>
      </c>
      <c r="O35">
        <v>2</v>
      </c>
      <c r="P35">
        <v>2</v>
      </c>
      <c r="Q35">
        <v>4</v>
      </c>
      <c r="R35">
        <v>2</v>
      </c>
      <c r="S35">
        <v>1</v>
      </c>
      <c r="T35">
        <v>5</v>
      </c>
      <c r="U35">
        <v>4</v>
      </c>
      <c r="V35">
        <v>2</v>
      </c>
      <c r="W35">
        <v>2</v>
      </c>
      <c r="X35">
        <v>1</v>
      </c>
      <c r="Y35">
        <v>3</v>
      </c>
      <c r="Z35">
        <v>5</v>
      </c>
      <c r="AA35">
        <v>4</v>
      </c>
      <c r="AB35">
        <v>2</v>
      </c>
      <c r="AC35">
        <v>4</v>
      </c>
      <c r="AD35">
        <v>13</v>
      </c>
      <c r="AE35">
        <v>2</v>
      </c>
      <c r="AF35">
        <v>3</v>
      </c>
      <c r="AG35">
        <v>3</v>
      </c>
      <c r="AH35">
        <v>3</v>
      </c>
      <c r="AI35">
        <v>3</v>
      </c>
      <c r="AJ35">
        <v>3</v>
      </c>
      <c r="AK35">
        <v>7</v>
      </c>
      <c r="AL35">
        <v>2</v>
      </c>
      <c r="AM35">
        <v>2</v>
      </c>
      <c r="AN35">
        <v>2</v>
      </c>
      <c r="AO35">
        <v>2</v>
      </c>
      <c r="AP35">
        <v>3</v>
      </c>
      <c r="AQ35">
        <v>3</v>
      </c>
      <c r="AR35">
        <v>4</v>
      </c>
      <c r="AS35">
        <v>2</v>
      </c>
      <c r="AT35">
        <f t="shared" si="0"/>
        <v>72</v>
      </c>
    </row>
    <row r="36" spans="1:46" x14ac:dyDescent="0.45">
      <c r="A36">
        <v>37224</v>
      </c>
      <c r="B36">
        <v>0</v>
      </c>
      <c r="C36">
        <v>1976</v>
      </c>
      <c r="D36" s="1">
        <v>45595.847222222219</v>
      </c>
      <c r="E36" t="s">
        <v>85</v>
      </c>
      <c r="F36">
        <v>4</v>
      </c>
      <c r="G36">
        <v>4</v>
      </c>
      <c r="H36">
        <v>5</v>
      </c>
      <c r="I36">
        <v>2</v>
      </c>
      <c r="J36">
        <v>3</v>
      </c>
      <c r="K36">
        <v>2</v>
      </c>
      <c r="L36">
        <v>5</v>
      </c>
      <c r="M36">
        <v>3</v>
      </c>
      <c r="N36">
        <v>1</v>
      </c>
      <c r="O36">
        <v>4</v>
      </c>
      <c r="P36">
        <v>4</v>
      </c>
      <c r="Q36">
        <v>3</v>
      </c>
      <c r="R36">
        <v>1</v>
      </c>
      <c r="S36">
        <v>3</v>
      </c>
      <c r="T36">
        <v>5</v>
      </c>
      <c r="U36">
        <v>5</v>
      </c>
      <c r="V36">
        <v>3</v>
      </c>
      <c r="W36">
        <v>5</v>
      </c>
      <c r="X36">
        <v>3</v>
      </c>
      <c r="Y36">
        <v>1</v>
      </c>
      <c r="Z36">
        <v>6</v>
      </c>
      <c r="AA36">
        <v>3</v>
      </c>
      <c r="AB36">
        <v>4</v>
      </c>
      <c r="AC36">
        <v>2</v>
      </c>
      <c r="AD36">
        <v>3</v>
      </c>
      <c r="AE36">
        <v>3</v>
      </c>
      <c r="AF36">
        <v>3</v>
      </c>
      <c r="AG36">
        <v>4</v>
      </c>
      <c r="AH36">
        <v>3</v>
      </c>
      <c r="AI36">
        <v>6</v>
      </c>
      <c r="AJ36">
        <v>3</v>
      </c>
      <c r="AK36">
        <v>4</v>
      </c>
      <c r="AL36">
        <v>2</v>
      </c>
      <c r="AM36">
        <v>6</v>
      </c>
      <c r="AN36">
        <v>3</v>
      </c>
      <c r="AO36">
        <v>4</v>
      </c>
      <c r="AP36">
        <v>4</v>
      </c>
      <c r="AQ36">
        <v>1</v>
      </c>
      <c r="AR36">
        <v>4</v>
      </c>
      <c r="AS36">
        <v>4</v>
      </c>
      <c r="AT36">
        <f t="shared" si="0"/>
        <v>72</v>
      </c>
    </row>
    <row r="37" spans="1:46" x14ac:dyDescent="0.45">
      <c r="A37">
        <v>36145</v>
      </c>
      <c r="B37">
        <v>0</v>
      </c>
      <c r="C37">
        <v>1992</v>
      </c>
      <c r="D37" s="1">
        <v>45597.625</v>
      </c>
      <c r="E37" t="s">
        <v>106</v>
      </c>
      <c r="F37">
        <v>2</v>
      </c>
      <c r="G37">
        <v>2</v>
      </c>
      <c r="H37">
        <v>5</v>
      </c>
      <c r="I37">
        <v>2</v>
      </c>
      <c r="J37">
        <v>1</v>
      </c>
      <c r="K37">
        <v>1</v>
      </c>
      <c r="L37">
        <v>5</v>
      </c>
      <c r="M37">
        <v>1</v>
      </c>
      <c r="N37">
        <v>1</v>
      </c>
      <c r="O37">
        <v>1</v>
      </c>
      <c r="P37">
        <v>4</v>
      </c>
      <c r="Q37">
        <v>2</v>
      </c>
      <c r="R37">
        <v>1</v>
      </c>
      <c r="S37">
        <v>1</v>
      </c>
      <c r="T37">
        <v>5</v>
      </c>
      <c r="U37">
        <v>1</v>
      </c>
      <c r="V37">
        <v>1</v>
      </c>
      <c r="W37">
        <v>4</v>
      </c>
      <c r="X37">
        <v>1</v>
      </c>
      <c r="Y37">
        <v>1</v>
      </c>
      <c r="Z37">
        <v>5</v>
      </c>
      <c r="AA37">
        <v>4</v>
      </c>
      <c r="AB37">
        <v>3</v>
      </c>
      <c r="AC37">
        <v>5</v>
      </c>
      <c r="AD37">
        <v>3</v>
      </c>
      <c r="AE37">
        <v>2</v>
      </c>
      <c r="AF37">
        <v>3</v>
      </c>
      <c r="AG37">
        <v>4</v>
      </c>
      <c r="AH37">
        <v>4</v>
      </c>
      <c r="AI37">
        <v>3</v>
      </c>
      <c r="AJ37">
        <v>3</v>
      </c>
      <c r="AK37">
        <v>4</v>
      </c>
      <c r="AL37">
        <v>3</v>
      </c>
      <c r="AM37">
        <v>5</v>
      </c>
      <c r="AN37">
        <v>3</v>
      </c>
      <c r="AO37">
        <v>4</v>
      </c>
      <c r="AP37">
        <v>5</v>
      </c>
      <c r="AQ37">
        <v>2</v>
      </c>
      <c r="AR37">
        <v>4</v>
      </c>
      <c r="AS37">
        <v>3</v>
      </c>
      <c r="AT37">
        <f t="shared" si="0"/>
        <v>72</v>
      </c>
    </row>
    <row r="38" spans="1:46" x14ac:dyDescent="0.45">
      <c r="A38">
        <v>36852</v>
      </c>
      <c r="B38">
        <v>1</v>
      </c>
      <c r="C38">
        <v>2000</v>
      </c>
      <c r="D38" s="1">
        <v>45595.584027777775</v>
      </c>
      <c r="E38" t="s">
        <v>85</v>
      </c>
      <c r="F38">
        <v>2</v>
      </c>
      <c r="G38">
        <v>2</v>
      </c>
      <c r="H38">
        <v>3</v>
      </c>
      <c r="I38">
        <v>1</v>
      </c>
      <c r="J38">
        <v>5</v>
      </c>
      <c r="K38">
        <v>3</v>
      </c>
      <c r="L38">
        <v>4</v>
      </c>
      <c r="M38">
        <v>2</v>
      </c>
      <c r="N38">
        <v>1</v>
      </c>
      <c r="O38">
        <v>2</v>
      </c>
      <c r="P38">
        <v>1</v>
      </c>
      <c r="Q38">
        <v>5</v>
      </c>
      <c r="R38">
        <v>1</v>
      </c>
      <c r="S38">
        <v>5</v>
      </c>
      <c r="T38">
        <v>4</v>
      </c>
      <c r="U38">
        <v>5</v>
      </c>
      <c r="V38">
        <v>1</v>
      </c>
      <c r="W38">
        <v>3</v>
      </c>
      <c r="X38">
        <v>1</v>
      </c>
      <c r="Y38">
        <v>3</v>
      </c>
      <c r="Z38">
        <v>6</v>
      </c>
      <c r="AA38">
        <v>3</v>
      </c>
      <c r="AB38">
        <v>3</v>
      </c>
      <c r="AC38">
        <v>3</v>
      </c>
      <c r="AD38">
        <v>3</v>
      </c>
      <c r="AE38">
        <v>4</v>
      </c>
      <c r="AF38">
        <v>2</v>
      </c>
      <c r="AG38">
        <v>5</v>
      </c>
      <c r="AH38">
        <v>2</v>
      </c>
      <c r="AI38">
        <v>6</v>
      </c>
      <c r="AJ38">
        <v>4</v>
      </c>
      <c r="AK38">
        <v>4</v>
      </c>
      <c r="AL38">
        <v>2</v>
      </c>
      <c r="AM38">
        <v>5</v>
      </c>
      <c r="AN38">
        <v>4</v>
      </c>
      <c r="AO38">
        <v>3</v>
      </c>
      <c r="AP38">
        <v>3</v>
      </c>
      <c r="AQ38">
        <v>5</v>
      </c>
      <c r="AR38">
        <v>3</v>
      </c>
      <c r="AS38">
        <v>3</v>
      </c>
      <c r="AT38">
        <f t="shared" si="0"/>
        <v>73</v>
      </c>
    </row>
    <row r="39" spans="1:46" x14ac:dyDescent="0.45">
      <c r="A39">
        <v>37307</v>
      </c>
      <c r="B39">
        <v>1</v>
      </c>
      <c r="C39">
        <v>2000</v>
      </c>
      <c r="D39" s="1">
        <v>45595.892361111109</v>
      </c>
      <c r="E39" t="s">
        <v>85</v>
      </c>
      <c r="F39">
        <v>3</v>
      </c>
      <c r="G39">
        <v>3</v>
      </c>
      <c r="H39">
        <v>5</v>
      </c>
      <c r="I39">
        <v>2</v>
      </c>
      <c r="J39">
        <v>4</v>
      </c>
      <c r="K39">
        <v>4</v>
      </c>
      <c r="L39">
        <v>3</v>
      </c>
      <c r="M39">
        <v>4</v>
      </c>
      <c r="N39">
        <v>4</v>
      </c>
      <c r="O39">
        <v>2</v>
      </c>
      <c r="P39">
        <v>1</v>
      </c>
      <c r="Q39">
        <v>4</v>
      </c>
      <c r="R39">
        <v>3</v>
      </c>
      <c r="S39">
        <v>2</v>
      </c>
      <c r="T39">
        <v>5</v>
      </c>
      <c r="U39">
        <v>2</v>
      </c>
      <c r="V39">
        <v>1</v>
      </c>
      <c r="W39">
        <v>3</v>
      </c>
      <c r="X39">
        <v>3</v>
      </c>
      <c r="Y39">
        <v>3</v>
      </c>
      <c r="Z39">
        <v>6</v>
      </c>
      <c r="AA39">
        <v>3</v>
      </c>
      <c r="AB39">
        <v>2</v>
      </c>
      <c r="AC39">
        <v>3</v>
      </c>
      <c r="AD39">
        <v>4</v>
      </c>
      <c r="AE39">
        <v>4</v>
      </c>
      <c r="AF39">
        <v>3</v>
      </c>
      <c r="AG39">
        <v>4</v>
      </c>
      <c r="AH39">
        <v>6</v>
      </c>
      <c r="AI39">
        <v>4</v>
      </c>
      <c r="AJ39">
        <v>3</v>
      </c>
      <c r="AK39">
        <v>5</v>
      </c>
      <c r="AL39">
        <v>3</v>
      </c>
      <c r="AM39">
        <v>3</v>
      </c>
      <c r="AN39">
        <v>3</v>
      </c>
      <c r="AO39">
        <v>4</v>
      </c>
      <c r="AP39">
        <v>5</v>
      </c>
      <c r="AQ39">
        <v>3</v>
      </c>
      <c r="AR39">
        <v>3</v>
      </c>
      <c r="AS39">
        <v>2</v>
      </c>
      <c r="AT39">
        <f t="shared" si="0"/>
        <v>73</v>
      </c>
    </row>
    <row r="40" spans="1:46" x14ac:dyDescent="0.45">
      <c r="A40">
        <v>37697</v>
      </c>
      <c r="B40">
        <v>0</v>
      </c>
      <c r="C40">
        <v>2006</v>
      </c>
      <c r="D40" s="1">
        <v>45596.505555555559</v>
      </c>
      <c r="E40" t="s">
        <v>82</v>
      </c>
      <c r="F40">
        <v>3</v>
      </c>
      <c r="G40">
        <v>5</v>
      </c>
      <c r="H40">
        <v>5</v>
      </c>
      <c r="I40">
        <v>5</v>
      </c>
      <c r="J40">
        <v>4</v>
      </c>
      <c r="K40">
        <v>5</v>
      </c>
      <c r="L40">
        <v>2</v>
      </c>
      <c r="M40">
        <v>5</v>
      </c>
      <c r="N40">
        <v>4</v>
      </c>
      <c r="O40">
        <v>5</v>
      </c>
      <c r="P40">
        <v>2</v>
      </c>
      <c r="Q40">
        <v>5</v>
      </c>
      <c r="R40">
        <v>5</v>
      </c>
      <c r="S40">
        <v>5</v>
      </c>
      <c r="T40">
        <v>5</v>
      </c>
      <c r="U40">
        <v>5</v>
      </c>
      <c r="V40">
        <v>5</v>
      </c>
      <c r="W40">
        <v>2</v>
      </c>
      <c r="X40">
        <v>5</v>
      </c>
      <c r="Y40">
        <v>2</v>
      </c>
      <c r="Z40">
        <v>7</v>
      </c>
      <c r="AA40">
        <v>3</v>
      </c>
      <c r="AB40">
        <v>5</v>
      </c>
      <c r="AC40">
        <v>2</v>
      </c>
      <c r="AD40">
        <v>4</v>
      </c>
      <c r="AE40">
        <v>3</v>
      </c>
      <c r="AF40">
        <v>3</v>
      </c>
      <c r="AG40">
        <v>5</v>
      </c>
      <c r="AH40">
        <v>4</v>
      </c>
      <c r="AI40">
        <v>3</v>
      </c>
      <c r="AJ40">
        <v>4</v>
      </c>
      <c r="AK40">
        <v>3</v>
      </c>
      <c r="AL40">
        <v>3</v>
      </c>
      <c r="AM40">
        <v>2</v>
      </c>
      <c r="AN40">
        <v>3</v>
      </c>
      <c r="AO40">
        <v>3</v>
      </c>
      <c r="AP40">
        <v>4</v>
      </c>
      <c r="AQ40">
        <v>5</v>
      </c>
      <c r="AR40">
        <v>3</v>
      </c>
      <c r="AS40">
        <v>4</v>
      </c>
      <c r="AT40">
        <f t="shared" si="0"/>
        <v>73</v>
      </c>
    </row>
    <row r="41" spans="1:46" x14ac:dyDescent="0.45">
      <c r="A41">
        <v>38746</v>
      </c>
      <c r="B41">
        <v>0</v>
      </c>
      <c r="C41">
        <v>1997</v>
      </c>
      <c r="D41" s="1">
        <v>45596.931944444441</v>
      </c>
      <c r="E41" t="s">
        <v>81</v>
      </c>
      <c r="F41">
        <v>3</v>
      </c>
      <c r="G41">
        <v>5</v>
      </c>
      <c r="H41">
        <v>5</v>
      </c>
      <c r="I41">
        <v>4</v>
      </c>
      <c r="J41">
        <v>2</v>
      </c>
      <c r="K41">
        <v>4</v>
      </c>
      <c r="L41">
        <v>4</v>
      </c>
      <c r="M41">
        <v>5</v>
      </c>
      <c r="N41">
        <v>2</v>
      </c>
      <c r="O41">
        <v>3</v>
      </c>
      <c r="P41">
        <v>3</v>
      </c>
      <c r="Q41">
        <v>2</v>
      </c>
      <c r="R41">
        <v>1</v>
      </c>
      <c r="S41">
        <v>2</v>
      </c>
      <c r="T41">
        <v>4</v>
      </c>
      <c r="U41">
        <v>1</v>
      </c>
      <c r="V41">
        <v>1</v>
      </c>
      <c r="W41">
        <v>3</v>
      </c>
      <c r="X41">
        <v>1</v>
      </c>
      <c r="Y41">
        <v>1</v>
      </c>
      <c r="Z41">
        <v>5</v>
      </c>
      <c r="AA41">
        <v>2</v>
      </c>
      <c r="AB41">
        <v>3</v>
      </c>
      <c r="AC41">
        <v>5</v>
      </c>
      <c r="AD41">
        <v>3</v>
      </c>
      <c r="AE41">
        <v>3</v>
      </c>
      <c r="AF41">
        <v>6</v>
      </c>
      <c r="AG41">
        <v>3</v>
      </c>
      <c r="AH41">
        <v>3</v>
      </c>
      <c r="AI41">
        <v>5</v>
      </c>
      <c r="AJ41">
        <v>5</v>
      </c>
      <c r="AK41">
        <v>3</v>
      </c>
      <c r="AL41">
        <v>3</v>
      </c>
      <c r="AM41">
        <v>3</v>
      </c>
      <c r="AN41">
        <v>3</v>
      </c>
      <c r="AO41">
        <v>5</v>
      </c>
      <c r="AP41">
        <v>3</v>
      </c>
      <c r="AQ41">
        <v>4</v>
      </c>
      <c r="AR41">
        <v>4</v>
      </c>
      <c r="AS41">
        <v>2</v>
      </c>
      <c r="AT41">
        <f t="shared" si="0"/>
        <v>73</v>
      </c>
    </row>
    <row r="42" spans="1:46" x14ac:dyDescent="0.45">
      <c r="A42">
        <v>39441</v>
      </c>
      <c r="B42">
        <v>0</v>
      </c>
      <c r="C42">
        <v>1995</v>
      </c>
      <c r="D42" s="1">
        <v>45598.497916666667</v>
      </c>
      <c r="E42" t="s">
        <v>85</v>
      </c>
      <c r="F42">
        <v>4</v>
      </c>
      <c r="G42">
        <v>2</v>
      </c>
      <c r="H42">
        <v>4</v>
      </c>
      <c r="I42">
        <v>2</v>
      </c>
      <c r="J42">
        <v>2</v>
      </c>
      <c r="K42">
        <v>1</v>
      </c>
      <c r="L42">
        <v>5</v>
      </c>
      <c r="M42">
        <v>1</v>
      </c>
      <c r="N42">
        <v>2</v>
      </c>
      <c r="O42">
        <v>1</v>
      </c>
      <c r="P42">
        <v>4</v>
      </c>
      <c r="Q42">
        <v>4</v>
      </c>
      <c r="R42">
        <v>1</v>
      </c>
      <c r="S42">
        <v>4</v>
      </c>
      <c r="T42">
        <v>4</v>
      </c>
      <c r="U42">
        <v>2</v>
      </c>
      <c r="V42">
        <v>4</v>
      </c>
      <c r="W42">
        <v>3</v>
      </c>
      <c r="X42">
        <v>1</v>
      </c>
      <c r="Y42">
        <v>2</v>
      </c>
      <c r="Z42">
        <v>5</v>
      </c>
      <c r="AA42">
        <v>5</v>
      </c>
      <c r="AB42">
        <v>2</v>
      </c>
      <c r="AC42">
        <v>4</v>
      </c>
      <c r="AD42">
        <v>5</v>
      </c>
      <c r="AE42">
        <v>2</v>
      </c>
      <c r="AF42">
        <v>2</v>
      </c>
      <c r="AG42">
        <v>4</v>
      </c>
      <c r="AH42">
        <v>3</v>
      </c>
      <c r="AI42">
        <v>4</v>
      </c>
      <c r="AJ42">
        <v>3</v>
      </c>
      <c r="AK42">
        <v>5</v>
      </c>
      <c r="AL42">
        <v>2</v>
      </c>
      <c r="AM42">
        <v>4</v>
      </c>
      <c r="AN42">
        <v>4</v>
      </c>
      <c r="AO42">
        <v>5</v>
      </c>
      <c r="AP42">
        <v>4</v>
      </c>
      <c r="AQ42">
        <v>4</v>
      </c>
      <c r="AR42">
        <v>4</v>
      </c>
      <c r="AS42">
        <v>2</v>
      </c>
      <c r="AT42">
        <f t="shared" si="0"/>
        <v>73</v>
      </c>
    </row>
    <row r="43" spans="1:46" x14ac:dyDescent="0.45">
      <c r="A43">
        <v>39490</v>
      </c>
      <c r="B43">
        <v>0</v>
      </c>
      <c r="C43">
        <v>2004</v>
      </c>
      <c r="D43" s="1">
        <v>45598.743055555555</v>
      </c>
      <c r="E43" t="s">
        <v>85</v>
      </c>
      <c r="F43">
        <v>2</v>
      </c>
      <c r="G43">
        <v>1</v>
      </c>
      <c r="H43">
        <v>5</v>
      </c>
      <c r="I43">
        <v>2</v>
      </c>
      <c r="J43">
        <v>4</v>
      </c>
      <c r="K43">
        <v>5</v>
      </c>
      <c r="L43">
        <v>5</v>
      </c>
      <c r="M43">
        <v>1</v>
      </c>
      <c r="N43">
        <v>1</v>
      </c>
      <c r="O43">
        <v>1</v>
      </c>
      <c r="P43">
        <v>5</v>
      </c>
      <c r="Q43">
        <v>1</v>
      </c>
      <c r="R43">
        <v>1</v>
      </c>
      <c r="S43">
        <v>5</v>
      </c>
      <c r="T43">
        <v>5</v>
      </c>
      <c r="U43">
        <v>1</v>
      </c>
      <c r="V43">
        <v>2</v>
      </c>
      <c r="W43">
        <v>5</v>
      </c>
      <c r="X43">
        <v>1</v>
      </c>
      <c r="Y43">
        <v>5</v>
      </c>
      <c r="Z43">
        <v>7</v>
      </c>
      <c r="AA43">
        <v>7</v>
      </c>
      <c r="AB43">
        <v>3</v>
      </c>
      <c r="AC43">
        <v>3</v>
      </c>
      <c r="AD43">
        <v>8</v>
      </c>
      <c r="AE43">
        <v>2</v>
      </c>
      <c r="AF43">
        <v>3</v>
      </c>
      <c r="AG43">
        <v>3</v>
      </c>
      <c r="AH43">
        <v>4</v>
      </c>
      <c r="AI43">
        <v>3</v>
      </c>
      <c r="AJ43">
        <v>2</v>
      </c>
      <c r="AK43">
        <v>3</v>
      </c>
      <c r="AL43">
        <v>3</v>
      </c>
      <c r="AM43">
        <v>3</v>
      </c>
      <c r="AN43">
        <v>2</v>
      </c>
      <c r="AO43">
        <v>4</v>
      </c>
      <c r="AP43">
        <v>4</v>
      </c>
      <c r="AQ43">
        <v>3</v>
      </c>
      <c r="AR43">
        <v>3</v>
      </c>
      <c r="AS43">
        <v>3</v>
      </c>
      <c r="AT43">
        <f t="shared" si="0"/>
        <v>73</v>
      </c>
    </row>
    <row r="44" spans="1:46" x14ac:dyDescent="0.45">
      <c r="A44">
        <v>36236</v>
      </c>
      <c r="B44">
        <v>1</v>
      </c>
      <c r="C44">
        <v>1998</v>
      </c>
      <c r="D44" s="1">
        <v>45594.895138888889</v>
      </c>
      <c r="E44" t="s">
        <v>85</v>
      </c>
      <c r="F44">
        <v>2</v>
      </c>
      <c r="G44">
        <v>5</v>
      </c>
      <c r="H44">
        <v>5</v>
      </c>
      <c r="I44">
        <v>4</v>
      </c>
      <c r="J44">
        <v>2</v>
      </c>
      <c r="K44">
        <v>4</v>
      </c>
      <c r="L44">
        <v>5</v>
      </c>
      <c r="M44">
        <v>5</v>
      </c>
      <c r="N44">
        <v>1</v>
      </c>
      <c r="O44">
        <v>4</v>
      </c>
      <c r="P44">
        <v>5</v>
      </c>
      <c r="Q44">
        <v>5</v>
      </c>
      <c r="R44">
        <v>1</v>
      </c>
      <c r="S44">
        <v>4</v>
      </c>
      <c r="T44">
        <v>5</v>
      </c>
      <c r="U44">
        <v>1</v>
      </c>
      <c r="V44">
        <v>4</v>
      </c>
      <c r="W44">
        <v>4</v>
      </c>
      <c r="X44">
        <v>5</v>
      </c>
      <c r="Y44">
        <v>1</v>
      </c>
      <c r="Z44">
        <v>10</v>
      </c>
      <c r="AA44">
        <v>2</v>
      </c>
      <c r="AB44">
        <v>5</v>
      </c>
      <c r="AC44">
        <v>2</v>
      </c>
      <c r="AD44">
        <v>4</v>
      </c>
      <c r="AE44">
        <v>3</v>
      </c>
      <c r="AF44">
        <v>2</v>
      </c>
      <c r="AG44">
        <v>3</v>
      </c>
      <c r="AH44">
        <v>3</v>
      </c>
      <c r="AI44">
        <v>5</v>
      </c>
      <c r="AJ44">
        <v>2</v>
      </c>
      <c r="AK44">
        <v>4</v>
      </c>
      <c r="AL44">
        <v>2</v>
      </c>
      <c r="AM44">
        <v>6</v>
      </c>
      <c r="AN44">
        <v>2</v>
      </c>
      <c r="AO44">
        <v>4</v>
      </c>
      <c r="AP44">
        <v>4</v>
      </c>
      <c r="AQ44">
        <v>4</v>
      </c>
      <c r="AR44">
        <v>4</v>
      </c>
      <c r="AS44">
        <v>3</v>
      </c>
      <c r="AT44">
        <f t="shared" si="0"/>
        <v>74</v>
      </c>
    </row>
    <row r="45" spans="1:46" x14ac:dyDescent="0.45">
      <c r="A45">
        <v>36408</v>
      </c>
      <c r="B45">
        <v>0</v>
      </c>
      <c r="C45">
        <v>1998</v>
      </c>
      <c r="D45" s="1">
        <v>45595.397916666669</v>
      </c>
      <c r="E45" t="s">
        <v>81</v>
      </c>
      <c r="F45">
        <v>4</v>
      </c>
      <c r="G45">
        <v>4</v>
      </c>
      <c r="H45">
        <v>4</v>
      </c>
      <c r="I45">
        <v>4</v>
      </c>
      <c r="J45">
        <v>5</v>
      </c>
      <c r="K45">
        <v>4</v>
      </c>
      <c r="L45">
        <v>2</v>
      </c>
      <c r="M45">
        <v>4</v>
      </c>
      <c r="N45">
        <v>4</v>
      </c>
      <c r="O45">
        <v>4</v>
      </c>
      <c r="P45">
        <v>2</v>
      </c>
      <c r="Q45">
        <v>4</v>
      </c>
      <c r="R45">
        <v>3</v>
      </c>
      <c r="S45">
        <v>3</v>
      </c>
      <c r="T45">
        <v>4</v>
      </c>
      <c r="U45">
        <v>4</v>
      </c>
      <c r="V45">
        <v>4</v>
      </c>
      <c r="W45">
        <v>2</v>
      </c>
      <c r="X45">
        <v>4</v>
      </c>
      <c r="Y45">
        <v>4</v>
      </c>
      <c r="Z45">
        <v>6</v>
      </c>
      <c r="AA45">
        <v>3</v>
      </c>
      <c r="AB45">
        <v>2</v>
      </c>
      <c r="AC45">
        <v>2</v>
      </c>
      <c r="AD45">
        <v>3</v>
      </c>
      <c r="AE45">
        <v>3</v>
      </c>
      <c r="AF45">
        <v>2</v>
      </c>
      <c r="AG45">
        <v>4</v>
      </c>
      <c r="AH45">
        <v>1</v>
      </c>
      <c r="AI45">
        <v>3</v>
      </c>
      <c r="AJ45">
        <v>3</v>
      </c>
      <c r="AK45">
        <v>14</v>
      </c>
      <c r="AL45">
        <v>3</v>
      </c>
      <c r="AM45">
        <v>7</v>
      </c>
      <c r="AN45">
        <v>2</v>
      </c>
      <c r="AO45">
        <v>4</v>
      </c>
      <c r="AP45">
        <v>3</v>
      </c>
      <c r="AQ45">
        <v>3</v>
      </c>
      <c r="AR45">
        <v>4</v>
      </c>
      <c r="AS45">
        <v>2</v>
      </c>
      <c r="AT45">
        <f t="shared" si="0"/>
        <v>74</v>
      </c>
    </row>
    <row r="46" spans="1:46" x14ac:dyDescent="0.45">
      <c r="A46">
        <v>36629</v>
      </c>
      <c r="B46">
        <v>0</v>
      </c>
      <c r="C46">
        <v>2003</v>
      </c>
      <c r="D46" s="1">
        <v>45595.505555555559</v>
      </c>
      <c r="E46" t="s">
        <v>81</v>
      </c>
      <c r="F46">
        <v>2</v>
      </c>
      <c r="G46">
        <v>4</v>
      </c>
      <c r="H46">
        <v>4</v>
      </c>
      <c r="I46">
        <v>5</v>
      </c>
      <c r="J46">
        <v>4</v>
      </c>
      <c r="K46">
        <v>4</v>
      </c>
      <c r="L46">
        <v>4</v>
      </c>
      <c r="M46">
        <v>5</v>
      </c>
      <c r="N46">
        <v>1</v>
      </c>
      <c r="O46">
        <v>3</v>
      </c>
      <c r="P46">
        <v>5</v>
      </c>
      <c r="Q46">
        <v>4</v>
      </c>
      <c r="R46">
        <v>3</v>
      </c>
      <c r="S46">
        <v>2</v>
      </c>
      <c r="T46">
        <v>3</v>
      </c>
      <c r="U46">
        <v>3</v>
      </c>
      <c r="V46">
        <v>5</v>
      </c>
      <c r="W46">
        <v>3</v>
      </c>
      <c r="X46">
        <v>5</v>
      </c>
      <c r="Y46">
        <v>3</v>
      </c>
      <c r="Z46">
        <v>8</v>
      </c>
      <c r="AA46">
        <v>3</v>
      </c>
      <c r="AB46">
        <v>3</v>
      </c>
      <c r="AC46">
        <v>4</v>
      </c>
      <c r="AD46">
        <v>3</v>
      </c>
      <c r="AE46">
        <v>3</v>
      </c>
      <c r="AF46">
        <v>2</v>
      </c>
      <c r="AG46">
        <v>3</v>
      </c>
      <c r="AH46">
        <v>4</v>
      </c>
      <c r="AI46">
        <v>5</v>
      </c>
      <c r="AJ46">
        <v>2</v>
      </c>
      <c r="AK46">
        <v>4</v>
      </c>
      <c r="AL46">
        <v>3</v>
      </c>
      <c r="AM46">
        <v>7</v>
      </c>
      <c r="AN46">
        <v>3</v>
      </c>
      <c r="AO46">
        <v>3</v>
      </c>
      <c r="AP46">
        <v>4</v>
      </c>
      <c r="AQ46">
        <v>4</v>
      </c>
      <c r="AR46">
        <v>3</v>
      </c>
      <c r="AS46">
        <v>3</v>
      </c>
      <c r="AT46">
        <f t="shared" si="0"/>
        <v>74</v>
      </c>
    </row>
    <row r="47" spans="1:46" x14ac:dyDescent="0.45">
      <c r="A47">
        <v>36934</v>
      </c>
      <c r="B47">
        <v>0</v>
      </c>
      <c r="C47">
        <v>2007</v>
      </c>
      <c r="D47" s="1">
        <v>45595.644444444442</v>
      </c>
      <c r="E47" t="s">
        <v>82</v>
      </c>
      <c r="F47">
        <v>3</v>
      </c>
      <c r="G47">
        <v>5</v>
      </c>
      <c r="H47">
        <v>5</v>
      </c>
      <c r="I47">
        <v>5</v>
      </c>
      <c r="J47">
        <v>4</v>
      </c>
      <c r="K47">
        <v>2</v>
      </c>
      <c r="L47">
        <v>5</v>
      </c>
      <c r="M47">
        <v>3</v>
      </c>
      <c r="N47">
        <v>1</v>
      </c>
      <c r="O47">
        <v>2</v>
      </c>
      <c r="P47">
        <v>5</v>
      </c>
      <c r="Q47">
        <v>5</v>
      </c>
      <c r="R47">
        <v>1</v>
      </c>
      <c r="S47">
        <v>2</v>
      </c>
      <c r="T47">
        <v>5</v>
      </c>
      <c r="U47">
        <v>2</v>
      </c>
      <c r="V47">
        <v>3</v>
      </c>
      <c r="W47">
        <v>5</v>
      </c>
      <c r="X47">
        <v>5</v>
      </c>
      <c r="Y47">
        <v>3</v>
      </c>
      <c r="Z47">
        <v>7</v>
      </c>
      <c r="AA47">
        <v>4</v>
      </c>
      <c r="AB47">
        <v>3</v>
      </c>
      <c r="AC47">
        <v>3</v>
      </c>
      <c r="AD47">
        <v>4</v>
      </c>
      <c r="AE47">
        <v>3</v>
      </c>
      <c r="AF47">
        <v>5</v>
      </c>
      <c r="AG47">
        <v>2</v>
      </c>
      <c r="AH47">
        <v>3</v>
      </c>
      <c r="AI47">
        <v>4</v>
      </c>
      <c r="AJ47">
        <v>3</v>
      </c>
      <c r="AK47">
        <v>4</v>
      </c>
      <c r="AL47">
        <v>3</v>
      </c>
      <c r="AM47">
        <v>5</v>
      </c>
      <c r="AN47">
        <v>2</v>
      </c>
      <c r="AO47">
        <v>3</v>
      </c>
      <c r="AP47">
        <v>4</v>
      </c>
      <c r="AQ47">
        <v>3</v>
      </c>
      <c r="AR47">
        <v>6</v>
      </c>
      <c r="AS47">
        <v>3</v>
      </c>
      <c r="AT47">
        <f t="shared" si="0"/>
        <v>74</v>
      </c>
    </row>
    <row r="48" spans="1:46" x14ac:dyDescent="0.45">
      <c r="A48">
        <v>37274</v>
      </c>
      <c r="B48">
        <v>0</v>
      </c>
      <c r="C48">
        <v>1989</v>
      </c>
      <c r="D48" s="1">
        <v>45595.875</v>
      </c>
      <c r="E48" t="s">
        <v>85</v>
      </c>
      <c r="F48">
        <v>4</v>
      </c>
      <c r="G48">
        <v>5</v>
      </c>
      <c r="H48">
        <v>4</v>
      </c>
      <c r="I48">
        <v>2</v>
      </c>
      <c r="J48">
        <v>1</v>
      </c>
      <c r="K48">
        <v>3</v>
      </c>
      <c r="L48">
        <v>2</v>
      </c>
      <c r="M48">
        <v>5</v>
      </c>
      <c r="N48">
        <v>2</v>
      </c>
      <c r="O48">
        <v>3</v>
      </c>
      <c r="P48">
        <v>2</v>
      </c>
      <c r="Q48">
        <v>2</v>
      </c>
      <c r="R48">
        <v>2</v>
      </c>
      <c r="S48">
        <v>4</v>
      </c>
      <c r="T48">
        <v>4</v>
      </c>
      <c r="U48">
        <v>4</v>
      </c>
      <c r="V48">
        <v>2</v>
      </c>
      <c r="W48">
        <v>4</v>
      </c>
      <c r="X48">
        <v>4</v>
      </c>
      <c r="Y48">
        <v>1</v>
      </c>
      <c r="Z48">
        <v>6</v>
      </c>
      <c r="AA48">
        <v>3</v>
      </c>
      <c r="AB48">
        <v>3</v>
      </c>
      <c r="AC48">
        <v>6</v>
      </c>
      <c r="AD48">
        <v>3</v>
      </c>
      <c r="AE48">
        <v>4</v>
      </c>
      <c r="AF48">
        <v>3</v>
      </c>
      <c r="AG48">
        <v>4</v>
      </c>
      <c r="AH48">
        <v>4</v>
      </c>
      <c r="AI48">
        <v>4</v>
      </c>
      <c r="AJ48">
        <v>3</v>
      </c>
      <c r="AK48">
        <v>4</v>
      </c>
      <c r="AL48">
        <v>3</v>
      </c>
      <c r="AM48">
        <v>5</v>
      </c>
      <c r="AN48">
        <v>2</v>
      </c>
      <c r="AO48">
        <v>4</v>
      </c>
      <c r="AP48">
        <v>4</v>
      </c>
      <c r="AQ48">
        <v>3</v>
      </c>
      <c r="AR48">
        <v>4</v>
      </c>
      <c r="AS48">
        <v>2</v>
      </c>
      <c r="AT48">
        <f t="shared" si="0"/>
        <v>74</v>
      </c>
    </row>
    <row r="49" spans="1:46" x14ac:dyDescent="0.45">
      <c r="A49">
        <v>39358</v>
      </c>
      <c r="B49">
        <v>0</v>
      </c>
      <c r="C49">
        <v>1996</v>
      </c>
      <c r="D49" s="1">
        <v>45598.01458333333</v>
      </c>
      <c r="E49" t="s">
        <v>85</v>
      </c>
      <c r="F49">
        <v>4</v>
      </c>
      <c r="G49">
        <v>2</v>
      </c>
      <c r="H49">
        <v>5</v>
      </c>
      <c r="I49">
        <v>2</v>
      </c>
      <c r="J49">
        <v>2</v>
      </c>
      <c r="K49">
        <v>4</v>
      </c>
      <c r="L49">
        <v>4</v>
      </c>
      <c r="M49">
        <v>4</v>
      </c>
      <c r="N49">
        <v>4</v>
      </c>
      <c r="O49">
        <v>2</v>
      </c>
      <c r="P49">
        <v>2</v>
      </c>
      <c r="Q49">
        <v>2</v>
      </c>
      <c r="R49">
        <v>1</v>
      </c>
      <c r="S49">
        <v>2</v>
      </c>
      <c r="T49">
        <v>5</v>
      </c>
      <c r="U49">
        <v>2</v>
      </c>
      <c r="V49">
        <v>2</v>
      </c>
      <c r="W49">
        <v>2</v>
      </c>
      <c r="X49">
        <v>1</v>
      </c>
      <c r="Y49">
        <v>2</v>
      </c>
      <c r="Z49">
        <v>5</v>
      </c>
      <c r="AA49">
        <v>4</v>
      </c>
      <c r="AB49">
        <v>4</v>
      </c>
      <c r="AC49">
        <v>4</v>
      </c>
      <c r="AD49">
        <v>2</v>
      </c>
      <c r="AE49">
        <v>4</v>
      </c>
      <c r="AF49">
        <v>3</v>
      </c>
      <c r="AG49">
        <v>3</v>
      </c>
      <c r="AH49">
        <v>3</v>
      </c>
      <c r="AI49">
        <v>4</v>
      </c>
      <c r="AJ49">
        <v>3</v>
      </c>
      <c r="AK49">
        <v>5</v>
      </c>
      <c r="AL49">
        <v>2</v>
      </c>
      <c r="AM49">
        <v>5</v>
      </c>
      <c r="AN49">
        <v>2</v>
      </c>
      <c r="AO49">
        <v>5</v>
      </c>
      <c r="AP49">
        <v>4</v>
      </c>
      <c r="AQ49">
        <v>4</v>
      </c>
      <c r="AR49">
        <v>5</v>
      </c>
      <c r="AS49">
        <v>3</v>
      </c>
      <c r="AT49">
        <f t="shared" si="0"/>
        <v>74</v>
      </c>
    </row>
    <row r="50" spans="1:46" x14ac:dyDescent="0.45">
      <c r="A50">
        <v>35594</v>
      </c>
      <c r="B50">
        <v>0</v>
      </c>
      <c r="C50">
        <v>1998</v>
      </c>
      <c r="D50" s="1">
        <v>45594.390277777777</v>
      </c>
      <c r="E50" t="s">
        <v>80</v>
      </c>
      <c r="F50">
        <v>4</v>
      </c>
      <c r="G50">
        <v>2</v>
      </c>
      <c r="H50">
        <v>5</v>
      </c>
      <c r="I50">
        <v>2</v>
      </c>
      <c r="J50">
        <v>2</v>
      </c>
      <c r="K50">
        <v>1</v>
      </c>
      <c r="L50">
        <v>5</v>
      </c>
      <c r="M50">
        <v>1</v>
      </c>
      <c r="N50">
        <v>1</v>
      </c>
      <c r="O50">
        <v>1</v>
      </c>
      <c r="P50">
        <v>4</v>
      </c>
      <c r="Q50">
        <v>4</v>
      </c>
      <c r="R50">
        <v>1</v>
      </c>
      <c r="S50">
        <v>2</v>
      </c>
      <c r="T50">
        <v>5</v>
      </c>
      <c r="U50">
        <v>2</v>
      </c>
      <c r="V50">
        <v>1</v>
      </c>
      <c r="W50">
        <v>4</v>
      </c>
      <c r="X50">
        <v>1</v>
      </c>
      <c r="Y50">
        <v>2</v>
      </c>
      <c r="Z50">
        <v>7</v>
      </c>
      <c r="AA50">
        <v>3</v>
      </c>
      <c r="AB50">
        <v>4</v>
      </c>
      <c r="AC50">
        <v>4</v>
      </c>
      <c r="AD50">
        <v>3</v>
      </c>
      <c r="AE50">
        <v>3</v>
      </c>
      <c r="AF50">
        <v>3</v>
      </c>
      <c r="AG50">
        <v>4</v>
      </c>
      <c r="AH50">
        <v>3</v>
      </c>
      <c r="AI50">
        <v>4</v>
      </c>
      <c r="AJ50">
        <v>2</v>
      </c>
      <c r="AK50">
        <v>4</v>
      </c>
      <c r="AL50">
        <v>3</v>
      </c>
      <c r="AM50">
        <v>4</v>
      </c>
      <c r="AN50">
        <v>4</v>
      </c>
      <c r="AO50">
        <v>5</v>
      </c>
      <c r="AP50">
        <v>3</v>
      </c>
      <c r="AQ50">
        <v>4</v>
      </c>
      <c r="AR50">
        <v>4</v>
      </c>
      <c r="AS50">
        <v>4</v>
      </c>
      <c r="AT50">
        <f t="shared" si="0"/>
        <v>75</v>
      </c>
    </row>
    <row r="51" spans="1:46" x14ac:dyDescent="0.45">
      <c r="A51">
        <v>36043</v>
      </c>
      <c r="B51">
        <v>0</v>
      </c>
      <c r="C51">
        <v>1959</v>
      </c>
      <c r="D51" s="1">
        <v>45594.734722222223</v>
      </c>
      <c r="E51" t="s">
        <v>82</v>
      </c>
      <c r="F51">
        <v>2</v>
      </c>
      <c r="G51">
        <v>4</v>
      </c>
      <c r="H51">
        <v>5</v>
      </c>
      <c r="I51">
        <v>5</v>
      </c>
      <c r="J51">
        <v>1</v>
      </c>
      <c r="K51">
        <v>3</v>
      </c>
      <c r="L51">
        <v>5</v>
      </c>
      <c r="M51">
        <v>4</v>
      </c>
      <c r="N51">
        <v>1</v>
      </c>
      <c r="O51">
        <v>1</v>
      </c>
      <c r="P51">
        <v>5</v>
      </c>
      <c r="Q51">
        <v>2</v>
      </c>
      <c r="R51">
        <v>1</v>
      </c>
      <c r="S51">
        <v>4</v>
      </c>
      <c r="T51">
        <v>5</v>
      </c>
      <c r="U51">
        <v>1</v>
      </c>
      <c r="V51">
        <v>1</v>
      </c>
      <c r="W51">
        <v>1</v>
      </c>
      <c r="X51">
        <v>1</v>
      </c>
      <c r="Y51">
        <v>1</v>
      </c>
      <c r="Z51">
        <v>4</v>
      </c>
      <c r="AA51">
        <v>2</v>
      </c>
      <c r="AB51">
        <v>4</v>
      </c>
      <c r="AC51">
        <v>2</v>
      </c>
      <c r="AD51">
        <v>3</v>
      </c>
      <c r="AE51">
        <v>3</v>
      </c>
      <c r="AF51">
        <v>2</v>
      </c>
      <c r="AG51">
        <v>4</v>
      </c>
      <c r="AH51">
        <v>8</v>
      </c>
      <c r="AI51">
        <v>5</v>
      </c>
      <c r="AJ51">
        <v>3</v>
      </c>
      <c r="AK51">
        <v>6</v>
      </c>
      <c r="AL51">
        <v>3</v>
      </c>
      <c r="AM51">
        <v>4</v>
      </c>
      <c r="AN51">
        <v>4</v>
      </c>
      <c r="AO51">
        <v>7</v>
      </c>
      <c r="AP51">
        <v>4</v>
      </c>
      <c r="AQ51">
        <v>2</v>
      </c>
      <c r="AR51">
        <v>3</v>
      </c>
      <c r="AS51">
        <v>2</v>
      </c>
      <c r="AT51">
        <f t="shared" si="0"/>
        <v>75</v>
      </c>
    </row>
    <row r="52" spans="1:46" x14ac:dyDescent="0.45">
      <c r="A52">
        <v>36062</v>
      </c>
      <c r="B52">
        <v>0</v>
      </c>
      <c r="C52">
        <v>1979</v>
      </c>
      <c r="D52" s="1">
        <v>45594.79583333333</v>
      </c>
      <c r="E52" t="s">
        <v>85</v>
      </c>
      <c r="F52">
        <v>2</v>
      </c>
      <c r="G52">
        <v>1</v>
      </c>
      <c r="H52">
        <v>3</v>
      </c>
      <c r="I52">
        <v>1</v>
      </c>
      <c r="J52">
        <v>2</v>
      </c>
      <c r="K52">
        <v>1</v>
      </c>
      <c r="L52">
        <v>2</v>
      </c>
      <c r="M52">
        <v>1</v>
      </c>
      <c r="N52">
        <v>5</v>
      </c>
      <c r="O52">
        <v>1</v>
      </c>
      <c r="P52">
        <v>5</v>
      </c>
      <c r="Q52">
        <v>2</v>
      </c>
      <c r="R52">
        <v>1</v>
      </c>
      <c r="S52">
        <v>1</v>
      </c>
      <c r="T52">
        <v>4</v>
      </c>
      <c r="U52">
        <v>1</v>
      </c>
      <c r="V52">
        <v>1</v>
      </c>
      <c r="W52">
        <v>5</v>
      </c>
      <c r="X52">
        <v>1</v>
      </c>
      <c r="Y52">
        <v>2</v>
      </c>
      <c r="Z52">
        <v>9</v>
      </c>
      <c r="AA52">
        <v>3</v>
      </c>
      <c r="AB52">
        <v>6</v>
      </c>
      <c r="AC52">
        <v>3</v>
      </c>
      <c r="AD52">
        <v>3</v>
      </c>
      <c r="AE52">
        <v>2</v>
      </c>
      <c r="AF52">
        <v>4</v>
      </c>
      <c r="AG52">
        <v>4</v>
      </c>
      <c r="AH52">
        <v>3</v>
      </c>
      <c r="AI52">
        <v>5</v>
      </c>
      <c r="AJ52">
        <v>3</v>
      </c>
      <c r="AK52">
        <v>4</v>
      </c>
      <c r="AL52">
        <v>2</v>
      </c>
      <c r="AM52">
        <v>4</v>
      </c>
      <c r="AN52">
        <v>3</v>
      </c>
      <c r="AO52">
        <v>4</v>
      </c>
      <c r="AP52">
        <v>3</v>
      </c>
      <c r="AQ52">
        <v>2</v>
      </c>
      <c r="AR52">
        <v>4</v>
      </c>
      <c r="AS52">
        <v>4</v>
      </c>
      <c r="AT52">
        <f t="shared" si="0"/>
        <v>75</v>
      </c>
    </row>
    <row r="53" spans="1:46" x14ac:dyDescent="0.45">
      <c r="A53">
        <v>36597</v>
      </c>
      <c r="B53">
        <v>0</v>
      </c>
      <c r="C53">
        <v>2001</v>
      </c>
      <c r="D53" s="1">
        <v>45595.484027777777</v>
      </c>
      <c r="E53" t="s">
        <v>85</v>
      </c>
      <c r="F53">
        <v>2</v>
      </c>
      <c r="G53">
        <v>4</v>
      </c>
      <c r="H53">
        <v>5</v>
      </c>
      <c r="I53">
        <v>1</v>
      </c>
      <c r="J53">
        <v>2</v>
      </c>
      <c r="K53">
        <v>2</v>
      </c>
      <c r="L53">
        <v>4</v>
      </c>
      <c r="M53">
        <v>4</v>
      </c>
      <c r="N53">
        <v>1</v>
      </c>
      <c r="O53">
        <v>2</v>
      </c>
      <c r="P53">
        <v>4</v>
      </c>
      <c r="Q53">
        <v>4</v>
      </c>
      <c r="R53">
        <v>2</v>
      </c>
      <c r="S53">
        <v>2</v>
      </c>
      <c r="T53">
        <v>5</v>
      </c>
      <c r="U53">
        <v>2</v>
      </c>
      <c r="V53">
        <v>2</v>
      </c>
      <c r="W53">
        <v>4</v>
      </c>
      <c r="X53">
        <v>2</v>
      </c>
      <c r="Y53">
        <v>3</v>
      </c>
      <c r="Z53">
        <v>7</v>
      </c>
      <c r="AA53">
        <v>3</v>
      </c>
      <c r="AB53">
        <v>3</v>
      </c>
      <c r="AC53">
        <v>5</v>
      </c>
      <c r="AD53">
        <v>2</v>
      </c>
      <c r="AE53">
        <v>3</v>
      </c>
      <c r="AF53">
        <v>2</v>
      </c>
      <c r="AG53">
        <v>9</v>
      </c>
      <c r="AH53">
        <v>2</v>
      </c>
      <c r="AI53">
        <v>4</v>
      </c>
      <c r="AJ53">
        <v>5</v>
      </c>
      <c r="AK53">
        <v>4</v>
      </c>
      <c r="AL53">
        <v>2</v>
      </c>
      <c r="AM53">
        <v>4</v>
      </c>
      <c r="AN53">
        <v>4</v>
      </c>
      <c r="AO53">
        <v>3</v>
      </c>
      <c r="AP53">
        <v>3</v>
      </c>
      <c r="AQ53">
        <v>4</v>
      </c>
      <c r="AR53">
        <v>3</v>
      </c>
      <c r="AS53">
        <v>3</v>
      </c>
      <c r="AT53">
        <f t="shared" si="0"/>
        <v>75</v>
      </c>
    </row>
    <row r="54" spans="1:46" x14ac:dyDescent="0.45">
      <c r="A54">
        <v>38129</v>
      </c>
      <c r="B54">
        <v>0</v>
      </c>
      <c r="C54">
        <v>1989</v>
      </c>
      <c r="D54" s="1">
        <v>45596.605555555558</v>
      </c>
      <c r="E54" t="s">
        <v>85</v>
      </c>
      <c r="F54">
        <v>4</v>
      </c>
      <c r="G54">
        <v>4</v>
      </c>
      <c r="H54">
        <v>5</v>
      </c>
      <c r="I54">
        <v>2</v>
      </c>
      <c r="J54">
        <v>3</v>
      </c>
      <c r="K54">
        <v>5</v>
      </c>
      <c r="L54">
        <v>2</v>
      </c>
      <c r="M54">
        <v>4</v>
      </c>
      <c r="N54">
        <v>4</v>
      </c>
      <c r="O54">
        <v>3</v>
      </c>
      <c r="P54">
        <v>2</v>
      </c>
      <c r="Q54">
        <v>3</v>
      </c>
      <c r="R54">
        <v>2</v>
      </c>
      <c r="S54">
        <v>4</v>
      </c>
      <c r="T54">
        <v>5</v>
      </c>
      <c r="U54">
        <v>4</v>
      </c>
      <c r="V54">
        <v>4</v>
      </c>
      <c r="W54">
        <v>4</v>
      </c>
      <c r="X54">
        <v>2</v>
      </c>
      <c r="Y54">
        <v>4</v>
      </c>
      <c r="Z54">
        <v>12</v>
      </c>
      <c r="AA54">
        <v>2</v>
      </c>
      <c r="AB54">
        <v>4</v>
      </c>
      <c r="AC54">
        <v>2</v>
      </c>
      <c r="AD54">
        <v>4</v>
      </c>
      <c r="AE54">
        <v>2</v>
      </c>
      <c r="AF54">
        <v>3</v>
      </c>
      <c r="AG54">
        <v>4</v>
      </c>
      <c r="AH54">
        <v>4</v>
      </c>
      <c r="AI54">
        <v>6</v>
      </c>
      <c r="AJ54">
        <v>2</v>
      </c>
      <c r="AK54">
        <v>5</v>
      </c>
      <c r="AL54">
        <v>2</v>
      </c>
      <c r="AM54">
        <v>4</v>
      </c>
      <c r="AN54">
        <v>3</v>
      </c>
      <c r="AO54">
        <v>3</v>
      </c>
      <c r="AP54">
        <v>4</v>
      </c>
      <c r="AQ54">
        <v>2</v>
      </c>
      <c r="AR54">
        <v>5</v>
      </c>
      <c r="AS54">
        <v>2</v>
      </c>
      <c r="AT54">
        <f t="shared" si="0"/>
        <v>75</v>
      </c>
    </row>
    <row r="55" spans="1:46" x14ac:dyDescent="0.45">
      <c r="A55">
        <v>38722</v>
      </c>
      <c r="B55">
        <v>0</v>
      </c>
      <c r="C55">
        <v>1986</v>
      </c>
      <c r="D55" s="1">
        <v>45596.90902777778</v>
      </c>
      <c r="E55" t="s">
        <v>85</v>
      </c>
      <c r="F55">
        <v>1</v>
      </c>
      <c r="G55">
        <v>4</v>
      </c>
      <c r="H55">
        <v>4</v>
      </c>
      <c r="I55">
        <v>2</v>
      </c>
      <c r="J55">
        <v>2</v>
      </c>
      <c r="K55">
        <v>4</v>
      </c>
      <c r="L55">
        <v>5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5</v>
      </c>
      <c r="U55">
        <v>2</v>
      </c>
      <c r="V55">
        <v>2</v>
      </c>
      <c r="W55">
        <v>2</v>
      </c>
      <c r="X55">
        <v>5</v>
      </c>
      <c r="Y55">
        <v>2</v>
      </c>
      <c r="Z55">
        <v>6</v>
      </c>
      <c r="AA55">
        <v>4</v>
      </c>
      <c r="AB55">
        <v>4</v>
      </c>
      <c r="AC55">
        <v>4</v>
      </c>
      <c r="AD55">
        <v>3</v>
      </c>
      <c r="AE55">
        <v>3</v>
      </c>
      <c r="AF55">
        <v>4</v>
      </c>
      <c r="AG55">
        <v>3</v>
      </c>
      <c r="AH55">
        <v>3</v>
      </c>
      <c r="AI55">
        <v>4</v>
      </c>
      <c r="AJ55">
        <v>3</v>
      </c>
      <c r="AK55">
        <v>4</v>
      </c>
      <c r="AL55">
        <v>3</v>
      </c>
      <c r="AM55">
        <v>4</v>
      </c>
      <c r="AN55">
        <v>3</v>
      </c>
      <c r="AO55">
        <v>4</v>
      </c>
      <c r="AP55">
        <v>3</v>
      </c>
      <c r="AQ55">
        <v>5</v>
      </c>
      <c r="AR55">
        <v>4</v>
      </c>
      <c r="AS55">
        <v>4</v>
      </c>
      <c r="AT55">
        <f t="shared" si="0"/>
        <v>75</v>
      </c>
    </row>
    <row r="56" spans="1:46" x14ac:dyDescent="0.45">
      <c r="A56">
        <v>39771</v>
      </c>
      <c r="B56">
        <v>0</v>
      </c>
      <c r="C56">
        <v>2003</v>
      </c>
      <c r="D56" s="1">
        <v>45600.715277777781</v>
      </c>
      <c r="E56" t="s">
        <v>84</v>
      </c>
      <c r="F56">
        <v>5</v>
      </c>
      <c r="G56">
        <v>4</v>
      </c>
      <c r="H56">
        <v>5</v>
      </c>
      <c r="I56">
        <v>4</v>
      </c>
      <c r="J56">
        <v>4</v>
      </c>
      <c r="K56">
        <v>4</v>
      </c>
      <c r="L56">
        <v>4</v>
      </c>
      <c r="M56">
        <v>5</v>
      </c>
      <c r="N56">
        <v>4</v>
      </c>
      <c r="O56">
        <v>2</v>
      </c>
      <c r="P56">
        <v>2</v>
      </c>
      <c r="Q56">
        <v>3</v>
      </c>
      <c r="R56">
        <v>4</v>
      </c>
      <c r="S56">
        <v>1</v>
      </c>
      <c r="T56">
        <v>5</v>
      </c>
      <c r="U56">
        <v>2</v>
      </c>
      <c r="V56">
        <v>4</v>
      </c>
      <c r="W56">
        <v>2</v>
      </c>
      <c r="X56">
        <v>4</v>
      </c>
      <c r="Y56">
        <v>4</v>
      </c>
      <c r="Z56">
        <v>2</v>
      </c>
      <c r="AA56">
        <v>1</v>
      </c>
      <c r="AB56">
        <v>2</v>
      </c>
      <c r="AC56">
        <v>2</v>
      </c>
      <c r="AD56">
        <v>2</v>
      </c>
      <c r="AE56">
        <v>4</v>
      </c>
      <c r="AF56">
        <v>3</v>
      </c>
      <c r="AG56">
        <v>6</v>
      </c>
      <c r="AH56">
        <v>6</v>
      </c>
      <c r="AI56">
        <v>3</v>
      </c>
      <c r="AJ56">
        <v>7</v>
      </c>
      <c r="AK56">
        <v>8</v>
      </c>
      <c r="AL56">
        <v>3</v>
      </c>
      <c r="AM56">
        <v>5</v>
      </c>
      <c r="AN56">
        <v>2</v>
      </c>
      <c r="AO56">
        <v>3</v>
      </c>
      <c r="AP56">
        <v>4</v>
      </c>
      <c r="AQ56">
        <v>5</v>
      </c>
      <c r="AR56">
        <v>4</v>
      </c>
      <c r="AS56">
        <v>3</v>
      </c>
      <c r="AT56">
        <f t="shared" si="0"/>
        <v>75</v>
      </c>
    </row>
    <row r="57" spans="1:46" x14ac:dyDescent="0.45">
      <c r="A57">
        <v>38921</v>
      </c>
      <c r="B57">
        <v>0</v>
      </c>
      <c r="C57">
        <v>2004</v>
      </c>
      <c r="D57" s="1">
        <v>45597.379166666666</v>
      </c>
      <c r="E57" t="s">
        <v>85</v>
      </c>
      <c r="F57">
        <v>2</v>
      </c>
      <c r="G57">
        <v>2</v>
      </c>
      <c r="H57">
        <v>4</v>
      </c>
      <c r="I57">
        <v>4</v>
      </c>
      <c r="J57">
        <v>2</v>
      </c>
      <c r="K57">
        <v>1</v>
      </c>
      <c r="L57">
        <v>4</v>
      </c>
      <c r="M57">
        <v>2</v>
      </c>
      <c r="N57">
        <v>1</v>
      </c>
      <c r="O57">
        <v>1</v>
      </c>
      <c r="P57">
        <v>5</v>
      </c>
      <c r="Q57">
        <v>2</v>
      </c>
      <c r="R57">
        <v>1</v>
      </c>
      <c r="S57">
        <v>2</v>
      </c>
      <c r="T57">
        <v>4</v>
      </c>
      <c r="U57">
        <v>1</v>
      </c>
      <c r="V57">
        <v>1</v>
      </c>
      <c r="W57">
        <v>4</v>
      </c>
      <c r="X57">
        <v>2</v>
      </c>
      <c r="Y57">
        <v>2</v>
      </c>
      <c r="Z57">
        <v>8</v>
      </c>
      <c r="AA57">
        <v>6</v>
      </c>
      <c r="AB57">
        <v>5</v>
      </c>
      <c r="AC57">
        <v>5</v>
      </c>
      <c r="AD57">
        <v>3</v>
      </c>
      <c r="AE57">
        <v>2</v>
      </c>
      <c r="AF57">
        <v>3</v>
      </c>
      <c r="AG57">
        <v>3</v>
      </c>
      <c r="AH57">
        <v>3</v>
      </c>
      <c r="AI57">
        <v>3</v>
      </c>
      <c r="AJ57">
        <v>2</v>
      </c>
      <c r="AK57">
        <v>4</v>
      </c>
      <c r="AL57">
        <v>1</v>
      </c>
      <c r="AM57">
        <v>7</v>
      </c>
      <c r="AN57">
        <v>2</v>
      </c>
      <c r="AO57">
        <v>9</v>
      </c>
      <c r="AP57">
        <v>3</v>
      </c>
      <c r="AQ57">
        <v>3</v>
      </c>
      <c r="AR57">
        <v>2</v>
      </c>
      <c r="AS57">
        <v>2</v>
      </c>
      <c r="AT57">
        <f t="shared" si="0"/>
        <v>76</v>
      </c>
    </row>
    <row r="58" spans="1:46" x14ac:dyDescent="0.45">
      <c r="A58">
        <v>39568</v>
      </c>
      <c r="B58">
        <v>0</v>
      </c>
      <c r="C58">
        <v>2006</v>
      </c>
      <c r="D58" s="1">
        <v>45599.416666666664</v>
      </c>
      <c r="E58" t="s">
        <v>85</v>
      </c>
      <c r="F58">
        <v>5</v>
      </c>
      <c r="G58">
        <v>5</v>
      </c>
      <c r="H58">
        <v>5</v>
      </c>
      <c r="I58">
        <v>5</v>
      </c>
      <c r="J58">
        <v>3</v>
      </c>
      <c r="K58">
        <v>5</v>
      </c>
      <c r="L58">
        <v>2</v>
      </c>
      <c r="M58">
        <v>5</v>
      </c>
      <c r="N58">
        <v>5</v>
      </c>
      <c r="O58">
        <v>5</v>
      </c>
      <c r="P58">
        <v>1</v>
      </c>
      <c r="Q58">
        <v>4</v>
      </c>
      <c r="R58">
        <v>5</v>
      </c>
      <c r="S58">
        <v>1</v>
      </c>
      <c r="T58">
        <v>5</v>
      </c>
      <c r="U58">
        <v>4</v>
      </c>
      <c r="V58">
        <v>5</v>
      </c>
      <c r="W58">
        <v>2</v>
      </c>
      <c r="X58">
        <v>5</v>
      </c>
      <c r="Y58">
        <v>2</v>
      </c>
      <c r="Z58">
        <v>3</v>
      </c>
      <c r="AA58">
        <v>2</v>
      </c>
      <c r="AB58">
        <v>2</v>
      </c>
      <c r="AC58">
        <v>4</v>
      </c>
      <c r="AD58">
        <v>6</v>
      </c>
      <c r="AE58">
        <v>2</v>
      </c>
      <c r="AF58">
        <v>6</v>
      </c>
      <c r="AG58">
        <v>3</v>
      </c>
      <c r="AH58">
        <v>3</v>
      </c>
      <c r="AI58">
        <v>5</v>
      </c>
      <c r="AJ58">
        <v>2</v>
      </c>
      <c r="AK58">
        <v>4</v>
      </c>
      <c r="AL58">
        <v>2</v>
      </c>
      <c r="AM58">
        <v>4</v>
      </c>
      <c r="AN58">
        <v>1</v>
      </c>
      <c r="AO58">
        <v>7</v>
      </c>
      <c r="AP58">
        <v>3</v>
      </c>
      <c r="AQ58">
        <v>3</v>
      </c>
      <c r="AR58">
        <v>11</v>
      </c>
      <c r="AS58">
        <v>3</v>
      </c>
      <c r="AT58">
        <f t="shared" si="0"/>
        <v>76</v>
      </c>
    </row>
    <row r="59" spans="1:46" x14ac:dyDescent="0.45">
      <c r="A59">
        <v>37029</v>
      </c>
      <c r="B59">
        <v>0</v>
      </c>
      <c r="C59">
        <v>2000</v>
      </c>
      <c r="D59" s="1">
        <v>45595.703472222223</v>
      </c>
      <c r="E59" t="s">
        <v>82</v>
      </c>
      <c r="F59">
        <v>2</v>
      </c>
      <c r="G59">
        <v>2</v>
      </c>
      <c r="H59">
        <v>5</v>
      </c>
      <c r="I59">
        <v>5</v>
      </c>
      <c r="J59">
        <v>2</v>
      </c>
      <c r="K59">
        <v>1</v>
      </c>
      <c r="L59">
        <v>5</v>
      </c>
      <c r="M59">
        <v>1</v>
      </c>
      <c r="N59">
        <v>1</v>
      </c>
      <c r="O59">
        <v>1</v>
      </c>
      <c r="P59">
        <v>2</v>
      </c>
      <c r="Q59">
        <v>2</v>
      </c>
      <c r="R59">
        <v>1</v>
      </c>
      <c r="S59">
        <v>1</v>
      </c>
      <c r="T59">
        <v>5</v>
      </c>
      <c r="U59">
        <v>1</v>
      </c>
      <c r="V59">
        <v>2</v>
      </c>
      <c r="W59">
        <v>4</v>
      </c>
      <c r="X59">
        <v>1</v>
      </c>
      <c r="Y59">
        <v>1</v>
      </c>
      <c r="Z59">
        <v>10</v>
      </c>
      <c r="AA59">
        <v>3</v>
      </c>
      <c r="AB59">
        <v>3</v>
      </c>
      <c r="AC59">
        <v>4</v>
      </c>
      <c r="AD59">
        <v>3</v>
      </c>
      <c r="AE59">
        <v>2</v>
      </c>
      <c r="AF59">
        <v>3</v>
      </c>
      <c r="AG59">
        <v>4</v>
      </c>
      <c r="AH59">
        <v>4</v>
      </c>
      <c r="AI59">
        <v>3</v>
      </c>
      <c r="AJ59">
        <v>3</v>
      </c>
      <c r="AK59">
        <v>4</v>
      </c>
      <c r="AL59">
        <v>3</v>
      </c>
      <c r="AM59">
        <v>4</v>
      </c>
      <c r="AN59">
        <v>6</v>
      </c>
      <c r="AO59">
        <v>3</v>
      </c>
      <c r="AP59">
        <v>4</v>
      </c>
      <c r="AQ59">
        <v>3</v>
      </c>
      <c r="AR59">
        <v>4</v>
      </c>
      <c r="AS59">
        <v>4</v>
      </c>
      <c r="AT59">
        <f t="shared" si="0"/>
        <v>77</v>
      </c>
    </row>
    <row r="60" spans="1:46" x14ac:dyDescent="0.45">
      <c r="A60">
        <v>37211</v>
      </c>
      <c r="B60">
        <v>0</v>
      </c>
      <c r="C60">
        <v>1988</v>
      </c>
      <c r="D60" s="1">
        <v>45595.834722222222</v>
      </c>
      <c r="E60" t="s">
        <v>88</v>
      </c>
      <c r="F60">
        <v>4</v>
      </c>
      <c r="G60">
        <v>4</v>
      </c>
      <c r="H60">
        <v>5</v>
      </c>
      <c r="I60">
        <v>2</v>
      </c>
      <c r="J60">
        <v>4</v>
      </c>
      <c r="K60">
        <v>4</v>
      </c>
      <c r="L60">
        <v>4</v>
      </c>
      <c r="M60">
        <v>4</v>
      </c>
      <c r="N60">
        <v>2</v>
      </c>
      <c r="O60">
        <v>2</v>
      </c>
      <c r="P60">
        <v>2</v>
      </c>
      <c r="Q60">
        <v>3</v>
      </c>
      <c r="R60">
        <v>2</v>
      </c>
      <c r="S60">
        <v>2</v>
      </c>
      <c r="T60">
        <v>4</v>
      </c>
      <c r="U60">
        <v>2</v>
      </c>
      <c r="V60">
        <v>3</v>
      </c>
      <c r="W60">
        <v>2</v>
      </c>
      <c r="X60">
        <v>2</v>
      </c>
      <c r="Y60">
        <v>3</v>
      </c>
      <c r="Z60">
        <v>6</v>
      </c>
      <c r="AA60">
        <v>5</v>
      </c>
      <c r="AB60">
        <v>3</v>
      </c>
      <c r="AC60">
        <v>3</v>
      </c>
      <c r="AD60">
        <v>3</v>
      </c>
      <c r="AE60">
        <v>2</v>
      </c>
      <c r="AF60">
        <v>2</v>
      </c>
      <c r="AG60">
        <v>4</v>
      </c>
      <c r="AH60">
        <v>3</v>
      </c>
      <c r="AI60">
        <v>3</v>
      </c>
      <c r="AJ60">
        <v>8</v>
      </c>
      <c r="AK60">
        <v>4</v>
      </c>
      <c r="AL60">
        <v>4</v>
      </c>
      <c r="AM60">
        <v>5</v>
      </c>
      <c r="AN60">
        <v>2</v>
      </c>
      <c r="AO60">
        <v>4</v>
      </c>
      <c r="AP60">
        <v>4</v>
      </c>
      <c r="AQ60">
        <v>4</v>
      </c>
      <c r="AR60">
        <v>5</v>
      </c>
      <c r="AS60">
        <v>3</v>
      </c>
      <c r="AT60">
        <f t="shared" si="0"/>
        <v>77</v>
      </c>
    </row>
    <row r="61" spans="1:46" x14ac:dyDescent="0.45">
      <c r="A61">
        <v>38640</v>
      </c>
      <c r="B61">
        <v>0</v>
      </c>
      <c r="C61">
        <v>1996</v>
      </c>
      <c r="D61" s="1">
        <v>45596.863194444442</v>
      </c>
      <c r="E61" t="s">
        <v>82</v>
      </c>
      <c r="F61">
        <v>2</v>
      </c>
      <c r="G61">
        <v>5</v>
      </c>
      <c r="H61">
        <v>4</v>
      </c>
      <c r="I61">
        <v>1</v>
      </c>
      <c r="J61">
        <v>1</v>
      </c>
      <c r="K61">
        <v>2</v>
      </c>
      <c r="L61">
        <v>4</v>
      </c>
      <c r="M61">
        <v>1</v>
      </c>
      <c r="N61">
        <v>1</v>
      </c>
      <c r="O61">
        <v>2</v>
      </c>
      <c r="P61">
        <v>4</v>
      </c>
      <c r="Q61">
        <v>1</v>
      </c>
      <c r="R61">
        <v>4</v>
      </c>
      <c r="S61">
        <v>1</v>
      </c>
      <c r="T61">
        <v>5</v>
      </c>
      <c r="U61">
        <v>1</v>
      </c>
      <c r="V61">
        <v>4</v>
      </c>
      <c r="W61">
        <v>2</v>
      </c>
      <c r="X61">
        <v>1</v>
      </c>
      <c r="Y61">
        <v>1</v>
      </c>
      <c r="Z61">
        <v>5</v>
      </c>
      <c r="AA61">
        <v>7</v>
      </c>
      <c r="AB61">
        <v>3</v>
      </c>
      <c r="AC61">
        <v>4</v>
      </c>
      <c r="AD61">
        <v>3</v>
      </c>
      <c r="AE61">
        <v>2</v>
      </c>
      <c r="AF61">
        <v>2</v>
      </c>
      <c r="AG61">
        <v>4</v>
      </c>
      <c r="AH61">
        <v>3</v>
      </c>
      <c r="AI61">
        <v>3</v>
      </c>
      <c r="AJ61">
        <v>3</v>
      </c>
      <c r="AK61">
        <v>3</v>
      </c>
      <c r="AL61">
        <v>4</v>
      </c>
      <c r="AM61">
        <v>5</v>
      </c>
      <c r="AN61">
        <v>3</v>
      </c>
      <c r="AO61">
        <v>5</v>
      </c>
      <c r="AP61">
        <v>8</v>
      </c>
      <c r="AQ61">
        <v>4</v>
      </c>
      <c r="AR61">
        <v>3</v>
      </c>
      <c r="AS61">
        <v>3</v>
      </c>
      <c r="AT61">
        <f t="shared" si="0"/>
        <v>77</v>
      </c>
    </row>
    <row r="62" spans="1:46" x14ac:dyDescent="0.45">
      <c r="A62">
        <v>40308</v>
      </c>
      <c r="B62">
        <v>0</v>
      </c>
      <c r="C62">
        <v>2002</v>
      </c>
      <c r="D62" s="1">
        <v>45607.906944444447</v>
      </c>
      <c r="E62" t="s">
        <v>81</v>
      </c>
      <c r="F62">
        <v>4</v>
      </c>
      <c r="G62">
        <v>5</v>
      </c>
      <c r="H62">
        <v>4</v>
      </c>
      <c r="I62">
        <v>4</v>
      </c>
      <c r="J62">
        <v>4</v>
      </c>
      <c r="K62">
        <v>4</v>
      </c>
      <c r="L62">
        <v>3</v>
      </c>
      <c r="M62">
        <v>4</v>
      </c>
      <c r="N62">
        <v>2</v>
      </c>
      <c r="O62">
        <v>4</v>
      </c>
      <c r="P62">
        <v>4</v>
      </c>
      <c r="Q62">
        <v>4</v>
      </c>
      <c r="R62">
        <v>3</v>
      </c>
      <c r="S62">
        <v>3</v>
      </c>
      <c r="T62">
        <v>4</v>
      </c>
      <c r="U62">
        <v>3</v>
      </c>
      <c r="V62">
        <v>4</v>
      </c>
      <c r="W62">
        <v>5</v>
      </c>
      <c r="X62">
        <v>3</v>
      </c>
      <c r="Y62">
        <v>3</v>
      </c>
      <c r="Z62">
        <v>6</v>
      </c>
      <c r="AA62">
        <v>2</v>
      </c>
      <c r="AB62">
        <v>3</v>
      </c>
      <c r="AC62">
        <v>3</v>
      </c>
      <c r="AD62">
        <v>3</v>
      </c>
      <c r="AE62">
        <v>2</v>
      </c>
      <c r="AF62">
        <v>5</v>
      </c>
      <c r="AG62">
        <v>3</v>
      </c>
      <c r="AH62">
        <v>3</v>
      </c>
      <c r="AI62">
        <v>6</v>
      </c>
      <c r="AJ62">
        <v>5</v>
      </c>
      <c r="AK62">
        <v>5</v>
      </c>
      <c r="AL62">
        <v>2</v>
      </c>
      <c r="AM62">
        <v>6</v>
      </c>
      <c r="AN62">
        <v>3</v>
      </c>
      <c r="AO62">
        <v>4</v>
      </c>
      <c r="AP62">
        <v>4</v>
      </c>
      <c r="AQ62">
        <v>5</v>
      </c>
      <c r="AR62">
        <v>4</v>
      </c>
      <c r="AS62">
        <v>3</v>
      </c>
      <c r="AT62">
        <f t="shared" si="0"/>
        <v>77</v>
      </c>
    </row>
    <row r="63" spans="1:46" x14ac:dyDescent="0.45">
      <c r="A63">
        <v>37541</v>
      </c>
      <c r="B63">
        <v>0</v>
      </c>
      <c r="C63">
        <v>1999</v>
      </c>
      <c r="D63" s="1">
        <v>45611.404861111114</v>
      </c>
      <c r="E63" t="s">
        <v>106</v>
      </c>
      <c r="F63">
        <v>4</v>
      </c>
      <c r="G63">
        <v>1</v>
      </c>
      <c r="H63">
        <v>5</v>
      </c>
      <c r="I63">
        <v>2</v>
      </c>
      <c r="J63">
        <v>3</v>
      </c>
      <c r="K63">
        <v>2</v>
      </c>
      <c r="L63">
        <v>4</v>
      </c>
      <c r="M63">
        <v>2</v>
      </c>
      <c r="N63">
        <v>2</v>
      </c>
      <c r="O63">
        <v>2</v>
      </c>
      <c r="P63">
        <v>4</v>
      </c>
      <c r="Q63">
        <v>4</v>
      </c>
      <c r="R63">
        <v>2</v>
      </c>
      <c r="S63">
        <v>2</v>
      </c>
      <c r="T63">
        <v>4</v>
      </c>
      <c r="U63">
        <v>4</v>
      </c>
      <c r="V63">
        <v>2</v>
      </c>
      <c r="W63">
        <v>2</v>
      </c>
      <c r="X63">
        <v>2</v>
      </c>
      <c r="Y63">
        <v>3</v>
      </c>
      <c r="Z63">
        <v>6</v>
      </c>
      <c r="AA63">
        <v>4</v>
      </c>
      <c r="AB63">
        <v>3</v>
      </c>
      <c r="AC63">
        <v>4</v>
      </c>
      <c r="AD63">
        <v>4</v>
      </c>
      <c r="AE63">
        <v>3</v>
      </c>
      <c r="AF63">
        <v>4</v>
      </c>
      <c r="AG63">
        <v>3</v>
      </c>
      <c r="AH63">
        <v>4</v>
      </c>
      <c r="AI63">
        <v>3</v>
      </c>
      <c r="AJ63">
        <v>4</v>
      </c>
      <c r="AK63">
        <v>6</v>
      </c>
      <c r="AL63">
        <v>2</v>
      </c>
      <c r="AM63">
        <v>4</v>
      </c>
      <c r="AN63">
        <v>2</v>
      </c>
      <c r="AO63">
        <v>5</v>
      </c>
      <c r="AP63">
        <v>3</v>
      </c>
      <c r="AQ63">
        <v>4</v>
      </c>
      <c r="AR63">
        <v>4</v>
      </c>
      <c r="AS63">
        <v>5</v>
      </c>
      <c r="AT63">
        <f t="shared" si="0"/>
        <v>77</v>
      </c>
    </row>
    <row r="64" spans="1:46" x14ac:dyDescent="0.45">
      <c r="A64">
        <v>35742</v>
      </c>
      <c r="B64">
        <v>0</v>
      </c>
      <c r="C64">
        <v>2001</v>
      </c>
      <c r="D64" s="1">
        <v>45594.646527777775</v>
      </c>
      <c r="E64" t="s">
        <v>82</v>
      </c>
      <c r="F64">
        <v>4</v>
      </c>
      <c r="G64">
        <v>4</v>
      </c>
      <c r="H64">
        <v>5</v>
      </c>
      <c r="I64">
        <v>4</v>
      </c>
      <c r="J64">
        <v>4</v>
      </c>
      <c r="K64">
        <v>2</v>
      </c>
      <c r="L64">
        <v>2</v>
      </c>
      <c r="M64">
        <v>4</v>
      </c>
      <c r="N64">
        <v>1</v>
      </c>
      <c r="O64">
        <v>2</v>
      </c>
      <c r="P64">
        <v>4</v>
      </c>
      <c r="Q64">
        <v>4</v>
      </c>
      <c r="R64">
        <v>4</v>
      </c>
      <c r="S64">
        <v>2</v>
      </c>
      <c r="T64">
        <v>5</v>
      </c>
      <c r="U64">
        <v>1</v>
      </c>
      <c r="V64">
        <v>1</v>
      </c>
      <c r="W64">
        <v>5</v>
      </c>
      <c r="X64">
        <v>2</v>
      </c>
      <c r="Y64">
        <v>3</v>
      </c>
      <c r="Z64">
        <v>7</v>
      </c>
      <c r="AA64">
        <v>4</v>
      </c>
      <c r="AB64">
        <v>2</v>
      </c>
      <c r="AC64">
        <v>6</v>
      </c>
      <c r="AD64">
        <v>4</v>
      </c>
      <c r="AE64">
        <v>3</v>
      </c>
      <c r="AF64">
        <v>3</v>
      </c>
      <c r="AG64">
        <v>4</v>
      </c>
      <c r="AH64">
        <v>3</v>
      </c>
      <c r="AI64">
        <v>3</v>
      </c>
      <c r="AJ64">
        <v>4</v>
      </c>
      <c r="AK64">
        <v>6</v>
      </c>
      <c r="AL64">
        <v>2</v>
      </c>
      <c r="AM64">
        <v>4</v>
      </c>
      <c r="AN64">
        <v>2</v>
      </c>
      <c r="AO64">
        <v>4</v>
      </c>
      <c r="AP64">
        <v>4</v>
      </c>
      <c r="AQ64">
        <v>3</v>
      </c>
      <c r="AR64">
        <v>7</v>
      </c>
      <c r="AS64">
        <v>3</v>
      </c>
      <c r="AT64">
        <f t="shared" si="0"/>
        <v>78</v>
      </c>
    </row>
    <row r="65" spans="1:46" x14ac:dyDescent="0.45">
      <c r="A65">
        <v>37343</v>
      </c>
      <c r="B65">
        <v>0</v>
      </c>
      <c r="C65">
        <v>2001</v>
      </c>
      <c r="D65" s="1">
        <v>45595.931250000001</v>
      </c>
      <c r="E65" t="s">
        <v>81</v>
      </c>
      <c r="F65">
        <v>2</v>
      </c>
      <c r="G65">
        <v>4</v>
      </c>
      <c r="H65">
        <v>5</v>
      </c>
      <c r="I65">
        <v>4</v>
      </c>
      <c r="J65">
        <v>4</v>
      </c>
      <c r="K65">
        <v>3</v>
      </c>
      <c r="L65">
        <v>4</v>
      </c>
      <c r="M65">
        <v>2</v>
      </c>
      <c r="N65">
        <v>1</v>
      </c>
      <c r="O65">
        <v>2</v>
      </c>
      <c r="P65">
        <v>4</v>
      </c>
      <c r="Q65">
        <v>3</v>
      </c>
      <c r="R65">
        <v>2</v>
      </c>
      <c r="S65">
        <v>4</v>
      </c>
      <c r="T65">
        <v>5</v>
      </c>
      <c r="U65">
        <v>1</v>
      </c>
      <c r="V65">
        <v>1</v>
      </c>
      <c r="W65">
        <v>5</v>
      </c>
      <c r="X65">
        <v>2</v>
      </c>
      <c r="Y65">
        <v>3</v>
      </c>
      <c r="Z65">
        <v>8</v>
      </c>
      <c r="AA65">
        <v>2</v>
      </c>
      <c r="AB65">
        <v>3</v>
      </c>
      <c r="AC65">
        <v>4</v>
      </c>
      <c r="AD65">
        <v>4</v>
      </c>
      <c r="AE65">
        <v>2</v>
      </c>
      <c r="AF65">
        <v>3</v>
      </c>
      <c r="AG65">
        <v>4</v>
      </c>
      <c r="AH65">
        <v>3</v>
      </c>
      <c r="AI65">
        <v>3</v>
      </c>
      <c r="AJ65">
        <v>4</v>
      </c>
      <c r="AK65">
        <v>5</v>
      </c>
      <c r="AL65">
        <v>4</v>
      </c>
      <c r="AM65">
        <v>3</v>
      </c>
      <c r="AN65">
        <v>4</v>
      </c>
      <c r="AO65">
        <v>5</v>
      </c>
      <c r="AP65">
        <v>3</v>
      </c>
      <c r="AQ65">
        <v>7</v>
      </c>
      <c r="AR65">
        <v>5</v>
      </c>
      <c r="AS65">
        <v>2</v>
      </c>
      <c r="AT65">
        <f t="shared" si="0"/>
        <v>78</v>
      </c>
    </row>
    <row r="66" spans="1:46" x14ac:dyDescent="0.45">
      <c r="A66">
        <v>38179</v>
      </c>
      <c r="B66">
        <v>0</v>
      </c>
      <c r="C66">
        <v>1982</v>
      </c>
      <c r="D66" s="1">
        <v>45596.609027777777</v>
      </c>
      <c r="E66" t="s">
        <v>82</v>
      </c>
      <c r="F66">
        <v>2</v>
      </c>
      <c r="G66">
        <v>2</v>
      </c>
      <c r="H66">
        <v>4</v>
      </c>
      <c r="I66">
        <v>2</v>
      </c>
      <c r="J66">
        <v>2</v>
      </c>
      <c r="K66">
        <v>2</v>
      </c>
      <c r="L66">
        <v>4</v>
      </c>
      <c r="M66">
        <v>2</v>
      </c>
      <c r="N66">
        <v>1</v>
      </c>
      <c r="O66">
        <v>1</v>
      </c>
      <c r="P66">
        <v>4</v>
      </c>
      <c r="Q66">
        <v>2</v>
      </c>
      <c r="R66">
        <v>1</v>
      </c>
      <c r="S66">
        <v>2</v>
      </c>
      <c r="T66">
        <v>5</v>
      </c>
      <c r="U66">
        <v>2</v>
      </c>
      <c r="V66">
        <v>2</v>
      </c>
      <c r="W66">
        <v>4</v>
      </c>
      <c r="X66">
        <v>1</v>
      </c>
      <c r="Y66">
        <v>2</v>
      </c>
      <c r="Z66">
        <v>5</v>
      </c>
      <c r="AA66">
        <v>3</v>
      </c>
      <c r="AB66">
        <v>6</v>
      </c>
      <c r="AC66">
        <v>5</v>
      </c>
      <c r="AD66">
        <v>4</v>
      </c>
      <c r="AE66">
        <v>2</v>
      </c>
      <c r="AF66">
        <v>2</v>
      </c>
      <c r="AG66">
        <v>5</v>
      </c>
      <c r="AH66">
        <v>3</v>
      </c>
      <c r="AI66">
        <v>4</v>
      </c>
      <c r="AJ66">
        <v>3</v>
      </c>
      <c r="AK66">
        <v>4</v>
      </c>
      <c r="AL66">
        <v>3</v>
      </c>
      <c r="AM66">
        <v>4</v>
      </c>
      <c r="AN66">
        <v>4</v>
      </c>
      <c r="AO66">
        <v>4</v>
      </c>
      <c r="AP66">
        <v>3</v>
      </c>
      <c r="AQ66">
        <v>4</v>
      </c>
      <c r="AR66">
        <v>6</v>
      </c>
      <c r="AS66">
        <v>4</v>
      </c>
      <c r="AT66">
        <f t="shared" ref="AT66:AT129" si="1">SUM(Z66:AS66)</f>
        <v>78</v>
      </c>
    </row>
    <row r="67" spans="1:46" x14ac:dyDescent="0.45">
      <c r="A67">
        <v>38226</v>
      </c>
      <c r="B67">
        <v>0</v>
      </c>
      <c r="C67">
        <v>2005</v>
      </c>
      <c r="D67" s="1">
        <v>45596.614583333336</v>
      </c>
      <c r="E67" t="s">
        <v>81</v>
      </c>
      <c r="F67">
        <v>2</v>
      </c>
      <c r="G67">
        <v>5</v>
      </c>
      <c r="H67">
        <v>5</v>
      </c>
      <c r="I67">
        <v>4</v>
      </c>
      <c r="J67">
        <v>4</v>
      </c>
      <c r="K67">
        <v>2</v>
      </c>
      <c r="L67">
        <v>4</v>
      </c>
      <c r="M67">
        <v>5</v>
      </c>
      <c r="N67">
        <v>4</v>
      </c>
      <c r="O67">
        <v>2</v>
      </c>
      <c r="P67">
        <v>2</v>
      </c>
      <c r="Q67">
        <v>4</v>
      </c>
      <c r="R67">
        <v>4</v>
      </c>
      <c r="S67">
        <v>5</v>
      </c>
      <c r="T67">
        <v>5</v>
      </c>
      <c r="U67">
        <v>1</v>
      </c>
      <c r="V67">
        <v>2</v>
      </c>
      <c r="W67">
        <v>4</v>
      </c>
      <c r="X67">
        <v>4</v>
      </c>
      <c r="Y67">
        <v>2</v>
      </c>
      <c r="Z67">
        <v>8</v>
      </c>
      <c r="AA67">
        <v>3</v>
      </c>
      <c r="AB67">
        <v>3</v>
      </c>
      <c r="AC67">
        <v>3</v>
      </c>
      <c r="AD67">
        <v>3</v>
      </c>
      <c r="AE67">
        <v>2</v>
      </c>
      <c r="AF67">
        <v>2</v>
      </c>
      <c r="AG67">
        <v>2</v>
      </c>
      <c r="AH67">
        <v>6</v>
      </c>
      <c r="AI67">
        <v>3</v>
      </c>
      <c r="AJ67">
        <v>4</v>
      </c>
      <c r="AK67">
        <v>4</v>
      </c>
      <c r="AL67">
        <v>6</v>
      </c>
      <c r="AM67">
        <v>4</v>
      </c>
      <c r="AN67">
        <v>3</v>
      </c>
      <c r="AO67">
        <v>4</v>
      </c>
      <c r="AP67">
        <v>8</v>
      </c>
      <c r="AQ67">
        <v>3</v>
      </c>
      <c r="AR67">
        <v>4</v>
      </c>
      <c r="AS67">
        <v>3</v>
      </c>
      <c r="AT67">
        <f t="shared" si="1"/>
        <v>78</v>
      </c>
    </row>
    <row r="68" spans="1:46" x14ac:dyDescent="0.45">
      <c r="A68">
        <v>38631</v>
      </c>
      <c r="B68">
        <v>0</v>
      </c>
      <c r="C68">
        <v>2000</v>
      </c>
      <c r="D68" s="1">
        <v>45596.861111111109</v>
      </c>
      <c r="E68" t="s">
        <v>85</v>
      </c>
      <c r="F68">
        <v>3</v>
      </c>
      <c r="G68">
        <v>5</v>
      </c>
      <c r="H68">
        <v>5</v>
      </c>
      <c r="I68">
        <v>5</v>
      </c>
      <c r="J68">
        <v>1</v>
      </c>
      <c r="K68">
        <v>5</v>
      </c>
      <c r="L68">
        <v>4</v>
      </c>
      <c r="M68">
        <v>5</v>
      </c>
      <c r="N68">
        <v>1</v>
      </c>
      <c r="O68">
        <v>2</v>
      </c>
      <c r="P68">
        <v>4</v>
      </c>
      <c r="Q68">
        <v>4</v>
      </c>
      <c r="R68">
        <v>5</v>
      </c>
      <c r="S68">
        <v>1</v>
      </c>
      <c r="T68">
        <v>4</v>
      </c>
      <c r="U68">
        <v>2</v>
      </c>
      <c r="V68">
        <v>5</v>
      </c>
      <c r="W68">
        <v>3</v>
      </c>
      <c r="X68">
        <v>5</v>
      </c>
      <c r="Y68">
        <v>4</v>
      </c>
      <c r="Z68">
        <v>6</v>
      </c>
      <c r="AA68">
        <v>2</v>
      </c>
      <c r="AB68">
        <v>3</v>
      </c>
      <c r="AC68">
        <v>4</v>
      </c>
      <c r="AD68">
        <v>2</v>
      </c>
      <c r="AE68">
        <v>2</v>
      </c>
      <c r="AF68">
        <v>3</v>
      </c>
      <c r="AG68">
        <v>3</v>
      </c>
      <c r="AH68">
        <v>4</v>
      </c>
      <c r="AI68">
        <v>3</v>
      </c>
      <c r="AJ68">
        <v>5</v>
      </c>
      <c r="AK68">
        <v>15</v>
      </c>
      <c r="AL68">
        <v>2</v>
      </c>
      <c r="AM68">
        <v>4</v>
      </c>
      <c r="AN68">
        <v>3</v>
      </c>
      <c r="AO68">
        <v>4</v>
      </c>
      <c r="AP68">
        <v>4</v>
      </c>
      <c r="AQ68">
        <v>3</v>
      </c>
      <c r="AR68">
        <v>4</v>
      </c>
      <c r="AS68">
        <v>2</v>
      </c>
      <c r="AT68">
        <f t="shared" si="1"/>
        <v>78</v>
      </c>
    </row>
    <row r="69" spans="1:46" x14ac:dyDescent="0.45">
      <c r="A69">
        <v>39047</v>
      </c>
      <c r="B69">
        <v>0</v>
      </c>
      <c r="C69">
        <v>2001</v>
      </c>
      <c r="D69" s="1">
        <v>45597.506944444445</v>
      </c>
      <c r="E69" t="s">
        <v>81</v>
      </c>
      <c r="F69">
        <v>4</v>
      </c>
      <c r="G69">
        <v>5</v>
      </c>
      <c r="H69">
        <v>5</v>
      </c>
      <c r="I69">
        <v>5</v>
      </c>
      <c r="J69">
        <v>4</v>
      </c>
      <c r="K69">
        <v>4</v>
      </c>
      <c r="L69">
        <v>5</v>
      </c>
      <c r="M69">
        <v>4</v>
      </c>
      <c r="N69">
        <v>4</v>
      </c>
      <c r="O69">
        <v>2</v>
      </c>
      <c r="P69">
        <v>4</v>
      </c>
      <c r="Q69">
        <v>2</v>
      </c>
      <c r="R69">
        <v>1</v>
      </c>
      <c r="S69">
        <v>2</v>
      </c>
      <c r="T69">
        <v>5</v>
      </c>
      <c r="U69">
        <v>2</v>
      </c>
      <c r="V69">
        <v>2</v>
      </c>
      <c r="W69">
        <v>2</v>
      </c>
      <c r="X69">
        <v>1</v>
      </c>
      <c r="Y69">
        <v>1</v>
      </c>
      <c r="Z69">
        <v>6</v>
      </c>
      <c r="AA69">
        <v>2</v>
      </c>
      <c r="AB69">
        <v>2</v>
      </c>
      <c r="AC69">
        <v>5</v>
      </c>
      <c r="AD69">
        <v>3</v>
      </c>
      <c r="AE69">
        <v>4</v>
      </c>
      <c r="AF69">
        <v>3</v>
      </c>
      <c r="AG69">
        <v>3</v>
      </c>
      <c r="AH69">
        <v>3</v>
      </c>
      <c r="AI69">
        <v>4</v>
      </c>
      <c r="AJ69">
        <v>6</v>
      </c>
      <c r="AK69">
        <v>5</v>
      </c>
      <c r="AL69">
        <v>4</v>
      </c>
      <c r="AM69">
        <v>5</v>
      </c>
      <c r="AN69">
        <v>3</v>
      </c>
      <c r="AO69">
        <v>6</v>
      </c>
      <c r="AP69">
        <v>4</v>
      </c>
      <c r="AQ69">
        <v>3</v>
      </c>
      <c r="AR69">
        <v>5</v>
      </c>
      <c r="AS69">
        <v>2</v>
      </c>
      <c r="AT69">
        <f t="shared" si="1"/>
        <v>78</v>
      </c>
    </row>
    <row r="70" spans="1:46" x14ac:dyDescent="0.45">
      <c r="A70">
        <v>40122</v>
      </c>
      <c r="B70">
        <v>0</v>
      </c>
      <c r="C70">
        <v>1996</v>
      </c>
      <c r="D70" s="1">
        <v>45604.673611111109</v>
      </c>
      <c r="E70" t="s">
        <v>82</v>
      </c>
      <c r="F70">
        <v>1</v>
      </c>
      <c r="G70">
        <v>5</v>
      </c>
      <c r="H70">
        <v>5</v>
      </c>
      <c r="I70">
        <v>5</v>
      </c>
      <c r="J70">
        <v>2</v>
      </c>
      <c r="K70">
        <v>2</v>
      </c>
      <c r="L70">
        <v>5</v>
      </c>
      <c r="M70">
        <v>5</v>
      </c>
      <c r="N70">
        <v>2</v>
      </c>
      <c r="O70">
        <v>1</v>
      </c>
      <c r="P70">
        <v>5</v>
      </c>
      <c r="Q70">
        <v>2</v>
      </c>
      <c r="R70">
        <v>1</v>
      </c>
      <c r="S70">
        <v>1</v>
      </c>
      <c r="T70">
        <v>5</v>
      </c>
      <c r="U70">
        <v>1</v>
      </c>
      <c r="V70">
        <v>1</v>
      </c>
      <c r="W70">
        <v>5</v>
      </c>
      <c r="X70">
        <v>5</v>
      </c>
      <c r="Y70">
        <v>2</v>
      </c>
      <c r="Z70">
        <v>6</v>
      </c>
      <c r="AA70">
        <v>2</v>
      </c>
      <c r="AB70">
        <v>6</v>
      </c>
      <c r="AC70">
        <v>2</v>
      </c>
      <c r="AD70">
        <v>4</v>
      </c>
      <c r="AE70">
        <v>3</v>
      </c>
      <c r="AF70">
        <v>2</v>
      </c>
      <c r="AG70">
        <v>3</v>
      </c>
      <c r="AH70">
        <v>5</v>
      </c>
      <c r="AI70">
        <v>3</v>
      </c>
      <c r="AJ70">
        <v>2</v>
      </c>
      <c r="AK70">
        <v>8</v>
      </c>
      <c r="AL70">
        <v>3</v>
      </c>
      <c r="AM70">
        <v>5</v>
      </c>
      <c r="AN70">
        <v>3</v>
      </c>
      <c r="AO70">
        <v>3</v>
      </c>
      <c r="AP70">
        <v>3</v>
      </c>
      <c r="AQ70">
        <v>5</v>
      </c>
      <c r="AR70">
        <v>5</v>
      </c>
      <c r="AS70">
        <v>5</v>
      </c>
      <c r="AT70">
        <f t="shared" si="1"/>
        <v>78</v>
      </c>
    </row>
    <row r="71" spans="1:46" x14ac:dyDescent="0.45">
      <c r="A71">
        <v>40227</v>
      </c>
      <c r="B71">
        <v>1</v>
      </c>
      <c r="C71">
        <v>2000</v>
      </c>
      <c r="D71" s="1">
        <v>45605.752083333333</v>
      </c>
      <c r="E71" t="s">
        <v>81</v>
      </c>
      <c r="F71">
        <v>4</v>
      </c>
      <c r="G71">
        <v>2</v>
      </c>
      <c r="H71">
        <v>4</v>
      </c>
      <c r="I71">
        <v>5</v>
      </c>
      <c r="J71">
        <v>4</v>
      </c>
      <c r="K71">
        <v>4</v>
      </c>
      <c r="L71">
        <v>5</v>
      </c>
      <c r="M71">
        <v>3</v>
      </c>
      <c r="N71">
        <v>2</v>
      </c>
      <c r="O71">
        <v>4</v>
      </c>
      <c r="P71">
        <v>4</v>
      </c>
      <c r="Q71">
        <v>5</v>
      </c>
      <c r="R71">
        <v>1</v>
      </c>
      <c r="S71">
        <v>5</v>
      </c>
      <c r="T71">
        <v>4</v>
      </c>
      <c r="U71">
        <v>2</v>
      </c>
      <c r="V71">
        <v>1</v>
      </c>
      <c r="W71">
        <v>5</v>
      </c>
      <c r="X71">
        <v>4</v>
      </c>
      <c r="Y71">
        <v>3</v>
      </c>
      <c r="Z71">
        <v>4</v>
      </c>
      <c r="AA71">
        <v>4</v>
      </c>
      <c r="AB71">
        <v>3</v>
      </c>
      <c r="AC71">
        <v>3</v>
      </c>
      <c r="AD71">
        <v>3</v>
      </c>
      <c r="AE71">
        <v>4</v>
      </c>
      <c r="AF71">
        <v>3</v>
      </c>
      <c r="AG71">
        <v>3</v>
      </c>
      <c r="AH71">
        <v>4</v>
      </c>
      <c r="AI71">
        <v>4</v>
      </c>
      <c r="AJ71">
        <v>3</v>
      </c>
      <c r="AK71">
        <v>12</v>
      </c>
      <c r="AL71">
        <v>3</v>
      </c>
      <c r="AM71">
        <v>3</v>
      </c>
      <c r="AN71">
        <v>3</v>
      </c>
      <c r="AO71">
        <v>4</v>
      </c>
      <c r="AP71">
        <v>4</v>
      </c>
      <c r="AQ71">
        <v>3</v>
      </c>
      <c r="AR71">
        <v>5</v>
      </c>
      <c r="AS71">
        <v>3</v>
      </c>
      <c r="AT71">
        <f t="shared" si="1"/>
        <v>78</v>
      </c>
    </row>
    <row r="72" spans="1:46" x14ac:dyDescent="0.45">
      <c r="A72">
        <v>40195</v>
      </c>
      <c r="B72">
        <v>0</v>
      </c>
      <c r="C72">
        <v>2000</v>
      </c>
      <c r="D72" s="1">
        <v>45605.455555555556</v>
      </c>
      <c r="E72" t="s">
        <v>82</v>
      </c>
      <c r="F72">
        <v>2</v>
      </c>
      <c r="G72">
        <v>5</v>
      </c>
      <c r="H72">
        <v>5</v>
      </c>
      <c r="I72">
        <v>5</v>
      </c>
      <c r="J72">
        <v>5</v>
      </c>
      <c r="K72">
        <v>4</v>
      </c>
      <c r="L72">
        <v>4</v>
      </c>
      <c r="M72">
        <v>5</v>
      </c>
      <c r="N72">
        <v>1</v>
      </c>
      <c r="O72">
        <v>1</v>
      </c>
      <c r="P72">
        <v>4</v>
      </c>
      <c r="Q72">
        <v>3</v>
      </c>
      <c r="R72">
        <v>4</v>
      </c>
      <c r="S72">
        <v>2</v>
      </c>
      <c r="T72">
        <v>5</v>
      </c>
      <c r="U72">
        <v>1</v>
      </c>
      <c r="V72">
        <v>2</v>
      </c>
      <c r="W72">
        <v>4</v>
      </c>
      <c r="X72">
        <v>5</v>
      </c>
      <c r="Y72">
        <v>3</v>
      </c>
      <c r="Z72">
        <v>8</v>
      </c>
      <c r="AA72">
        <v>3</v>
      </c>
      <c r="AB72">
        <v>11</v>
      </c>
      <c r="AC72">
        <v>3</v>
      </c>
      <c r="AD72">
        <v>3</v>
      </c>
      <c r="AE72">
        <v>3</v>
      </c>
      <c r="AF72">
        <v>2</v>
      </c>
      <c r="AG72">
        <v>3</v>
      </c>
      <c r="AH72">
        <v>3</v>
      </c>
      <c r="AI72">
        <v>3</v>
      </c>
      <c r="AJ72">
        <v>2</v>
      </c>
      <c r="AK72">
        <v>5</v>
      </c>
      <c r="AL72">
        <v>2</v>
      </c>
      <c r="AM72">
        <v>9</v>
      </c>
      <c r="AN72">
        <v>3</v>
      </c>
      <c r="AO72">
        <v>3</v>
      </c>
      <c r="AP72">
        <v>4</v>
      </c>
      <c r="AQ72">
        <v>2</v>
      </c>
      <c r="AR72">
        <v>4</v>
      </c>
      <c r="AS72">
        <v>3</v>
      </c>
      <c r="AT72">
        <f t="shared" si="1"/>
        <v>79</v>
      </c>
    </row>
    <row r="73" spans="1:46" x14ac:dyDescent="0.45">
      <c r="A73">
        <v>40339</v>
      </c>
      <c r="B73">
        <v>1</v>
      </c>
      <c r="C73">
        <v>1977</v>
      </c>
      <c r="D73" s="1">
        <v>45608.4</v>
      </c>
      <c r="E73" t="s">
        <v>85</v>
      </c>
      <c r="F73">
        <v>3</v>
      </c>
      <c r="G73">
        <v>2</v>
      </c>
      <c r="H73">
        <v>4</v>
      </c>
      <c r="I73">
        <v>3</v>
      </c>
      <c r="J73">
        <v>3</v>
      </c>
      <c r="K73">
        <v>3</v>
      </c>
      <c r="L73">
        <v>5</v>
      </c>
      <c r="M73">
        <v>3</v>
      </c>
      <c r="N73">
        <v>2</v>
      </c>
      <c r="O73">
        <v>1</v>
      </c>
      <c r="P73">
        <v>3</v>
      </c>
      <c r="Q73">
        <v>3</v>
      </c>
      <c r="R73">
        <v>1</v>
      </c>
      <c r="S73">
        <v>3</v>
      </c>
      <c r="T73">
        <v>4</v>
      </c>
      <c r="U73">
        <v>1</v>
      </c>
      <c r="V73">
        <v>3</v>
      </c>
      <c r="W73">
        <v>3</v>
      </c>
      <c r="X73">
        <v>3</v>
      </c>
      <c r="Y73">
        <v>2</v>
      </c>
      <c r="Z73">
        <v>8</v>
      </c>
      <c r="AA73">
        <v>4</v>
      </c>
      <c r="AB73">
        <v>4</v>
      </c>
      <c r="AC73">
        <v>3</v>
      </c>
      <c r="AD73">
        <v>4</v>
      </c>
      <c r="AE73">
        <v>3</v>
      </c>
      <c r="AF73">
        <v>3</v>
      </c>
      <c r="AG73">
        <v>4</v>
      </c>
      <c r="AH73">
        <v>4</v>
      </c>
      <c r="AI73">
        <v>4</v>
      </c>
      <c r="AJ73">
        <v>3</v>
      </c>
      <c r="AK73">
        <v>5</v>
      </c>
      <c r="AL73">
        <v>4</v>
      </c>
      <c r="AM73">
        <v>3</v>
      </c>
      <c r="AN73">
        <v>3</v>
      </c>
      <c r="AO73">
        <v>4</v>
      </c>
      <c r="AP73">
        <v>5</v>
      </c>
      <c r="AQ73">
        <v>4</v>
      </c>
      <c r="AR73">
        <v>3</v>
      </c>
      <c r="AS73">
        <v>4</v>
      </c>
      <c r="AT73">
        <f t="shared" si="1"/>
        <v>79</v>
      </c>
    </row>
    <row r="74" spans="1:46" x14ac:dyDescent="0.45">
      <c r="A74">
        <v>40548</v>
      </c>
      <c r="B74">
        <v>0</v>
      </c>
      <c r="C74">
        <v>1988</v>
      </c>
      <c r="D74" s="1">
        <v>45609.625</v>
      </c>
      <c r="E74" t="s">
        <v>81</v>
      </c>
      <c r="F74">
        <v>4</v>
      </c>
      <c r="G74">
        <v>5</v>
      </c>
      <c r="H74">
        <v>5</v>
      </c>
      <c r="I74">
        <v>4</v>
      </c>
      <c r="J74">
        <v>4</v>
      </c>
      <c r="K74">
        <v>5</v>
      </c>
      <c r="L74">
        <v>4</v>
      </c>
      <c r="M74">
        <v>3</v>
      </c>
      <c r="N74">
        <v>5</v>
      </c>
      <c r="O74">
        <v>2</v>
      </c>
      <c r="P74">
        <v>4</v>
      </c>
      <c r="Q74">
        <v>5</v>
      </c>
      <c r="R74">
        <v>4</v>
      </c>
      <c r="S74">
        <v>1</v>
      </c>
      <c r="T74">
        <v>5</v>
      </c>
      <c r="U74">
        <v>2</v>
      </c>
      <c r="V74">
        <v>2</v>
      </c>
      <c r="W74">
        <v>4</v>
      </c>
      <c r="X74">
        <v>3</v>
      </c>
      <c r="Y74">
        <v>4</v>
      </c>
      <c r="Z74">
        <v>6</v>
      </c>
      <c r="AA74">
        <v>1</v>
      </c>
      <c r="AB74">
        <v>2</v>
      </c>
      <c r="AC74">
        <v>4</v>
      </c>
      <c r="AD74">
        <v>3</v>
      </c>
      <c r="AE74">
        <v>1</v>
      </c>
      <c r="AF74">
        <v>5</v>
      </c>
      <c r="AG74">
        <v>3</v>
      </c>
      <c r="AH74">
        <v>6</v>
      </c>
      <c r="AI74">
        <v>3</v>
      </c>
      <c r="AJ74">
        <v>10</v>
      </c>
      <c r="AK74">
        <v>4</v>
      </c>
      <c r="AL74">
        <v>4</v>
      </c>
      <c r="AM74">
        <v>4</v>
      </c>
      <c r="AN74">
        <v>2</v>
      </c>
      <c r="AO74">
        <v>5</v>
      </c>
      <c r="AP74">
        <v>3</v>
      </c>
      <c r="AQ74">
        <v>4</v>
      </c>
      <c r="AR74">
        <v>5</v>
      </c>
      <c r="AS74">
        <v>4</v>
      </c>
      <c r="AT74">
        <f t="shared" si="1"/>
        <v>79</v>
      </c>
    </row>
    <row r="75" spans="1:46" x14ac:dyDescent="0.45">
      <c r="A75">
        <v>35911</v>
      </c>
      <c r="B75">
        <v>0</v>
      </c>
      <c r="C75">
        <v>2005</v>
      </c>
      <c r="D75" s="1">
        <v>45594.627083333333</v>
      </c>
      <c r="E75" t="s">
        <v>89</v>
      </c>
      <c r="F75">
        <v>5</v>
      </c>
      <c r="G75">
        <v>2</v>
      </c>
      <c r="H75">
        <v>2</v>
      </c>
      <c r="I75">
        <v>2</v>
      </c>
      <c r="J75">
        <v>2</v>
      </c>
      <c r="K75">
        <v>2</v>
      </c>
      <c r="L75">
        <v>4</v>
      </c>
      <c r="M75">
        <v>1</v>
      </c>
      <c r="N75">
        <v>2</v>
      </c>
      <c r="O75">
        <v>4</v>
      </c>
      <c r="P75">
        <v>3</v>
      </c>
      <c r="Q75">
        <v>4</v>
      </c>
      <c r="R75">
        <v>1</v>
      </c>
      <c r="S75">
        <v>5</v>
      </c>
      <c r="T75">
        <v>4</v>
      </c>
      <c r="U75">
        <v>3</v>
      </c>
      <c r="V75">
        <v>3</v>
      </c>
      <c r="W75">
        <v>4</v>
      </c>
      <c r="X75">
        <v>1</v>
      </c>
      <c r="Y75">
        <v>5</v>
      </c>
      <c r="Z75">
        <v>5</v>
      </c>
      <c r="AA75">
        <v>3</v>
      </c>
      <c r="AB75">
        <v>3</v>
      </c>
      <c r="AC75">
        <v>3</v>
      </c>
      <c r="AD75">
        <v>4</v>
      </c>
      <c r="AE75">
        <v>2</v>
      </c>
      <c r="AF75">
        <v>4</v>
      </c>
      <c r="AG75">
        <v>3</v>
      </c>
      <c r="AH75">
        <v>5</v>
      </c>
      <c r="AI75">
        <v>5</v>
      </c>
      <c r="AJ75">
        <v>4</v>
      </c>
      <c r="AK75">
        <v>5</v>
      </c>
      <c r="AL75">
        <v>1</v>
      </c>
      <c r="AM75">
        <v>10</v>
      </c>
      <c r="AN75">
        <v>2</v>
      </c>
      <c r="AO75">
        <v>4</v>
      </c>
      <c r="AP75">
        <v>5</v>
      </c>
      <c r="AQ75">
        <v>4</v>
      </c>
      <c r="AR75">
        <v>5</v>
      </c>
      <c r="AS75">
        <v>3</v>
      </c>
      <c r="AT75">
        <f t="shared" si="1"/>
        <v>80</v>
      </c>
    </row>
    <row r="76" spans="1:46" x14ac:dyDescent="0.45">
      <c r="A76">
        <v>36039</v>
      </c>
      <c r="B76">
        <v>0</v>
      </c>
      <c r="C76">
        <v>1999</v>
      </c>
      <c r="D76" s="1">
        <v>45594.726388888892</v>
      </c>
      <c r="E76" t="s">
        <v>85</v>
      </c>
      <c r="F76">
        <v>5</v>
      </c>
      <c r="G76">
        <v>5</v>
      </c>
      <c r="H76">
        <v>5</v>
      </c>
      <c r="I76">
        <v>5</v>
      </c>
      <c r="J76">
        <v>5</v>
      </c>
      <c r="K76">
        <v>4</v>
      </c>
      <c r="L76">
        <v>2</v>
      </c>
      <c r="M76">
        <v>5</v>
      </c>
      <c r="N76">
        <v>5</v>
      </c>
      <c r="O76">
        <v>2</v>
      </c>
      <c r="P76">
        <v>4</v>
      </c>
      <c r="Q76">
        <v>5</v>
      </c>
      <c r="R76">
        <v>5</v>
      </c>
      <c r="S76">
        <v>1</v>
      </c>
      <c r="T76">
        <v>5</v>
      </c>
      <c r="U76">
        <v>5</v>
      </c>
      <c r="V76">
        <v>5</v>
      </c>
      <c r="W76">
        <v>2</v>
      </c>
      <c r="X76">
        <v>5</v>
      </c>
      <c r="Y76">
        <v>5</v>
      </c>
      <c r="Z76">
        <v>5</v>
      </c>
      <c r="AA76">
        <v>2</v>
      </c>
      <c r="AB76">
        <v>3</v>
      </c>
      <c r="AC76">
        <v>3</v>
      </c>
      <c r="AD76">
        <v>3</v>
      </c>
      <c r="AE76">
        <v>2</v>
      </c>
      <c r="AF76">
        <v>5</v>
      </c>
      <c r="AG76">
        <v>4</v>
      </c>
      <c r="AH76">
        <v>4</v>
      </c>
      <c r="AI76">
        <v>6</v>
      </c>
      <c r="AJ76">
        <v>5</v>
      </c>
      <c r="AK76">
        <v>4</v>
      </c>
      <c r="AL76">
        <v>3</v>
      </c>
      <c r="AM76">
        <v>7</v>
      </c>
      <c r="AN76">
        <v>2</v>
      </c>
      <c r="AO76">
        <v>4</v>
      </c>
      <c r="AP76">
        <v>4</v>
      </c>
      <c r="AQ76">
        <v>5</v>
      </c>
      <c r="AR76">
        <v>4</v>
      </c>
      <c r="AS76">
        <v>5</v>
      </c>
      <c r="AT76">
        <f t="shared" si="1"/>
        <v>80</v>
      </c>
    </row>
    <row r="77" spans="1:46" x14ac:dyDescent="0.45">
      <c r="A77">
        <v>36137</v>
      </c>
      <c r="B77">
        <v>1</v>
      </c>
      <c r="C77">
        <v>2002</v>
      </c>
      <c r="D77" s="1">
        <v>45594.78125</v>
      </c>
      <c r="E77" t="s">
        <v>92</v>
      </c>
      <c r="F77">
        <v>2</v>
      </c>
      <c r="G77">
        <v>2</v>
      </c>
      <c r="H77">
        <v>4</v>
      </c>
      <c r="I77">
        <v>2</v>
      </c>
      <c r="J77">
        <v>2</v>
      </c>
      <c r="K77">
        <v>1</v>
      </c>
      <c r="L77">
        <v>5</v>
      </c>
      <c r="M77">
        <v>2</v>
      </c>
      <c r="N77">
        <v>2</v>
      </c>
      <c r="O77">
        <v>1</v>
      </c>
      <c r="P77">
        <v>5</v>
      </c>
      <c r="Q77">
        <v>2</v>
      </c>
      <c r="R77">
        <v>1</v>
      </c>
      <c r="S77">
        <v>2</v>
      </c>
      <c r="T77">
        <v>4</v>
      </c>
      <c r="U77">
        <v>2</v>
      </c>
      <c r="V77">
        <v>1</v>
      </c>
      <c r="W77">
        <v>4</v>
      </c>
      <c r="X77">
        <v>2</v>
      </c>
      <c r="Y77">
        <v>2</v>
      </c>
      <c r="Z77">
        <v>8</v>
      </c>
      <c r="AA77">
        <v>1</v>
      </c>
      <c r="AB77">
        <v>4</v>
      </c>
      <c r="AC77">
        <v>3</v>
      </c>
      <c r="AD77">
        <v>6</v>
      </c>
      <c r="AE77">
        <v>5</v>
      </c>
      <c r="AF77">
        <v>1</v>
      </c>
      <c r="AG77">
        <v>5</v>
      </c>
      <c r="AH77">
        <v>4</v>
      </c>
      <c r="AI77">
        <v>4</v>
      </c>
      <c r="AJ77">
        <v>3</v>
      </c>
      <c r="AK77">
        <v>8</v>
      </c>
      <c r="AL77">
        <v>3</v>
      </c>
      <c r="AM77">
        <v>5</v>
      </c>
      <c r="AN77">
        <v>3</v>
      </c>
      <c r="AO77">
        <v>4</v>
      </c>
      <c r="AP77">
        <v>5</v>
      </c>
      <c r="AQ77">
        <v>3</v>
      </c>
      <c r="AR77">
        <v>3</v>
      </c>
      <c r="AS77">
        <v>2</v>
      </c>
      <c r="AT77">
        <f t="shared" si="1"/>
        <v>80</v>
      </c>
    </row>
    <row r="78" spans="1:46" x14ac:dyDescent="0.45">
      <c r="A78">
        <v>36789</v>
      </c>
      <c r="B78">
        <v>0</v>
      </c>
      <c r="C78">
        <v>1993</v>
      </c>
      <c r="D78" s="1">
        <v>45595.563194444447</v>
      </c>
      <c r="E78" t="s">
        <v>81</v>
      </c>
      <c r="F78">
        <v>5</v>
      </c>
      <c r="G78">
        <v>5</v>
      </c>
      <c r="H78">
        <v>5</v>
      </c>
      <c r="I78">
        <v>4</v>
      </c>
      <c r="J78">
        <v>2</v>
      </c>
      <c r="K78">
        <v>5</v>
      </c>
      <c r="L78">
        <v>2</v>
      </c>
      <c r="M78">
        <v>5</v>
      </c>
      <c r="N78">
        <v>1</v>
      </c>
      <c r="O78">
        <v>4</v>
      </c>
      <c r="P78">
        <v>4</v>
      </c>
      <c r="Q78">
        <v>5</v>
      </c>
      <c r="R78">
        <v>2</v>
      </c>
      <c r="S78">
        <v>1</v>
      </c>
      <c r="T78">
        <v>5</v>
      </c>
      <c r="U78">
        <v>5</v>
      </c>
      <c r="V78">
        <v>4</v>
      </c>
      <c r="W78">
        <v>4</v>
      </c>
      <c r="X78">
        <v>4</v>
      </c>
      <c r="Y78">
        <v>5</v>
      </c>
      <c r="Z78">
        <v>4</v>
      </c>
      <c r="AA78">
        <v>2</v>
      </c>
      <c r="AB78">
        <v>3</v>
      </c>
      <c r="AC78">
        <v>4</v>
      </c>
      <c r="AD78">
        <v>4</v>
      </c>
      <c r="AE78">
        <v>4</v>
      </c>
      <c r="AF78">
        <v>3</v>
      </c>
      <c r="AG78">
        <v>2</v>
      </c>
      <c r="AH78">
        <v>5</v>
      </c>
      <c r="AI78">
        <v>4</v>
      </c>
      <c r="AJ78">
        <v>3</v>
      </c>
      <c r="AK78">
        <v>11</v>
      </c>
      <c r="AL78">
        <v>3</v>
      </c>
      <c r="AM78">
        <v>4</v>
      </c>
      <c r="AN78">
        <v>4</v>
      </c>
      <c r="AO78">
        <v>4</v>
      </c>
      <c r="AP78">
        <v>5</v>
      </c>
      <c r="AQ78">
        <v>4</v>
      </c>
      <c r="AR78">
        <v>4</v>
      </c>
      <c r="AS78">
        <v>3</v>
      </c>
      <c r="AT78">
        <f t="shared" si="1"/>
        <v>80</v>
      </c>
    </row>
    <row r="79" spans="1:46" x14ac:dyDescent="0.45">
      <c r="A79">
        <v>37010</v>
      </c>
      <c r="B79">
        <v>0</v>
      </c>
      <c r="C79">
        <v>1984</v>
      </c>
      <c r="D79" s="1">
        <v>45595.70208333333</v>
      </c>
      <c r="E79" t="s">
        <v>107</v>
      </c>
      <c r="F79">
        <v>4</v>
      </c>
      <c r="G79">
        <v>4</v>
      </c>
      <c r="H79">
        <v>4</v>
      </c>
      <c r="I79">
        <v>2</v>
      </c>
      <c r="J79">
        <v>2</v>
      </c>
      <c r="K79">
        <v>4</v>
      </c>
      <c r="L79">
        <v>3</v>
      </c>
      <c r="M79">
        <v>4</v>
      </c>
      <c r="N79">
        <v>2</v>
      </c>
      <c r="O79">
        <v>3</v>
      </c>
      <c r="P79">
        <v>4</v>
      </c>
      <c r="Q79">
        <v>3</v>
      </c>
      <c r="R79">
        <v>3</v>
      </c>
      <c r="S79">
        <v>3</v>
      </c>
      <c r="T79">
        <v>3</v>
      </c>
      <c r="U79">
        <v>3</v>
      </c>
      <c r="V79">
        <v>3</v>
      </c>
      <c r="W79">
        <v>3</v>
      </c>
      <c r="X79">
        <v>3</v>
      </c>
      <c r="Y79">
        <v>3</v>
      </c>
      <c r="Z79">
        <v>8</v>
      </c>
      <c r="AA79">
        <v>2</v>
      </c>
      <c r="AB79">
        <v>3</v>
      </c>
      <c r="AC79">
        <v>4</v>
      </c>
      <c r="AD79">
        <v>3</v>
      </c>
      <c r="AE79">
        <v>2</v>
      </c>
      <c r="AF79">
        <v>3</v>
      </c>
      <c r="AG79">
        <v>3</v>
      </c>
      <c r="AH79">
        <v>3</v>
      </c>
      <c r="AI79">
        <v>6</v>
      </c>
      <c r="AJ79">
        <v>8</v>
      </c>
      <c r="AK79">
        <v>3</v>
      </c>
      <c r="AL79">
        <v>2</v>
      </c>
      <c r="AM79">
        <v>6</v>
      </c>
      <c r="AN79">
        <v>3</v>
      </c>
      <c r="AO79">
        <v>3</v>
      </c>
      <c r="AP79">
        <v>8</v>
      </c>
      <c r="AQ79">
        <v>4</v>
      </c>
      <c r="AR79">
        <v>3</v>
      </c>
      <c r="AS79">
        <v>3</v>
      </c>
      <c r="AT79">
        <f t="shared" si="1"/>
        <v>80</v>
      </c>
    </row>
    <row r="80" spans="1:46" x14ac:dyDescent="0.45">
      <c r="A80">
        <v>37369</v>
      </c>
      <c r="B80">
        <v>0</v>
      </c>
      <c r="C80">
        <v>1982</v>
      </c>
      <c r="D80" s="1">
        <v>45595.95</v>
      </c>
      <c r="E80" t="s">
        <v>81</v>
      </c>
      <c r="F80">
        <v>2</v>
      </c>
      <c r="G80">
        <v>5</v>
      </c>
      <c r="H80">
        <v>5</v>
      </c>
      <c r="I80">
        <v>2</v>
      </c>
      <c r="J80">
        <v>2</v>
      </c>
      <c r="K80">
        <v>1</v>
      </c>
      <c r="L80">
        <v>5</v>
      </c>
      <c r="M80">
        <v>2</v>
      </c>
      <c r="N80">
        <v>1</v>
      </c>
      <c r="O80">
        <v>1</v>
      </c>
      <c r="P80">
        <v>4</v>
      </c>
      <c r="Q80">
        <v>1</v>
      </c>
      <c r="R80">
        <v>1</v>
      </c>
      <c r="S80">
        <v>1</v>
      </c>
      <c r="T80">
        <v>4</v>
      </c>
      <c r="U80">
        <v>2</v>
      </c>
      <c r="V80">
        <v>2</v>
      </c>
      <c r="W80">
        <v>2</v>
      </c>
      <c r="X80">
        <v>1</v>
      </c>
      <c r="Y80">
        <v>1</v>
      </c>
      <c r="Z80">
        <v>6</v>
      </c>
      <c r="AA80">
        <v>3</v>
      </c>
      <c r="AB80">
        <v>4</v>
      </c>
      <c r="AC80">
        <v>3</v>
      </c>
      <c r="AD80">
        <v>5</v>
      </c>
      <c r="AE80">
        <v>3</v>
      </c>
      <c r="AF80">
        <v>1</v>
      </c>
      <c r="AG80">
        <v>5</v>
      </c>
      <c r="AH80">
        <v>4</v>
      </c>
      <c r="AI80">
        <v>5</v>
      </c>
      <c r="AJ80">
        <v>5</v>
      </c>
      <c r="AK80">
        <v>4</v>
      </c>
      <c r="AL80">
        <v>3</v>
      </c>
      <c r="AM80">
        <v>5</v>
      </c>
      <c r="AN80">
        <v>3</v>
      </c>
      <c r="AO80">
        <v>5</v>
      </c>
      <c r="AP80">
        <v>6</v>
      </c>
      <c r="AQ80">
        <v>4</v>
      </c>
      <c r="AR80">
        <v>3</v>
      </c>
      <c r="AS80">
        <v>3</v>
      </c>
      <c r="AT80">
        <f t="shared" si="1"/>
        <v>80</v>
      </c>
    </row>
    <row r="81" spans="1:46" x14ac:dyDescent="0.45">
      <c r="A81">
        <v>37242</v>
      </c>
      <c r="B81">
        <v>0</v>
      </c>
      <c r="C81">
        <v>1999</v>
      </c>
      <c r="D81" s="1">
        <v>45596.526388888888</v>
      </c>
      <c r="E81" t="s">
        <v>82</v>
      </c>
      <c r="F81">
        <v>3</v>
      </c>
      <c r="G81">
        <v>4</v>
      </c>
      <c r="H81">
        <v>5</v>
      </c>
      <c r="I81">
        <v>2</v>
      </c>
      <c r="J81">
        <v>1</v>
      </c>
      <c r="K81">
        <v>3</v>
      </c>
      <c r="L81">
        <v>2</v>
      </c>
      <c r="M81">
        <v>2</v>
      </c>
      <c r="N81">
        <v>1</v>
      </c>
      <c r="O81">
        <v>2</v>
      </c>
      <c r="P81">
        <v>4</v>
      </c>
      <c r="Q81">
        <v>2</v>
      </c>
      <c r="R81">
        <v>2</v>
      </c>
      <c r="S81">
        <v>4</v>
      </c>
      <c r="T81">
        <v>5</v>
      </c>
      <c r="U81">
        <v>2</v>
      </c>
      <c r="V81">
        <v>3</v>
      </c>
      <c r="W81">
        <v>3</v>
      </c>
      <c r="X81">
        <v>2</v>
      </c>
      <c r="Y81">
        <v>2</v>
      </c>
      <c r="Z81">
        <v>5</v>
      </c>
      <c r="AA81">
        <v>3</v>
      </c>
      <c r="AB81">
        <v>3</v>
      </c>
      <c r="AC81">
        <v>3</v>
      </c>
      <c r="AD81">
        <v>3</v>
      </c>
      <c r="AE81">
        <v>3</v>
      </c>
      <c r="AF81">
        <v>5</v>
      </c>
      <c r="AG81">
        <v>4</v>
      </c>
      <c r="AH81">
        <v>5</v>
      </c>
      <c r="AI81">
        <v>6</v>
      </c>
      <c r="AJ81">
        <v>3</v>
      </c>
      <c r="AK81">
        <v>3</v>
      </c>
      <c r="AL81">
        <v>4</v>
      </c>
      <c r="AM81">
        <v>6</v>
      </c>
      <c r="AN81">
        <v>2</v>
      </c>
      <c r="AO81">
        <v>5</v>
      </c>
      <c r="AP81">
        <v>5</v>
      </c>
      <c r="AQ81">
        <v>4</v>
      </c>
      <c r="AR81">
        <v>4</v>
      </c>
      <c r="AS81">
        <v>4</v>
      </c>
      <c r="AT81">
        <f t="shared" si="1"/>
        <v>80</v>
      </c>
    </row>
    <row r="82" spans="1:46" x14ac:dyDescent="0.45">
      <c r="A82">
        <v>40109</v>
      </c>
      <c r="B82">
        <v>1</v>
      </c>
      <c r="C82">
        <v>1992</v>
      </c>
      <c r="D82" s="1">
        <v>45604.663888888892</v>
      </c>
      <c r="E82" t="s">
        <v>137</v>
      </c>
      <c r="F82">
        <v>2</v>
      </c>
      <c r="G82">
        <v>2</v>
      </c>
      <c r="H82">
        <v>5</v>
      </c>
      <c r="I82">
        <v>2</v>
      </c>
      <c r="J82">
        <v>3</v>
      </c>
      <c r="K82">
        <v>2</v>
      </c>
      <c r="L82">
        <v>4</v>
      </c>
      <c r="M82">
        <v>2</v>
      </c>
      <c r="N82">
        <v>1</v>
      </c>
      <c r="O82">
        <v>2</v>
      </c>
      <c r="P82">
        <v>5</v>
      </c>
      <c r="Q82">
        <v>2</v>
      </c>
      <c r="R82">
        <v>1</v>
      </c>
      <c r="S82">
        <v>5</v>
      </c>
      <c r="T82">
        <v>5</v>
      </c>
      <c r="U82">
        <v>1</v>
      </c>
      <c r="V82">
        <v>1</v>
      </c>
      <c r="W82">
        <v>4</v>
      </c>
      <c r="X82">
        <v>1</v>
      </c>
      <c r="Y82">
        <v>1</v>
      </c>
      <c r="Z82">
        <v>4</v>
      </c>
      <c r="AA82">
        <v>3</v>
      </c>
      <c r="AB82">
        <v>3</v>
      </c>
      <c r="AC82">
        <v>4</v>
      </c>
      <c r="AD82">
        <v>3</v>
      </c>
      <c r="AE82">
        <v>3</v>
      </c>
      <c r="AF82">
        <v>1</v>
      </c>
      <c r="AG82">
        <v>6</v>
      </c>
      <c r="AH82">
        <v>6</v>
      </c>
      <c r="AI82">
        <v>4</v>
      </c>
      <c r="AJ82">
        <v>3</v>
      </c>
      <c r="AK82">
        <v>6</v>
      </c>
      <c r="AL82">
        <v>3</v>
      </c>
      <c r="AM82">
        <v>4</v>
      </c>
      <c r="AN82">
        <v>3</v>
      </c>
      <c r="AO82">
        <v>6</v>
      </c>
      <c r="AP82">
        <v>4</v>
      </c>
      <c r="AQ82">
        <v>5</v>
      </c>
      <c r="AR82">
        <v>6</v>
      </c>
      <c r="AS82">
        <v>3</v>
      </c>
      <c r="AT82">
        <f t="shared" si="1"/>
        <v>80</v>
      </c>
    </row>
    <row r="83" spans="1:46" x14ac:dyDescent="0.45">
      <c r="A83">
        <v>40193</v>
      </c>
      <c r="B83">
        <v>0</v>
      </c>
      <c r="C83">
        <v>2002</v>
      </c>
      <c r="D83" s="1">
        <v>45605.433333333334</v>
      </c>
      <c r="E83" t="s">
        <v>88</v>
      </c>
      <c r="F83">
        <v>4</v>
      </c>
      <c r="G83">
        <v>2</v>
      </c>
      <c r="H83">
        <v>5</v>
      </c>
      <c r="I83">
        <v>2</v>
      </c>
      <c r="J83">
        <v>2</v>
      </c>
      <c r="K83">
        <v>2</v>
      </c>
      <c r="L83">
        <v>4</v>
      </c>
      <c r="M83">
        <v>4</v>
      </c>
      <c r="N83">
        <v>2</v>
      </c>
      <c r="O83">
        <v>4</v>
      </c>
      <c r="P83">
        <v>4</v>
      </c>
      <c r="Q83">
        <v>2</v>
      </c>
      <c r="R83">
        <v>1</v>
      </c>
      <c r="S83">
        <v>2</v>
      </c>
      <c r="T83">
        <v>4</v>
      </c>
      <c r="U83">
        <v>4</v>
      </c>
      <c r="V83">
        <v>4</v>
      </c>
      <c r="W83">
        <v>4</v>
      </c>
      <c r="X83">
        <v>2</v>
      </c>
      <c r="Y83">
        <v>2</v>
      </c>
      <c r="Z83">
        <v>6</v>
      </c>
      <c r="AA83">
        <v>2</v>
      </c>
      <c r="AB83">
        <v>5</v>
      </c>
      <c r="AC83">
        <v>4</v>
      </c>
      <c r="AD83">
        <v>4</v>
      </c>
      <c r="AE83">
        <v>3</v>
      </c>
      <c r="AF83">
        <v>3</v>
      </c>
      <c r="AG83">
        <v>5</v>
      </c>
      <c r="AH83">
        <v>3</v>
      </c>
      <c r="AI83">
        <v>5</v>
      </c>
      <c r="AJ83">
        <v>3</v>
      </c>
      <c r="AK83">
        <v>5</v>
      </c>
      <c r="AL83">
        <v>3</v>
      </c>
      <c r="AM83">
        <v>5</v>
      </c>
      <c r="AN83">
        <v>4</v>
      </c>
      <c r="AO83">
        <v>5</v>
      </c>
      <c r="AP83">
        <v>3</v>
      </c>
      <c r="AQ83">
        <v>5</v>
      </c>
      <c r="AR83">
        <v>4</v>
      </c>
      <c r="AS83">
        <v>3</v>
      </c>
      <c r="AT83">
        <f t="shared" si="1"/>
        <v>80</v>
      </c>
    </row>
    <row r="84" spans="1:46" x14ac:dyDescent="0.45">
      <c r="A84">
        <v>40274</v>
      </c>
      <c r="B84">
        <v>0</v>
      </c>
      <c r="C84">
        <v>2002</v>
      </c>
      <c r="D84" s="1">
        <v>45607.443055555559</v>
      </c>
      <c r="E84" t="s">
        <v>85</v>
      </c>
      <c r="F84">
        <v>4</v>
      </c>
      <c r="G84">
        <v>5</v>
      </c>
      <c r="H84">
        <v>4</v>
      </c>
      <c r="I84">
        <v>5</v>
      </c>
      <c r="J84">
        <v>4</v>
      </c>
      <c r="K84">
        <v>2</v>
      </c>
      <c r="L84">
        <v>4</v>
      </c>
      <c r="M84">
        <v>5</v>
      </c>
      <c r="N84">
        <v>1</v>
      </c>
      <c r="O84">
        <v>2</v>
      </c>
      <c r="P84">
        <v>5</v>
      </c>
      <c r="Q84">
        <v>4</v>
      </c>
      <c r="R84">
        <v>1</v>
      </c>
      <c r="S84">
        <v>2</v>
      </c>
      <c r="T84">
        <v>5</v>
      </c>
      <c r="U84">
        <v>2</v>
      </c>
      <c r="V84">
        <v>1</v>
      </c>
      <c r="W84">
        <v>4</v>
      </c>
      <c r="X84">
        <v>2</v>
      </c>
      <c r="Y84">
        <v>4</v>
      </c>
      <c r="Z84">
        <v>5</v>
      </c>
      <c r="AA84">
        <v>4</v>
      </c>
      <c r="AB84">
        <v>5</v>
      </c>
      <c r="AC84">
        <v>2</v>
      </c>
      <c r="AD84">
        <v>4</v>
      </c>
      <c r="AE84">
        <v>2</v>
      </c>
      <c r="AF84">
        <v>3</v>
      </c>
      <c r="AG84">
        <v>3</v>
      </c>
      <c r="AH84">
        <v>3</v>
      </c>
      <c r="AI84">
        <v>4</v>
      </c>
      <c r="AJ84">
        <v>3</v>
      </c>
      <c r="AK84">
        <v>8</v>
      </c>
      <c r="AL84">
        <v>2</v>
      </c>
      <c r="AM84">
        <v>5</v>
      </c>
      <c r="AN84">
        <v>4</v>
      </c>
      <c r="AO84">
        <v>4</v>
      </c>
      <c r="AP84">
        <v>4</v>
      </c>
      <c r="AQ84">
        <v>5</v>
      </c>
      <c r="AR84">
        <v>5</v>
      </c>
      <c r="AS84">
        <v>5</v>
      </c>
      <c r="AT84">
        <f t="shared" si="1"/>
        <v>80</v>
      </c>
    </row>
    <row r="85" spans="1:46" x14ac:dyDescent="0.45">
      <c r="A85">
        <v>40391</v>
      </c>
      <c r="B85">
        <v>0</v>
      </c>
      <c r="C85">
        <v>1997</v>
      </c>
      <c r="D85" s="1">
        <v>45608.521527777775</v>
      </c>
      <c r="E85" t="s">
        <v>82</v>
      </c>
      <c r="F85">
        <v>1</v>
      </c>
      <c r="G85">
        <v>2</v>
      </c>
      <c r="H85">
        <v>2</v>
      </c>
      <c r="I85">
        <v>4</v>
      </c>
      <c r="J85">
        <v>1</v>
      </c>
      <c r="K85">
        <v>2</v>
      </c>
      <c r="L85">
        <v>5</v>
      </c>
      <c r="M85">
        <v>2</v>
      </c>
      <c r="N85">
        <v>1</v>
      </c>
      <c r="O85">
        <v>1</v>
      </c>
      <c r="P85">
        <v>5</v>
      </c>
      <c r="Q85">
        <v>2</v>
      </c>
      <c r="R85">
        <v>2</v>
      </c>
      <c r="S85">
        <v>1</v>
      </c>
      <c r="T85">
        <v>2</v>
      </c>
      <c r="U85">
        <v>1</v>
      </c>
      <c r="V85">
        <v>2</v>
      </c>
      <c r="W85">
        <v>5</v>
      </c>
      <c r="X85">
        <v>2</v>
      </c>
      <c r="Y85">
        <v>1</v>
      </c>
      <c r="Z85">
        <v>5</v>
      </c>
      <c r="AA85">
        <v>3</v>
      </c>
      <c r="AB85">
        <v>6</v>
      </c>
      <c r="AC85">
        <v>3</v>
      </c>
      <c r="AD85">
        <v>3</v>
      </c>
      <c r="AE85">
        <v>2</v>
      </c>
      <c r="AF85">
        <v>4</v>
      </c>
      <c r="AG85">
        <v>4</v>
      </c>
      <c r="AH85">
        <v>5</v>
      </c>
      <c r="AI85">
        <v>4</v>
      </c>
      <c r="AJ85">
        <v>3</v>
      </c>
      <c r="AK85">
        <v>4</v>
      </c>
      <c r="AL85">
        <v>3</v>
      </c>
      <c r="AM85">
        <v>5</v>
      </c>
      <c r="AN85">
        <v>3</v>
      </c>
      <c r="AO85">
        <v>7</v>
      </c>
      <c r="AP85">
        <v>4</v>
      </c>
      <c r="AQ85">
        <v>4</v>
      </c>
      <c r="AR85">
        <v>5</v>
      </c>
      <c r="AS85">
        <v>3</v>
      </c>
      <c r="AT85">
        <f t="shared" si="1"/>
        <v>80</v>
      </c>
    </row>
    <row r="86" spans="1:46" x14ac:dyDescent="0.45">
      <c r="A86">
        <v>36301</v>
      </c>
      <c r="B86">
        <v>0</v>
      </c>
      <c r="C86">
        <v>2003</v>
      </c>
      <c r="D86" s="1">
        <v>45594.963194444441</v>
      </c>
      <c r="E86" t="s">
        <v>81</v>
      </c>
      <c r="F86">
        <v>4</v>
      </c>
      <c r="G86">
        <v>2</v>
      </c>
      <c r="H86">
        <v>5</v>
      </c>
      <c r="I86">
        <v>4</v>
      </c>
      <c r="J86">
        <v>4</v>
      </c>
      <c r="K86">
        <v>2</v>
      </c>
      <c r="L86">
        <v>4</v>
      </c>
      <c r="M86">
        <v>3</v>
      </c>
      <c r="N86">
        <v>2</v>
      </c>
      <c r="O86">
        <v>2</v>
      </c>
      <c r="P86">
        <v>4</v>
      </c>
      <c r="Q86">
        <v>3</v>
      </c>
      <c r="R86">
        <v>1</v>
      </c>
      <c r="S86">
        <v>2</v>
      </c>
      <c r="T86">
        <v>4</v>
      </c>
      <c r="U86">
        <v>3</v>
      </c>
      <c r="V86">
        <v>2</v>
      </c>
      <c r="W86">
        <v>2</v>
      </c>
      <c r="X86">
        <v>2</v>
      </c>
      <c r="Y86">
        <v>2</v>
      </c>
      <c r="Z86">
        <v>7</v>
      </c>
      <c r="AA86">
        <v>4</v>
      </c>
      <c r="AB86">
        <v>3</v>
      </c>
      <c r="AC86">
        <v>4</v>
      </c>
      <c r="AD86">
        <v>5</v>
      </c>
      <c r="AE86">
        <v>4</v>
      </c>
      <c r="AF86">
        <v>2</v>
      </c>
      <c r="AG86">
        <v>4</v>
      </c>
      <c r="AH86">
        <v>4</v>
      </c>
      <c r="AI86">
        <v>4</v>
      </c>
      <c r="AJ86">
        <v>3</v>
      </c>
      <c r="AK86">
        <v>4</v>
      </c>
      <c r="AL86">
        <v>4</v>
      </c>
      <c r="AM86">
        <v>4</v>
      </c>
      <c r="AN86">
        <v>3</v>
      </c>
      <c r="AO86">
        <v>4</v>
      </c>
      <c r="AP86">
        <v>4</v>
      </c>
      <c r="AQ86">
        <v>7</v>
      </c>
      <c r="AR86">
        <v>4</v>
      </c>
      <c r="AS86">
        <v>3</v>
      </c>
      <c r="AT86">
        <f t="shared" si="1"/>
        <v>81</v>
      </c>
    </row>
    <row r="87" spans="1:46" x14ac:dyDescent="0.45">
      <c r="A87">
        <v>36464</v>
      </c>
      <c r="B87">
        <v>0</v>
      </c>
      <c r="C87">
        <v>1999</v>
      </c>
      <c r="D87" s="1">
        <v>45595.424305555556</v>
      </c>
      <c r="E87" t="s">
        <v>85</v>
      </c>
      <c r="F87">
        <v>2</v>
      </c>
      <c r="G87">
        <v>4</v>
      </c>
      <c r="H87">
        <v>5</v>
      </c>
      <c r="I87">
        <v>2</v>
      </c>
      <c r="J87">
        <v>2</v>
      </c>
      <c r="K87">
        <v>2</v>
      </c>
      <c r="L87">
        <v>2</v>
      </c>
      <c r="M87">
        <v>4</v>
      </c>
      <c r="N87">
        <v>1</v>
      </c>
      <c r="O87">
        <v>1</v>
      </c>
      <c r="P87">
        <v>5</v>
      </c>
      <c r="Q87">
        <v>4</v>
      </c>
      <c r="R87">
        <v>1</v>
      </c>
      <c r="S87">
        <v>4</v>
      </c>
      <c r="T87">
        <v>5</v>
      </c>
      <c r="U87">
        <v>2</v>
      </c>
      <c r="V87">
        <v>2</v>
      </c>
      <c r="W87">
        <v>2</v>
      </c>
      <c r="X87">
        <v>2</v>
      </c>
      <c r="Y87">
        <v>2</v>
      </c>
      <c r="Z87">
        <v>7</v>
      </c>
      <c r="AA87">
        <v>3</v>
      </c>
      <c r="AB87">
        <v>3</v>
      </c>
      <c r="AC87">
        <v>7</v>
      </c>
      <c r="AD87">
        <v>3</v>
      </c>
      <c r="AE87">
        <v>3</v>
      </c>
      <c r="AF87">
        <v>5</v>
      </c>
      <c r="AG87">
        <v>3</v>
      </c>
      <c r="AH87">
        <v>3</v>
      </c>
      <c r="AI87">
        <v>5</v>
      </c>
      <c r="AJ87">
        <v>2</v>
      </c>
      <c r="AK87">
        <v>6</v>
      </c>
      <c r="AL87">
        <v>3</v>
      </c>
      <c r="AM87">
        <v>6</v>
      </c>
      <c r="AN87">
        <v>3</v>
      </c>
      <c r="AO87">
        <v>4</v>
      </c>
      <c r="AP87">
        <v>4</v>
      </c>
      <c r="AQ87">
        <v>4</v>
      </c>
      <c r="AR87">
        <v>4</v>
      </c>
      <c r="AS87">
        <v>3</v>
      </c>
      <c r="AT87">
        <f t="shared" si="1"/>
        <v>81</v>
      </c>
    </row>
    <row r="88" spans="1:46" x14ac:dyDescent="0.45">
      <c r="A88">
        <v>37684</v>
      </c>
      <c r="B88">
        <v>0</v>
      </c>
      <c r="C88">
        <v>1979</v>
      </c>
      <c r="D88" s="1">
        <v>45596.502083333333</v>
      </c>
      <c r="E88" t="s">
        <v>82</v>
      </c>
      <c r="F88">
        <v>2</v>
      </c>
      <c r="G88">
        <v>2</v>
      </c>
      <c r="H88">
        <v>5</v>
      </c>
      <c r="I88">
        <v>4</v>
      </c>
      <c r="J88">
        <v>2</v>
      </c>
      <c r="K88">
        <v>2</v>
      </c>
      <c r="L88">
        <v>3</v>
      </c>
      <c r="M88">
        <v>2</v>
      </c>
      <c r="N88">
        <v>2</v>
      </c>
      <c r="O88">
        <v>2</v>
      </c>
      <c r="P88">
        <v>4</v>
      </c>
      <c r="Q88">
        <v>4</v>
      </c>
      <c r="R88">
        <v>2</v>
      </c>
      <c r="S88">
        <v>3</v>
      </c>
      <c r="T88">
        <v>4</v>
      </c>
      <c r="U88">
        <v>2</v>
      </c>
      <c r="V88">
        <v>4</v>
      </c>
      <c r="W88">
        <v>3</v>
      </c>
      <c r="X88">
        <v>3</v>
      </c>
      <c r="Y88">
        <v>2</v>
      </c>
      <c r="Z88">
        <v>6</v>
      </c>
      <c r="AA88">
        <v>6</v>
      </c>
      <c r="AB88">
        <v>4</v>
      </c>
      <c r="AC88">
        <v>5</v>
      </c>
      <c r="AD88">
        <v>3</v>
      </c>
      <c r="AE88">
        <v>2</v>
      </c>
      <c r="AF88">
        <v>4</v>
      </c>
      <c r="AG88">
        <v>3</v>
      </c>
      <c r="AH88">
        <v>4</v>
      </c>
      <c r="AI88">
        <v>3</v>
      </c>
      <c r="AJ88">
        <v>3</v>
      </c>
      <c r="AK88">
        <v>6</v>
      </c>
      <c r="AL88">
        <v>3</v>
      </c>
      <c r="AM88">
        <v>7</v>
      </c>
      <c r="AN88">
        <v>3</v>
      </c>
      <c r="AO88">
        <v>5</v>
      </c>
      <c r="AP88">
        <v>3</v>
      </c>
      <c r="AQ88">
        <v>3</v>
      </c>
      <c r="AR88">
        <v>5</v>
      </c>
      <c r="AS88">
        <v>3</v>
      </c>
      <c r="AT88">
        <f t="shared" si="1"/>
        <v>81</v>
      </c>
    </row>
    <row r="89" spans="1:46" x14ac:dyDescent="0.45">
      <c r="A89">
        <v>39816</v>
      </c>
      <c r="B89">
        <v>0</v>
      </c>
      <c r="C89">
        <v>1998</v>
      </c>
      <c r="D89" s="1">
        <v>45601.304861111108</v>
      </c>
      <c r="E89" t="s">
        <v>134</v>
      </c>
      <c r="F89">
        <v>1</v>
      </c>
      <c r="G89">
        <v>5</v>
      </c>
      <c r="H89">
        <v>1</v>
      </c>
      <c r="I89">
        <v>3</v>
      </c>
      <c r="J89">
        <v>1</v>
      </c>
      <c r="K89">
        <v>1</v>
      </c>
      <c r="L89">
        <v>5</v>
      </c>
      <c r="M89">
        <v>5</v>
      </c>
      <c r="N89">
        <v>1</v>
      </c>
      <c r="O89">
        <v>5</v>
      </c>
      <c r="P89">
        <v>5</v>
      </c>
      <c r="Q89">
        <v>1</v>
      </c>
      <c r="R89">
        <v>1</v>
      </c>
      <c r="S89">
        <v>5</v>
      </c>
      <c r="T89">
        <v>5</v>
      </c>
      <c r="U89">
        <v>1</v>
      </c>
      <c r="V89">
        <v>1</v>
      </c>
      <c r="W89">
        <v>5</v>
      </c>
      <c r="X89">
        <v>3</v>
      </c>
      <c r="Y89">
        <v>1</v>
      </c>
      <c r="Z89">
        <v>5</v>
      </c>
      <c r="AA89">
        <v>4</v>
      </c>
      <c r="AB89">
        <v>4</v>
      </c>
      <c r="AC89">
        <v>7</v>
      </c>
      <c r="AD89">
        <v>5</v>
      </c>
      <c r="AE89">
        <v>3</v>
      </c>
      <c r="AF89">
        <v>1</v>
      </c>
      <c r="AG89">
        <v>7</v>
      </c>
      <c r="AH89">
        <v>2</v>
      </c>
      <c r="AI89">
        <v>6</v>
      </c>
      <c r="AJ89">
        <v>3</v>
      </c>
      <c r="AK89">
        <v>3</v>
      </c>
      <c r="AL89">
        <v>2</v>
      </c>
      <c r="AM89">
        <v>5</v>
      </c>
      <c r="AN89">
        <v>5</v>
      </c>
      <c r="AO89">
        <v>4</v>
      </c>
      <c r="AP89">
        <v>3</v>
      </c>
      <c r="AQ89">
        <v>2</v>
      </c>
      <c r="AR89">
        <v>8</v>
      </c>
      <c r="AS89">
        <v>2</v>
      </c>
      <c r="AT89">
        <f t="shared" si="1"/>
        <v>81</v>
      </c>
    </row>
    <row r="90" spans="1:46" x14ac:dyDescent="0.45">
      <c r="A90">
        <v>40336</v>
      </c>
      <c r="B90">
        <v>0</v>
      </c>
      <c r="C90">
        <v>2002</v>
      </c>
      <c r="D90" s="1">
        <v>45608.445833333331</v>
      </c>
      <c r="E90" t="s">
        <v>85</v>
      </c>
      <c r="F90">
        <v>4</v>
      </c>
      <c r="G90">
        <v>3</v>
      </c>
      <c r="H90">
        <v>4</v>
      </c>
      <c r="I90">
        <v>2</v>
      </c>
      <c r="J90">
        <v>3</v>
      </c>
      <c r="K90">
        <v>3</v>
      </c>
      <c r="L90">
        <v>4</v>
      </c>
      <c r="M90">
        <v>4</v>
      </c>
      <c r="N90">
        <v>3</v>
      </c>
      <c r="O90">
        <v>2</v>
      </c>
      <c r="P90">
        <v>3</v>
      </c>
      <c r="Q90">
        <v>4</v>
      </c>
      <c r="R90">
        <v>2</v>
      </c>
      <c r="S90">
        <v>3</v>
      </c>
      <c r="T90">
        <v>4</v>
      </c>
      <c r="U90">
        <v>3</v>
      </c>
      <c r="V90">
        <v>2</v>
      </c>
      <c r="W90">
        <v>4</v>
      </c>
      <c r="X90">
        <v>4</v>
      </c>
      <c r="Y90">
        <v>3</v>
      </c>
      <c r="Z90">
        <v>6</v>
      </c>
      <c r="AA90">
        <v>7</v>
      </c>
      <c r="AB90">
        <v>4</v>
      </c>
      <c r="AC90">
        <v>4</v>
      </c>
      <c r="AD90">
        <v>3</v>
      </c>
      <c r="AE90">
        <v>4</v>
      </c>
      <c r="AF90">
        <v>3</v>
      </c>
      <c r="AG90">
        <v>2</v>
      </c>
      <c r="AH90">
        <v>3</v>
      </c>
      <c r="AI90">
        <v>4</v>
      </c>
      <c r="AJ90">
        <v>3</v>
      </c>
      <c r="AK90">
        <v>8</v>
      </c>
      <c r="AL90">
        <v>3</v>
      </c>
      <c r="AM90">
        <v>6</v>
      </c>
      <c r="AN90">
        <v>3</v>
      </c>
      <c r="AO90">
        <v>3</v>
      </c>
      <c r="AP90">
        <v>7</v>
      </c>
      <c r="AQ90">
        <v>3</v>
      </c>
      <c r="AR90">
        <v>3</v>
      </c>
      <c r="AS90">
        <v>2</v>
      </c>
      <c r="AT90">
        <f t="shared" si="1"/>
        <v>81</v>
      </c>
    </row>
    <row r="91" spans="1:46" x14ac:dyDescent="0.45">
      <c r="A91">
        <v>35767</v>
      </c>
      <c r="B91">
        <v>1</v>
      </c>
      <c r="C91">
        <v>1997</v>
      </c>
      <c r="D91" s="1">
        <v>45594.513888888891</v>
      </c>
      <c r="E91" t="s">
        <v>81</v>
      </c>
      <c r="F91">
        <v>2</v>
      </c>
      <c r="G91">
        <v>3</v>
      </c>
      <c r="H91">
        <v>4</v>
      </c>
      <c r="I91">
        <v>1</v>
      </c>
      <c r="J91">
        <v>1</v>
      </c>
      <c r="K91">
        <v>1</v>
      </c>
      <c r="L91">
        <v>4</v>
      </c>
      <c r="M91">
        <v>2</v>
      </c>
      <c r="N91">
        <v>1</v>
      </c>
      <c r="O91">
        <v>1</v>
      </c>
      <c r="P91">
        <v>5</v>
      </c>
      <c r="Q91">
        <v>3</v>
      </c>
      <c r="R91">
        <v>1</v>
      </c>
      <c r="S91">
        <v>4</v>
      </c>
      <c r="T91">
        <v>4</v>
      </c>
      <c r="U91">
        <v>1</v>
      </c>
      <c r="V91">
        <v>2</v>
      </c>
      <c r="W91">
        <v>4</v>
      </c>
      <c r="X91">
        <v>1</v>
      </c>
      <c r="Y91">
        <v>3</v>
      </c>
      <c r="Z91">
        <v>8</v>
      </c>
      <c r="AA91">
        <v>3</v>
      </c>
      <c r="AB91">
        <v>4</v>
      </c>
      <c r="AC91">
        <v>4</v>
      </c>
      <c r="AD91">
        <v>5</v>
      </c>
      <c r="AE91">
        <v>2</v>
      </c>
      <c r="AF91">
        <v>2</v>
      </c>
      <c r="AG91">
        <v>3</v>
      </c>
      <c r="AH91">
        <v>3</v>
      </c>
      <c r="AI91">
        <v>5</v>
      </c>
      <c r="AJ91">
        <v>3</v>
      </c>
      <c r="AK91">
        <v>5</v>
      </c>
      <c r="AL91">
        <v>2</v>
      </c>
      <c r="AM91">
        <v>4</v>
      </c>
      <c r="AN91">
        <v>3</v>
      </c>
      <c r="AO91">
        <v>6</v>
      </c>
      <c r="AP91">
        <v>5</v>
      </c>
      <c r="AQ91">
        <v>5</v>
      </c>
      <c r="AR91">
        <v>4</v>
      </c>
      <c r="AS91">
        <v>6</v>
      </c>
      <c r="AT91">
        <f t="shared" si="1"/>
        <v>82</v>
      </c>
    </row>
    <row r="92" spans="1:46" x14ac:dyDescent="0.45">
      <c r="A92">
        <v>37717</v>
      </c>
      <c r="B92">
        <v>0</v>
      </c>
      <c r="C92">
        <v>1998</v>
      </c>
      <c r="D92" s="1">
        <v>45596.506249999999</v>
      </c>
      <c r="E92" t="s">
        <v>85</v>
      </c>
      <c r="F92">
        <v>2</v>
      </c>
      <c r="G92">
        <v>4</v>
      </c>
      <c r="H92">
        <v>5</v>
      </c>
      <c r="I92">
        <v>2</v>
      </c>
      <c r="J92">
        <v>4</v>
      </c>
      <c r="K92">
        <v>3</v>
      </c>
      <c r="L92">
        <v>5</v>
      </c>
      <c r="M92">
        <v>5</v>
      </c>
      <c r="N92">
        <v>2</v>
      </c>
      <c r="O92">
        <v>2</v>
      </c>
      <c r="P92">
        <v>4</v>
      </c>
      <c r="Q92">
        <v>4</v>
      </c>
      <c r="R92">
        <v>2</v>
      </c>
      <c r="S92">
        <v>1</v>
      </c>
      <c r="T92">
        <v>5</v>
      </c>
      <c r="U92">
        <v>1</v>
      </c>
      <c r="V92">
        <v>1</v>
      </c>
      <c r="W92">
        <v>4</v>
      </c>
      <c r="X92">
        <v>1</v>
      </c>
      <c r="Y92">
        <v>2</v>
      </c>
      <c r="Z92">
        <v>7</v>
      </c>
      <c r="AA92">
        <v>3</v>
      </c>
      <c r="AB92">
        <v>4</v>
      </c>
      <c r="AC92">
        <v>3</v>
      </c>
      <c r="AD92">
        <v>4</v>
      </c>
      <c r="AE92">
        <v>4</v>
      </c>
      <c r="AF92">
        <v>3</v>
      </c>
      <c r="AG92">
        <v>3</v>
      </c>
      <c r="AH92">
        <v>5</v>
      </c>
      <c r="AI92">
        <v>5</v>
      </c>
      <c r="AJ92">
        <v>2</v>
      </c>
      <c r="AK92">
        <v>7</v>
      </c>
      <c r="AL92">
        <v>3</v>
      </c>
      <c r="AM92">
        <v>7</v>
      </c>
      <c r="AN92">
        <v>2</v>
      </c>
      <c r="AO92">
        <v>4</v>
      </c>
      <c r="AP92">
        <v>5</v>
      </c>
      <c r="AQ92">
        <v>3</v>
      </c>
      <c r="AR92">
        <v>4</v>
      </c>
      <c r="AS92">
        <v>4</v>
      </c>
      <c r="AT92">
        <f t="shared" si="1"/>
        <v>82</v>
      </c>
    </row>
    <row r="93" spans="1:46" x14ac:dyDescent="0.45">
      <c r="A93">
        <v>39257</v>
      </c>
      <c r="B93">
        <v>0</v>
      </c>
      <c r="C93">
        <v>2004</v>
      </c>
      <c r="D93" s="1">
        <v>45597.818749999999</v>
      </c>
      <c r="E93" t="s">
        <v>85</v>
      </c>
      <c r="F93">
        <v>2</v>
      </c>
      <c r="G93">
        <v>5</v>
      </c>
      <c r="H93">
        <v>5</v>
      </c>
      <c r="I93">
        <v>5</v>
      </c>
      <c r="J93">
        <v>4</v>
      </c>
      <c r="K93">
        <v>5</v>
      </c>
      <c r="L93">
        <v>2</v>
      </c>
      <c r="M93">
        <v>4</v>
      </c>
      <c r="N93">
        <v>4</v>
      </c>
      <c r="O93">
        <v>2</v>
      </c>
      <c r="P93">
        <v>2</v>
      </c>
      <c r="Q93">
        <v>4</v>
      </c>
      <c r="R93">
        <v>4</v>
      </c>
      <c r="S93">
        <v>2</v>
      </c>
      <c r="T93">
        <v>4</v>
      </c>
      <c r="U93">
        <v>4</v>
      </c>
      <c r="V93">
        <v>5</v>
      </c>
      <c r="W93">
        <v>4</v>
      </c>
      <c r="X93">
        <v>4</v>
      </c>
      <c r="Y93">
        <v>1</v>
      </c>
      <c r="Z93">
        <v>11</v>
      </c>
      <c r="AA93">
        <v>2</v>
      </c>
      <c r="AB93">
        <v>3</v>
      </c>
      <c r="AC93">
        <v>2</v>
      </c>
      <c r="AD93">
        <v>6</v>
      </c>
      <c r="AE93">
        <v>2</v>
      </c>
      <c r="AF93">
        <v>2</v>
      </c>
      <c r="AG93">
        <v>3</v>
      </c>
      <c r="AH93">
        <v>4</v>
      </c>
      <c r="AI93">
        <v>4</v>
      </c>
      <c r="AJ93">
        <v>3</v>
      </c>
      <c r="AK93">
        <v>5</v>
      </c>
      <c r="AL93">
        <v>2</v>
      </c>
      <c r="AM93">
        <v>4</v>
      </c>
      <c r="AN93">
        <v>2</v>
      </c>
      <c r="AO93">
        <v>8</v>
      </c>
      <c r="AP93">
        <v>4</v>
      </c>
      <c r="AQ93">
        <v>5</v>
      </c>
      <c r="AR93">
        <v>4</v>
      </c>
      <c r="AS93">
        <v>6</v>
      </c>
      <c r="AT93">
        <f t="shared" si="1"/>
        <v>82</v>
      </c>
    </row>
    <row r="94" spans="1:46" x14ac:dyDescent="0.45">
      <c r="A94">
        <v>35705</v>
      </c>
      <c r="B94">
        <v>0</v>
      </c>
      <c r="C94">
        <v>1966</v>
      </c>
      <c r="D94" s="1">
        <v>45594.477083333331</v>
      </c>
      <c r="E94" t="s">
        <v>86</v>
      </c>
      <c r="F94">
        <v>2</v>
      </c>
      <c r="G94">
        <v>2</v>
      </c>
      <c r="H94">
        <v>4</v>
      </c>
      <c r="I94">
        <v>2</v>
      </c>
      <c r="J94">
        <v>2</v>
      </c>
      <c r="K94">
        <v>3</v>
      </c>
      <c r="L94">
        <v>2</v>
      </c>
      <c r="M94">
        <v>4</v>
      </c>
      <c r="N94">
        <v>2</v>
      </c>
      <c r="O94">
        <v>2</v>
      </c>
      <c r="P94">
        <v>4</v>
      </c>
      <c r="Q94">
        <v>3</v>
      </c>
      <c r="R94">
        <v>2</v>
      </c>
      <c r="S94">
        <v>2</v>
      </c>
      <c r="T94">
        <v>4</v>
      </c>
      <c r="U94">
        <v>2</v>
      </c>
      <c r="V94">
        <v>2</v>
      </c>
      <c r="W94">
        <v>4</v>
      </c>
      <c r="X94">
        <v>2</v>
      </c>
      <c r="Y94">
        <v>2</v>
      </c>
      <c r="Z94">
        <v>9</v>
      </c>
      <c r="AA94">
        <v>4</v>
      </c>
      <c r="AB94">
        <v>2</v>
      </c>
      <c r="AC94">
        <v>6</v>
      </c>
      <c r="AD94">
        <v>3</v>
      </c>
      <c r="AE94">
        <v>4</v>
      </c>
      <c r="AF94">
        <v>3</v>
      </c>
      <c r="AG94">
        <v>3</v>
      </c>
      <c r="AH94">
        <v>3</v>
      </c>
      <c r="AI94">
        <v>6</v>
      </c>
      <c r="AJ94">
        <v>2</v>
      </c>
      <c r="AK94">
        <v>5</v>
      </c>
      <c r="AL94">
        <v>3</v>
      </c>
      <c r="AM94">
        <v>4</v>
      </c>
      <c r="AN94">
        <v>3</v>
      </c>
      <c r="AO94">
        <v>6</v>
      </c>
      <c r="AP94">
        <v>4</v>
      </c>
      <c r="AQ94">
        <v>3</v>
      </c>
      <c r="AR94">
        <v>7</v>
      </c>
      <c r="AS94">
        <v>3</v>
      </c>
      <c r="AT94">
        <f t="shared" si="1"/>
        <v>83</v>
      </c>
    </row>
    <row r="95" spans="1:46" x14ac:dyDescent="0.45">
      <c r="A95">
        <v>36373</v>
      </c>
      <c r="B95">
        <v>0</v>
      </c>
      <c r="C95">
        <v>1995</v>
      </c>
      <c r="D95" s="1">
        <v>45595.365277777775</v>
      </c>
      <c r="E95" t="s">
        <v>98</v>
      </c>
      <c r="F95">
        <v>4</v>
      </c>
      <c r="G95">
        <v>5</v>
      </c>
      <c r="H95">
        <v>5</v>
      </c>
      <c r="I95">
        <v>4</v>
      </c>
      <c r="J95">
        <v>4</v>
      </c>
      <c r="K95">
        <v>5</v>
      </c>
      <c r="L95">
        <v>2</v>
      </c>
      <c r="M95">
        <v>4</v>
      </c>
      <c r="N95">
        <v>5</v>
      </c>
      <c r="O95">
        <v>3</v>
      </c>
      <c r="P95">
        <v>2</v>
      </c>
      <c r="Q95">
        <v>5</v>
      </c>
      <c r="R95">
        <v>5</v>
      </c>
      <c r="S95">
        <v>2</v>
      </c>
      <c r="T95">
        <v>5</v>
      </c>
      <c r="U95">
        <v>4</v>
      </c>
      <c r="V95">
        <v>4</v>
      </c>
      <c r="W95">
        <v>2</v>
      </c>
      <c r="X95">
        <v>3</v>
      </c>
      <c r="Y95">
        <v>4</v>
      </c>
      <c r="Z95">
        <v>6</v>
      </c>
      <c r="AA95">
        <v>3</v>
      </c>
      <c r="AB95">
        <v>3</v>
      </c>
      <c r="AC95">
        <v>5</v>
      </c>
      <c r="AD95">
        <v>3</v>
      </c>
      <c r="AE95">
        <v>3</v>
      </c>
      <c r="AF95">
        <v>5</v>
      </c>
      <c r="AG95">
        <v>4</v>
      </c>
      <c r="AH95">
        <v>3</v>
      </c>
      <c r="AI95">
        <v>4</v>
      </c>
      <c r="AJ95">
        <v>4</v>
      </c>
      <c r="AK95">
        <v>3</v>
      </c>
      <c r="AL95">
        <v>5</v>
      </c>
      <c r="AM95">
        <v>6</v>
      </c>
      <c r="AN95">
        <v>3</v>
      </c>
      <c r="AO95">
        <v>4</v>
      </c>
      <c r="AP95">
        <v>6</v>
      </c>
      <c r="AQ95">
        <v>3</v>
      </c>
      <c r="AR95">
        <v>6</v>
      </c>
      <c r="AS95">
        <v>4</v>
      </c>
      <c r="AT95">
        <f t="shared" si="1"/>
        <v>83</v>
      </c>
    </row>
    <row r="96" spans="1:46" x14ac:dyDescent="0.45">
      <c r="A96">
        <v>37810</v>
      </c>
      <c r="B96">
        <v>0</v>
      </c>
      <c r="C96">
        <v>2004</v>
      </c>
      <c r="D96" s="1">
        <v>45596.535416666666</v>
      </c>
      <c r="E96" t="s">
        <v>85</v>
      </c>
      <c r="F96">
        <v>2</v>
      </c>
      <c r="G96">
        <v>5</v>
      </c>
      <c r="H96">
        <v>5</v>
      </c>
      <c r="I96">
        <v>5</v>
      </c>
      <c r="J96">
        <v>1</v>
      </c>
      <c r="K96">
        <v>5</v>
      </c>
      <c r="L96">
        <v>4</v>
      </c>
      <c r="M96">
        <v>4</v>
      </c>
      <c r="N96">
        <v>5</v>
      </c>
      <c r="O96">
        <v>4</v>
      </c>
      <c r="P96">
        <v>4</v>
      </c>
      <c r="Q96">
        <v>2</v>
      </c>
      <c r="R96">
        <v>4</v>
      </c>
      <c r="S96">
        <v>1</v>
      </c>
      <c r="T96">
        <v>4</v>
      </c>
      <c r="U96">
        <v>2</v>
      </c>
      <c r="V96">
        <v>2</v>
      </c>
      <c r="W96">
        <v>4</v>
      </c>
      <c r="X96">
        <v>4</v>
      </c>
      <c r="Y96">
        <v>1</v>
      </c>
      <c r="Z96">
        <v>6</v>
      </c>
      <c r="AA96">
        <v>3</v>
      </c>
      <c r="AB96">
        <v>3</v>
      </c>
      <c r="AC96">
        <v>3</v>
      </c>
      <c r="AD96">
        <v>4</v>
      </c>
      <c r="AE96">
        <v>3</v>
      </c>
      <c r="AF96">
        <v>2</v>
      </c>
      <c r="AG96">
        <v>5</v>
      </c>
      <c r="AH96">
        <v>5</v>
      </c>
      <c r="AI96">
        <v>4</v>
      </c>
      <c r="AJ96">
        <v>4</v>
      </c>
      <c r="AK96">
        <v>5</v>
      </c>
      <c r="AL96">
        <v>9</v>
      </c>
      <c r="AM96">
        <v>5</v>
      </c>
      <c r="AN96">
        <v>3</v>
      </c>
      <c r="AO96">
        <v>4</v>
      </c>
      <c r="AP96">
        <v>4</v>
      </c>
      <c r="AQ96">
        <v>3</v>
      </c>
      <c r="AR96">
        <v>5</v>
      </c>
      <c r="AS96">
        <v>3</v>
      </c>
      <c r="AT96">
        <f t="shared" si="1"/>
        <v>83</v>
      </c>
    </row>
    <row r="97" spans="1:46" x14ac:dyDescent="0.45">
      <c r="A97">
        <v>40259</v>
      </c>
      <c r="B97">
        <v>1</v>
      </c>
      <c r="C97">
        <v>1993</v>
      </c>
      <c r="D97" s="1">
        <v>45606.824999999997</v>
      </c>
      <c r="E97" t="s">
        <v>81</v>
      </c>
      <c r="F97">
        <v>2</v>
      </c>
      <c r="G97">
        <v>1</v>
      </c>
      <c r="H97">
        <v>2</v>
      </c>
      <c r="I97">
        <v>4</v>
      </c>
      <c r="J97">
        <v>2</v>
      </c>
      <c r="K97">
        <v>1</v>
      </c>
      <c r="L97">
        <v>4</v>
      </c>
      <c r="M97">
        <v>1</v>
      </c>
      <c r="N97">
        <v>5</v>
      </c>
      <c r="O97">
        <v>1</v>
      </c>
      <c r="P97">
        <v>5</v>
      </c>
      <c r="Q97">
        <v>2</v>
      </c>
      <c r="R97">
        <v>1</v>
      </c>
      <c r="S97">
        <v>5</v>
      </c>
      <c r="T97">
        <v>4</v>
      </c>
      <c r="U97">
        <v>1</v>
      </c>
      <c r="V97">
        <v>1</v>
      </c>
      <c r="W97">
        <v>5</v>
      </c>
      <c r="X97">
        <v>1</v>
      </c>
      <c r="Y97">
        <v>2</v>
      </c>
      <c r="Z97">
        <v>5</v>
      </c>
      <c r="AA97">
        <v>2</v>
      </c>
      <c r="AB97">
        <v>3</v>
      </c>
      <c r="AC97">
        <v>4</v>
      </c>
      <c r="AD97">
        <v>3</v>
      </c>
      <c r="AE97">
        <v>3</v>
      </c>
      <c r="AF97">
        <v>2</v>
      </c>
      <c r="AG97">
        <v>4</v>
      </c>
      <c r="AH97">
        <v>4</v>
      </c>
      <c r="AI97">
        <v>4</v>
      </c>
      <c r="AJ97">
        <v>2</v>
      </c>
      <c r="AK97">
        <v>5</v>
      </c>
      <c r="AL97">
        <v>2</v>
      </c>
      <c r="AM97">
        <v>12</v>
      </c>
      <c r="AN97">
        <v>12</v>
      </c>
      <c r="AO97">
        <v>5</v>
      </c>
      <c r="AP97">
        <v>3</v>
      </c>
      <c r="AQ97">
        <v>3</v>
      </c>
      <c r="AR97">
        <v>2</v>
      </c>
      <c r="AS97">
        <v>3</v>
      </c>
      <c r="AT97">
        <f t="shared" si="1"/>
        <v>83</v>
      </c>
    </row>
    <row r="98" spans="1:46" x14ac:dyDescent="0.45">
      <c r="A98">
        <v>36368</v>
      </c>
      <c r="B98">
        <v>0</v>
      </c>
      <c r="C98">
        <v>1974</v>
      </c>
      <c r="D98" s="1">
        <v>45595.361111111109</v>
      </c>
      <c r="E98" t="s">
        <v>85</v>
      </c>
      <c r="F98">
        <v>1</v>
      </c>
      <c r="G98">
        <v>1</v>
      </c>
      <c r="H98">
        <v>4</v>
      </c>
      <c r="I98">
        <v>1</v>
      </c>
      <c r="J98">
        <v>4</v>
      </c>
      <c r="K98">
        <v>1</v>
      </c>
      <c r="L98">
        <v>5</v>
      </c>
      <c r="M98">
        <v>1</v>
      </c>
      <c r="N98">
        <v>1</v>
      </c>
      <c r="O98">
        <v>1</v>
      </c>
      <c r="P98">
        <v>5</v>
      </c>
      <c r="Q98">
        <v>3</v>
      </c>
      <c r="R98">
        <v>1</v>
      </c>
      <c r="S98">
        <v>5</v>
      </c>
      <c r="T98">
        <v>4</v>
      </c>
      <c r="U98">
        <v>1</v>
      </c>
      <c r="V98">
        <v>1</v>
      </c>
      <c r="W98">
        <v>5</v>
      </c>
      <c r="X98">
        <v>2</v>
      </c>
      <c r="Y98">
        <v>1</v>
      </c>
      <c r="Z98">
        <v>6</v>
      </c>
      <c r="AA98">
        <v>2</v>
      </c>
      <c r="AB98">
        <v>7</v>
      </c>
      <c r="AC98">
        <v>7</v>
      </c>
      <c r="AD98">
        <v>3</v>
      </c>
      <c r="AE98">
        <v>3</v>
      </c>
      <c r="AF98">
        <v>4</v>
      </c>
      <c r="AG98">
        <v>5</v>
      </c>
      <c r="AH98">
        <v>3</v>
      </c>
      <c r="AI98">
        <v>4</v>
      </c>
      <c r="AJ98">
        <v>3</v>
      </c>
      <c r="AK98">
        <v>5</v>
      </c>
      <c r="AL98">
        <v>3</v>
      </c>
      <c r="AM98">
        <v>5</v>
      </c>
      <c r="AN98">
        <v>4</v>
      </c>
      <c r="AO98">
        <v>5</v>
      </c>
      <c r="AP98">
        <v>4</v>
      </c>
      <c r="AQ98">
        <v>3</v>
      </c>
      <c r="AR98">
        <v>5</v>
      </c>
      <c r="AS98">
        <v>3</v>
      </c>
      <c r="AT98">
        <f t="shared" si="1"/>
        <v>84</v>
      </c>
    </row>
    <row r="99" spans="1:46" x14ac:dyDescent="0.45">
      <c r="A99">
        <v>37284</v>
      </c>
      <c r="B99">
        <v>0</v>
      </c>
      <c r="C99">
        <v>2004</v>
      </c>
      <c r="D99" s="1">
        <v>45595.87777777778</v>
      </c>
      <c r="E99" t="s">
        <v>81</v>
      </c>
      <c r="F99">
        <v>5</v>
      </c>
      <c r="G99">
        <v>5</v>
      </c>
      <c r="H99">
        <v>5</v>
      </c>
      <c r="I99">
        <v>4</v>
      </c>
      <c r="J99">
        <v>2</v>
      </c>
      <c r="K99">
        <v>4</v>
      </c>
      <c r="L99">
        <v>4</v>
      </c>
      <c r="M99">
        <v>4</v>
      </c>
      <c r="N99">
        <v>5</v>
      </c>
      <c r="O99">
        <v>4</v>
      </c>
      <c r="P99">
        <v>2</v>
      </c>
      <c r="Q99">
        <v>2</v>
      </c>
      <c r="R99">
        <v>4</v>
      </c>
      <c r="S99">
        <v>1</v>
      </c>
      <c r="T99">
        <v>5</v>
      </c>
      <c r="U99">
        <v>2</v>
      </c>
      <c r="V99">
        <v>5</v>
      </c>
      <c r="W99">
        <v>3</v>
      </c>
      <c r="X99">
        <v>2</v>
      </c>
      <c r="Y99">
        <v>2</v>
      </c>
      <c r="Z99">
        <v>8</v>
      </c>
      <c r="AA99">
        <v>3</v>
      </c>
      <c r="AB99">
        <v>2</v>
      </c>
      <c r="AC99">
        <v>4</v>
      </c>
      <c r="AD99">
        <v>4</v>
      </c>
      <c r="AE99">
        <v>4</v>
      </c>
      <c r="AF99">
        <v>4</v>
      </c>
      <c r="AG99">
        <v>3</v>
      </c>
      <c r="AH99">
        <v>3</v>
      </c>
      <c r="AI99">
        <v>4</v>
      </c>
      <c r="AJ99">
        <v>4</v>
      </c>
      <c r="AK99">
        <v>6</v>
      </c>
      <c r="AL99">
        <v>5</v>
      </c>
      <c r="AM99">
        <v>5</v>
      </c>
      <c r="AN99">
        <v>2</v>
      </c>
      <c r="AO99">
        <v>4</v>
      </c>
      <c r="AP99">
        <v>2</v>
      </c>
      <c r="AQ99">
        <v>8</v>
      </c>
      <c r="AR99">
        <v>4</v>
      </c>
      <c r="AS99">
        <v>5</v>
      </c>
      <c r="AT99">
        <f t="shared" si="1"/>
        <v>84</v>
      </c>
    </row>
    <row r="100" spans="1:46" x14ac:dyDescent="0.45">
      <c r="A100">
        <v>35667</v>
      </c>
      <c r="B100">
        <v>0</v>
      </c>
      <c r="C100">
        <v>2001</v>
      </c>
      <c r="D100" s="1">
        <v>45596.602083333331</v>
      </c>
      <c r="E100" t="s">
        <v>82</v>
      </c>
      <c r="F100">
        <v>4</v>
      </c>
      <c r="G100">
        <v>2</v>
      </c>
      <c r="H100">
        <v>5</v>
      </c>
      <c r="I100">
        <v>2</v>
      </c>
      <c r="J100">
        <v>4</v>
      </c>
      <c r="K100">
        <v>2</v>
      </c>
      <c r="L100">
        <v>5</v>
      </c>
      <c r="M100">
        <v>2</v>
      </c>
      <c r="N100">
        <v>2</v>
      </c>
      <c r="O100">
        <v>1</v>
      </c>
      <c r="P100">
        <v>4</v>
      </c>
      <c r="Q100">
        <v>5</v>
      </c>
      <c r="R100">
        <v>1</v>
      </c>
      <c r="S100">
        <v>1</v>
      </c>
      <c r="T100">
        <v>5</v>
      </c>
      <c r="U100">
        <v>2</v>
      </c>
      <c r="V100">
        <v>4</v>
      </c>
      <c r="W100">
        <v>4</v>
      </c>
      <c r="X100">
        <v>1</v>
      </c>
      <c r="Y100">
        <v>4</v>
      </c>
      <c r="Z100">
        <v>6</v>
      </c>
      <c r="AA100">
        <v>3</v>
      </c>
      <c r="AB100">
        <v>3</v>
      </c>
      <c r="AC100">
        <v>3</v>
      </c>
      <c r="AD100">
        <v>4</v>
      </c>
      <c r="AE100">
        <v>2</v>
      </c>
      <c r="AF100">
        <v>4</v>
      </c>
      <c r="AG100">
        <v>6</v>
      </c>
      <c r="AH100">
        <v>4</v>
      </c>
      <c r="AI100">
        <v>3</v>
      </c>
      <c r="AJ100">
        <v>5</v>
      </c>
      <c r="AK100">
        <v>7</v>
      </c>
      <c r="AL100">
        <v>3</v>
      </c>
      <c r="AM100">
        <v>6</v>
      </c>
      <c r="AN100">
        <v>3</v>
      </c>
      <c r="AO100">
        <v>4</v>
      </c>
      <c r="AP100">
        <v>5</v>
      </c>
      <c r="AQ100">
        <v>7</v>
      </c>
      <c r="AR100">
        <v>3</v>
      </c>
      <c r="AS100">
        <v>3</v>
      </c>
      <c r="AT100">
        <f t="shared" si="1"/>
        <v>84</v>
      </c>
    </row>
    <row r="101" spans="1:46" x14ac:dyDescent="0.45">
      <c r="A101">
        <v>38975</v>
      </c>
      <c r="B101">
        <v>1</v>
      </c>
      <c r="C101">
        <v>2001</v>
      </c>
      <c r="D101" s="1">
        <v>45597.441666666666</v>
      </c>
      <c r="E101" t="s">
        <v>85</v>
      </c>
      <c r="F101">
        <v>2</v>
      </c>
      <c r="G101">
        <v>4</v>
      </c>
      <c r="H101">
        <v>5</v>
      </c>
      <c r="I101">
        <v>5</v>
      </c>
      <c r="J101">
        <v>2</v>
      </c>
      <c r="K101">
        <v>2</v>
      </c>
      <c r="L101">
        <v>5</v>
      </c>
      <c r="M101">
        <v>4</v>
      </c>
      <c r="N101">
        <v>1</v>
      </c>
      <c r="O101">
        <v>1</v>
      </c>
      <c r="P101">
        <v>4</v>
      </c>
      <c r="Q101">
        <v>3</v>
      </c>
      <c r="R101">
        <v>1</v>
      </c>
      <c r="S101">
        <v>4</v>
      </c>
      <c r="T101">
        <v>3</v>
      </c>
      <c r="U101">
        <v>1</v>
      </c>
      <c r="V101">
        <v>1</v>
      </c>
      <c r="W101">
        <v>5</v>
      </c>
      <c r="X101">
        <v>4</v>
      </c>
      <c r="Y101">
        <v>2</v>
      </c>
      <c r="Z101">
        <v>9</v>
      </c>
      <c r="AA101">
        <v>2</v>
      </c>
      <c r="AB101">
        <v>3</v>
      </c>
      <c r="AC101">
        <v>3</v>
      </c>
      <c r="AD101">
        <v>11</v>
      </c>
      <c r="AE101">
        <v>2</v>
      </c>
      <c r="AF101">
        <v>4</v>
      </c>
      <c r="AG101">
        <v>6</v>
      </c>
      <c r="AH101">
        <v>3</v>
      </c>
      <c r="AI101">
        <v>3</v>
      </c>
      <c r="AJ101">
        <v>2</v>
      </c>
      <c r="AK101">
        <v>7</v>
      </c>
      <c r="AL101">
        <v>2</v>
      </c>
      <c r="AM101">
        <v>6</v>
      </c>
      <c r="AN101">
        <v>5</v>
      </c>
      <c r="AO101">
        <v>2</v>
      </c>
      <c r="AP101">
        <v>3</v>
      </c>
      <c r="AQ101">
        <v>1</v>
      </c>
      <c r="AR101">
        <v>7</v>
      </c>
      <c r="AS101">
        <v>3</v>
      </c>
      <c r="AT101">
        <f t="shared" si="1"/>
        <v>84</v>
      </c>
    </row>
    <row r="102" spans="1:46" x14ac:dyDescent="0.45">
      <c r="A102">
        <v>39960</v>
      </c>
      <c r="B102">
        <v>0</v>
      </c>
      <c r="C102">
        <v>2004</v>
      </c>
      <c r="D102" s="1">
        <v>45602.881944444445</v>
      </c>
      <c r="E102" t="s">
        <v>85</v>
      </c>
      <c r="F102">
        <v>2</v>
      </c>
      <c r="G102">
        <v>5</v>
      </c>
      <c r="H102">
        <v>5</v>
      </c>
      <c r="I102">
        <v>5</v>
      </c>
      <c r="J102">
        <v>1</v>
      </c>
      <c r="K102">
        <v>1</v>
      </c>
      <c r="L102">
        <v>5</v>
      </c>
      <c r="M102">
        <v>5</v>
      </c>
      <c r="N102">
        <v>1</v>
      </c>
      <c r="O102">
        <v>1</v>
      </c>
      <c r="P102">
        <v>5</v>
      </c>
      <c r="Q102">
        <v>1</v>
      </c>
      <c r="R102">
        <v>1</v>
      </c>
      <c r="S102">
        <v>1</v>
      </c>
      <c r="T102">
        <v>5</v>
      </c>
      <c r="U102">
        <v>1</v>
      </c>
      <c r="V102">
        <v>2</v>
      </c>
      <c r="W102">
        <v>5</v>
      </c>
      <c r="X102">
        <v>3</v>
      </c>
      <c r="Y102">
        <v>1</v>
      </c>
      <c r="Z102">
        <v>22</v>
      </c>
      <c r="AA102">
        <v>3</v>
      </c>
      <c r="AB102">
        <v>6</v>
      </c>
      <c r="AC102">
        <v>2</v>
      </c>
      <c r="AD102">
        <v>6</v>
      </c>
      <c r="AE102">
        <v>3</v>
      </c>
      <c r="AF102">
        <v>3</v>
      </c>
      <c r="AG102">
        <v>6</v>
      </c>
      <c r="AH102">
        <v>3</v>
      </c>
      <c r="AI102">
        <v>3</v>
      </c>
      <c r="AJ102">
        <v>2</v>
      </c>
      <c r="AK102">
        <v>2</v>
      </c>
      <c r="AL102">
        <v>3</v>
      </c>
      <c r="AM102">
        <v>3</v>
      </c>
      <c r="AN102">
        <v>2</v>
      </c>
      <c r="AO102">
        <v>3</v>
      </c>
      <c r="AP102">
        <v>4</v>
      </c>
      <c r="AQ102">
        <v>2</v>
      </c>
      <c r="AR102">
        <v>4</v>
      </c>
      <c r="AS102">
        <v>2</v>
      </c>
      <c r="AT102">
        <f t="shared" si="1"/>
        <v>84</v>
      </c>
    </row>
    <row r="103" spans="1:46" x14ac:dyDescent="0.45">
      <c r="A103">
        <v>35803</v>
      </c>
      <c r="B103">
        <v>0</v>
      </c>
      <c r="C103">
        <v>1993</v>
      </c>
      <c r="D103" s="1">
        <v>45594.55972222222</v>
      </c>
      <c r="E103" t="s">
        <v>81</v>
      </c>
      <c r="F103">
        <v>3</v>
      </c>
      <c r="G103">
        <v>2</v>
      </c>
      <c r="H103">
        <v>4</v>
      </c>
      <c r="I103">
        <v>2</v>
      </c>
      <c r="J103">
        <v>2</v>
      </c>
      <c r="K103">
        <v>3</v>
      </c>
      <c r="L103">
        <v>4</v>
      </c>
      <c r="M103">
        <v>4</v>
      </c>
      <c r="N103">
        <v>1</v>
      </c>
      <c r="O103">
        <v>2</v>
      </c>
      <c r="P103">
        <v>4</v>
      </c>
      <c r="Q103">
        <v>2</v>
      </c>
      <c r="R103">
        <v>2</v>
      </c>
      <c r="S103">
        <v>2</v>
      </c>
      <c r="T103">
        <v>3</v>
      </c>
      <c r="U103">
        <v>3</v>
      </c>
      <c r="V103">
        <v>2</v>
      </c>
      <c r="W103">
        <v>3</v>
      </c>
      <c r="X103">
        <v>2</v>
      </c>
      <c r="Y103">
        <v>1</v>
      </c>
      <c r="Z103">
        <v>9</v>
      </c>
      <c r="AA103">
        <v>4</v>
      </c>
      <c r="AB103">
        <v>3</v>
      </c>
      <c r="AC103">
        <v>4</v>
      </c>
      <c r="AD103">
        <v>4</v>
      </c>
      <c r="AE103">
        <v>4</v>
      </c>
      <c r="AF103">
        <v>2</v>
      </c>
      <c r="AG103">
        <v>3</v>
      </c>
      <c r="AH103">
        <v>4</v>
      </c>
      <c r="AI103">
        <v>3</v>
      </c>
      <c r="AJ103">
        <v>5</v>
      </c>
      <c r="AK103">
        <v>3</v>
      </c>
      <c r="AL103">
        <v>4</v>
      </c>
      <c r="AM103">
        <v>4</v>
      </c>
      <c r="AN103">
        <v>4</v>
      </c>
      <c r="AO103">
        <v>11</v>
      </c>
      <c r="AP103">
        <v>4</v>
      </c>
      <c r="AQ103">
        <v>3</v>
      </c>
      <c r="AR103">
        <v>4</v>
      </c>
      <c r="AS103">
        <v>3</v>
      </c>
      <c r="AT103">
        <f t="shared" si="1"/>
        <v>85</v>
      </c>
    </row>
    <row r="104" spans="1:46" x14ac:dyDescent="0.45">
      <c r="A104">
        <v>36994</v>
      </c>
      <c r="B104">
        <v>0</v>
      </c>
      <c r="C104">
        <v>2004</v>
      </c>
      <c r="D104" s="1">
        <v>45595.679861111108</v>
      </c>
      <c r="E104" t="s">
        <v>81</v>
      </c>
      <c r="F104">
        <v>3</v>
      </c>
      <c r="G104">
        <v>1</v>
      </c>
      <c r="H104">
        <v>4</v>
      </c>
      <c r="I104">
        <v>1</v>
      </c>
      <c r="J104">
        <v>3</v>
      </c>
      <c r="K104">
        <v>3</v>
      </c>
      <c r="L104">
        <v>3</v>
      </c>
      <c r="M104">
        <v>3</v>
      </c>
      <c r="N104">
        <v>1</v>
      </c>
      <c r="O104">
        <v>2</v>
      </c>
      <c r="P104">
        <v>4</v>
      </c>
      <c r="Q104">
        <v>3</v>
      </c>
      <c r="R104">
        <v>1</v>
      </c>
      <c r="S104">
        <v>1</v>
      </c>
      <c r="T104">
        <v>4</v>
      </c>
      <c r="U104">
        <v>1</v>
      </c>
      <c r="V104">
        <v>2</v>
      </c>
      <c r="W104">
        <v>3</v>
      </c>
      <c r="X104">
        <v>1</v>
      </c>
      <c r="Y104">
        <v>3</v>
      </c>
      <c r="Z104">
        <v>6</v>
      </c>
      <c r="AA104">
        <v>3</v>
      </c>
      <c r="AB104">
        <v>4</v>
      </c>
      <c r="AC104">
        <v>3</v>
      </c>
      <c r="AD104">
        <v>4</v>
      </c>
      <c r="AE104">
        <v>6</v>
      </c>
      <c r="AF104">
        <v>3</v>
      </c>
      <c r="AG104">
        <v>5</v>
      </c>
      <c r="AH104">
        <v>3</v>
      </c>
      <c r="AI104">
        <v>4</v>
      </c>
      <c r="AJ104">
        <v>7</v>
      </c>
      <c r="AK104">
        <v>4</v>
      </c>
      <c r="AL104">
        <v>3</v>
      </c>
      <c r="AM104">
        <v>4</v>
      </c>
      <c r="AN104">
        <v>3</v>
      </c>
      <c r="AO104">
        <v>3</v>
      </c>
      <c r="AP104">
        <v>4</v>
      </c>
      <c r="AQ104">
        <v>5</v>
      </c>
      <c r="AR104">
        <v>5</v>
      </c>
      <c r="AS104">
        <v>6</v>
      </c>
      <c r="AT104">
        <f t="shared" si="1"/>
        <v>85</v>
      </c>
    </row>
    <row r="105" spans="1:46" x14ac:dyDescent="0.45">
      <c r="A105">
        <v>37022</v>
      </c>
      <c r="B105">
        <v>0</v>
      </c>
      <c r="C105">
        <v>2002</v>
      </c>
      <c r="D105" s="1">
        <v>45595.703472222223</v>
      </c>
      <c r="E105" t="s">
        <v>85</v>
      </c>
      <c r="F105">
        <v>3</v>
      </c>
      <c r="G105">
        <v>4</v>
      </c>
      <c r="H105">
        <v>5</v>
      </c>
      <c r="I105">
        <v>1</v>
      </c>
      <c r="J105">
        <v>2</v>
      </c>
      <c r="K105">
        <v>1</v>
      </c>
      <c r="L105">
        <v>5</v>
      </c>
      <c r="M105">
        <v>1</v>
      </c>
      <c r="N105">
        <v>1</v>
      </c>
      <c r="O105">
        <v>1</v>
      </c>
      <c r="P105">
        <v>4</v>
      </c>
      <c r="Q105">
        <v>2</v>
      </c>
      <c r="R105">
        <v>1</v>
      </c>
      <c r="S105">
        <v>1</v>
      </c>
      <c r="T105">
        <v>4</v>
      </c>
      <c r="U105">
        <v>1</v>
      </c>
      <c r="V105">
        <v>1</v>
      </c>
      <c r="W105">
        <v>5</v>
      </c>
      <c r="X105">
        <v>1</v>
      </c>
      <c r="Y105">
        <v>1</v>
      </c>
      <c r="Z105">
        <v>11</v>
      </c>
      <c r="AA105">
        <v>4</v>
      </c>
      <c r="AB105">
        <v>3</v>
      </c>
      <c r="AC105">
        <v>3</v>
      </c>
      <c r="AD105">
        <v>7</v>
      </c>
      <c r="AE105">
        <v>4</v>
      </c>
      <c r="AF105">
        <v>5</v>
      </c>
      <c r="AG105">
        <v>3</v>
      </c>
      <c r="AH105">
        <v>3</v>
      </c>
      <c r="AI105">
        <v>4</v>
      </c>
      <c r="AJ105">
        <v>2</v>
      </c>
      <c r="AK105">
        <v>5</v>
      </c>
      <c r="AL105">
        <v>3</v>
      </c>
      <c r="AM105">
        <v>4</v>
      </c>
      <c r="AN105">
        <v>3</v>
      </c>
      <c r="AO105">
        <v>3</v>
      </c>
      <c r="AP105">
        <v>3</v>
      </c>
      <c r="AQ105">
        <v>6</v>
      </c>
      <c r="AR105">
        <v>6</v>
      </c>
      <c r="AS105">
        <v>3</v>
      </c>
      <c r="AT105">
        <f t="shared" si="1"/>
        <v>85</v>
      </c>
    </row>
    <row r="106" spans="1:46" x14ac:dyDescent="0.45">
      <c r="A106">
        <v>37913</v>
      </c>
      <c r="B106">
        <v>1</v>
      </c>
      <c r="C106">
        <v>1992</v>
      </c>
      <c r="D106" s="1">
        <v>45596.542361111111</v>
      </c>
      <c r="E106" t="s">
        <v>85</v>
      </c>
      <c r="F106">
        <v>4</v>
      </c>
      <c r="G106">
        <v>1</v>
      </c>
      <c r="H106">
        <v>4</v>
      </c>
      <c r="I106">
        <v>3</v>
      </c>
      <c r="J106">
        <v>2</v>
      </c>
      <c r="K106">
        <v>1</v>
      </c>
      <c r="L106">
        <v>4</v>
      </c>
      <c r="M106">
        <v>2</v>
      </c>
      <c r="N106">
        <v>1</v>
      </c>
      <c r="O106">
        <v>1</v>
      </c>
      <c r="P106">
        <v>3</v>
      </c>
      <c r="Q106">
        <v>3</v>
      </c>
      <c r="R106">
        <v>1</v>
      </c>
      <c r="S106">
        <v>4</v>
      </c>
      <c r="T106">
        <v>5</v>
      </c>
      <c r="U106">
        <v>2</v>
      </c>
      <c r="V106">
        <v>1</v>
      </c>
      <c r="W106">
        <v>3</v>
      </c>
      <c r="X106">
        <v>1</v>
      </c>
      <c r="Y106">
        <v>1</v>
      </c>
      <c r="Z106">
        <v>8</v>
      </c>
      <c r="AA106">
        <v>3</v>
      </c>
      <c r="AB106">
        <v>4</v>
      </c>
      <c r="AC106">
        <v>6</v>
      </c>
      <c r="AD106">
        <v>3</v>
      </c>
      <c r="AE106">
        <v>3</v>
      </c>
      <c r="AF106">
        <v>2</v>
      </c>
      <c r="AG106">
        <v>5</v>
      </c>
      <c r="AH106">
        <v>3</v>
      </c>
      <c r="AI106">
        <v>4</v>
      </c>
      <c r="AJ106">
        <v>5</v>
      </c>
      <c r="AK106">
        <v>8</v>
      </c>
      <c r="AL106">
        <v>3</v>
      </c>
      <c r="AM106">
        <v>7</v>
      </c>
      <c r="AN106">
        <v>5</v>
      </c>
      <c r="AO106">
        <v>4</v>
      </c>
      <c r="AP106">
        <v>3</v>
      </c>
      <c r="AQ106">
        <v>3</v>
      </c>
      <c r="AR106">
        <v>4</v>
      </c>
      <c r="AS106">
        <v>2</v>
      </c>
      <c r="AT106">
        <f t="shared" si="1"/>
        <v>85</v>
      </c>
    </row>
    <row r="107" spans="1:46" x14ac:dyDescent="0.45">
      <c r="A107">
        <v>38683</v>
      </c>
      <c r="B107">
        <v>0</v>
      </c>
      <c r="C107">
        <v>1981</v>
      </c>
      <c r="D107" s="1">
        <v>45596.895138888889</v>
      </c>
      <c r="E107" t="s">
        <v>85</v>
      </c>
      <c r="F107">
        <v>2</v>
      </c>
      <c r="G107">
        <v>3</v>
      </c>
      <c r="H107">
        <v>4</v>
      </c>
      <c r="I107">
        <v>4</v>
      </c>
      <c r="J107">
        <v>2</v>
      </c>
      <c r="K107">
        <v>2</v>
      </c>
      <c r="L107">
        <v>2</v>
      </c>
      <c r="M107">
        <v>3</v>
      </c>
      <c r="N107">
        <v>1</v>
      </c>
      <c r="O107">
        <v>1</v>
      </c>
      <c r="P107">
        <v>5</v>
      </c>
      <c r="Q107">
        <v>2</v>
      </c>
      <c r="R107">
        <v>1</v>
      </c>
      <c r="S107">
        <v>2</v>
      </c>
      <c r="T107">
        <v>4</v>
      </c>
      <c r="U107">
        <v>2</v>
      </c>
      <c r="V107">
        <v>2</v>
      </c>
      <c r="W107">
        <v>4</v>
      </c>
      <c r="X107">
        <v>2</v>
      </c>
      <c r="Y107">
        <v>2</v>
      </c>
      <c r="Z107">
        <v>4</v>
      </c>
      <c r="AA107">
        <v>7</v>
      </c>
      <c r="AB107">
        <v>2</v>
      </c>
      <c r="AC107">
        <v>4</v>
      </c>
      <c r="AD107">
        <v>4</v>
      </c>
      <c r="AE107">
        <v>5</v>
      </c>
      <c r="AF107">
        <v>4</v>
      </c>
      <c r="AG107">
        <v>3</v>
      </c>
      <c r="AH107">
        <v>4</v>
      </c>
      <c r="AI107">
        <v>3</v>
      </c>
      <c r="AJ107">
        <v>3</v>
      </c>
      <c r="AK107">
        <v>5</v>
      </c>
      <c r="AL107">
        <v>2</v>
      </c>
      <c r="AM107">
        <v>4</v>
      </c>
      <c r="AN107">
        <v>5</v>
      </c>
      <c r="AO107">
        <v>6</v>
      </c>
      <c r="AP107">
        <v>8</v>
      </c>
      <c r="AQ107">
        <v>4</v>
      </c>
      <c r="AR107">
        <v>5</v>
      </c>
      <c r="AS107">
        <v>3</v>
      </c>
      <c r="AT107">
        <f t="shared" si="1"/>
        <v>85</v>
      </c>
    </row>
    <row r="108" spans="1:46" x14ac:dyDescent="0.45">
      <c r="A108">
        <v>40377</v>
      </c>
      <c r="B108">
        <v>0</v>
      </c>
      <c r="C108">
        <v>1982</v>
      </c>
      <c r="D108" s="1">
        <v>45608.472916666666</v>
      </c>
      <c r="E108" t="s">
        <v>85</v>
      </c>
      <c r="F108">
        <v>1</v>
      </c>
      <c r="G108">
        <v>2</v>
      </c>
      <c r="H108">
        <v>2</v>
      </c>
      <c r="I108">
        <v>1</v>
      </c>
      <c r="J108">
        <v>1</v>
      </c>
      <c r="K108">
        <v>1</v>
      </c>
      <c r="L108">
        <v>5</v>
      </c>
      <c r="M108">
        <v>1</v>
      </c>
      <c r="N108">
        <v>1</v>
      </c>
      <c r="O108">
        <v>1</v>
      </c>
      <c r="P108">
        <v>5</v>
      </c>
      <c r="Q108">
        <v>1</v>
      </c>
      <c r="R108">
        <v>1</v>
      </c>
      <c r="S108">
        <v>5</v>
      </c>
      <c r="T108">
        <v>2</v>
      </c>
      <c r="U108">
        <v>1</v>
      </c>
      <c r="V108">
        <v>2</v>
      </c>
      <c r="W108">
        <v>4</v>
      </c>
      <c r="X108">
        <v>1</v>
      </c>
      <c r="Y108">
        <v>1</v>
      </c>
      <c r="Z108">
        <v>5</v>
      </c>
      <c r="AA108">
        <v>3</v>
      </c>
      <c r="AB108">
        <v>9</v>
      </c>
      <c r="AC108">
        <v>3</v>
      </c>
      <c r="AD108">
        <v>5</v>
      </c>
      <c r="AE108">
        <v>2</v>
      </c>
      <c r="AF108">
        <v>2</v>
      </c>
      <c r="AG108">
        <v>4</v>
      </c>
      <c r="AH108">
        <v>2</v>
      </c>
      <c r="AI108">
        <v>4</v>
      </c>
      <c r="AJ108">
        <v>2</v>
      </c>
      <c r="AK108">
        <v>4</v>
      </c>
      <c r="AL108">
        <v>3</v>
      </c>
      <c r="AM108">
        <v>3</v>
      </c>
      <c r="AN108">
        <v>4</v>
      </c>
      <c r="AO108">
        <v>5</v>
      </c>
      <c r="AP108">
        <v>8</v>
      </c>
      <c r="AQ108">
        <v>4</v>
      </c>
      <c r="AR108">
        <v>5</v>
      </c>
      <c r="AS108">
        <v>8</v>
      </c>
      <c r="AT108">
        <f t="shared" si="1"/>
        <v>85</v>
      </c>
    </row>
    <row r="109" spans="1:46" x14ac:dyDescent="0.45">
      <c r="A109">
        <v>40465</v>
      </c>
      <c r="B109">
        <v>0</v>
      </c>
      <c r="C109">
        <v>1979</v>
      </c>
      <c r="D109" s="1">
        <v>45608.787499999999</v>
      </c>
      <c r="E109" t="s">
        <v>84</v>
      </c>
      <c r="F109">
        <v>5</v>
      </c>
      <c r="G109">
        <v>1</v>
      </c>
      <c r="H109">
        <v>5</v>
      </c>
      <c r="I109">
        <v>1</v>
      </c>
      <c r="J109">
        <v>5</v>
      </c>
      <c r="K109">
        <v>4</v>
      </c>
      <c r="L109">
        <v>3</v>
      </c>
      <c r="M109">
        <v>1</v>
      </c>
      <c r="N109">
        <v>1</v>
      </c>
      <c r="O109">
        <v>1</v>
      </c>
      <c r="P109">
        <v>2</v>
      </c>
      <c r="Q109">
        <v>1</v>
      </c>
      <c r="R109">
        <v>1</v>
      </c>
      <c r="S109">
        <v>1</v>
      </c>
      <c r="T109">
        <v>3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10</v>
      </c>
      <c r="AA109">
        <v>3</v>
      </c>
      <c r="AB109">
        <v>6</v>
      </c>
      <c r="AC109">
        <v>5</v>
      </c>
      <c r="AD109">
        <v>3</v>
      </c>
      <c r="AE109">
        <v>3</v>
      </c>
      <c r="AF109">
        <v>4</v>
      </c>
      <c r="AG109">
        <v>3</v>
      </c>
      <c r="AH109">
        <v>5</v>
      </c>
      <c r="AI109">
        <v>3</v>
      </c>
      <c r="AJ109">
        <v>5</v>
      </c>
      <c r="AK109">
        <v>4</v>
      </c>
      <c r="AL109">
        <v>2</v>
      </c>
      <c r="AM109">
        <v>3</v>
      </c>
      <c r="AN109">
        <v>5</v>
      </c>
      <c r="AO109">
        <v>8</v>
      </c>
      <c r="AP109">
        <v>4</v>
      </c>
      <c r="AQ109">
        <v>5</v>
      </c>
      <c r="AR109">
        <v>2</v>
      </c>
      <c r="AS109">
        <v>2</v>
      </c>
      <c r="AT109">
        <f t="shared" si="1"/>
        <v>85</v>
      </c>
    </row>
    <row r="110" spans="1:46" x14ac:dyDescent="0.45">
      <c r="A110">
        <v>36725</v>
      </c>
      <c r="B110">
        <v>0</v>
      </c>
      <c r="C110">
        <v>1986</v>
      </c>
      <c r="D110" s="1">
        <v>45595.540972222225</v>
      </c>
      <c r="E110" t="s">
        <v>81</v>
      </c>
      <c r="F110">
        <v>2</v>
      </c>
      <c r="G110">
        <v>4</v>
      </c>
      <c r="H110">
        <v>4</v>
      </c>
      <c r="I110">
        <v>4</v>
      </c>
      <c r="J110">
        <v>3</v>
      </c>
      <c r="K110">
        <v>1</v>
      </c>
      <c r="L110">
        <v>5</v>
      </c>
      <c r="M110">
        <v>4</v>
      </c>
      <c r="N110">
        <v>1</v>
      </c>
      <c r="O110">
        <v>2</v>
      </c>
      <c r="P110">
        <v>1</v>
      </c>
      <c r="Q110">
        <v>3</v>
      </c>
      <c r="R110">
        <v>1</v>
      </c>
      <c r="S110">
        <v>2</v>
      </c>
      <c r="T110">
        <v>5</v>
      </c>
      <c r="U110">
        <v>1</v>
      </c>
      <c r="V110">
        <v>3</v>
      </c>
      <c r="W110">
        <v>3</v>
      </c>
      <c r="X110">
        <v>4</v>
      </c>
      <c r="Y110">
        <v>3</v>
      </c>
      <c r="Z110">
        <v>11</v>
      </c>
      <c r="AA110">
        <v>3</v>
      </c>
      <c r="AB110">
        <v>5</v>
      </c>
      <c r="AC110">
        <v>2</v>
      </c>
      <c r="AD110">
        <v>4</v>
      </c>
      <c r="AE110">
        <v>4</v>
      </c>
      <c r="AF110">
        <v>3</v>
      </c>
      <c r="AG110">
        <v>3</v>
      </c>
      <c r="AH110">
        <v>5</v>
      </c>
      <c r="AI110">
        <v>5</v>
      </c>
      <c r="AJ110">
        <v>5</v>
      </c>
      <c r="AK110">
        <v>6</v>
      </c>
      <c r="AL110">
        <v>3</v>
      </c>
      <c r="AM110">
        <v>4</v>
      </c>
      <c r="AN110">
        <v>3</v>
      </c>
      <c r="AO110">
        <v>5</v>
      </c>
      <c r="AP110">
        <v>6</v>
      </c>
      <c r="AQ110">
        <v>3</v>
      </c>
      <c r="AR110">
        <v>4</v>
      </c>
      <c r="AS110">
        <v>2</v>
      </c>
      <c r="AT110">
        <f t="shared" si="1"/>
        <v>86</v>
      </c>
    </row>
    <row r="111" spans="1:46" x14ac:dyDescent="0.45">
      <c r="A111">
        <v>37446</v>
      </c>
      <c r="B111">
        <v>1</v>
      </c>
      <c r="C111">
        <v>1982</v>
      </c>
      <c r="D111" s="1">
        <v>45596.32916666667</v>
      </c>
      <c r="E111" t="s">
        <v>85</v>
      </c>
      <c r="F111">
        <v>4</v>
      </c>
      <c r="G111">
        <v>3</v>
      </c>
      <c r="H111">
        <v>4</v>
      </c>
      <c r="I111">
        <v>4</v>
      </c>
      <c r="J111">
        <v>2</v>
      </c>
      <c r="K111">
        <v>3</v>
      </c>
      <c r="L111">
        <v>4</v>
      </c>
      <c r="M111">
        <v>4</v>
      </c>
      <c r="N111">
        <v>2</v>
      </c>
      <c r="O111">
        <v>3</v>
      </c>
      <c r="P111">
        <v>4</v>
      </c>
      <c r="Q111">
        <v>3</v>
      </c>
      <c r="R111">
        <v>2</v>
      </c>
      <c r="S111">
        <v>3</v>
      </c>
      <c r="T111">
        <v>4</v>
      </c>
      <c r="U111">
        <v>2</v>
      </c>
      <c r="V111">
        <v>2</v>
      </c>
      <c r="W111">
        <v>4</v>
      </c>
      <c r="X111">
        <v>4</v>
      </c>
      <c r="Y111">
        <v>3</v>
      </c>
      <c r="Z111">
        <v>6</v>
      </c>
      <c r="AA111">
        <v>5</v>
      </c>
      <c r="AB111">
        <v>5</v>
      </c>
      <c r="AC111">
        <v>4</v>
      </c>
      <c r="AD111">
        <v>5</v>
      </c>
      <c r="AE111">
        <v>3</v>
      </c>
      <c r="AF111">
        <v>2</v>
      </c>
      <c r="AG111">
        <v>5</v>
      </c>
      <c r="AH111">
        <v>6</v>
      </c>
      <c r="AI111">
        <v>5</v>
      </c>
      <c r="AJ111">
        <v>5</v>
      </c>
      <c r="AK111">
        <v>5</v>
      </c>
      <c r="AL111">
        <v>4</v>
      </c>
      <c r="AM111">
        <v>4</v>
      </c>
      <c r="AN111">
        <v>3</v>
      </c>
      <c r="AO111">
        <v>4</v>
      </c>
      <c r="AP111">
        <v>5</v>
      </c>
      <c r="AQ111">
        <v>3</v>
      </c>
      <c r="AR111">
        <v>5</v>
      </c>
      <c r="AS111">
        <v>2</v>
      </c>
      <c r="AT111">
        <f t="shared" si="1"/>
        <v>86</v>
      </c>
    </row>
    <row r="112" spans="1:46" x14ac:dyDescent="0.45">
      <c r="A112">
        <v>38662</v>
      </c>
      <c r="B112">
        <v>1</v>
      </c>
      <c r="C112">
        <v>1993</v>
      </c>
      <c r="D112" s="1">
        <v>45596.87222222222</v>
      </c>
      <c r="E112" t="s">
        <v>82</v>
      </c>
      <c r="F112">
        <v>1</v>
      </c>
      <c r="G112">
        <v>1</v>
      </c>
      <c r="H112">
        <v>4</v>
      </c>
      <c r="I112">
        <v>5</v>
      </c>
      <c r="J112">
        <v>2</v>
      </c>
      <c r="K112">
        <v>1</v>
      </c>
      <c r="L112">
        <v>4</v>
      </c>
      <c r="M112">
        <v>1</v>
      </c>
      <c r="N112">
        <v>1</v>
      </c>
      <c r="O112">
        <v>1</v>
      </c>
      <c r="P112">
        <v>5</v>
      </c>
      <c r="Q112">
        <v>1</v>
      </c>
      <c r="R112">
        <v>1</v>
      </c>
      <c r="S112">
        <v>4</v>
      </c>
      <c r="T112">
        <v>4</v>
      </c>
      <c r="U112">
        <v>2</v>
      </c>
      <c r="V112">
        <v>2</v>
      </c>
      <c r="W112">
        <v>5</v>
      </c>
      <c r="X112">
        <v>1</v>
      </c>
      <c r="Y112">
        <v>1</v>
      </c>
      <c r="Z112">
        <v>8</v>
      </c>
      <c r="AA112">
        <v>5</v>
      </c>
      <c r="AB112">
        <v>3</v>
      </c>
      <c r="AC112">
        <v>3</v>
      </c>
      <c r="AD112">
        <v>4</v>
      </c>
      <c r="AE112">
        <v>2</v>
      </c>
      <c r="AF112">
        <v>4</v>
      </c>
      <c r="AG112">
        <v>5</v>
      </c>
      <c r="AH112">
        <v>2</v>
      </c>
      <c r="AI112">
        <v>5</v>
      </c>
      <c r="AJ112">
        <v>3</v>
      </c>
      <c r="AK112">
        <v>3</v>
      </c>
      <c r="AL112">
        <v>3</v>
      </c>
      <c r="AM112">
        <v>4</v>
      </c>
      <c r="AN112">
        <v>2</v>
      </c>
      <c r="AO112">
        <v>13</v>
      </c>
      <c r="AP112">
        <v>5</v>
      </c>
      <c r="AQ112">
        <v>4</v>
      </c>
      <c r="AR112">
        <v>5</v>
      </c>
      <c r="AS112">
        <v>3</v>
      </c>
      <c r="AT112">
        <f t="shared" si="1"/>
        <v>86</v>
      </c>
    </row>
    <row r="113" spans="1:46" x14ac:dyDescent="0.45">
      <c r="A113">
        <v>38771</v>
      </c>
      <c r="B113">
        <v>0</v>
      </c>
      <c r="C113">
        <v>2002</v>
      </c>
      <c r="D113" s="1">
        <v>45596.947916666664</v>
      </c>
      <c r="E113" t="s">
        <v>81</v>
      </c>
      <c r="F113">
        <v>4</v>
      </c>
      <c r="G113">
        <v>5</v>
      </c>
      <c r="H113">
        <v>5</v>
      </c>
      <c r="I113">
        <v>3</v>
      </c>
      <c r="J113">
        <v>3</v>
      </c>
      <c r="K113">
        <v>4</v>
      </c>
      <c r="L113">
        <v>3</v>
      </c>
      <c r="M113">
        <v>4</v>
      </c>
      <c r="N113">
        <v>1</v>
      </c>
      <c r="O113">
        <v>2</v>
      </c>
      <c r="P113">
        <v>4</v>
      </c>
      <c r="Q113">
        <v>4</v>
      </c>
      <c r="R113">
        <v>4</v>
      </c>
      <c r="S113">
        <v>1</v>
      </c>
      <c r="T113">
        <v>5</v>
      </c>
      <c r="U113">
        <v>3</v>
      </c>
      <c r="V113">
        <v>3</v>
      </c>
      <c r="W113">
        <v>2</v>
      </c>
      <c r="X113">
        <v>5</v>
      </c>
      <c r="Y113">
        <v>3</v>
      </c>
      <c r="Z113">
        <v>8</v>
      </c>
      <c r="AA113">
        <v>2</v>
      </c>
      <c r="AB113">
        <v>4</v>
      </c>
      <c r="AC113">
        <v>5</v>
      </c>
      <c r="AD113">
        <v>6</v>
      </c>
      <c r="AE113">
        <v>3</v>
      </c>
      <c r="AF113">
        <v>4</v>
      </c>
      <c r="AG113">
        <v>4</v>
      </c>
      <c r="AH113">
        <v>5</v>
      </c>
      <c r="AI113">
        <v>6</v>
      </c>
      <c r="AJ113">
        <v>4</v>
      </c>
      <c r="AK113">
        <v>3</v>
      </c>
      <c r="AL113">
        <v>3</v>
      </c>
      <c r="AM113">
        <v>6</v>
      </c>
      <c r="AN113">
        <v>3</v>
      </c>
      <c r="AO113">
        <v>3</v>
      </c>
      <c r="AP113">
        <v>5</v>
      </c>
      <c r="AQ113">
        <v>3</v>
      </c>
      <c r="AR113">
        <v>4</v>
      </c>
      <c r="AS113">
        <v>5</v>
      </c>
      <c r="AT113">
        <f t="shared" si="1"/>
        <v>86</v>
      </c>
    </row>
    <row r="114" spans="1:46" x14ac:dyDescent="0.45">
      <c r="A114">
        <v>39232</v>
      </c>
      <c r="B114">
        <v>0</v>
      </c>
      <c r="C114">
        <v>1983</v>
      </c>
      <c r="D114" s="1">
        <v>45597.780555555553</v>
      </c>
      <c r="E114" t="s">
        <v>126</v>
      </c>
      <c r="F114">
        <v>1</v>
      </c>
      <c r="G114">
        <v>4</v>
      </c>
      <c r="H114">
        <v>5</v>
      </c>
      <c r="I114">
        <v>5</v>
      </c>
      <c r="J114">
        <v>2</v>
      </c>
      <c r="K114">
        <v>2</v>
      </c>
      <c r="L114">
        <v>2</v>
      </c>
      <c r="M114">
        <v>2</v>
      </c>
      <c r="N114">
        <v>1</v>
      </c>
      <c r="O114">
        <v>4</v>
      </c>
      <c r="P114">
        <v>5</v>
      </c>
      <c r="Q114">
        <v>2</v>
      </c>
      <c r="R114">
        <v>2</v>
      </c>
      <c r="S114">
        <v>1</v>
      </c>
      <c r="T114">
        <v>5</v>
      </c>
      <c r="U114">
        <v>1</v>
      </c>
      <c r="V114">
        <v>2</v>
      </c>
      <c r="W114">
        <v>4</v>
      </c>
      <c r="X114">
        <v>1</v>
      </c>
      <c r="Y114">
        <v>2</v>
      </c>
      <c r="Z114">
        <v>5</v>
      </c>
      <c r="AA114">
        <v>6</v>
      </c>
      <c r="AB114">
        <v>4</v>
      </c>
      <c r="AC114">
        <v>4</v>
      </c>
      <c r="AD114">
        <v>2</v>
      </c>
      <c r="AE114">
        <v>3</v>
      </c>
      <c r="AF114">
        <v>4</v>
      </c>
      <c r="AG114">
        <v>7</v>
      </c>
      <c r="AH114">
        <v>3</v>
      </c>
      <c r="AI114">
        <v>6</v>
      </c>
      <c r="AJ114">
        <v>3</v>
      </c>
      <c r="AK114">
        <v>4</v>
      </c>
      <c r="AL114">
        <v>3</v>
      </c>
      <c r="AM114">
        <v>7</v>
      </c>
      <c r="AN114">
        <v>4</v>
      </c>
      <c r="AO114">
        <v>4</v>
      </c>
      <c r="AP114">
        <v>3</v>
      </c>
      <c r="AQ114">
        <v>6</v>
      </c>
      <c r="AR114">
        <v>5</v>
      </c>
      <c r="AS114">
        <v>3</v>
      </c>
      <c r="AT114">
        <f t="shared" si="1"/>
        <v>86</v>
      </c>
    </row>
    <row r="115" spans="1:46" x14ac:dyDescent="0.45">
      <c r="A115">
        <v>39448</v>
      </c>
      <c r="B115">
        <v>0</v>
      </c>
      <c r="C115">
        <v>2004</v>
      </c>
      <c r="D115" s="1">
        <v>45598.54791666667</v>
      </c>
      <c r="E115" t="s">
        <v>130</v>
      </c>
      <c r="F115">
        <v>5</v>
      </c>
      <c r="G115">
        <v>5</v>
      </c>
      <c r="H115">
        <v>5</v>
      </c>
      <c r="I115">
        <v>1</v>
      </c>
      <c r="J115">
        <v>3</v>
      </c>
      <c r="K115">
        <v>5</v>
      </c>
      <c r="L115">
        <v>5</v>
      </c>
      <c r="M115">
        <v>1</v>
      </c>
      <c r="N115">
        <v>3</v>
      </c>
      <c r="O115">
        <v>1</v>
      </c>
      <c r="P115">
        <v>2</v>
      </c>
      <c r="Q115">
        <v>3</v>
      </c>
      <c r="R115">
        <v>2</v>
      </c>
      <c r="S115">
        <v>1</v>
      </c>
      <c r="T115">
        <v>5</v>
      </c>
      <c r="U115">
        <v>3</v>
      </c>
      <c r="V115">
        <v>5</v>
      </c>
      <c r="W115">
        <v>2</v>
      </c>
      <c r="X115">
        <v>5</v>
      </c>
      <c r="Y115">
        <v>4</v>
      </c>
      <c r="Z115">
        <v>5</v>
      </c>
      <c r="AA115">
        <v>5</v>
      </c>
      <c r="AB115">
        <v>4</v>
      </c>
      <c r="AC115">
        <v>6</v>
      </c>
      <c r="AD115">
        <v>5</v>
      </c>
      <c r="AE115">
        <v>2</v>
      </c>
      <c r="AF115">
        <v>5</v>
      </c>
      <c r="AG115">
        <v>4</v>
      </c>
      <c r="AH115">
        <v>3</v>
      </c>
      <c r="AI115">
        <v>4</v>
      </c>
      <c r="AJ115">
        <v>3</v>
      </c>
      <c r="AK115">
        <v>5</v>
      </c>
      <c r="AL115">
        <v>3</v>
      </c>
      <c r="AM115">
        <v>5</v>
      </c>
      <c r="AN115">
        <v>2</v>
      </c>
      <c r="AO115">
        <v>8</v>
      </c>
      <c r="AP115">
        <v>2</v>
      </c>
      <c r="AQ115">
        <v>6</v>
      </c>
      <c r="AR115">
        <v>6</v>
      </c>
      <c r="AS115">
        <v>3</v>
      </c>
      <c r="AT115">
        <f t="shared" si="1"/>
        <v>86</v>
      </c>
    </row>
    <row r="116" spans="1:46" x14ac:dyDescent="0.45">
      <c r="A116">
        <v>39894</v>
      </c>
      <c r="B116">
        <v>0</v>
      </c>
      <c r="C116">
        <v>1961</v>
      </c>
      <c r="D116" s="1">
        <v>45601.625694444447</v>
      </c>
      <c r="E116" t="s">
        <v>82</v>
      </c>
      <c r="F116">
        <v>1</v>
      </c>
      <c r="G116">
        <v>1</v>
      </c>
      <c r="H116">
        <v>5</v>
      </c>
      <c r="I116">
        <v>4</v>
      </c>
      <c r="J116">
        <v>1</v>
      </c>
      <c r="K116">
        <v>1</v>
      </c>
      <c r="L116">
        <v>4</v>
      </c>
      <c r="M116">
        <v>1</v>
      </c>
      <c r="N116">
        <v>1</v>
      </c>
      <c r="O116">
        <v>1</v>
      </c>
      <c r="P116">
        <v>5</v>
      </c>
      <c r="Q116">
        <v>1</v>
      </c>
      <c r="R116">
        <v>1</v>
      </c>
      <c r="S116">
        <v>3</v>
      </c>
      <c r="T116">
        <v>4</v>
      </c>
      <c r="U116">
        <v>1</v>
      </c>
      <c r="V116">
        <v>1</v>
      </c>
      <c r="W116">
        <v>5</v>
      </c>
      <c r="X116">
        <v>2</v>
      </c>
      <c r="Y116">
        <v>1</v>
      </c>
      <c r="Z116">
        <v>7</v>
      </c>
      <c r="AA116">
        <v>4</v>
      </c>
      <c r="AB116">
        <v>5</v>
      </c>
      <c r="AC116">
        <v>6</v>
      </c>
      <c r="AD116">
        <v>3</v>
      </c>
      <c r="AE116">
        <v>2</v>
      </c>
      <c r="AF116">
        <v>4</v>
      </c>
      <c r="AG116">
        <v>5</v>
      </c>
      <c r="AH116">
        <v>3</v>
      </c>
      <c r="AI116">
        <v>3</v>
      </c>
      <c r="AJ116">
        <v>3</v>
      </c>
      <c r="AK116">
        <v>5</v>
      </c>
      <c r="AL116">
        <v>2</v>
      </c>
      <c r="AM116">
        <v>8</v>
      </c>
      <c r="AN116">
        <v>4</v>
      </c>
      <c r="AO116">
        <v>6</v>
      </c>
      <c r="AP116">
        <v>3</v>
      </c>
      <c r="AQ116">
        <v>4</v>
      </c>
      <c r="AR116">
        <v>7</v>
      </c>
      <c r="AS116">
        <v>2</v>
      </c>
      <c r="AT116">
        <f t="shared" si="1"/>
        <v>86</v>
      </c>
    </row>
    <row r="117" spans="1:46" x14ac:dyDescent="0.45">
      <c r="A117">
        <v>37672</v>
      </c>
      <c r="B117">
        <v>0</v>
      </c>
      <c r="C117">
        <v>1987</v>
      </c>
      <c r="D117" s="1">
        <v>45596.50277777778</v>
      </c>
      <c r="E117" t="s">
        <v>86</v>
      </c>
      <c r="F117">
        <v>4</v>
      </c>
      <c r="G117">
        <v>5</v>
      </c>
      <c r="H117">
        <v>5</v>
      </c>
      <c r="I117">
        <v>5</v>
      </c>
      <c r="J117">
        <v>2</v>
      </c>
      <c r="K117">
        <v>5</v>
      </c>
      <c r="L117">
        <v>4</v>
      </c>
      <c r="M117">
        <v>5</v>
      </c>
      <c r="N117">
        <v>5</v>
      </c>
      <c r="O117">
        <v>5</v>
      </c>
      <c r="P117">
        <v>3</v>
      </c>
      <c r="Q117">
        <v>3</v>
      </c>
      <c r="R117">
        <v>4</v>
      </c>
      <c r="S117">
        <v>1</v>
      </c>
      <c r="T117">
        <v>5</v>
      </c>
      <c r="U117">
        <v>2</v>
      </c>
      <c r="V117">
        <v>2</v>
      </c>
      <c r="W117">
        <v>3</v>
      </c>
      <c r="X117">
        <v>5</v>
      </c>
      <c r="Y117">
        <v>2</v>
      </c>
      <c r="Z117">
        <v>5</v>
      </c>
      <c r="AA117">
        <v>3</v>
      </c>
      <c r="AB117">
        <v>3</v>
      </c>
      <c r="AC117">
        <v>4</v>
      </c>
      <c r="AD117">
        <v>4</v>
      </c>
      <c r="AE117">
        <v>3</v>
      </c>
      <c r="AF117">
        <v>2</v>
      </c>
      <c r="AG117">
        <v>4</v>
      </c>
      <c r="AH117">
        <v>2</v>
      </c>
      <c r="AI117">
        <v>7</v>
      </c>
      <c r="AJ117">
        <v>5</v>
      </c>
      <c r="AK117">
        <v>5</v>
      </c>
      <c r="AL117">
        <v>3</v>
      </c>
      <c r="AM117">
        <v>6</v>
      </c>
      <c r="AN117">
        <v>4</v>
      </c>
      <c r="AO117">
        <v>6</v>
      </c>
      <c r="AP117">
        <v>5</v>
      </c>
      <c r="AQ117">
        <v>8</v>
      </c>
      <c r="AR117">
        <v>5</v>
      </c>
      <c r="AS117">
        <v>3</v>
      </c>
      <c r="AT117">
        <f t="shared" si="1"/>
        <v>87</v>
      </c>
    </row>
    <row r="118" spans="1:46" x14ac:dyDescent="0.45">
      <c r="A118">
        <v>39089</v>
      </c>
      <c r="B118">
        <v>0</v>
      </c>
      <c r="C118">
        <v>1990</v>
      </c>
      <c r="D118" s="1">
        <v>45597.561111111114</v>
      </c>
      <c r="E118" t="s">
        <v>106</v>
      </c>
      <c r="F118">
        <v>4</v>
      </c>
      <c r="G118">
        <v>3</v>
      </c>
      <c r="H118">
        <v>4</v>
      </c>
      <c r="I118">
        <v>2</v>
      </c>
      <c r="J118">
        <v>2</v>
      </c>
      <c r="K118">
        <v>4</v>
      </c>
      <c r="L118">
        <v>2</v>
      </c>
      <c r="M118">
        <v>4</v>
      </c>
      <c r="N118">
        <v>2</v>
      </c>
      <c r="O118">
        <v>2</v>
      </c>
      <c r="P118">
        <v>2</v>
      </c>
      <c r="Q118">
        <v>4</v>
      </c>
      <c r="R118">
        <v>4</v>
      </c>
      <c r="S118">
        <v>2</v>
      </c>
      <c r="T118">
        <v>4</v>
      </c>
      <c r="U118">
        <v>4</v>
      </c>
      <c r="V118">
        <v>4</v>
      </c>
      <c r="W118">
        <v>2</v>
      </c>
      <c r="X118">
        <v>2</v>
      </c>
      <c r="Y118">
        <v>4</v>
      </c>
      <c r="Z118">
        <v>8</v>
      </c>
      <c r="AA118">
        <v>4</v>
      </c>
      <c r="AB118">
        <v>3</v>
      </c>
      <c r="AC118">
        <v>3</v>
      </c>
      <c r="AD118">
        <v>8</v>
      </c>
      <c r="AE118">
        <v>4</v>
      </c>
      <c r="AF118">
        <v>3</v>
      </c>
      <c r="AG118">
        <v>5</v>
      </c>
      <c r="AH118">
        <v>2</v>
      </c>
      <c r="AI118">
        <v>3</v>
      </c>
      <c r="AJ118">
        <v>4</v>
      </c>
      <c r="AK118">
        <v>13</v>
      </c>
      <c r="AL118">
        <v>2</v>
      </c>
      <c r="AM118">
        <v>5</v>
      </c>
      <c r="AN118">
        <v>2</v>
      </c>
      <c r="AO118">
        <v>5</v>
      </c>
      <c r="AP118">
        <v>4</v>
      </c>
      <c r="AQ118">
        <v>3</v>
      </c>
      <c r="AR118">
        <v>3</v>
      </c>
      <c r="AS118">
        <v>3</v>
      </c>
      <c r="AT118">
        <f t="shared" si="1"/>
        <v>87</v>
      </c>
    </row>
    <row r="119" spans="1:46" x14ac:dyDescent="0.45">
      <c r="A119">
        <v>39932</v>
      </c>
      <c r="B119">
        <v>0</v>
      </c>
      <c r="C119">
        <v>1984</v>
      </c>
      <c r="D119" s="1">
        <v>45601.992361111108</v>
      </c>
      <c r="E119" t="s">
        <v>85</v>
      </c>
      <c r="F119">
        <v>4</v>
      </c>
      <c r="G119">
        <v>4</v>
      </c>
      <c r="H119">
        <v>5</v>
      </c>
      <c r="I119">
        <v>3</v>
      </c>
      <c r="J119">
        <v>4</v>
      </c>
      <c r="K119">
        <v>4</v>
      </c>
      <c r="L119">
        <v>4</v>
      </c>
      <c r="M119">
        <v>3</v>
      </c>
      <c r="N119">
        <v>3</v>
      </c>
      <c r="O119">
        <v>2</v>
      </c>
      <c r="P119">
        <v>2</v>
      </c>
      <c r="Q119">
        <v>2</v>
      </c>
      <c r="R119">
        <v>1</v>
      </c>
      <c r="S119">
        <v>2</v>
      </c>
      <c r="T119">
        <v>5</v>
      </c>
      <c r="U119">
        <v>4</v>
      </c>
      <c r="V119">
        <v>4</v>
      </c>
      <c r="W119">
        <v>3</v>
      </c>
      <c r="X119">
        <v>2</v>
      </c>
      <c r="Y119">
        <v>2</v>
      </c>
      <c r="Z119">
        <v>8</v>
      </c>
      <c r="AA119">
        <v>5</v>
      </c>
      <c r="AB119">
        <v>4</v>
      </c>
      <c r="AC119">
        <v>4</v>
      </c>
      <c r="AD119">
        <v>3</v>
      </c>
      <c r="AE119">
        <v>3</v>
      </c>
      <c r="AF119">
        <v>3</v>
      </c>
      <c r="AG119">
        <v>6</v>
      </c>
      <c r="AH119">
        <v>4</v>
      </c>
      <c r="AI119">
        <v>4</v>
      </c>
      <c r="AJ119">
        <v>7</v>
      </c>
      <c r="AK119">
        <v>4</v>
      </c>
      <c r="AL119">
        <v>2</v>
      </c>
      <c r="AM119">
        <v>8</v>
      </c>
      <c r="AN119">
        <v>4</v>
      </c>
      <c r="AO119">
        <v>4</v>
      </c>
      <c r="AP119">
        <v>3</v>
      </c>
      <c r="AQ119">
        <v>4</v>
      </c>
      <c r="AR119">
        <v>4</v>
      </c>
      <c r="AS119">
        <v>3</v>
      </c>
      <c r="AT119">
        <f t="shared" si="1"/>
        <v>87</v>
      </c>
    </row>
    <row r="120" spans="1:46" x14ac:dyDescent="0.45">
      <c r="A120">
        <v>35752</v>
      </c>
      <c r="B120">
        <v>0</v>
      </c>
      <c r="C120">
        <v>2000</v>
      </c>
      <c r="D120" s="1">
        <v>45594.498611111114</v>
      </c>
      <c r="E120" t="s">
        <v>85</v>
      </c>
      <c r="F120">
        <v>4</v>
      </c>
      <c r="G120">
        <v>5</v>
      </c>
      <c r="H120">
        <v>5</v>
      </c>
      <c r="I120">
        <v>3</v>
      </c>
      <c r="J120">
        <v>4</v>
      </c>
      <c r="K120">
        <v>4</v>
      </c>
      <c r="L120">
        <v>2</v>
      </c>
      <c r="M120">
        <v>2</v>
      </c>
      <c r="N120">
        <v>1</v>
      </c>
      <c r="O120">
        <v>2</v>
      </c>
      <c r="P120">
        <v>2</v>
      </c>
      <c r="Q120">
        <v>4</v>
      </c>
      <c r="R120">
        <v>5</v>
      </c>
      <c r="S120">
        <v>2</v>
      </c>
      <c r="T120">
        <v>5</v>
      </c>
      <c r="U120">
        <v>2</v>
      </c>
      <c r="V120">
        <v>4</v>
      </c>
      <c r="W120">
        <v>2</v>
      </c>
      <c r="X120">
        <v>5</v>
      </c>
      <c r="Y120">
        <v>2</v>
      </c>
      <c r="Z120">
        <v>7</v>
      </c>
      <c r="AA120">
        <v>2</v>
      </c>
      <c r="AB120">
        <v>3</v>
      </c>
      <c r="AC120">
        <v>4</v>
      </c>
      <c r="AD120">
        <v>9</v>
      </c>
      <c r="AE120">
        <v>3</v>
      </c>
      <c r="AF120">
        <v>5</v>
      </c>
      <c r="AG120">
        <v>7</v>
      </c>
      <c r="AH120">
        <v>2</v>
      </c>
      <c r="AI120">
        <v>4</v>
      </c>
      <c r="AJ120">
        <v>3</v>
      </c>
      <c r="AK120">
        <v>4</v>
      </c>
      <c r="AL120">
        <v>3</v>
      </c>
      <c r="AM120">
        <v>6</v>
      </c>
      <c r="AN120">
        <v>3</v>
      </c>
      <c r="AO120">
        <v>5</v>
      </c>
      <c r="AP120">
        <v>5</v>
      </c>
      <c r="AQ120">
        <v>5</v>
      </c>
      <c r="AR120">
        <v>3</v>
      </c>
      <c r="AS120">
        <v>5</v>
      </c>
      <c r="AT120">
        <f t="shared" si="1"/>
        <v>88</v>
      </c>
    </row>
    <row r="121" spans="1:46" x14ac:dyDescent="0.45">
      <c r="A121">
        <v>36997</v>
      </c>
      <c r="B121">
        <v>0</v>
      </c>
      <c r="C121">
        <v>1996</v>
      </c>
      <c r="D121" s="1">
        <v>45595.681250000001</v>
      </c>
      <c r="E121" t="s">
        <v>85</v>
      </c>
      <c r="F121">
        <v>5</v>
      </c>
      <c r="G121">
        <v>5</v>
      </c>
      <c r="H121">
        <v>5</v>
      </c>
      <c r="I121">
        <v>3</v>
      </c>
      <c r="J121">
        <v>4</v>
      </c>
      <c r="K121">
        <v>5</v>
      </c>
      <c r="L121">
        <v>2</v>
      </c>
      <c r="M121">
        <v>4</v>
      </c>
      <c r="N121">
        <v>5</v>
      </c>
      <c r="O121">
        <v>3</v>
      </c>
      <c r="P121">
        <v>2</v>
      </c>
      <c r="Q121">
        <v>5</v>
      </c>
      <c r="R121">
        <v>2</v>
      </c>
      <c r="S121">
        <v>2</v>
      </c>
      <c r="T121">
        <v>5</v>
      </c>
      <c r="U121">
        <v>4</v>
      </c>
      <c r="V121">
        <v>2</v>
      </c>
      <c r="W121">
        <v>2</v>
      </c>
      <c r="X121">
        <v>2</v>
      </c>
      <c r="Y121">
        <v>4</v>
      </c>
      <c r="Z121">
        <v>14</v>
      </c>
      <c r="AA121">
        <v>1</v>
      </c>
      <c r="AB121">
        <v>3</v>
      </c>
      <c r="AC121">
        <v>4</v>
      </c>
      <c r="AD121">
        <v>3</v>
      </c>
      <c r="AE121">
        <v>2</v>
      </c>
      <c r="AF121">
        <v>2</v>
      </c>
      <c r="AG121">
        <v>5</v>
      </c>
      <c r="AH121">
        <v>3</v>
      </c>
      <c r="AI121">
        <v>4</v>
      </c>
      <c r="AJ121">
        <v>5</v>
      </c>
      <c r="AK121">
        <v>3</v>
      </c>
      <c r="AL121">
        <v>4</v>
      </c>
      <c r="AM121">
        <v>7</v>
      </c>
      <c r="AN121">
        <v>2</v>
      </c>
      <c r="AO121">
        <v>7</v>
      </c>
      <c r="AP121">
        <v>5</v>
      </c>
      <c r="AQ121">
        <v>4</v>
      </c>
      <c r="AR121">
        <v>6</v>
      </c>
      <c r="AS121">
        <v>4</v>
      </c>
      <c r="AT121">
        <f t="shared" si="1"/>
        <v>88</v>
      </c>
    </row>
    <row r="122" spans="1:46" x14ac:dyDescent="0.45">
      <c r="A122">
        <v>38269</v>
      </c>
      <c r="B122">
        <v>0</v>
      </c>
      <c r="C122">
        <v>2005</v>
      </c>
      <c r="D122" s="1">
        <v>45596.646527777775</v>
      </c>
      <c r="E122" t="s">
        <v>85</v>
      </c>
      <c r="F122">
        <v>2</v>
      </c>
      <c r="G122">
        <v>1</v>
      </c>
      <c r="H122">
        <v>5</v>
      </c>
      <c r="I122">
        <v>2</v>
      </c>
      <c r="J122">
        <v>2</v>
      </c>
      <c r="K122">
        <v>4</v>
      </c>
      <c r="L122">
        <v>1</v>
      </c>
      <c r="M122">
        <v>3</v>
      </c>
      <c r="N122">
        <v>5</v>
      </c>
      <c r="O122">
        <v>4</v>
      </c>
      <c r="P122">
        <v>3</v>
      </c>
      <c r="Q122">
        <v>4</v>
      </c>
      <c r="R122">
        <v>5</v>
      </c>
      <c r="S122">
        <v>2</v>
      </c>
      <c r="T122">
        <v>5</v>
      </c>
      <c r="U122">
        <v>2</v>
      </c>
      <c r="V122">
        <v>5</v>
      </c>
      <c r="W122">
        <v>3</v>
      </c>
      <c r="X122">
        <v>4</v>
      </c>
      <c r="Y122">
        <v>3</v>
      </c>
      <c r="Z122">
        <v>5</v>
      </c>
      <c r="AA122">
        <v>4</v>
      </c>
      <c r="AB122">
        <v>4</v>
      </c>
      <c r="AC122">
        <v>5</v>
      </c>
      <c r="AD122">
        <v>4</v>
      </c>
      <c r="AE122">
        <v>3</v>
      </c>
      <c r="AF122">
        <v>3</v>
      </c>
      <c r="AG122">
        <v>6</v>
      </c>
      <c r="AH122">
        <v>4</v>
      </c>
      <c r="AI122">
        <v>6</v>
      </c>
      <c r="AJ122">
        <v>3</v>
      </c>
      <c r="AK122">
        <v>4</v>
      </c>
      <c r="AL122">
        <v>4</v>
      </c>
      <c r="AM122">
        <v>4</v>
      </c>
      <c r="AN122">
        <v>4</v>
      </c>
      <c r="AO122">
        <v>5</v>
      </c>
      <c r="AP122">
        <v>6</v>
      </c>
      <c r="AQ122">
        <v>5</v>
      </c>
      <c r="AR122">
        <v>6</v>
      </c>
      <c r="AS122">
        <v>3</v>
      </c>
      <c r="AT122">
        <f t="shared" si="1"/>
        <v>88</v>
      </c>
    </row>
    <row r="123" spans="1:46" x14ac:dyDescent="0.45">
      <c r="A123">
        <v>38812</v>
      </c>
      <c r="B123">
        <v>0</v>
      </c>
      <c r="C123">
        <v>2003</v>
      </c>
      <c r="D123" s="1">
        <v>45597.029861111114</v>
      </c>
      <c r="E123" t="s">
        <v>81</v>
      </c>
      <c r="F123">
        <v>4</v>
      </c>
      <c r="G123">
        <v>4</v>
      </c>
      <c r="H123">
        <v>5</v>
      </c>
      <c r="I123">
        <v>2</v>
      </c>
      <c r="J123">
        <v>4</v>
      </c>
      <c r="K123">
        <v>3</v>
      </c>
      <c r="L123">
        <v>2</v>
      </c>
      <c r="M123">
        <v>2</v>
      </c>
      <c r="N123">
        <v>5</v>
      </c>
      <c r="O123">
        <v>2</v>
      </c>
      <c r="P123">
        <v>3</v>
      </c>
      <c r="Q123">
        <v>4</v>
      </c>
      <c r="R123">
        <v>5</v>
      </c>
      <c r="S123">
        <v>4</v>
      </c>
      <c r="T123">
        <v>4</v>
      </c>
      <c r="U123">
        <v>2</v>
      </c>
      <c r="V123">
        <v>3</v>
      </c>
      <c r="W123">
        <v>2</v>
      </c>
      <c r="X123">
        <v>4</v>
      </c>
      <c r="Y123">
        <v>2</v>
      </c>
      <c r="Z123">
        <v>6</v>
      </c>
      <c r="AA123">
        <v>7</v>
      </c>
      <c r="AB123">
        <v>3</v>
      </c>
      <c r="AC123">
        <v>5</v>
      </c>
      <c r="AD123">
        <v>4</v>
      </c>
      <c r="AE123">
        <v>5</v>
      </c>
      <c r="AF123">
        <v>2</v>
      </c>
      <c r="AG123">
        <v>5</v>
      </c>
      <c r="AH123">
        <v>3</v>
      </c>
      <c r="AI123">
        <v>4</v>
      </c>
      <c r="AJ123">
        <v>6</v>
      </c>
      <c r="AK123">
        <v>6</v>
      </c>
      <c r="AL123">
        <v>3</v>
      </c>
      <c r="AM123">
        <v>9</v>
      </c>
      <c r="AN123">
        <v>2</v>
      </c>
      <c r="AO123">
        <v>4</v>
      </c>
      <c r="AP123">
        <v>3</v>
      </c>
      <c r="AQ123">
        <v>3</v>
      </c>
      <c r="AR123">
        <v>4</v>
      </c>
      <c r="AS123">
        <v>4</v>
      </c>
      <c r="AT123">
        <f t="shared" si="1"/>
        <v>88</v>
      </c>
    </row>
    <row r="124" spans="1:46" x14ac:dyDescent="0.45">
      <c r="A124">
        <v>39066</v>
      </c>
      <c r="B124">
        <v>0</v>
      </c>
      <c r="C124">
        <v>1977</v>
      </c>
      <c r="D124" s="1">
        <v>45597.530555555553</v>
      </c>
      <c r="E124" t="s">
        <v>82</v>
      </c>
      <c r="F124">
        <v>2</v>
      </c>
      <c r="G124">
        <v>4</v>
      </c>
      <c r="H124">
        <v>5</v>
      </c>
      <c r="I124">
        <v>5</v>
      </c>
      <c r="J124">
        <v>2</v>
      </c>
      <c r="K124">
        <v>2</v>
      </c>
      <c r="L124">
        <v>5</v>
      </c>
      <c r="M124">
        <v>2</v>
      </c>
      <c r="N124">
        <v>1</v>
      </c>
      <c r="O124">
        <v>1</v>
      </c>
      <c r="P124">
        <v>2</v>
      </c>
      <c r="Q124">
        <v>4</v>
      </c>
      <c r="R124">
        <v>1</v>
      </c>
      <c r="S124">
        <v>2</v>
      </c>
      <c r="T124">
        <v>5</v>
      </c>
      <c r="U124">
        <v>2</v>
      </c>
      <c r="V124">
        <v>1</v>
      </c>
      <c r="W124">
        <v>4</v>
      </c>
      <c r="X124">
        <v>4</v>
      </c>
      <c r="Y124">
        <v>2</v>
      </c>
      <c r="Z124">
        <v>13</v>
      </c>
      <c r="AA124">
        <v>4</v>
      </c>
      <c r="AB124">
        <v>5</v>
      </c>
      <c r="AC124">
        <v>3</v>
      </c>
      <c r="AD124">
        <v>4</v>
      </c>
      <c r="AE124">
        <v>3</v>
      </c>
      <c r="AF124">
        <v>3</v>
      </c>
      <c r="AG124">
        <v>6</v>
      </c>
      <c r="AH124">
        <v>4</v>
      </c>
      <c r="AI124">
        <v>3</v>
      </c>
      <c r="AJ124">
        <v>3</v>
      </c>
      <c r="AK124">
        <v>5</v>
      </c>
      <c r="AL124">
        <v>2</v>
      </c>
      <c r="AM124">
        <v>5</v>
      </c>
      <c r="AN124">
        <v>3</v>
      </c>
      <c r="AO124">
        <v>6</v>
      </c>
      <c r="AP124">
        <v>4</v>
      </c>
      <c r="AQ124">
        <v>4</v>
      </c>
      <c r="AR124">
        <v>5</v>
      </c>
      <c r="AS124">
        <v>3</v>
      </c>
      <c r="AT124">
        <f t="shared" si="1"/>
        <v>88</v>
      </c>
    </row>
    <row r="125" spans="1:46" x14ac:dyDescent="0.45">
      <c r="A125">
        <v>35623</v>
      </c>
      <c r="B125">
        <v>1</v>
      </c>
      <c r="C125">
        <v>2000</v>
      </c>
      <c r="D125" s="1">
        <v>45594.413888888892</v>
      </c>
      <c r="E125" t="s">
        <v>81</v>
      </c>
      <c r="F125">
        <v>4</v>
      </c>
      <c r="G125">
        <v>4</v>
      </c>
      <c r="H125">
        <v>4</v>
      </c>
      <c r="I125">
        <v>5</v>
      </c>
      <c r="J125">
        <v>5</v>
      </c>
      <c r="K125">
        <v>2</v>
      </c>
      <c r="L125">
        <v>5</v>
      </c>
      <c r="M125">
        <v>5</v>
      </c>
      <c r="N125">
        <v>1</v>
      </c>
      <c r="O125">
        <v>1</v>
      </c>
      <c r="P125">
        <v>4</v>
      </c>
      <c r="Q125">
        <v>4</v>
      </c>
      <c r="R125">
        <v>1</v>
      </c>
      <c r="S125">
        <v>1</v>
      </c>
      <c r="T125">
        <v>5</v>
      </c>
      <c r="U125">
        <v>2</v>
      </c>
      <c r="V125">
        <v>2</v>
      </c>
      <c r="W125">
        <v>3</v>
      </c>
      <c r="X125">
        <v>2</v>
      </c>
      <c r="Y125">
        <v>4</v>
      </c>
      <c r="Z125">
        <v>7</v>
      </c>
      <c r="AA125">
        <v>4</v>
      </c>
      <c r="AB125">
        <v>5</v>
      </c>
      <c r="AC125">
        <v>4</v>
      </c>
      <c r="AD125">
        <v>3</v>
      </c>
      <c r="AE125">
        <v>4</v>
      </c>
      <c r="AF125">
        <v>3</v>
      </c>
      <c r="AG125">
        <v>3</v>
      </c>
      <c r="AH125">
        <v>4</v>
      </c>
      <c r="AI125">
        <v>4</v>
      </c>
      <c r="AJ125">
        <v>4</v>
      </c>
      <c r="AK125">
        <v>9</v>
      </c>
      <c r="AL125">
        <v>3</v>
      </c>
      <c r="AM125">
        <v>5</v>
      </c>
      <c r="AN125">
        <v>3</v>
      </c>
      <c r="AO125">
        <v>7</v>
      </c>
      <c r="AP125">
        <v>4</v>
      </c>
      <c r="AQ125">
        <v>4</v>
      </c>
      <c r="AR125">
        <v>6</v>
      </c>
      <c r="AS125">
        <v>3</v>
      </c>
      <c r="AT125">
        <f t="shared" si="1"/>
        <v>89</v>
      </c>
    </row>
    <row r="126" spans="1:46" x14ac:dyDescent="0.45">
      <c r="A126">
        <v>35997</v>
      </c>
      <c r="B126">
        <v>0</v>
      </c>
      <c r="C126">
        <v>1998</v>
      </c>
      <c r="D126" s="1">
        <v>45594.698611111111</v>
      </c>
      <c r="E126" t="s">
        <v>88</v>
      </c>
      <c r="F126">
        <v>2</v>
      </c>
      <c r="G126">
        <v>4</v>
      </c>
      <c r="H126">
        <v>4</v>
      </c>
      <c r="I126">
        <v>4</v>
      </c>
      <c r="J126">
        <v>1</v>
      </c>
      <c r="K126">
        <v>1</v>
      </c>
      <c r="L126">
        <v>4</v>
      </c>
      <c r="M126">
        <v>5</v>
      </c>
      <c r="N126">
        <v>1</v>
      </c>
      <c r="O126">
        <v>2</v>
      </c>
      <c r="P126">
        <v>4</v>
      </c>
      <c r="Q126">
        <v>2</v>
      </c>
      <c r="R126">
        <v>1</v>
      </c>
      <c r="S126">
        <v>1</v>
      </c>
      <c r="T126">
        <v>4</v>
      </c>
      <c r="U126">
        <v>1</v>
      </c>
      <c r="V126">
        <v>1</v>
      </c>
      <c r="W126">
        <v>4</v>
      </c>
      <c r="X126">
        <v>3</v>
      </c>
      <c r="Y126">
        <v>1</v>
      </c>
      <c r="Z126">
        <v>12</v>
      </c>
      <c r="AA126">
        <v>4</v>
      </c>
      <c r="AB126">
        <v>6</v>
      </c>
      <c r="AC126">
        <v>3</v>
      </c>
      <c r="AD126">
        <v>4</v>
      </c>
      <c r="AE126">
        <v>2</v>
      </c>
      <c r="AF126">
        <v>3</v>
      </c>
      <c r="AG126">
        <v>4</v>
      </c>
      <c r="AH126">
        <v>3</v>
      </c>
      <c r="AI126">
        <v>8</v>
      </c>
      <c r="AJ126">
        <v>4</v>
      </c>
      <c r="AK126">
        <v>5</v>
      </c>
      <c r="AL126">
        <v>2</v>
      </c>
      <c r="AM126">
        <v>5</v>
      </c>
      <c r="AN126">
        <v>4</v>
      </c>
      <c r="AO126">
        <v>5</v>
      </c>
      <c r="AP126">
        <v>3</v>
      </c>
      <c r="AQ126">
        <v>3</v>
      </c>
      <c r="AR126">
        <v>6</v>
      </c>
      <c r="AS126">
        <v>3</v>
      </c>
      <c r="AT126">
        <f t="shared" si="1"/>
        <v>89</v>
      </c>
    </row>
    <row r="127" spans="1:46" x14ac:dyDescent="0.45">
      <c r="A127">
        <v>36358</v>
      </c>
      <c r="B127">
        <v>0</v>
      </c>
      <c r="C127">
        <v>1980</v>
      </c>
      <c r="D127" s="1">
        <v>45595.324305555558</v>
      </c>
      <c r="E127" t="s">
        <v>85</v>
      </c>
      <c r="F127">
        <v>5</v>
      </c>
      <c r="G127">
        <v>1</v>
      </c>
      <c r="H127">
        <v>5</v>
      </c>
      <c r="I127">
        <v>4</v>
      </c>
      <c r="J127">
        <v>1</v>
      </c>
      <c r="K127">
        <v>2</v>
      </c>
      <c r="L127">
        <v>2</v>
      </c>
      <c r="M127">
        <v>1</v>
      </c>
      <c r="N127">
        <v>3</v>
      </c>
      <c r="O127">
        <v>2</v>
      </c>
      <c r="P127">
        <v>4</v>
      </c>
      <c r="Q127">
        <v>1</v>
      </c>
      <c r="R127">
        <v>1</v>
      </c>
      <c r="S127">
        <v>1</v>
      </c>
      <c r="T127">
        <v>4</v>
      </c>
      <c r="U127">
        <v>1</v>
      </c>
      <c r="V127">
        <v>1</v>
      </c>
      <c r="W127">
        <v>4</v>
      </c>
      <c r="X127">
        <v>1</v>
      </c>
      <c r="Y127">
        <v>1</v>
      </c>
      <c r="Z127">
        <v>6</v>
      </c>
      <c r="AA127">
        <v>4</v>
      </c>
      <c r="AB127">
        <v>4</v>
      </c>
      <c r="AC127">
        <v>6</v>
      </c>
      <c r="AD127">
        <v>5</v>
      </c>
      <c r="AE127">
        <v>3</v>
      </c>
      <c r="AF127">
        <v>5</v>
      </c>
      <c r="AG127">
        <v>4</v>
      </c>
      <c r="AH127">
        <v>4</v>
      </c>
      <c r="AI127">
        <v>4</v>
      </c>
      <c r="AJ127">
        <v>5</v>
      </c>
      <c r="AK127">
        <v>5</v>
      </c>
      <c r="AL127">
        <v>3</v>
      </c>
      <c r="AM127">
        <v>4</v>
      </c>
      <c r="AN127">
        <v>5</v>
      </c>
      <c r="AO127">
        <v>4</v>
      </c>
      <c r="AP127">
        <v>5</v>
      </c>
      <c r="AQ127">
        <v>4</v>
      </c>
      <c r="AR127">
        <v>5</v>
      </c>
      <c r="AS127">
        <v>4</v>
      </c>
      <c r="AT127">
        <f t="shared" si="1"/>
        <v>89</v>
      </c>
    </row>
    <row r="128" spans="1:46" x14ac:dyDescent="0.45">
      <c r="A128">
        <v>37182</v>
      </c>
      <c r="B128">
        <v>1</v>
      </c>
      <c r="C128">
        <v>1996</v>
      </c>
      <c r="D128" s="1">
        <v>45595.806944444441</v>
      </c>
      <c r="E128" t="s">
        <v>85</v>
      </c>
      <c r="F128">
        <v>4</v>
      </c>
      <c r="G128">
        <v>5</v>
      </c>
      <c r="H128">
        <v>5</v>
      </c>
      <c r="I128">
        <v>4</v>
      </c>
      <c r="J128">
        <v>5</v>
      </c>
      <c r="K128">
        <v>2</v>
      </c>
      <c r="L128">
        <v>4</v>
      </c>
      <c r="M128">
        <v>4</v>
      </c>
      <c r="N128">
        <v>1</v>
      </c>
      <c r="O128">
        <v>1</v>
      </c>
      <c r="P128">
        <v>4</v>
      </c>
      <c r="Q128">
        <v>3</v>
      </c>
      <c r="R128">
        <v>1</v>
      </c>
      <c r="S128">
        <v>1</v>
      </c>
      <c r="T128">
        <v>5</v>
      </c>
      <c r="U128">
        <v>1</v>
      </c>
      <c r="V128">
        <v>1</v>
      </c>
      <c r="W128">
        <v>1</v>
      </c>
      <c r="X128">
        <v>5</v>
      </c>
      <c r="Y128">
        <v>4</v>
      </c>
      <c r="Z128">
        <v>8</v>
      </c>
      <c r="AA128">
        <v>3</v>
      </c>
      <c r="AB128">
        <v>3</v>
      </c>
      <c r="AC128">
        <v>6</v>
      </c>
      <c r="AD128">
        <v>3</v>
      </c>
      <c r="AE128">
        <v>4</v>
      </c>
      <c r="AF128">
        <v>3</v>
      </c>
      <c r="AG128">
        <v>4</v>
      </c>
      <c r="AH128">
        <v>3</v>
      </c>
      <c r="AI128">
        <v>4</v>
      </c>
      <c r="AJ128">
        <v>6</v>
      </c>
      <c r="AK128">
        <v>5</v>
      </c>
      <c r="AL128">
        <v>2</v>
      </c>
      <c r="AM128">
        <v>6</v>
      </c>
      <c r="AN128">
        <v>3</v>
      </c>
      <c r="AO128">
        <v>3</v>
      </c>
      <c r="AP128">
        <v>4</v>
      </c>
      <c r="AQ128">
        <v>6</v>
      </c>
      <c r="AR128">
        <v>6</v>
      </c>
      <c r="AS128">
        <v>7</v>
      </c>
      <c r="AT128">
        <f t="shared" si="1"/>
        <v>89</v>
      </c>
    </row>
    <row r="129" spans="1:46" x14ac:dyDescent="0.45">
      <c r="A129">
        <v>38779</v>
      </c>
      <c r="B129">
        <v>0</v>
      </c>
      <c r="C129">
        <v>2002</v>
      </c>
      <c r="D129" s="1">
        <v>45596.951388888891</v>
      </c>
      <c r="E129" t="s">
        <v>85</v>
      </c>
      <c r="F129">
        <v>4</v>
      </c>
      <c r="G129">
        <v>5</v>
      </c>
      <c r="H129">
        <v>5</v>
      </c>
      <c r="I129">
        <v>2</v>
      </c>
      <c r="J129">
        <v>4</v>
      </c>
      <c r="K129">
        <v>4</v>
      </c>
      <c r="L129">
        <v>2</v>
      </c>
      <c r="M129">
        <v>5</v>
      </c>
      <c r="N129">
        <v>3</v>
      </c>
      <c r="O129">
        <v>5</v>
      </c>
      <c r="P129">
        <v>1</v>
      </c>
      <c r="Q129">
        <v>4</v>
      </c>
      <c r="R129">
        <v>5</v>
      </c>
      <c r="S129">
        <v>1</v>
      </c>
      <c r="T129">
        <v>4</v>
      </c>
      <c r="U129">
        <v>4</v>
      </c>
      <c r="V129">
        <v>5</v>
      </c>
      <c r="W129">
        <v>2</v>
      </c>
      <c r="X129">
        <v>3</v>
      </c>
      <c r="Y129">
        <v>4</v>
      </c>
      <c r="Z129">
        <v>9</v>
      </c>
      <c r="AA129">
        <v>3</v>
      </c>
      <c r="AB129">
        <v>4</v>
      </c>
      <c r="AC129">
        <v>5</v>
      </c>
      <c r="AD129">
        <v>4</v>
      </c>
      <c r="AE129">
        <v>2</v>
      </c>
      <c r="AF129">
        <v>3</v>
      </c>
      <c r="AG129">
        <v>4</v>
      </c>
      <c r="AH129">
        <v>5</v>
      </c>
      <c r="AI129">
        <v>4</v>
      </c>
      <c r="AJ129">
        <v>3</v>
      </c>
      <c r="AK129">
        <v>4</v>
      </c>
      <c r="AL129">
        <v>5</v>
      </c>
      <c r="AM129">
        <v>6</v>
      </c>
      <c r="AN129">
        <v>3</v>
      </c>
      <c r="AO129">
        <v>5</v>
      </c>
      <c r="AP129">
        <v>5</v>
      </c>
      <c r="AQ129">
        <v>3</v>
      </c>
      <c r="AR129">
        <v>5</v>
      </c>
      <c r="AS129">
        <v>7</v>
      </c>
      <c r="AT129">
        <f t="shared" si="1"/>
        <v>89</v>
      </c>
    </row>
    <row r="130" spans="1:46" x14ac:dyDescent="0.45">
      <c r="A130">
        <v>38929</v>
      </c>
      <c r="B130">
        <v>1</v>
      </c>
      <c r="C130">
        <v>1968</v>
      </c>
      <c r="D130" s="1">
        <v>45597.386111111111</v>
      </c>
      <c r="E130" t="s">
        <v>85</v>
      </c>
      <c r="F130">
        <v>1</v>
      </c>
      <c r="G130">
        <v>2</v>
      </c>
      <c r="H130">
        <v>3</v>
      </c>
      <c r="I130">
        <v>1</v>
      </c>
      <c r="J130">
        <v>1</v>
      </c>
      <c r="K130">
        <v>1</v>
      </c>
      <c r="L130">
        <v>4</v>
      </c>
      <c r="M130">
        <v>1</v>
      </c>
      <c r="N130">
        <v>1</v>
      </c>
      <c r="O130">
        <v>1</v>
      </c>
      <c r="P130">
        <v>5</v>
      </c>
      <c r="Q130">
        <v>2</v>
      </c>
      <c r="R130">
        <v>1</v>
      </c>
      <c r="S130">
        <v>5</v>
      </c>
      <c r="T130">
        <v>3</v>
      </c>
      <c r="U130">
        <v>1</v>
      </c>
      <c r="V130">
        <v>1</v>
      </c>
      <c r="W130">
        <v>5</v>
      </c>
      <c r="X130">
        <v>1</v>
      </c>
      <c r="Y130">
        <v>1</v>
      </c>
      <c r="Z130">
        <v>7</v>
      </c>
      <c r="AA130">
        <v>3</v>
      </c>
      <c r="AB130">
        <v>9</v>
      </c>
      <c r="AC130">
        <v>3</v>
      </c>
      <c r="AD130">
        <v>4</v>
      </c>
      <c r="AE130">
        <v>2</v>
      </c>
      <c r="AF130">
        <v>4</v>
      </c>
      <c r="AG130">
        <v>5</v>
      </c>
      <c r="AH130">
        <v>4</v>
      </c>
      <c r="AI130">
        <v>4</v>
      </c>
      <c r="AJ130">
        <v>9</v>
      </c>
      <c r="AK130">
        <v>6</v>
      </c>
      <c r="AL130">
        <v>2</v>
      </c>
      <c r="AM130">
        <v>5</v>
      </c>
      <c r="AN130">
        <v>3</v>
      </c>
      <c r="AO130">
        <v>4</v>
      </c>
      <c r="AP130">
        <v>4</v>
      </c>
      <c r="AQ130">
        <v>3</v>
      </c>
      <c r="AR130">
        <v>5</v>
      </c>
      <c r="AS130">
        <v>3</v>
      </c>
      <c r="AT130">
        <f t="shared" ref="AT130:AT193" si="2">SUM(Z130:AS130)</f>
        <v>89</v>
      </c>
    </row>
    <row r="131" spans="1:46" x14ac:dyDescent="0.45">
      <c r="A131">
        <v>40101</v>
      </c>
      <c r="B131">
        <v>0</v>
      </c>
      <c r="C131">
        <v>2005</v>
      </c>
      <c r="D131" s="1">
        <v>45604.65</v>
      </c>
      <c r="E131" t="s">
        <v>85</v>
      </c>
      <c r="F131">
        <v>1</v>
      </c>
      <c r="G131">
        <v>1</v>
      </c>
      <c r="H131">
        <v>1</v>
      </c>
      <c r="I131">
        <v>2</v>
      </c>
      <c r="J131">
        <v>1</v>
      </c>
      <c r="K131">
        <v>1</v>
      </c>
      <c r="L131">
        <v>5</v>
      </c>
      <c r="M131">
        <v>2</v>
      </c>
      <c r="N131">
        <v>1</v>
      </c>
      <c r="O131">
        <v>1</v>
      </c>
      <c r="P131">
        <v>5</v>
      </c>
      <c r="Q131">
        <v>2</v>
      </c>
      <c r="R131">
        <v>1</v>
      </c>
      <c r="S131">
        <v>5</v>
      </c>
      <c r="T131">
        <v>2</v>
      </c>
      <c r="U131">
        <v>1</v>
      </c>
      <c r="V131">
        <v>1</v>
      </c>
      <c r="W131">
        <v>5</v>
      </c>
      <c r="X131">
        <v>1</v>
      </c>
      <c r="Y131">
        <v>1</v>
      </c>
      <c r="Z131">
        <v>8</v>
      </c>
      <c r="AA131">
        <v>2</v>
      </c>
      <c r="AB131">
        <v>5</v>
      </c>
      <c r="AC131">
        <v>6</v>
      </c>
      <c r="AD131">
        <v>4</v>
      </c>
      <c r="AE131">
        <v>4</v>
      </c>
      <c r="AF131">
        <v>2</v>
      </c>
      <c r="AG131">
        <v>6</v>
      </c>
      <c r="AH131">
        <v>3</v>
      </c>
      <c r="AI131">
        <v>3</v>
      </c>
      <c r="AJ131">
        <v>4</v>
      </c>
      <c r="AK131">
        <v>5</v>
      </c>
      <c r="AL131">
        <v>4</v>
      </c>
      <c r="AM131">
        <v>5</v>
      </c>
      <c r="AN131">
        <v>4</v>
      </c>
      <c r="AO131">
        <v>5</v>
      </c>
      <c r="AP131">
        <v>4</v>
      </c>
      <c r="AQ131">
        <v>4</v>
      </c>
      <c r="AR131">
        <v>7</v>
      </c>
      <c r="AS131">
        <v>4</v>
      </c>
      <c r="AT131">
        <f t="shared" si="2"/>
        <v>89</v>
      </c>
    </row>
    <row r="132" spans="1:46" x14ac:dyDescent="0.45">
      <c r="A132">
        <v>36774</v>
      </c>
      <c r="B132">
        <v>0</v>
      </c>
      <c r="C132">
        <v>2000</v>
      </c>
      <c r="D132" s="1">
        <v>45595.550694444442</v>
      </c>
      <c r="E132" t="s">
        <v>85</v>
      </c>
      <c r="F132">
        <v>1</v>
      </c>
      <c r="G132">
        <v>5</v>
      </c>
      <c r="H132">
        <v>5</v>
      </c>
      <c r="I132">
        <v>2</v>
      </c>
      <c r="J132">
        <v>1</v>
      </c>
      <c r="K132">
        <v>4</v>
      </c>
      <c r="L132">
        <v>3</v>
      </c>
      <c r="M132">
        <v>2</v>
      </c>
      <c r="N132">
        <v>1</v>
      </c>
      <c r="O132">
        <v>2</v>
      </c>
      <c r="P132">
        <v>4</v>
      </c>
      <c r="Q132">
        <v>1</v>
      </c>
      <c r="R132">
        <v>1</v>
      </c>
      <c r="S132">
        <v>1</v>
      </c>
      <c r="T132">
        <v>4</v>
      </c>
      <c r="U132">
        <v>1</v>
      </c>
      <c r="V132">
        <v>1</v>
      </c>
      <c r="W132">
        <v>2</v>
      </c>
      <c r="X132">
        <v>1</v>
      </c>
      <c r="Y132">
        <v>2</v>
      </c>
      <c r="Z132">
        <v>5</v>
      </c>
      <c r="AA132">
        <v>2</v>
      </c>
      <c r="AB132">
        <v>4</v>
      </c>
      <c r="AC132">
        <v>8</v>
      </c>
      <c r="AD132">
        <v>4</v>
      </c>
      <c r="AE132">
        <v>4</v>
      </c>
      <c r="AF132">
        <v>6</v>
      </c>
      <c r="AG132">
        <v>7</v>
      </c>
      <c r="AH132">
        <v>3</v>
      </c>
      <c r="AI132">
        <v>5</v>
      </c>
      <c r="AJ132">
        <v>5</v>
      </c>
      <c r="AK132">
        <v>4</v>
      </c>
      <c r="AL132">
        <v>2</v>
      </c>
      <c r="AM132">
        <v>4</v>
      </c>
      <c r="AN132">
        <v>3</v>
      </c>
      <c r="AO132">
        <v>4</v>
      </c>
      <c r="AP132">
        <v>4</v>
      </c>
      <c r="AQ132">
        <v>5</v>
      </c>
      <c r="AR132">
        <v>6</v>
      </c>
      <c r="AS132">
        <v>5</v>
      </c>
      <c r="AT132">
        <f t="shared" si="2"/>
        <v>90</v>
      </c>
    </row>
    <row r="133" spans="1:46" x14ac:dyDescent="0.45">
      <c r="A133">
        <v>37722</v>
      </c>
      <c r="B133">
        <v>0</v>
      </c>
      <c r="C133">
        <v>1995</v>
      </c>
      <c r="D133" s="1">
        <v>45596.505555555559</v>
      </c>
      <c r="E133" t="s">
        <v>85</v>
      </c>
      <c r="F133">
        <v>4</v>
      </c>
      <c r="G133">
        <v>1</v>
      </c>
      <c r="H133">
        <v>1</v>
      </c>
      <c r="I133">
        <v>1</v>
      </c>
      <c r="J133">
        <v>5</v>
      </c>
      <c r="K133">
        <v>1</v>
      </c>
      <c r="L133">
        <v>1</v>
      </c>
      <c r="M133">
        <v>5</v>
      </c>
      <c r="N133">
        <v>5</v>
      </c>
      <c r="O133">
        <v>5</v>
      </c>
      <c r="P133">
        <v>4</v>
      </c>
      <c r="Q133">
        <v>1</v>
      </c>
      <c r="R133">
        <v>1</v>
      </c>
      <c r="S133">
        <v>5</v>
      </c>
      <c r="T133">
        <v>4</v>
      </c>
      <c r="U133">
        <v>1</v>
      </c>
      <c r="V133">
        <v>5</v>
      </c>
      <c r="W133">
        <v>5</v>
      </c>
      <c r="X133">
        <v>1</v>
      </c>
      <c r="Y133">
        <v>5</v>
      </c>
      <c r="Z133">
        <v>8</v>
      </c>
      <c r="AA133">
        <v>2</v>
      </c>
      <c r="AB133">
        <v>3</v>
      </c>
      <c r="AC133">
        <v>4</v>
      </c>
      <c r="AD133">
        <v>5</v>
      </c>
      <c r="AE133">
        <v>3</v>
      </c>
      <c r="AF133">
        <v>4</v>
      </c>
      <c r="AG133">
        <v>2</v>
      </c>
      <c r="AH133">
        <v>4</v>
      </c>
      <c r="AI133">
        <v>7</v>
      </c>
      <c r="AJ133">
        <v>4</v>
      </c>
      <c r="AK133">
        <v>5</v>
      </c>
      <c r="AL133">
        <v>3</v>
      </c>
      <c r="AM133">
        <v>3</v>
      </c>
      <c r="AN133">
        <v>5</v>
      </c>
      <c r="AO133">
        <v>6</v>
      </c>
      <c r="AP133">
        <v>7</v>
      </c>
      <c r="AQ133">
        <v>4</v>
      </c>
      <c r="AR133">
        <v>8</v>
      </c>
      <c r="AS133">
        <v>3</v>
      </c>
      <c r="AT133">
        <f t="shared" si="2"/>
        <v>90</v>
      </c>
    </row>
    <row r="134" spans="1:46" x14ac:dyDescent="0.45">
      <c r="A134">
        <v>38365</v>
      </c>
      <c r="B134">
        <v>0</v>
      </c>
      <c r="C134">
        <v>2001</v>
      </c>
      <c r="D134" s="1">
        <v>45596.683333333334</v>
      </c>
      <c r="E134" t="s">
        <v>85</v>
      </c>
      <c r="F134">
        <v>2</v>
      </c>
      <c r="G134">
        <v>2</v>
      </c>
      <c r="H134">
        <v>2</v>
      </c>
      <c r="I134">
        <v>1</v>
      </c>
      <c r="J134">
        <v>4</v>
      </c>
      <c r="K134">
        <v>1</v>
      </c>
      <c r="L134">
        <v>4</v>
      </c>
      <c r="M134">
        <v>2</v>
      </c>
      <c r="N134">
        <v>1</v>
      </c>
      <c r="O134">
        <v>2</v>
      </c>
      <c r="P134">
        <v>5</v>
      </c>
      <c r="Q134">
        <v>2</v>
      </c>
      <c r="R134">
        <v>1</v>
      </c>
      <c r="S134">
        <v>4</v>
      </c>
      <c r="T134">
        <v>4</v>
      </c>
      <c r="U134">
        <v>2</v>
      </c>
      <c r="V134">
        <v>1</v>
      </c>
      <c r="W134">
        <v>4</v>
      </c>
      <c r="X134">
        <v>1</v>
      </c>
      <c r="Y134">
        <v>1</v>
      </c>
      <c r="Z134">
        <v>5</v>
      </c>
      <c r="AA134">
        <v>3</v>
      </c>
      <c r="AB134">
        <v>6</v>
      </c>
      <c r="AC134">
        <v>5</v>
      </c>
      <c r="AD134">
        <v>7</v>
      </c>
      <c r="AE134">
        <v>2</v>
      </c>
      <c r="AF134">
        <v>3</v>
      </c>
      <c r="AG134">
        <v>4</v>
      </c>
      <c r="AH134">
        <v>3</v>
      </c>
      <c r="AI134">
        <v>7</v>
      </c>
      <c r="AJ134">
        <v>4</v>
      </c>
      <c r="AK134">
        <v>6</v>
      </c>
      <c r="AL134">
        <v>3</v>
      </c>
      <c r="AM134">
        <v>3</v>
      </c>
      <c r="AN134">
        <v>5</v>
      </c>
      <c r="AO134">
        <v>4</v>
      </c>
      <c r="AP134">
        <v>7</v>
      </c>
      <c r="AQ134">
        <v>5</v>
      </c>
      <c r="AR134">
        <v>5</v>
      </c>
      <c r="AS134">
        <v>3</v>
      </c>
      <c r="AT134">
        <f t="shared" si="2"/>
        <v>90</v>
      </c>
    </row>
    <row r="135" spans="1:46" x14ac:dyDescent="0.45">
      <c r="A135">
        <v>40595</v>
      </c>
      <c r="B135">
        <v>0</v>
      </c>
      <c r="C135">
        <v>2000</v>
      </c>
      <c r="D135" s="1">
        <v>45610.561111111114</v>
      </c>
      <c r="E135" t="s">
        <v>85</v>
      </c>
      <c r="F135">
        <v>3</v>
      </c>
      <c r="G135">
        <v>3</v>
      </c>
      <c r="H135">
        <v>5</v>
      </c>
      <c r="I135">
        <v>2</v>
      </c>
      <c r="J135">
        <v>3</v>
      </c>
      <c r="K135">
        <v>1</v>
      </c>
      <c r="L135">
        <v>3</v>
      </c>
      <c r="M135">
        <v>2</v>
      </c>
      <c r="N135">
        <v>1</v>
      </c>
      <c r="O135">
        <v>1</v>
      </c>
      <c r="P135">
        <v>5</v>
      </c>
      <c r="Q135">
        <v>3</v>
      </c>
      <c r="R135">
        <v>1</v>
      </c>
      <c r="S135">
        <v>1</v>
      </c>
      <c r="T135">
        <v>5</v>
      </c>
      <c r="U135">
        <v>1</v>
      </c>
      <c r="V135">
        <v>1</v>
      </c>
      <c r="W135">
        <v>4</v>
      </c>
      <c r="X135">
        <v>2</v>
      </c>
      <c r="Y135">
        <v>3</v>
      </c>
      <c r="Z135">
        <v>9</v>
      </c>
      <c r="AA135">
        <v>5</v>
      </c>
      <c r="AB135">
        <v>3</v>
      </c>
      <c r="AC135">
        <v>4</v>
      </c>
      <c r="AD135">
        <v>5</v>
      </c>
      <c r="AE135">
        <v>2</v>
      </c>
      <c r="AF135">
        <v>3</v>
      </c>
      <c r="AG135">
        <v>5</v>
      </c>
      <c r="AH135">
        <v>4</v>
      </c>
      <c r="AI135">
        <v>5</v>
      </c>
      <c r="AJ135">
        <v>3</v>
      </c>
      <c r="AK135">
        <v>6</v>
      </c>
      <c r="AL135">
        <v>3</v>
      </c>
      <c r="AM135">
        <v>5</v>
      </c>
      <c r="AN135">
        <v>3</v>
      </c>
      <c r="AO135">
        <v>6</v>
      </c>
      <c r="AP135">
        <v>5</v>
      </c>
      <c r="AQ135">
        <v>3</v>
      </c>
      <c r="AR135">
        <v>6</v>
      </c>
      <c r="AS135">
        <v>5</v>
      </c>
      <c r="AT135">
        <f t="shared" si="2"/>
        <v>90</v>
      </c>
    </row>
    <row r="136" spans="1:46" x14ac:dyDescent="0.45">
      <c r="A136">
        <v>36786</v>
      </c>
      <c r="B136">
        <v>1</v>
      </c>
      <c r="C136">
        <v>2001</v>
      </c>
      <c r="D136" s="1">
        <v>45595.568749999999</v>
      </c>
      <c r="E136" t="s">
        <v>85</v>
      </c>
      <c r="F136">
        <v>4</v>
      </c>
      <c r="G136">
        <v>2</v>
      </c>
      <c r="H136">
        <v>5</v>
      </c>
      <c r="I136">
        <v>1</v>
      </c>
      <c r="J136">
        <v>4</v>
      </c>
      <c r="K136">
        <v>4</v>
      </c>
      <c r="L136">
        <v>2</v>
      </c>
      <c r="M136">
        <v>2</v>
      </c>
      <c r="N136">
        <v>1</v>
      </c>
      <c r="O136">
        <v>2</v>
      </c>
      <c r="P136">
        <v>4</v>
      </c>
      <c r="Q136">
        <v>4</v>
      </c>
      <c r="R136">
        <v>1</v>
      </c>
      <c r="S136">
        <v>3</v>
      </c>
      <c r="T136">
        <v>4</v>
      </c>
      <c r="U136">
        <v>1</v>
      </c>
      <c r="V136">
        <v>2</v>
      </c>
      <c r="W136">
        <v>3</v>
      </c>
      <c r="X136">
        <v>1</v>
      </c>
      <c r="Y136">
        <v>2</v>
      </c>
      <c r="Z136">
        <v>6</v>
      </c>
      <c r="AA136">
        <v>5</v>
      </c>
      <c r="AB136">
        <v>4</v>
      </c>
      <c r="AC136">
        <v>5</v>
      </c>
      <c r="AD136">
        <v>5</v>
      </c>
      <c r="AE136">
        <v>3</v>
      </c>
      <c r="AF136">
        <v>5</v>
      </c>
      <c r="AG136">
        <v>4</v>
      </c>
      <c r="AH136">
        <v>4</v>
      </c>
      <c r="AI136">
        <v>7</v>
      </c>
      <c r="AJ136">
        <v>5</v>
      </c>
      <c r="AK136">
        <v>3</v>
      </c>
      <c r="AL136">
        <v>3</v>
      </c>
      <c r="AM136">
        <v>6</v>
      </c>
      <c r="AN136">
        <v>3</v>
      </c>
      <c r="AO136">
        <v>3</v>
      </c>
      <c r="AP136">
        <v>5</v>
      </c>
      <c r="AQ136">
        <v>5</v>
      </c>
      <c r="AR136">
        <v>5</v>
      </c>
      <c r="AS136">
        <v>5</v>
      </c>
      <c r="AT136">
        <f t="shared" si="2"/>
        <v>91</v>
      </c>
    </row>
    <row r="137" spans="1:46" x14ac:dyDescent="0.45">
      <c r="A137">
        <v>38435</v>
      </c>
      <c r="B137">
        <v>0</v>
      </c>
      <c r="C137">
        <v>1988</v>
      </c>
      <c r="D137" s="1">
        <v>45596.738888888889</v>
      </c>
      <c r="E137" t="s">
        <v>106</v>
      </c>
      <c r="F137">
        <v>2</v>
      </c>
      <c r="G137">
        <v>4</v>
      </c>
      <c r="H137">
        <v>5</v>
      </c>
      <c r="I137">
        <v>2</v>
      </c>
      <c r="J137">
        <v>1</v>
      </c>
      <c r="K137">
        <v>1</v>
      </c>
      <c r="L137">
        <v>4</v>
      </c>
      <c r="M137">
        <v>1</v>
      </c>
      <c r="N137">
        <v>1</v>
      </c>
      <c r="O137">
        <v>1</v>
      </c>
      <c r="P137">
        <v>5</v>
      </c>
      <c r="Q137">
        <v>2</v>
      </c>
      <c r="R137">
        <v>1</v>
      </c>
      <c r="S137">
        <v>2</v>
      </c>
      <c r="T137">
        <v>4</v>
      </c>
      <c r="U137">
        <v>1</v>
      </c>
      <c r="V137">
        <v>1</v>
      </c>
      <c r="W137">
        <v>4</v>
      </c>
      <c r="X137">
        <v>2</v>
      </c>
      <c r="Y137">
        <v>1</v>
      </c>
      <c r="Z137">
        <v>7</v>
      </c>
      <c r="AA137">
        <v>3</v>
      </c>
      <c r="AB137">
        <v>5</v>
      </c>
      <c r="AC137">
        <v>6</v>
      </c>
      <c r="AD137">
        <v>3</v>
      </c>
      <c r="AE137">
        <v>3</v>
      </c>
      <c r="AF137">
        <v>3</v>
      </c>
      <c r="AG137">
        <v>4</v>
      </c>
      <c r="AH137">
        <v>3</v>
      </c>
      <c r="AI137">
        <v>4</v>
      </c>
      <c r="AJ137">
        <v>4</v>
      </c>
      <c r="AK137">
        <v>5</v>
      </c>
      <c r="AL137">
        <v>3</v>
      </c>
      <c r="AM137">
        <v>7</v>
      </c>
      <c r="AN137">
        <v>4</v>
      </c>
      <c r="AO137">
        <v>5</v>
      </c>
      <c r="AP137">
        <v>4</v>
      </c>
      <c r="AQ137">
        <v>6</v>
      </c>
      <c r="AR137">
        <v>7</v>
      </c>
      <c r="AS137">
        <v>5</v>
      </c>
      <c r="AT137">
        <f t="shared" si="2"/>
        <v>91</v>
      </c>
    </row>
    <row r="138" spans="1:46" x14ac:dyDescent="0.45">
      <c r="A138">
        <v>39242</v>
      </c>
      <c r="B138">
        <v>1</v>
      </c>
      <c r="C138">
        <v>1994</v>
      </c>
      <c r="D138" s="1">
        <v>45597.788194444445</v>
      </c>
      <c r="E138" t="s">
        <v>81</v>
      </c>
      <c r="F138">
        <v>3</v>
      </c>
      <c r="G138">
        <v>2</v>
      </c>
      <c r="H138">
        <v>4</v>
      </c>
      <c r="I138">
        <v>4</v>
      </c>
      <c r="J138">
        <v>5</v>
      </c>
      <c r="K138">
        <v>2</v>
      </c>
      <c r="L138">
        <v>5</v>
      </c>
      <c r="M138">
        <v>2</v>
      </c>
      <c r="N138">
        <v>1</v>
      </c>
      <c r="O138">
        <v>2</v>
      </c>
      <c r="P138">
        <v>4</v>
      </c>
      <c r="Q138">
        <v>3</v>
      </c>
      <c r="R138">
        <v>2</v>
      </c>
      <c r="S138">
        <v>2</v>
      </c>
      <c r="T138">
        <v>5</v>
      </c>
      <c r="U138">
        <v>2</v>
      </c>
      <c r="V138">
        <v>4</v>
      </c>
      <c r="W138">
        <v>3</v>
      </c>
      <c r="X138">
        <v>2</v>
      </c>
      <c r="Y138">
        <v>4</v>
      </c>
      <c r="Z138">
        <v>9</v>
      </c>
      <c r="AA138">
        <v>4</v>
      </c>
      <c r="AB138">
        <v>4</v>
      </c>
      <c r="AC138">
        <v>4</v>
      </c>
      <c r="AD138">
        <v>3</v>
      </c>
      <c r="AE138">
        <v>3</v>
      </c>
      <c r="AF138">
        <v>5</v>
      </c>
      <c r="AG138">
        <v>4</v>
      </c>
      <c r="AH138">
        <v>3</v>
      </c>
      <c r="AI138">
        <v>4</v>
      </c>
      <c r="AJ138">
        <v>6</v>
      </c>
      <c r="AK138">
        <v>4</v>
      </c>
      <c r="AL138">
        <v>3</v>
      </c>
      <c r="AM138">
        <v>5</v>
      </c>
      <c r="AN138">
        <v>3</v>
      </c>
      <c r="AO138">
        <v>5</v>
      </c>
      <c r="AP138">
        <v>7</v>
      </c>
      <c r="AQ138">
        <v>3</v>
      </c>
      <c r="AR138">
        <v>9</v>
      </c>
      <c r="AS138">
        <v>3</v>
      </c>
      <c r="AT138">
        <f t="shared" si="2"/>
        <v>91</v>
      </c>
    </row>
    <row r="139" spans="1:46" x14ac:dyDescent="0.45">
      <c r="A139">
        <v>39295</v>
      </c>
      <c r="B139">
        <v>0</v>
      </c>
      <c r="C139">
        <v>1978</v>
      </c>
      <c r="D139" s="1">
        <v>45597.885416666664</v>
      </c>
      <c r="E139" t="s">
        <v>85</v>
      </c>
      <c r="F139">
        <v>2</v>
      </c>
      <c r="G139">
        <v>4</v>
      </c>
      <c r="H139">
        <v>4</v>
      </c>
      <c r="I139">
        <v>3</v>
      </c>
      <c r="J139">
        <v>3</v>
      </c>
      <c r="K139">
        <v>1</v>
      </c>
      <c r="L139">
        <v>5</v>
      </c>
      <c r="M139">
        <v>2</v>
      </c>
      <c r="N139">
        <v>3</v>
      </c>
      <c r="O139">
        <v>2</v>
      </c>
      <c r="P139">
        <v>5</v>
      </c>
      <c r="Q139">
        <v>3</v>
      </c>
      <c r="R139">
        <v>1</v>
      </c>
      <c r="S139">
        <v>2</v>
      </c>
      <c r="T139">
        <v>3</v>
      </c>
      <c r="U139">
        <v>1</v>
      </c>
      <c r="V139">
        <v>1</v>
      </c>
      <c r="W139">
        <v>4</v>
      </c>
      <c r="X139">
        <v>2</v>
      </c>
      <c r="Y139">
        <v>1</v>
      </c>
      <c r="Z139">
        <v>12</v>
      </c>
      <c r="AA139">
        <v>4</v>
      </c>
      <c r="AB139">
        <v>4</v>
      </c>
      <c r="AC139">
        <v>4</v>
      </c>
      <c r="AD139">
        <v>6</v>
      </c>
      <c r="AE139">
        <v>3</v>
      </c>
      <c r="AF139">
        <v>4</v>
      </c>
      <c r="AG139">
        <v>6</v>
      </c>
      <c r="AH139">
        <v>4</v>
      </c>
      <c r="AI139">
        <v>4</v>
      </c>
      <c r="AJ139">
        <v>4</v>
      </c>
      <c r="AK139">
        <v>4</v>
      </c>
      <c r="AL139">
        <v>3</v>
      </c>
      <c r="AM139">
        <v>5</v>
      </c>
      <c r="AN139">
        <v>3</v>
      </c>
      <c r="AO139">
        <v>5</v>
      </c>
      <c r="AP139">
        <v>3</v>
      </c>
      <c r="AQ139">
        <v>5</v>
      </c>
      <c r="AR139">
        <v>5</v>
      </c>
      <c r="AS139">
        <v>3</v>
      </c>
      <c r="AT139">
        <f t="shared" si="2"/>
        <v>91</v>
      </c>
    </row>
    <row r="140" spans="1:46" x14ac:dyDescent="0.45">
      <c r="A140">
        <v>35969</v>
      </c>
      <c r="B140">
        <v>0</v>
      </c>
      <c r="C140">
        <v>2002</v>
      </c>
      <c r="D140" s="1">
        <v>45594.673611111109</v>
      </c>
      <c r="E140" t="s">
        <v>85</v>
      </c>
      <c r="F140">
        <v>2</v>
      </c>
      <c r="G140">
        <v>5</v>
      </c>
      <c r="H140">
        <v>5</v>
      </c>
      <c r="I140">
        <v>4</v>
      </c>
      <c r="J140">
        <v>2</v>
      </c>
      <c r="K140">
        <v>2</v>
      </c>
      <c r="L140">
        <v>4</v>
      </c>
      <c r="M140">
        <v>5</v>
      </c>
      <c r="N140">
        <v>5</v>
      </c>
      <c r="O140">
        <v>3</v>
      </c>
      <c r="P140">
        <v>5</v>
      </c>
      <c r="Q140">
        <v>2</v>
      </c>
      <c r="R140">
        <v>1</v>
      </c>
      <c r="S140">
        <v>2</v>
      </c>
      <c r="T140">
        <v>5</v>
      </c>
      <c r="U140">
        <v>2</v>
      </c>
      <c r="V140">
        <v>2</v>
      </c>
      <c r="W140">
        <v>4</v>
      </c>
      <c r="X140">
        <v>4</v>
      </c>
      <c r="Y140">
        <v>2</v>
      </c>
      <c r="Z140">
        <v>6</v>
      </c>
      <c r="AA140">
        <v>4</v>
      </c>
      <c r="AB140">
        <v>7</v>
      </c>
      <c r="AC140">
        <v>5</v>
      </c>
      <c r="AD140">
        <v>4</v>
      </c>
      <c r="AE140">
        <v>4</v>
      </c>
      <c r="AF140">
        <v>3</v>
      </c>
      <c r="AG140">
        <v>6</v>
      </c>
      <c r="AH140">
        <v>3</v>
      </c>
      <c r="AI140">
        <v>6</v>
      </c>
      <c r="AJ140">
        <v>4</v>
      </c>
      <c r="AK140">
        <v>4</v>
      </c>
      <c r="AL140">
        <v>3</v>
      </c>
      <c r="AM140">
        <v>6</v>
      </c>
      <c r="AN140">
        <v>4</v>
      </c>
      <c r="AO140">
        <v>5</v>
      </c>
      <c r="AP140">
        <v>3</v>
      </c>
      <c r="AQ140">
        <v>4</v>
      </c>
      <c r="AR140">
        <v>6</v>
      </c>
      <c r="AS140">
        <v>5</v>
      </c>
      <c r="AT140">
        <f t="shared" si="2"/>
        <v>92</v>
      </c>
    </row>
    <row r="141" spans="1:46" x14ac:dyDescent="0.45">
      <c r="A141">
        <v>36148</v>
      </c>
      <c r="B141">
        <v>1</v>
      </c>
      <c r="C141">
        <v>1985</v>
      </c>
      <c r="D141" s="1">
        <v>45594.790277777778</v>
      </c>
      <c r="E141" t="s">
        <v>81</v>
      </c>
      <c r="F141">
        <v>4</v>
      </c>
      <c r="G141">
        <v>2</v>
      </c>
      <c r="H141">
        <v>4</v>
      </c>
      <c r="I141">
        <v>4</v>
      </c>
      <c r="J141">
        <v>4</v>
      </c>
      <c r="K141">
        <v>2</v>
      </c>
      <c r="L141">
        <v>4</v>
      </c>
      <c r="M141">
        <v>2</v>
      </c>
      <c r="N141">
        <v>1</v>
      </c>
      <c r="O141">
        <v>1</v>
      </c>
      <c r="P141">
        <v>5</v>
      </c>
      <c r="Q141">
        <v>4</v>
      </c>
      <c r="R141">
        <v>1</v>
      </c>
      <c r="S141">
        <v>2</v>
      </c>
      <c r="T141">
        <v>4</v>
      </c>
      <c r="U141">
        <v>1</v>
      </c>
      <c r="V141">
        <v>4</v>
      </c>
      <c r="W141">
        <v>5</v>
      </c>
      <c r="X141">
        <v>1</v>
      </c>
      <c r="Y141">
        <v>3</v>
      </c>
      <c r="Z141">
        <v>12</v>
      </c>
      <c r="AA141">
        <v>3</v>
      </c>
      <c r="AB141">
        <v>5</v>
      </c>
      <c r="AC141">
        <v>3</v>
      </c>
      <c r="AD141">
        <v>4</v>
      </c>
      <c r="AE141">
        <v>3</v>
      </c>
      <c r="AF141">
        <v>5</v>
      </c>
      <c r="AG141">
        <v>4</v>
      </c>
      <c r="AH141">
        <v>4</v>
      </c>
      <c r="AI141">
        <v>4</v>
      </c>
      <c r="AJ141">
        <v>3</v>
      </c>
      <c r="AK141">
        <v>7</v>
      </c>
      <c r="AL141">
        <v>2</v>
      </c>
      <c r="AM141">
        <v>9</v>
      </c>
      <c r="AN141">
        <v>4</v>
      </c>
      <c r="AO141">
        <v>4</v>
      </c>
      <c r="AP141">
        <v>5</v>
      </c>
      <c r="AQ141">
        <v>4</v>
      </c>
      <c r="AR141">
        <v>4</v>
      </c>
      <c r="AS141">
        <v>3</v>
      </c>
      <c r="AT141">
        <f t="shared" si="2"/>
        <v>92</v>
      </c>
    </row>
    <row r="142" spans="1:46" x14ac:dyDescent="0.45">
      <c r="A142">
        <v>36468</v>
      </c>
      <c r="B142">
        <v>1</v>
      </c>
      <c r="C142">
        <v>1976</v>
      </c>
      <c r="D142" s="1">
        <v>45595.425000000003</v>
      </c>
      <c r="E142" t="s">
        <v>81</v>
      </c>
      <c r="F142">
        <v>5</v>
      </c>
      <c r="G142">
        <v>1</v>
      </c>
      <c r="H142">
        <v>4</v>
      </c>
      <c r="I142">
        <v>3</v>
      </c>
      <c r="J142">
        <v>2</v>
      </c>
      <c r="K142">
        <v>1</v>
      </c>
      <c r="L142">
        <v>3</v>
      </c>
      <c r="M142">
        <v>1</v>
      </c>
      <c r="N142">
        <v>1</v>
      </c>
      <c r="O142">
        <v>2</v>
      </c>
      <c r="P142">
        <v>5</v>
      </c>
      <c r="Q142">
        <v>2</v>
      </c>
      <c r="R142">
        <v>1</v>
      </c>
      <c r="S142">
        <v>1</v>
      </c>
      <c r="T142">
        <v>4</v>
      </c>
      <c r="U142">
        <v>2</v>
      </c>
      <c r="V142">
        <v>1</v>
      </c>
      <c r="W142">
        <v>2</v>
      </c>
      <c r="X142">
        <v>1</v>
      </c>
      <c r="Y142">
        <v>2</v>
      </c>
      <c r="Z142">
        <v>3</v>
      </c>
      <c r="AA142">
        <v>2</v>
      </c>
      <c r="AB142">
        <v>4</v>
      </c>
      <c r="AC142">
        <v>3</v>
      </c>
      <c r="AD142">
        <v>4</v>
      </c>
      <c r="AE142">
        <v>4</v>
      </c>
      <c r="AF142">
        <v>2</v>
      </c>
      <c r="AG142">
        <v>5</v>
      </c>
      <c r="AH142">
        <v>13</v>
      </c>
      <c r="AI142">
        <v>7</v>
      </c>
      <c r="AJ142">
        <v>4</v>
      </c>
      <c r="AK142">
        <v>4</v>
      </c>
      <c r="AL142">
        <v>3</v>
      </c>
      <c r="AM142">
        <v>5</v>
      </c>
      <c r="AN142">
        <v>5</v>
      </c>
      <c r="AO142">
        <v>10</v>
      </c>
      <c r="AP142">
        <v>3</v>
      </c>
      <c r="AQ142">
        <v>4</v>
      </c>
      <c r="AR142">
        <v>4</v>
      </c>
      <c r="AS142">
        <v>3</v>
      </c>
      <c r="AT142">
        <f t="shared" si="2"/>
        <v>92</v>
      </c>
    </row>
    <row r="143" spans="1:46" x14ac:dyDescent="0.45">
      <c r="A143">
        <v>36652</v>
      </c>
      <c r="B143">
        <v>1</v>
      </c>
      <c r="C143">
        <v>1991</v>
      </c>
      <c r="D143" s="1">
        <v>45595.525000000001</v>
      </c>
      <c r="E143" t="s">
        <v>82</v>
      </c>
      <c r="F143">
        <v>3</v>
      </c>
      <c r="G143">
        <v>4</v>
      </c>
      <c r="H143">
        <v>3</v>
      </c>
      <c r="I143">
        <v>3</v>
      </c>
      <c r="J143">
        <v>4</v>
      </c>
      <c r="K143">
        <v>2</v>
      </c>
      <c r="L143">
        <v>4</v>
      </c>
      <c r="M143">
        <v>3</v>
      </c>
      <c r="N143">
        <v>2</v>
      </c>
      <c r="O143">
        <v>2</v>
      </c>
      <c r="P143">
        <v>3</v>
      </c>
      <c r="Q143">
        <v>3</v>
      </c>
      <c r="R143">
        <v>3</v>
      </c>
      <c r="S143">
        <v>4</v>
      </c>
      <c r="T143">
        <v>4</v>
      </c>
      <c r="U143">
        <v>3</v>
      </c>
      <c r="V143">
        <v>3</v>
      </c>
      <c r="W143">
        <v>3</v>
      </c>
      <c r="X143">
        <v>3</v>
      </c>
      <c r="Y143">
        <v>3</v>
      </c>
      <c r="Z143">
        <v>4</v>
      </c>
      <c r="AA143">
        <v>2</v>
      </c>
      <c r="AB143">
        <v>21</v>
      </c>
      <c r="AC143">
        <v>3</v>
      </c>
      <c r="AD143">
        <v>3</v>
      </c>
      <c r="AE143">
        <v>4</v>
      </c>
      <c r="AF143">
        <v>1</v>
      </c>
      <c r="AG143">
        <v>3</v>
      </c>
      <c r="AH143">
        <v>3</v>
      </c>
      <c r="AI143">
        <v>12</v>
      </c>
      <c r="AJ143">
        <v>3</v>
      </c>
      <c r="AK143">
        <v>5</v>
      </c>
      <c r="AL143">
        <v>2</v>
      </c>
      <c r="AM143">
        <v>6</v>
      </c>
      <c r="AN143">
        <v>2</v>
      </c>
      <c r="AO143">
        <v>10</v>
      </c>
      <c r="AP143">
        <v>3</v>
      </c>
      <c r="AQ143">
        <v>2</v>
      </c>
      <c r="AR143">
        <v>1</v>
      </c>
      <c r="AS143">
        <v>2</v>
      </c>
      <c r="AT143">
        <f t="shared" si="2"/>
        <v>92</v>
      </c>
    </row>
    <row r="144" spans="1:46" x14ac:dyDescent="0.45">
      <c r="A144">
        <v>36924</v>
      </c>
      <c r="B144">
        <v>0</v>
      </c>
      <c r="C144">
        <v>1972</v>
      </c>
      <c r="D144" s="1">
        <v>45595.655555555553</v>
      </c>
      <c r="E144" t="s">
        <v>85</v>
      </c>
      <c r="F144">
        <v>3</v>
      </c>
      <c r="G144">
        <v>2</v>
      </c>
      <c r="H144">
        <v>5</v>
      </c>
      <c r="I144">
        <v>3</v>
      </c>
      <c r="J144">
        <v>2</v>
      </c>
      <c r="K144">
        <v>4</v>
      </c>
      <c r="L144">
        <v>4</v>
      </c>
      <c r="M144">
        <v>1</v>
      </c>
      <c r="N144">
        <v>2</v>
      </c>
      <c r="O144">
        <v>2</v>
      </c>
      <c r="P144">
        <v>5</v>
      </c>
      <c r="Q144">
        <v>2</v>
      </c>
      <c r="R144">
        <v>1</v>
      </c>
      <c r="S144">
        <v>2</v>
      </c>
      <c r="T144">
        <v>5</v>
      </c>
      <c r="U144">
        <v>3</v>
      </c>
      <c r="V144">
        <v>5</v>
      </c>
      <c r="W144">
        <v>2</v>
      </c>
      <c r="X144">
        <v>1</v>
      </c>
      <c r="Y144">
        <v>2</v>
      </c>
      <c r="Z144">
        <v>15</v>
      </c>
      <c r="AA144">
        <v>3</v>
      </c>
      <c r="AB144">
        <v>5</v>
      </c>
      <c r="AC144">
        <v>4</v>
      </c>
      <c r="AD144">
        <v>3</v>
      </c>
      <c r="AE144">
        <v>7</v>
      </c>
      <c r="AF144">
        <v>3</v>
      </c>
      <c r="AG144">
        <v>3</v>
      </c>
      <c r="AH144">
        <v>5</v>
      </c>
      <c r="AI144">
        <v>4</v>
      </c>
      <c r="AJ144">
        <v>3</v>
      </c>
      <c r="AK144">
        <v>3</v>
      </c>
      <c r="AL144">
        <v>3</v>
      </c>
      <c r="AM144">
        <v>9</v>
      </c>
      <c r="AN144">
        <v>3</v>
      </c>
      <c r="AO144">
        <v>5</v>
      </c>
      <c r="AP144">
        <v>3</v>
      </c>
      <c r="AQ144">
        <v>4</v>
      </c>
      <c r="AR144">
        <v>4</v>
      </c>
      <c r="AS144">
        <v>3</v>
      </c>
      <c r="AT144">
        <f t="shared" si="2"/>
        <v>92</v>
      </c>
    </row>
    <row r="145" spans="1:46" x14ac:dyDescent="0.45">
      <c r="A145">
        <v>39208</v>
      </c>
      <c r="B145">
        <v>0</v>
      </c>
      <c r="C145">
        <v>1986</v>
      </c>
      <c r="D145" s="1">
        <v>45597.729861111111</v>
      </c>
      <c r="E145" t="s">
        <v>85</v>
      </c>
      <c r="F145">
        <v>3</v>
      </c>
      <c r="G145">
        <v>2</v>
      </c>
      <c r="H145">
        <v>1</v>
      </c>
      <c r="I145">
        <v>2</v>
      </c>
      <c r="J145">
        <v>4</v>
      </c>
      <c r="K145">
        <v>4</v>
      </c>
      <c r="L145">
        <v>5</v>
      </c>
      <c r="M145">
        <v>4</v>
      </c>
      <c r="N145">
        <v>1</v>
      </c>
      <c r="O145">
        <v>1</v>
      </c>
      <c r="P145">
        <v>4</v>
      </c>
      <c r="Q145">
        <v>3</v>
      </c>
      <c r="R145">
        <v>1</v>
      </c>
      <c r="S145">
        <v>4</v>
      </c>
      <c r="T145">
        <v>3</v>
      </c>
      <c r="U145">
        <v>2</v>
      </c>
      <c r="V145">
        <v>1</v>
      </c>
      <c r="W145">
        <v>5</v>
      </c>
      <c r="X145">
        <v>3</v>
      </c>
      <c r="Y145">
        <v>3</v>
      </c>
      <c r="Z145">
        <v>8</v>
      </c>
      <c r="AA145">
        <v>5</v>
      </c>
      <c r="AB145">
        <v>4</v>
      </c>
      <c r="AC145">
        <v>6</v>
      </c>
      <c r="AD145">
        <v>5</v>
      </c>
      <c r="AE145">
        <v>7</v>
      </c>
      <c r="AF145">
        <v>2</v>
      </c>
      <c r="AG145">
        <v>5</v>
      </c>
      <c r="AH145">
        <v>4</v>
      </c>
      <c r="AI145">
        <v>5</v>
      </c>
      <c r="AJ145">
        <v>3</v>
      </c>
      <c r="AK145">
        <v>3</v>
      </c>
      <c r="AL145">
        <v>4</v>
      </c>
      <c r="AM145">
        <v>5</v>
      </c>
      <c r="AN145">
        <v>4</v>
      </c>
      <c r="AO145">
        <v>4</v>
      </c>
      <c r="AP145">
        <v>7</v>
      </c>
      <c r="AQ145">
        <v>3</v>
      </c>
      <c r="AR145">
        <v>4</v>
      </c>
      <c r="AS145">
        <v>4</v>
      </c>
      <c r="AT145">
        <f t="shared" si="2"/>
        <v>92</v>
      </c>
    </row>
    <row r="146" spans="1:46" x14ac:dyDescent="0.45">
      <c r="A146">
        <v>39633</v>
      </c>
      <c r="B146">
        <v>1</v>
      </c>
      <c r="C146">
        <v>1999</v>
      </c>
      <c r="D146" s="1">
        <v>45599.775694444441</v>
      </c>
      <c r="E146" t="s">
        <v>85</v>
      </c>
      <c r="F146">
        <v>1</v>
      </c>
      <c r="G146">
        <v>4</v>
      </c>
      <c r="H146">
        <v>2</v>
      </c>
      <c r="I146">
        <v>4</v>
      </c>
      <c r="J146">
        <v>4</v>
      </c>
      <c r="K146">
        <v>2</v>
      </c>
      <c r="L146">
        <v>5</v>
      </c>
      <c r="M146">
        <v>2</v>
      </c>
      <c r="N146">
        <v>1</v>
      </c>
      <c r="O146">
        <v>2</v>
      </c>
      <c r="P146">
        <v>2</v>
      </c>
      <c r="Q146">
        <v>4</v>
      </c>
      <c r="R146">
        <v>2</v>
      </c>
      <c r="S146">
        <v>1</v>
      </c>
      <c r="T146">
        <v>5</v>
      </c>
      <c r="U146">
        <v>1</v>
      </c>
      <c r="V146">
        <v>2</v>
      </c>
      <c r="W146">
        <v>4</v>
      </c>
      <c r="X146">
        <v>1</v>
      </c>
      <c r="Y146">
        <v>4</v>
      </c>
      <c r="Z146">
        <v>10</v>
      </c>
      <c r="AA146">
        <v>3</v>
      </c>
      <c r="AB146">
        <v>9</v>
      </c>
      <c r="AC146">
        <v>3</v>
      </c>
      <c r="AD146">
        <v>4</v>
      </c>
      <c r="AE146">
        <v>5</v>
      </c>
      <c r="AF146">
        <v>2</v>
      </c>
      <c r="AG146">
        <v>5</v>
      </c>
      <c r="AH146">
        <v>3</v>
      </c>
      <c r="AI146">
        <v>5</v>
      </c>
      <c r="AJ146">
        <v>3</v>
      </c>
      <c r="AK146">
        <v>6</v>
      </c>
      <c r="AL146">
        <v>6</v>
      </c>
      <c r="AM146">
        <v>4</v>
      </c>
      <c r="AN146">
        <v>3</v>
      </c>
      <c r="AO146">
        <v>3</v>
      </c>
      <c r="AP146">
        <v>4</v>
      </c>
      <c r="AQ146">
        <v>6</v>
      </c>
      <c r="AR146">
        <v>4</v>
      </c>
      <c r="AS146">
        <v>4</v>
      </c>
      <c r="AT146">
        <f t="shared" si="2"/>
        <v>92</v>
      </c>
    </row>
    <row r="147" spans="1:46" x14ac:dyDescent="0.45">
      <c r="A147">
        <v>39999</v>
      </c>
      <c r="B147">
        <v>0</v>
      </c>
      <c r="C147">
        <v>2001</v>
      </c>
      <c r="D147" s="1">
        <v>45603.604861111111</v>
      </c>
      <c r="E147" t="s">
        <v>85</v>
      </c>
      <c r="F147">
        <v>5</v>
      </c>
      <c r="G147">
        <v>5</v>
      </c>
      <c r="H147">
        <v>5</v>
      </c>
      <c r="I147">
        <v>3</v>
      </c>
      <c r="J147">
        <v>4</v>
      </c>
      <c r="K147">
        <v>5</v>
      </c>
      <c r="L147">
        <v>3</v>
      </c>
      <c r="M147">
        <v>4</v>
      </c>
      <c r="N147">
        <v>5</v>
      </c>
      <c r="O147">
        <v>2</v>
      </c>
      <c r="P147">
        <v>1</v>
      </c>
      <c r="Q147">
        <v>5</v>
      </c>
      <c r="R147">
        <v>4</v>
      </c>
      <c r="S147">
        <v>2</v>
      </c>
      <c r="T147">
        <v>5</v>
      </c>
      <c r="U147">
        <v>4</v>
      </c>
      <c r="V147">
        <v>5</v>
      </c>
      <c r="W147">
        <v>2</v>
      </c>
      <c r="X147">
        <v>3</v>
      </c>
      <c r="Y147">
        <v>4</v>
      </c>
      <c r="Z147">
        <v>6</v>
      </c>
      <c r="AA147">
        <v>7</v>
      </c>
      <c r="AB147">
        <v>2</v>
      </c>
      <c r="AC147">
        <v>5</v>
      </c>
      <c r="AD147">
        <v>4</v>
      </c>
      <c r="AE147">
        <v>3</v>
      </c>
      <c r="AF147">
        <v>3</v>
      </c>
      <c r="AG147">
        <v>4</v>
      </c>
      <c r="AH147">
        <v>5</v>
      </c>
      <c r="AI147">
        <v>6</v>
      </c>
      <c r="AJ147">
        <v>5</v>
      </c>
      <c r="AK147">
        <v>3</v>
      </c>
      <c r="AL147">
        <v>6</v>
      </c>
      <c r="AM147">
        <v>5</v>
      </c>
      <c r="AN147">
        <v>3</v>
      </c>
      <c r="AO147">
        <v>5</v>
      </c>
      <c r="AP147">
        <v>7</v>
      </c>
      <c r="AQ147">
        <v>3</v>
      </c>
      <c r="AR147">
        <v>7</v>
      </c>
      <c r="AS147">
        <v>3</v>
      </c>
      <c r="AT147">
        <f t="shared" si="2"/>
        <v>92</v>
      </c>
    </row>
    <row r="148" spans="1:46" x14ac:dyDescent="0.45">
      <c r="A148">
        <v>37199</v>
      </c>
      <c r="B148">
        <v>1</v>
      </c>
      <c r="C148">
        <v>2001</v>
      </c>
      <c r="D148" s="1">
        <v>45595.816666666666</v>
      </c>
      <c r="E148" t="s">
        <v>85</v>
      </c>
      <c r="F148">
        <v>4</v>
      </c>
      <c r="G148">
        <v>2</v>
      </c>
      <c r="H148">
        <v>2</v>
      </c>
      <c r="I148">
        <v>2</v>
      </c>
      <c r="J148">
        <v>4</v>
      </c>
      <c r="K148">
        <v>1</v>
      </c>
      <c r="L148">
        <v>4</v>
      </c>
      <c r="M148">
        <v>2</v>
      </c>
      <c r="N148">
        <v>1</v>
      </c>
      <c r="O148">
        <v>2</v>
      </c>
      <c r="P148">
        <v>4</v>
      </c>
      <c r="Q148">
        <v>4</v>
      </c>
      <c r="R148">
        <v>1</v>
      </c>
      <c r="S148">
        <v>1</v>
      </c>
      <c r="T148">
        <v>5</v>
      </c>
      <c r="U148">
        <v>2</v>
      </c>
      <c r="V148">
        <v>2</v>
      </c>
      <c r="W148">
        <v>5</v>
      </c>
      <c r="X148">
        <v>1</v>
      </c>
      <c r="Y148">
        <v>4</v>
      </c>
      <c r="Z148">
        <v>8</v>
      </c>
      <c r="AA148">
        <v>4</v>
      </c>
      <c r="AB148">
        <v>5</v>
      </c>
      <c r="AC148">
        <v>5</v>
      </c>
      <c r="AD148">
        <v>4</v>
      </c>
      <c r="AE148">
        <v>3</v>
      </c>
      <c r="AF148">
        <v>3</v>
      </c>
      <c r="AG148">
        <v>5</v>
      </c>
      <c r="AH148">
        <v>3</v>
      </c>
      <c r="AI148">
        <v>4</v>
      </c>
      <c r="AJ148">
        <v>4</v>
      </c>
      <c r="AK148">
        <v>8</v>
      </c>
      <c r="AL148">
        <v>3</v>
      </c>
      <c r="AM148">
        <v>5</v>
      </c>
      <c r="AN148">
        <v>4</v>
      </c>
      <c r="AO148">
        <v>4</v>
      </c>
      <c r="AP148">
        <v>6</v>
      </c>
      <c r="AQ148">
        <v>5</v>
      </c>
      <c r="AR148">
        <v>4</v>
      </c>
      <c r="AS148">
        <v>6</v>
      </c>
      <c r="AT148">
        <f t="shared" si="2"/>
        <v>93</v>
      </c>
    </row>
    <row r="149" spans="1:46" x14ac:dyDescent="0.45">
      <c r="A149">
        <v>39348</v>
      </c>
      <c r="B149">
        <v>0</v>
      </c>
      <c r="C149">
        <v>1999</v>
      </c>
      <c r="D149" s="1">
        <v>45597.979166666664</v>
      </c>
      <c r="E149" t="s">
        <v>127</v>
      </c>
      <c r="F149">
        <v>3</v>
      </c>
      <c r="G149">
        <v>4</v>
      </c>
      <c r="H149">
        <v>5</v>
      </c>
      <c r="I149">
        <v>2</v>
      </c>
      <c r="J149">
        <v>4</v>
      </c>
      <c r="K149">
        <v>5</v>
      </c>
      <c r="L149">
        <v>1</v>
      </c>
      <c r="M149">
        <v>3</v>
      </c>
      <c r="N149">
        <v>2</v>
      </c>
      <c r="O149">
        <v>2</v>
      </c>
      <c r="P149">
        <v>2</v>
      </c>
      <c r="Q149">
        <v>1</v>
      </c>
      <c r="R149">
        <v>2</v>
      </c>
      <c r="S149">
        <v>2</v>
      </c>
      <c r="T149">
        <v>4</v>
      </c>
      <c r="U149">
        <v>2</v>
      </c>
      <c r="V149">
        <v>4</v>
      </c>
      <c r="W149">
        <v>2</v>
      </c>
      <c r="X149">
        <v>4</v>
      </c>
      <c r="Y149">
        <v>3</v>
      </c>
      <c r="Z149">
        <v>5</v>
      </c>
      <c r="AA149">
        <v>3</v>
      </c>
      <c r="AB149">
        <v>4</v>
      </c>
      <c r="AC149">
        <v>4</v>
      </c>
      <c r="AD149">
        <v>21</v>
      </c>
      <c r="AE149">
        <v>2</v>
      </c>
      <c r="AF149">
        <v>2</v>
      </c>
      <c r="AG149">
        <v>4</v>
      </c>
      <c r="AH149">
        <v>3</v>
      </c>
      <c r="AI149">
        <v>3</v>
      </c>
      <c r="AJ149">
        <v>3</v>
      </c>
      <c r="AK149">
        <v>5</v>
      </c>
      <c r="AL149">
        <v>4</v>
      </c>
      <c r="AM149">
        <v>6</v>
      </c>
      <c r="AN149">
        <v>3</v>
      </c>
      <c r="AO149">
        <v>7</v>
      </c>
      <c r="AP149">
        <v>3</v>
      </c>
      <c r="AQ149">
        <v>4</v>
      </c>
      <c r="AR149">
        <v>5</v>
      </c>
      <c r="AS149">
        <v>2</v>
      </c>
      <c r="AT149">
        <f t="shared" si="2"/>
        <v>93</v>
      </c>
    </row>
    <row r="150" spans="1:46" x14ac:dyDescent="0.45">
      <c r="A150">
        <v>39459</v>
      </c>
      <c r="B150">
        <v>0</v>
      </c>
      <c r="C150">
        <v>2005</v>
      </c>
      <c r="D150" s="1">
        <v>45598.604166666664</v>
      </c>
      <c r="E150" t="s">
        <v>106</v>
      </c>
      <c r="F150">
        <v>2</v>
      </c>
      <c r="G150">
        <v>4</v>
      </c>
      <c r="H150">
        <v>4</v>
      </c>
      <c r="I150">
        <v>2</v>
      </c>
      <c r="J150">
        <v>1</v>
      </c>
      <c r="K150">
        <v>3</v>
      </c>
      <c r="L150">
        <v>4</v>
      </c>
      <c r="M150">
        <v>2</v>
      </c>
      <c r="N150">
        <v>1</v>
      </c>
      <c r="O150">
        <v>2</v>
      </c>
      <c r="P150">
        <v>5</v>
      </c>
      <c r="Q150">
        <v>2</v>
      </c>
      <c r="R150">
        <v>1</v>
      </c>
      <c r="S150">
        <v>1</v>
      </c>
      <c r="T150">
        <v>5</v>
      </c>
      <c r="U150">
        <v>1</v>
      </c>
      <c r="V150">
        <v>1</v>
      </c>
      <c r="W150">
        <v>4</v>
      </c>
      <c r="X150">
        <v>1</v>
      </c>
      <c r="Y150">
        <v>1</v>
      </c>
      <c r="Z150">
        <v>11</v>
      </c>
      <c r="AA150">
        <v>3</v>
      </c>
      <c r="AB150">
        <v>5</v>
      </c>
      <c r="AC150">
        <v>3</v>
      </c>
      <c r="AD150">
        <v>4</v>
      </c>
      <c r="AE150">
        <v>4</v>
      </c>
      <c r="AF150">
        <v>3</v>
      </c>
      <c r="AG150">
        <v>4</v>
      </c>
      <c r="AH150">
        <v>4</v>
      </c>
      <c r="AI150">
        <v>3</v>
      </c>
      <c r="AJ150">
        <v>3</v>
      </c>
      <c r="AK150">
        <v>4</v>
      </c>
      <c r="AL150">
        <v>3</v>
      </c>
      <c r="AM150">
        <v>4</v>
      </c>
      <c r="AN150">
        <v>4</v>
      </c>
      <c r="AO150">
        <v>6</v>
      </c>
      <c r="AP150">
        <v>4</v>
      </c>
      <c r="AQ150">
        <v>12</v>
      </c>
      <c r="AR150">
        <v>6</v>
      </c>
      <c r="AS150">
        <v>3</v>
      </c>
      <c r="AT150">
        <f t="shared" si="2"/>
        <v>93</v>
      </c>
    </row>
    <row r="151" spans="1:46" x14ac:dyDescent="0.45">
      <c r="A151">
        <v>39943</v>
      </c>
      <c r="B151">
        <v>0</v>
      </c>
      <c r="C151">
        <v>2005</v>
      </c>
      <c r="D151" s="1">
        <v>45602.61041666667</v>
      </c>
      <c r="E151" t="s">
        <v>82</v>
      </c>
      <c r="F151">
        <v>4</v>
      </c>
      <c r="G151">
        <v>4</v>
      </c>
      <c r="H151">
        <v>5</v>
      </c>
      <c r="I151">
        <v>4</v>
      </c>
      <c r="J151">
        <v>2</v>
      </c>
      <c r="K151">
        <v>4</v>
      </c>
      <c r="L151">
        <v>5</v>
      </c>
      <c r="M151">
        <v>4</v>
      </c>
      <c r="N151">
        <v>2</v>
      </c>
      <c r="O151">
        <v>2</v>
      </c>
      <c r="P151">
        <v>4</v>
      </c>
      <c r="Q151">
        <v>2</v>
      </c>
      <c r="R151">
        <v>2</v>
      </c>
      <c r="S151">
        <v>2</v>
      </c>
      <c r="T151">
        <v>5</v>
      </c>
      <c r="U151">
        <v>2</v>
      </c>
      <c r="V151">
        <v>2</v>
      </c>
      <c r="W151">
        <v>4</v>
      </c>
      <c r="X151">
        <v>4</v>
      </c>
      <c r="Y151">
        <v>2</v>
      </c>
      <c r="Z151">
        <v>6</v>
      </c>
      <c r="AA151">
        <v>4</v>
      </c>
      <c r="AB151">
        <v>4</v>
      </c>
      <c r="AC151">
        <v>4</v>
      </c>
      <c r="AD151">
        <v>5</v>
      </c>
      <c r="AE151">
        <v>5</v>
      </c>
      <c r="AF151">
        <v>4</v>
      </c>
      <c r="AG151">
        <v>3</v>
      </c>
      <c r="AH151">
        <v>3</v>
      </c>
      <c r="AI151">
        <v>4</v>
      </c>
      <c r="AJ151">
        <v>5</v>
      </c>
      <c r="AK151">
        <v>5</v>
      </c>
      <c r="AL151">
        <v>3</v>
      </c>
      <c r="AM151">
        <v>7</v>
      </c>
      <c r="AN151">
        <v>4</v>
      </c>
      <c r="AO151">
        <v>6</v>
      </c>
      <c r="AP151">
        <v>6</v>
      </c>
      <c r="AQ151">
        <v>5</v>
      </c>
      <c r="AR151">
        <v>4</v>
      </c>
      <c r="AS151">
        <v>6</v>
      </c>
      <c r="AT151">
        <f t="shared" si="2"/>
        <v>93</v>
      </c>
    </row>
    <row r="152" spans="1:46" x14ac:dyDescent="0.45">
      <c r="A152">
        <v>36414</v>
      </c>
      <c r="B152">
        <v>0</v>
      </c>
      <c r="C152">
        <v>2004</v>
      </c>
      <c r="D152" s="1">
        <v>45595.406944444447</v>
      </c>
      <c r="E152" t="s">
        <v>85</v>
      </c>
      <c r="F152">
        <v>5</v>
      </c>
      <c r="G152">
        <v>5</v>
      </c>
      <c r="H152">
        <v>5</v>
      </c>
      <c r="I152">
        <v>3</v>
      </c>
      <c r="J152">
        <v>2</v>
      </c>
      <c r="K152">
        <v>5</v>
      </c>
      <c r="L152">
        <v>5</v>
      </c>
      <c r="M152">
        <v>5</v>
      </c>
      <c r="N152">
        <v>2</v>
      </c>
      <c r="O152">
        <v>2</v>
      </c>
      <c r="P152">
        <v>2</v>
      </c>
      <c r="Q152">
        <v>5</v>
      </c>
      <c r="R152">
        <v>5</v>
      </c>
      <c r="S152">
        <v>3</v>
      </c>
      <c r="T152">
        <v>5</v>
      </c>
      <c r="U152">
        <v>5</v>
      </c>
      <c r="V152">
        <v>5</v>
      </c>
      <c r="W152">
        <v>2</v>
      </c>
      <c r="X152">
        <v>5</v>
      </c>
      <c r="Y152">
        <v>5</v>
      </c>
      <c r="Z152">
        <v>9</v>
      </c>
      <c r="AA152">
        <v>6</v>
      </c>
      <c r="AB152">
        <v>5</v>
      </c>
      <c r="AC152">
        <v>4</v>
      </c>
      <c r="AD152">
        <v>8</v>
      </c>
      <c r="AE152">
        <v>2</v>
      </c>
      <c r="AF152">
        <v>4</v>
      </c>
      <c r="AG152">
        <v>4</v>
      </c>
      <c r="AH152">
        <v>4</v>
      </c>
      <c r="AI152">
        <v>5</v>
      </c>
      <c r="AJ152">
        <v>3</v>
      </c>
      <c r="AK152">
        <v>4</v>
      </c>
      <c r="AL152">
        <v>2</v>
      </c>
      <c r="AM152">
        <v>8</v>
      </c>
      <c r="AN152">
        <v>3</v>
      </c>
      <c r="AO152">
        <v>4</v>
      </c>
      <c r="AP152">
        <v>3</v>
      </c>
      <c r="AQ152">
        <v>7</v>
      </c>
      <c r="AR152">
        <v>6</v>
      </c>
      <c r="AS152">
        <v>3</v>
      </c>
      <c r="AT152">
        <f t="shared" si="2"/>
        <v>94</v>
      </c>
    </row>
    <row r="153" spans="1:46" x14ac:dyDescent="0.45">
      <c r="A153">
        <v>36741</v>
      </c>
      <c r="B153">
        <v>1</v>
      </c>
      <c r="C153">
        <v>1993</v>
      </c>
      <c r="D153" s="1">
        <v>45595.55972222222</v>
      </c>
      <c r="E153" t="s">
        <v>85</v>
      </c>
      <c r="F153">
        <v>2</v>
      </c>
      <c r="G153">
        <v>5</v>
      </c>
      <c r="H153">
        <v>3</v>
      </c>
      <c r="I153">
        <v>5</v>
      </c>
      <c r="J153">
        <v>5</v>
      </c>
      <c r="K153">
        <v>5</v>
      </c>
      <c r="L153">
        <v>3</v>
      </c>
      <c r="M153">
        <v>5</v>
      </c>
      <c r="N153">
        <v>1</v>
      </c>
      <c r="O153">
        <v>4</v>
      </c>
      <c r="P153">
        <v>2</v>
      </c>
      <c r="Q153">
        <v>5</v>
      </c>
      <c r="R153">
        <v>5</v>
      </c>
      <c r="S153">
        <v>2</v>
      </c>
      <c r="T153">
        <v>5</v>
      </c>
      <c r="U153">
        <v>3</v>
      </c>
      <c r="V153">
        <v>2</v>
      </c>
      <c r="W153">
        <v>3</v>
      </c>
      <c r="X153">
        <v>2</v>
      </c>
      <c r="Y153">
        <v>2</v>
      </c>
      <c r="Z153">
        <v>7</v>
      </c>
      <c r="AA153">
        <v>4</v>
      </c>
      <c r="AB153">
        <v>4</v>
      </c>
      <c r="AC153">
        <v>2</v>
      </c>
      <c r="AD153">
        <v>3</v>
      </c>
      <c r="AE153">
        <v>3</v>
      </c>
      <c r="AF153">
        <v>2</v>
      </c>
      <c r="AG153">
        <v>1</v>
      </c>
      <c r="AH153">
        <v>2</v>
      </c>
      <c r="AI153">
        <v>4</v>
      </c>
      <c r="AJ153">
        <v>1</v>
      </c>
      <c r="AK153">
        <v>3</v>
      </c>
      <c r="AL153">
        <v>2</v>
      </c>
      <c r="AM153">
        <v>4</v>
      </c>
      <c r="AN153">
        <v>2</v>
      </c>
      <c r="AO153">
        <v>22</v>
      </c>
      <c r="AP153">
        <v>3</v>
      </c>
      <c r="AQ153">
        <v>18</v>
      </c>
      <c r="AR153">
        <v>5</v>
      </c>
      <c r="AS153">
        <v>2</v>
      </c>
      <c r="AT153">
        <f t="shared" si="2"/>
        <v>94</v>
      </c>
    </row>
    <row r="154" spans="1:46" x14ac:dyDescent="0.45">
      <c r="A154">
        <v>38623</v>
      </c>
      <c r="B154">
        <v>0</v>
      </c>
      <c r="C154">
        <v>1961</v>
      </c>
      <c r="D154" s="1">
        <v>45596.852083333331</v>
      </c>
      <c r="E154" t="s">
        <v>81</v>
      </c>
      <c r="F154">
        <v>4</v>
      </c>
      <c r="G154">
        <v>4</v>
      </c>
      <c r="H154">
        <v>5</v>
      </c>
      <c r="I154">
        <v>2</v>
      </c>
      <c r="J154">
        <v>3</v>
      </c>
      <c r="K154">
        <v>3</v>
      </c>
      <c r="L154">
        <v>4</v>
      </c>
      <c r="M154">
        <v>3</v>
      </c>
      <c r="N154">
        <v>3</v>
      </c>
      <c r="O154">
        <v>4</v>
      </c>
      <c r="P154">
        <v>3</v>
      </c>
      <c r="Q154">
        <v>4</v>
      </c>
      <c r="R154">
        <v>2</v>
      </c>
      <c r="S154">
        <v>3</v>
      </c>
      <c r="T154">
        <v>5</v>
      </c>
      <c r="U154">
        <v>4</v>
      </c>
      <c r="V154">
        <v>3</v>
      </c>
      <c r="W154">
        <v>3</v>
      </c>
      <c r="X154">
        <v>2</v>
      </c>
      <c r="Y154">
        <v>2</v>
      </c>
      <c r="Z154">
        <v>10</v>
      </c>
      <c r="AA154">
        <v>6</v>
      </c>
      <c r="AB154">
        <v>6</v>
      </c>
      <c r="AC154">
        <v>8</v>
      </c>
      <c r="AD154">
        <v>4</v>
      </c>
      <c r="AE154">
        <v>4</v>
      </c>
      <c r="AF154">
        <v>4</v>
      </c>
      <c r="AG154">
        <v>4</v>
      </c>
      <c r="AH154">
        <v>2</v>
      </c>
      <c r="AI154">
        <v>4</v>
      </c>
      <c r="AJ154">
        <v>7</v>
      </c>
      <c r="AK154">
        <v>3</v>
      </c>
      <c r="AL154">
        <v>4</v>
      </c>
      <c r="AM154">
        <v>6</v>
      </c>
      <c r="AN154">
        <v>3</v>
      </c>
      <c r="AO154">
        <v>4</v>
      </c>
      <c r="AP154">
        <v>4</v>
      </c>
      <c r="AQ154">
        <v>3</v>
      </c>
      <c r="AR154">
        <v>5</v>
      </c>
      <c r="AS154">
        <v>3</v>
      </c>
      <c r="AT154">
        <f t="shared" si="2"/>
        <v>94</v>
      </c>
    </row>
    <row r="155" spans="1:46" x14ac:dyDescent="0.45">
      <c r="A155">
        <v>40219</v>
      </c>
      <c r="B155">
        <v>0</v>
      </c>
      <c r="C155">
        <v>2004</v>
      </c>
      <c r="D155" s="1">
        <v>45605.63958333333</v>
      </c>
      <c r="E155" t="s">
        <v>86</v>
      </c>
      <c r="F155">
        <v>1</v>
      </c>
      <c r="G155">
        <v>4</v>
      </c>
      <c r="H155">
        <v>2</v>
      </c>
      <c r="I155">
        <v>4</v>
      </c>
      <c r="J155">
        <v>2</v>
      </c>
      <c r="K155">
        <v>4</v>
      </c>
      <c r="L155">
        <v>5</v>
      </c>
      <c r="M155">
        <v>4</v>
      </c>
      <c r="N155">
        <v>1</v>
      </c>
      <c r="O155">
        <v>1</v>
      </c>
      <c r="P155">
        <v>2</v>
      </c>
      <c r="Q155">
        <v>1</v>
      </c>
      <c r="R155">
        <v>1</v>
      </c>
      <c r="S155">
        <v>5</v>
      </c>
      <c r="T155">
        <v>4</v>
      </c>
      <c r="U155">
        <v>1</v>
      </c>
      <c r="V155">
        <v>1</v>
      </c>
      <c r="W155">
        <v>5</v>
      </c>
      <c r="X155">
        <v>2</v>
      </c>
      <c r="Y155">
        <v>1</v>
      </c>
      <c r="Z155">
        <v>33</v>
      </c>
      <c r="AA155">
        <v>2</v>
      </c>
      <c r="AB155">
        <v>10</v>
      </c>
      <c r="AC155">
        <v>3</v>
      </c>
      <c r="AD155">
        <v>3</v>
      </c>
      <c r="AE155">
        <v>3</v>
      </c>
      <c r="AF155">
        <v>2</v>
      </c>
      <c r="AG155">
        <v>4</v>
      </c>
      <c r="AH155">
        <v>2</v>
      </c>
      <c r="AI155">
        <v>3</v>
      </c>
      <c r="AJ155">
        <v>3</v>
      </c>
      <c r="AK155">
        <v>3</v>
      </c>
      <c r="AL155">
        <v>2</v>
      </c>
      <c r="AM155">
        <v>4</v>
      </c>
      <c r="AN155">
        <v>2</v>
      </c>
      <c r="AO155">
        <v>2</v>
      </c>
      <c r="AP155">
        <v>3</v>
      </c>
      <c r="AQ155">
        <v>4</v>
      </c>
      <c r="AR155">
        <v>4</v>
      </c>
      <c r="AS155">
        <v>2</v>
      </c>
      <c r="AT155">
        <f t="shared" si="2"/>
        <v>94</v>
      </c>
    </row>
    <row r="156" spans="1:46" x14ac:dyDescent="0.45">
      <c r="A156">
        <v>40272</v>
      </c>
      <c r="B156">
        <v>0</v>
      </c>
      <c r="C156">
        <v>1975</v>
      </c>
      <c r="D156" s="1">
        <v>45607.454861111109</v>
      </c>
      <c r="E156" t="s">
        <v>85</v>
      </c>
      <c r="F156">
        <v>4</v>
      </c>
      <c r="G156">
        <v>4</v>
      </c>
      <c r="H156">
        <v>2</v>
      </c>
      <c r="I156">
        <v>2</v>
      </c>
      <c r="J156">
        <v>3</v>
      </c>
      <c r="K156">
        <v>2</v>
      </c>
      <c r="L156">
        <v>5</v>
      </c>
      <c r="M156">
        <v>3</v>
      </c>
      <c r="N156">
        <v>1</v>
      </c>
      <c r="O156">
        <v>1</v>
      </c>
      <c r="P156">
        <v>1</v>
      </c>
      <c r="Q156">
        <v>2</v>
      </c>
      <c r="R156">
        <v>1</v>
      </c>
      <c r="S156">
        <v>2</v>
      </c>
      <c r="T156">
        <v>3</v>
      </c>
      <c r="U156">
        <v>3</v>
      </c>
      <c r="V156">
        <v>2</v>
      </c>
      <c r="W156">
        <v>4</v>
      </c>
      <c r="X156">
        <v>2</v>
      </c>
      <c r="Y156">
        <v>2</v>
      </c>
      <c r="Z156">
        <v>4</v>
      </c>
      <c r="AA156">
        <v>3</v>
      </c>
      <c r="AB156">
        <v>5</v>
      </c>
      <c r="AC156">
        <v>5</v>
      </c>
      <c r="AD156">
        <v>4</v>
      </c>
      <c r="AE156">
        <v>3</v>
      </c>
      <c r="AF156">
        <v>4</v>
      </c>
      <c r="AG156">
        <v>3</v>
      </c>
      <c r="AH156">
        <v>3</v>
      </c>
      <c r="AI156">
        <v>4</v>
      </c>
      <c r="AJ156">
        <v>3</v>
      </c>
      <c r="AK156">
        <v>10</v>
      </c>
      <c r="AL156">
        <v>5</v>
      </c>
      <c r="AM156">
        <v>4</v>
      </c>
      <c r="AN156">
        <v>4</v>
      </c>
      <c r="AO156">
        <v>10</v>
      </c>
      <c r="AP156">
        <v>5</v>
      </c>
      <c r="AQ156">
        <v>7</v>
      </c>
      <c r="AR156">
        <v>5</v>
      </c>
      <c r="AS156">
        <v>3</v>
      </c>
      <c r="AT156">
        <f t="shared" si="2"/>
        <v>94</v>
      </c>
    </row>
    <row r="157" spans="1:46" x14ac:dyDescent="0.45">
      <c r="A157">
        <v>35792</v>
      </c>
      <c r="B157">
        <v>1</v>
      </c>
      <c r="C157">
        <v>2002</v>
      </c>
      <c r="D157" s="1">
        <v>45594.554166666669</v>
      </c>
      <c r="E157" t="s">
        <v>81</v>
      </c>
      <c r="F157">
        <v>4</v>
      </c>
      <c r="G157">
        <v>5</v>
      </c>
      <c r="H157">
        <v>5</v>
      </c>
      <c r="I157">
        <v>2</v>
      </c>
      <c r="J157">
        <v>4</v>
      </c>
      <c r="K157">
        <v>2</v>
      </c>
      <c r="L157">
        <v>3</v>
      </c>
      <c r="M157">
        <v>2</v>
      </c>
      <c r="N157">
        <v>4</v>
      </c>
      <c r="O157">
        <v>2</v>
      </c>
      <c r="P157">
        <v>3</v>
      </c>
      <c r="Q157">
        <v>4</v>
      </c>
      <c r="R157">
        <v>3</v>
      </c>
      <c r="S157">
        <v>2</v>
      </c>
      <c r="T157">
        <v>5</v>
      </c>
      <c r="U157">
        <v>3</v>
      </c>
      <c r="V157">
        <v>3</v>
      </c>
      <c r="W157">
        <v>3</v>
      </c>
      <c r="X157">
        <v>3</v>
      </c>
      <c r="Y157">
        <v>3</v>
      </c>
      <c r="Z157">
        <v>7</v>
      </c>
      <c r="AA157">
        <v>3</v>
      </c>
      <c r="AB157">
        <v>3</v>
      </c>
      <c r="AC157">
        <v>4</v>
      </c>
      <c r="AD157">
        <v>4</v>
      </c>
      <c r="AE157">
        <v>5</v>
      </c>
      <c r="AF157">
        <v>3</v>
      </c>
      <c r="AG157">
        <v>5</v>
      </c>
      <c r="AH157">
        <v>9</v>
      </c>
      <c r="AI157">
        <v>5</v>
      </c>
      <c r="AJ157">
        <v>5</v>
      </c>
      <c r="AK157">
        <v>6</v>
      </c>
      <c r="AL157">
        <v>2</v>
      </c>
      <c r="AM157">
        <v>4</v>
      </c>
      <c r="AN157">
        <v>5</v>
      </c>
      <c r="AO157">
        <v>9</v>
      </c>
      <c r="AP157">
        <v>3</v>
      </c>
      <c r="AQ157">
        <v>5</v>
      </c>
      <c r="AR157">
        <v>4</v>
      </c>
      <c r="AS157">
        <v>4</v>
      </c>
      <c r="AT157">
        <f t="shared" si="2"/>
        <v>95</v>
      </c>
    </row>
    <row r="158" spans="1:46" x14ac:dyDescent="0.45">
      <c r="A158">
        <v>37972</v>
      </c>
      <c r="B158">
        <v>0</v>
      </c>
      <c r="C158">
        <v>2005</v>
      </c>
      <c r="D158" s="1">
        <v>45596.727777777778</v>
      </c>
      <c r="E158" t="s">
        <v>82</v>
      </c>
      <c r="F158">
        <v>4</v>
      </c>
      <c r="G158">
        <v>5</v>
      </c>
      <c r="H158">
        <v>5</v>
      </c>
      <c r="I158">
        <v>5</v>
      </c>
      <c r="J158">
        <v>1</v>
      </c>
      <c r="K158">
        <v>4</v>
      </c>
      <c r="L158">
        <v>2</v>
      </c>
      <c r="M158">
        <v>5</v>
      </c>
      <c r="N158">
        <v>4</v>
      </c>
      <c r="O158">
        <v>1</v>
      </c>
      <c r="P158">
        <v>2</v>
      </c>
      <c r="Q158">
        <v>2</v>
      </c>
      <c r="R158">
        <v>2</v>
      </c>
      <c r="S158">
        <v>2</v>
      </c>
      <c r="T158">
        <v>5</v>
      </c>
      <c r="U158">
        <v>2</v>
      </c>
      <c r="V158">
        <v>2</v>
      </c>
      <c r="W158">
        <v>2</v>
      </c>
      <c r="X158">
        <v>2</v>
      </c>
      <c r="Y158">
        <v>2</v>
      </c>
      <c r="Z158">
        <v>7</v>
      </c>
      <c r="AA158">
        <v>2</v>
      </c>
      <c r="AB158">
        <v>4</v>
      </c>
      <c r="AC158">
        <v>3</v>
      </c>
      <c r="AD158">
        <v>4</v>
      </c>
      <c r="AE158">
        <v>3</v>
      </c>
      <c r="AF158">
        <v>6</v>
      </c>
      <c r="AG158">
        <v>2</v>
      </c>
      <c r="AH158">
        <v>10</v>
      </c>
      <c r="AI158">
        <v>9</v>
      </c>
      <c r="AJ158">
        <v>2</v>
      </c>
      <c r="AK158">
        <v>5</v>
      </c>
      <c r="AL158">
        <v>3</v>
      </c>
      <c r="AM158">
        <v>5</v>
      </c>
      <c r="AN158">
        <v>5</v>
      </c>
      <c r="AO158">
        <v>5</v>
      </c>
      <c r="AP158">
        <v>9</v>
      </c>
      <c r="AQ158">
        <v>3</v>
      </c>
      <c r="AR158">
        <v>5</v>
      </c>
      <c r="AS158">
        <v>3</v>
      </c>
      <c r="AT158">
        <f t="shared" si="2"/>
        <v>95</v>
      </c>
    </row>
    <row r="159" spans="1:46" x14ac:dyDescent="0.45">
      <c r="A159">
        <v>39688</v>
      </c>
      <c r="B159">
        <v>0</v>
      </c>
      <c r="C159">
        <v>2001</v>
      </c>
      <c r="D159" s="1">
        <v>45599.933333333334</v>
      </c>
      <c r="E159" t="s">
        <v>85</v>
      </c>
      <c r="F159">
        <v>2</v>
      </c>
      <c r="G159">
        <v>4</v>
      </c>
      <c r="H159">
        <v>5</v>
      </c>
      <c r="I159">
        <v>4</v>
      </c>
      <c r="J159">
        <v>1</v>
      </c>
      <c r="K159">
        <v>4</v>
      </c>
      <c r="L159">
        <v>4</v>
      </c>
      <c r="M159">
        <v>5</v>
      </c>
      <c r="N159">
        <v>2</v>
      </c>
      <c r="O159">
        <v>4</v>
      </c>
      <c r="P159">
        <v>2</v>
      </c>
      <c r="Q159">
        <v>2</v>
      </c>
      <c r="R159">
        <v>2</v>
      </c>
      <c r="S159">
        <v>1</v>
      </c>
      <c r="T159">
        <v>4</v>
      </c>
      <c r="U159">
        <v>1</v>
      </c>
      <c r="V159">
        <v>3</v>
      </c>
      <c r="W159">
        <v>4</v>
      </c>
      <c r="X159">
        <v>4</v>
      </c>
      <c r="Y159">
        <v>1</v>
      </c>
      <c r="Z159">
        <v>8</v>
      </c>
      <c r="AA159">
        <v>5</v>
      </c>
      <c r="AB159">
        <v>4</v>
      </c>
      <c r="AC159">
        <v>4</v>
      </c>
      <c r="AD159">
        <v>6</v>
      </c>
      <c r="AE159">
        <v>4</v>
      </c>
      <c r="AF159">
        <v>4</v>
      </c>
      <c r="AG159">
        <v>3</v>
      </c>
      <c r="AH159">
        <v>5</v>
      </c>
      <c r="AI159">
        <v>5</v>
      </c>
      <c r="AJ159">
        <v>4</v>
      </c>
      <c r="AK159">
        <v>5</v>
      </c>
      <c r="AL159">
        <v>4</v>
      </c>
      <c r="AM159">
        <v>7</v>
      </c>
      <c r="AN159">
        <v>2</v>
      </c>
      <c r="AO159">
        <v>5</v>
      </c>
      <c r="AP159">
        <v>4</v>
      </c>
      <c r="AQ159">
        <v>5</v>
      </c>
      <c r="AR159">
        <v>6</v>
      </c>
      <c r="AS159">
        <v>5</v>
      </c>
      <c r="AT159">
        <f t="shared" si="2"/>
        <v>95</v>
      </c>
    </row>
    <row r="160" spans="1:46" x14ac:dyDescent="0.45">
      <c r="A160">
        <v>40027</v>
      </c>
      <c r="B160">
        <v>0</v>
      </c>
      <c r="C160">
        <v>1991</v>
      </c>
      <c r="D160" s="1">
        <v>45603.800694444442</v>
      </c>
      <c r="E160" t="s">
        <v>81</v>
      </c>
      <c r="F160">
        <v>1</v>
      </c>
      <c r="G160">
        <v>1</v>
      </c>
      <c r="H160">
        <v>4</v>
      </c>
      <c r="I160">
        <v>1</v>
      </c>
      <c r="J160">
        <v>5</v>
      </c>
      <c r="K160">
        <v>1</v>
      </c>
      <c r="L160">
        <v>5</v>
      </c>
      <c r="M160">
        <v>1</v>
      </c>
      <c r="N160">
        <v>1</v>
      </c>
      <c r="O160">
        <v>1</v>
      </c>
      <c r="P160">
        <v>4</v>
      </c>
      <c r="Q160">
        <v>1</v>
      </c>
      <c r="R160">
        <v>1</v>
      </c>
      <c r="S160">
        <v>3</v>
      </c>
      <c r="T160">
        <v>5</v>
      </c>
      <c r="U160">
        <v>1</v>
      </c>
      <c r="V160">
        <v>1</v>
      </c>
      <c r="W160">
        <v>1</v>
      </c>
      <c r="X160">
        <v>1</v>
      </c>
      <c r="Y160">
        <v>2</v>
      </c>
      <c r="Z160">
        <v>15</v>
      </c>
      <c r="AA160">
        <v>4</v>
      </c>
      <c r="AB160">
        <v>9</v>
      </c>
      <c r="AC160">
        <v>4</v>
      </c>
      <c r="AD160">
        <v>5</v>
      </c>
      <c r="AE160">
        <v>3</v>
      </c>
      <c r="AF160">
        <v>3</v>
      </c>
      <c r="AG160">
        <v>3</v>
      </c>
      <c r="AH160">
        <v>3</v>
      </c>
      <c r="AI160">
        <v>5</v>
      </c>
      <c r="AJ160">
        <v>4</v>
      </c>
      <c r="AK160">
        <v>5</v>
      </c>
      <c r="AL160">
        <v>3</v>
      </c>
      <c r="AM160">
        <v>8</v>
      </c>
      <c r="AN160">
        <v>4</v>
      </c>
      <c r="AO160">
        <v>3</v>
      </c>
      <c r="AP160">
        <v>4</v>
      </c>
      <c r="AQ160">
        <v>4</v>
      </c>
      <c r="AR160">
        <v>2</v>
      </c>
      <c r="AS160">
        <v>4</v>
      </c>
      <c r="AT160">
        <f t="shared" si="2"/>
        <v>95</v>
      </c>
    </row>
    <row r="161" spans="1:46" x14ac:dyDescent="0.45">
      <c r="A161">
        <v>36485</v>
      </c>
      <c r="B161">
        <v>0</v>
      </c>
      <c r="C161">
        <v>1992</v>
      </c>
      <c r="D161" s="1">
        <v>45595.431944444441</v>
      </c>
      <c r="E161" t="s">
        <v>84</v>
      </c>
      <c r="F161">
        <v>2</v>
      </c>
      <c r="G161">
        <v>4</v>
      </c>
      <c r="H161">
        <v>5</v>
      </c>
      <c r="I161">
        <v>5</v>
      </c>
      <c r="J161">
        <v>2</v>
      </c>
      <c r="K161">
        <v>4</v>
      </c>
      <c r="L161">
        <v>4</v>
      </c>
      <c r="M161">
        <v>5</v>
      </c>
      <c r="N161">
        <v>2</v>
      </c>
      <c r="O161">
        <v>3</v>
      </c>
      <c r="P161">
        <v>4</v>
      </c>
      <c r="Q161">
        <v>2</v>
      </c>
      <c r="R161">
        <v>1</v>
      </c>
      <c r="S161">
        <v>2</v>
      </c>
      <c r="T161">
        <v>5</v>
      </c>
      <c r="U161">
        <v>2</v>
      </c>
      <c r="V161">
        <v>3</v>
      </c>
      <c r="W161">
        <v>4</v>
      </c>
      <c r="X161">
        <v>3</v>
      </c>
      <c r="Y161">
        <v>1</v>
      </c>
      <c r="Z161">
        <v>14</v>
      </c>
      <c r="AA161">
        <v>4</v>
      </c>
      <c r="AB161">
        <v>4</v>
      </c>
      <c r="AC161">
        <v>3</v>
      </c>
      <c r="AD161">
        <v>4</v>
      </c>
      <c r="AE161">
        <v>2</v>
      </c>
      <c r="AF161">
        <v>3</v>
      </c>
      <c r="AG161">
        <v>3</v>
      </c>
      <c r="AH161">
        <v>4</v>
      </c>
      <c r="AI161">
        <v>5</v>
      </c>
      <c r="AJ161">
        <v>3</v>
      </c>
      <c r="AK161">
        <v>5</v>
      </c>
      <c r="AL161">
        <v>6</v>
      </c>
      <c r="AM161">
        <v>5</v>
      </c>
      <c r="AN161">
        <v>3</v>
      </c>
      <c r="AO161">
        <v>5</v>
      </c>
      <c r="AP161">
        <v>6</v>
      </c>
      <c r="AQ161">
        <v>9</v>
      </c>
      <c r="AR161">
        <v>6</v>
      </c>
      <c r="AS161">
        <v>2</v>
      </c>
      <c r="AT161">
        <f t="shared" si="2"/>
        <v>96</v>
      </c>
    </row>
    <row r="162" spans="1:46" x14ac:dyDescent="0.45">
      <c r="A162">
        <v>39852</v>
      </c>
      <c r="B162">
        <v>1</v>
      </c>
      <c r="C162">
        <v>1993</v>
      </c>
      <c r="D162" s="1">
        <v>45601.482638888891</v>
      </c>
      <c r="E162" t="s">
        <v>81</v>
      </c>
      <c r="F162">
        <v>2</v>
      </c>
      <c r="G162">
        <v>2</v>
      </c>
      <c r="H162">
        <v>5</v>
      </c>
      <c r="I162">
        <v>2</v>
      </c>
      <c r="J162">
        <v>2</v>
      </c>
      <c r="K162">
        <v>1</v>
      </c>
      <c r="L162">
        <v>2</v>
      </c>
      <c r="M162">
        <v>1</v>
      </c>
      <c r="N162">
        <v>1</v>
      </c>
      <c r="O162">
        <v>2</v>
      </c>
      <c r="P162">
        <v>4</v>
      </c>
      <c r="Q162">
        <v>2</v>
      </c>
      <c r="R162">
        <v>1</v>
      </c>
      <c r="S162">
        <v>2</v>
      </c>
      <c r="T162">
        <v>5</v>
      </c>
      <c r="U162">
        <v>1</v>
      </c>
      <c r="V162">
        <v>1</v>
      </c>
      <c r="W162">
        <v>4</v>
      </c>
      <c r="X162">
        <v>2</v>
      </c>
      <c r="Y162">
        <v>4</v>
      </c>
      <c r="Z162">
        <v>6</v>
      </c>
      <c r="AA162">
        <v>6</v>
      </c>
      <c r="AB162">
        <v>4</v>
      </c>
      <c r="AC162">
        <v>3</v>
      </c>
      <c r="AD162">
        <v>7</v>
      </c>
      <c r="AE162">
        <v>3</v>
      </c>
      <c r="AF162">
        <v>10</v>
      </c>
      <c r="AG162">
        <v>3</v>
      </c>
      <c r="AH162">
        <v>4</v>
      </c>
      <c r="AI162">
        <v>4</v>
      </c>
      <c r="AJ162">
        <v>2</v>
      </c>
      <c r="AK162">
        <v>13</v>
      </c>
      <c r="AL162">
        <v>2</v>
      </c>
      <c r="AM162">
        <v>3</v>
      </c>
      <c r="AN162">
        <v>2</v>
      </c>
      <c r="AO162">
        <v>5</v>
      </c>
      <c r="AP162">
        <v>3</v>
      </c>
      <c r="AQ162">
        <v>6</v>
      </c>
      <c r="AR162">
        <v>6</v>
      </c>
      <c r="AS162">
        <v>4</v>
      </c>
      <c r="AT162">
        <f t="shared" si="2"/>
        <v>96</v>
      </c>
    </row>
    <row r="163" spans="1:46" x14ac:dyDescent="0.45">
      <c r="A163">
        <v>36020</v>
      </c>
      <c r="B163">
        <v>0</v>
      </c>
      <c r="C163">
        <v>1997</v>
      </c>
      <c r="D163" s="1">
        <v>45594.708333333336</v>
      </c>
      <c r="E163" t="s">
        <v>81</v>
      </c>
      <c r="F163">
        <v>3</v>
      </c>
      <c r="G163">
        <v>5</v>
      </c>
      <c r="H163">
        <v>5</v>
      </c>
      <c r="I163">
        <v>4</v>
      </c>
      <c r="J163">
        <v>2</v>
      </c>
      <c r="K163">
        <v>5</v>
      </c>
      <c r="L163">
        <v>4</v>
      </c>
      <c r="M163">
        <v>5</v>
      </c>
      <c r="N163">
        <v>2</v>
      </c>
      <c r="O163">
        <v>1</v>
      </c>
      <c r="P163">
        <v>3</v>
      </c>
      <c r="Q163">
        <v>4</v>
      </c>
      <c r="R163">
        <v>2</v>
      </c>
      <c r="S163">
        <v>2</v>
      </c>
      <c r="T163">
        <v>5</v>
      </c>
      <c r="U163">
        <v>3</v>
      </c>
      <c r="V163">
        <v>2</v>
      </c>
      <c r="W163">
        <v>2</v>
      </c>
      <c r="X163">
        <v>4</v>
      </c>
      <c r="Y163">
        <v>3</v>
      </c>
      <c r="Z163">
        <v>11</v>
      </c>
      <c r="AA163">
        <v>3</v>
      </c>
      <c r="AB163">
        <v>4</v>
      </c>
      <c r="AC163">
        <v>5</v>
      </c>
      <c r="AD163">
        <v>4</v>
      </c>
      <c r="AE163">
        <v>2</v>
      </c>
      <c r="AF163">
        <v>7</v>
      </c>
      <c r="AG163">
        <v>4</v>
      </c>
      <c r="AH163">
        <v>4</v>
      </c>
      <c r="AI163">
        <v>8</v>
      </c>
      <c r="AJ163">
        <v>3</v>
      </c>
      <c r="AK163">
        <v>6</v>
      </c>
      <c r="AL163">
        <v>3</v>
      </c>
      <c r="AM163">
        <v>4</v>
      </c>
      <c r="AN163">
        <v>5</v>
      </c>
      <c r="AO163">
        <v>5</v>
      </c>
      <c r="AP163">
        <v>5</v>
      </c>
      <c r="AQ163">
        <v>5</v>
      </c>
      <c r="AR163">
        <v>5</v>
      </c>
      <c r="AS163">
        <v>4</v>
      </c>
      <c r="AT163">
        <f t="shared" si="2"/>
        <v>97</v>
      </c>
    </row>
    <row r="164" spans="1:46" x14ac:dyDescent="0.45">
      <c r="A164">
        <v>39782</v>
      </c>
      <c r="B164">
        <v>0</v>
      </c>
      <c r="C164">
        <v>2003</v>
      </c>
      <c r="D164" s="1">
        <v>45600.76666666667</v>
      </c>
      <c r="E164" t="s">
        <v>85</v>
      </c>
      <c r="F164">
        <v>3</v>
      </c>
      <c r="G164">
        <v>5</v>
      </c>
      <c r="H164">
        <v>5</v>
      </c>
      <c r="I164">
        <v>5</v>
      </c>
      <c r="J164">
        <v>2</v>
      </c>
      <c r="K164">
        <v>4</v>
      </c>
      <c r="L164">
        <v>2</v>
      </c>
      <c r="M164">
        <v>5</v>
      </c>
      <c r="N164">
        <v>2</v>
      </c>
      <c r="O164">
        <v>2</v>
      </c>
      <c r="P164">
        <v>3</v>
      </c>
      <c r="Q164">
        <v>2</v>
      </c>
      <c r="R164">
        <v>2</v>
      </c>
      <c r="S164">
        <v>1</v>
      </c>
      <c r="T164">
        <v>5</v>
      </c>
      <c r="U164">
        <v>2</v>
      </c>
      <c r="V164">
        <v>3</v>
      </c>
      <c r="W164">
        <v>3</v>
      </c>
      <c r="X164">
        <v>5</v>
      </c>
      <c r="Y164">
        <v>2</v>
      </c>
      <c r="Z164">
        <v>7</v>
      </c>
      <c r="AA164">
        <v>4</v>
      </c>
      <c r="AB164">
        <v>3</v>
      </c>
      <c r="AC164">
        <v>2</v>
      </c>
      <c r="AD164">
        <v>3</v>
      </c>
      <c r="AE164">
        <v>2</v>
      </c>
      <c r="AF164">
        <v>3</v>
      </c>
      <c r="AG164">
        <v>2</v>
      </c>
      <c r="AH164">
        <v>5</v>
      </c>
      <c r="AI164">
        <v>4</v>
      </c>
      <c r="AJ164">
        <v>4</v>
      </c>
      <c r="AK164">
        <v>24</v>
      </c>
      <c r="AL164">
        <v>3</v>
      </c>
      <c r="AM164">
        <v>4</v>
      </c>
      <c r="AN164">
        <v>3</v>
      </c>
      <c r="AO164">
        <v>4</v>
      </c>
      <c r="AP164">
        <v>3</v>
      </c>
      <c r="AQ164">
        <v>9</v>
      </c>
      <c r="AR164">
        <v>6</v>
      </c>
      <c r="AS164">
        <v>2</v>
      </c>
      <c r="AT164">
        <f t="shared" si="2"/>
        <v>97</v>
      </c>
    </row>
    <row r="165" spans="1:46" x14ac:dyDescent="0.45">
      <c r="A165">
        <v>40587</v>
      </c>
      <c r="B165">
        <v>0</v>
      </c>
      <c r="C165">
        <v>2003</v>
      </c>
      <c r="D165" s="1">
        <v>45610.439583333333</v>
      </c>
      <c r="E165" t="s">
        <v>81</v>
      </c>
      <c r="F165">
        <v>4</v>
      </c>
      <c r="G165">
        <v>4</v>
      </c>
      <c r="H165">
        <v>5</v>
      </c>
      <c r="I165">
        <v>2</v>
      </c>
      <c r="J165">
        <v>2</v>
      </c>
      <c r="K165">
        <v>2</v>
      </c>
      <c r="L165">
        <v>4</v>
      </c>
      <c r="M165">
        <v>4</v>
      </c>
      <c r="N165">
        <v>5</v>
      </c>
      <c r="O165">
        <v>1</v>
      </c>
      <c r="P165">
        <v>5</v>
      </c>
      <c r="Q165">
        <v>4</v>
      </c>
      <c r="R165">
        <v>1</v>
      </c>
      <c r="S165">
        <v>2</v>
      </c>
      <c r="T165">
        <v>5</v>
      </c>
      <c r="U165">
        <v>2</v>
      </c>
      <c r="V165">
        <v>4</v>
      </c>
      <c r="W165">
        <v>3</v>
      </c>
      <c r="X165">
        <v>2</v>
      </c>
      <c r="Y165">
        <v>2</v>
      </c>
      <c r="Z165">
        <v>7</v>
      </c>
      <c r="AA165">
        <v>4</v>
      </c>
      <c r="AB165">
        <v>6</v>
      </c>
      <c r="AC165">
        <v>4</v>
      </c>
      <c r="AD165">
        <v>5</v>
      </c>
      <c r="AE165">
        <v>7</v>
      </c>
      <c r="AF165">
        <v>4</v>
      </c>
      <c r="AG165">
        <v>3</v>
      </c>
      <c r="AH165">
        <v>4</v>
      </c>
      <c r="AI165">
        <v>3</v>
      </c>
      <c r="AJ165">
        <v>4</v>
      </c>
      <c r="AK165">
        <v>4</v>
      </c>
      <c r="AL165">
        <v>4</v>
      </c>
      <c r="AM165">
        <v>10</v>
      </c>
      <c r="AN165">
        <v>3</v>
      </c>
      <c r="AO165">
        <v>6</v>
      </c>
      <c r="AP165">
        <v>5</v>
      </c>
      <c r="AQ165">
        <v>5</v>
      </c>
      <c r="AR165">
        <v>5</v>
      </c>
      <c r="AS165">
        <v>4</v>
      </c>
      <c r="AT165">
        <f t="shared" si="2"/>
        <v>97</v>
      </c>
    </row>
    <row r="166" spans="1:46" x14ac:dyDescent="0.45">
      <c r="A166">
        <v>37153</v>
      </c>
      <c r="B166">
        <v>0</v>
      </c>
      <c r="C166">
        <v>2002</v>
      </c>
      <c r="D166" s="1">
        <v>45598.287499999999</v>
      </c>
      <c r="E166" t="s">
        <v>81</v>
      </c>
      <c r="F166">
        <v>4</v>
      </c>
      <c r="G166">
        <v>5</v>
      </c>
      <c r="H166">
        <v>5</v>
      </c>
      <c r="I166">
        <v>5</v>
      </c>
      <c r="J166">
        <v>4</v>
      </c>
      <c r="K166">
        <v>5</v>
      </c>
      <c r="L166">
        <v>4</v>
      </c>
      <c r="M166">
        <v>5</v>
      </c>
      <c r="N166">
        <v>2</v>
      </c>
      <c r="O166">
        <v>3</v>
      </c>
      <c r="P166">
        <v>4</v>
      </c>
      <c r="Q166">
        <v>4</v>
      </c>
      <c r="R166">
        <v>4</v>
      </c>
      <c r="S166">
        <v>1</v>
      </c>
      <c r="T166">
        <v>5</v>
      </c>
      <c r="U166">
        <v>2</v>
      </c>
      <c r="V166">
        <v>4</v>
      </c>
      <c r="W166">
        <v>4</v>
      </c>
      <c r="X166">
        <v>5</v>
      </c>
      <c r="Y166">
        <v>1</v>
      </c>
      <c r="Z166">
        <v>6</v>
      </c>
      <c r="AA166">
        <v>4</v>
      </c>
      <c r="AB166">
        <v>4</v>
      </c>
      <c r="AC166">
        <v>2</v>
      </c>
      <c r="AD166">
        <v>6</v>
      </c>
      <c r="AE166">
        <v>2</v>
      </c>
      <c r="AF166">
        <v>4</v>
      </c>
      <c r="AG166">
        <v>4</v>
      </c>
      <c r="AH166">
        <v>9</v>
      </c>
      <c r="AI166">
        <v>7</v>
      </c>
      <c r="AJ166">
        <v>6</v>
      </c>
      <c r="AK166">
        <v>6</v>
      </c>
      <c r="AL166">
        <v>3</v>
      </c>
      <c r="AM166">
        <v>5</v>
      </c>
      <c r="AN166">
        <v>6</v>
      </c>
      <c r="AO166">
        <v>4</v>
      </c>
      <c r="AP166">
        <v>5</v>
      </c>
      <c r="AQ166">
        <v>6</v>
      </c>
      <c r="AR166">
        <v>4</v>
      </c>
      <c r="AS166">
        <v>5</v>
      </c>
      <c r="AT166">
        <f t="shared" si="2"/>
        <v>98</v>
      </c>
    </row>
    <row r="167" spans="1:46" x14ac:dyDescent="0.45">
      <c r="A167">
        <v>38611</v>
      </c>
      <c r="B167">
        <v>1</v>
      </c>
      <c r="C167">
        <v>1999</v>
      </c>
      <c r="D167" s="1">
        <v>45596.847916666666</v>
      </c>
      <c r="E167" t="s">
        <v>115</v>
      </c>
      <c r="F167">
        <v>3</v>
      </c>
      <c r="G167">
        <v>3</v>
      </c>
      <c r="H167">
        <v>5</v>
      </c>
      <c r="I167">
        <v>4</v>
      </c>
      <c r="J167">
        <v>2</v>
      </c>
      <c r="K167">
        <v>2</v>
      </c>
      <c r="L167">
        <v>2</v>
      </c>
      <c r="M167">
        <v>4</v>
      </c>
      <c r="N167">
        <v>1</v>
      </c>
      <c r="O167">
        <v>2</v>
      </c>
      <c r="P167">
        <v>4</v>
      </c>
      <c r="Q167">
        <v>2</v>
      </c>
      <c r="R167">
        <v>2</v>
      </c>
      <c r="S167">
        <v>2</v>
      </c>
      <c r="T167">
        <v>5</v>
      </c>
      <c r="U167">
        <v>1</v>
      </c>
      <c r="V167">
        <v>1</v>
      </c>
      <c r="W167">
        <v>4</v>
      </c>
      <c r="X167">
        <v>2</v>
      </c>
      <c r="Y167">
        <v>4</v>
      </c>
      <c r="Z167">
        <v>7</v>
      </c>
      <c r="AA167">
        <v>6</v>
      </c>
      <c r="AB167">
        <v>3</v>
      </c>
      <c r="AC167">
        <v>6</v>
      </c>
      <c r="AD167">
        <v>4</v>
      </c>
      <c r="AE167">
        <v>4</v>
      </c>
      <c r="AF167">
        <v>7</v>
      </c>
      <c r="AG167">
        <v>6</v>
      </c>
      <c r="AH167">
        <v>4</v>
      </c>
      <c r="AI167">
        <v>3</v>
      </c>
      <c r="AJ167">
        <v>5</v>
      </c>
      <c r="AK167">
        <v>4</v>
      </c>
      <c r="AL167">
        <v>2</v>
      </c>
      <c r="AM167">
        <v>4</v>
      </c>
      <c r="AN167">
        <v>2</v>
      </c>
      <c r="AO167">
        <v>9</v>
      </c>
      <c r="AP167">
        <v>3</v>
      </c>
      <c r="AQ167">
        <v>3</v>
      </c>
      <c r="AR167">
        <v>8</v>
      </c>
      <c r="AS167">
        <v>9</v>
      </c>
      <c r="AT167">
        <f t="shared" si="2"/>
        <v>99</v>
      </c>
    </row>
    <row r="168" spans="1:46" x14ac:dyDescent="0.45">
      <c r="A168">
        <v>39000</v>
      </c>
      <c r="B168">
        <v>0</v>
      </c>
      <c r="C168">
        <v>1997</v>
      </c>
      <c r="D168" s="1">
        <v>45597.463194444441</v>
      </c>
      <c r="E168" t="s">
        <v>82</v>
      </c>
      <c r="F168">
        <v>2</v>
      </c>
      <c r="G168">
        <v>4</v>
      </c>
      <c r="H168">
        <v>5</v>
      </c>
      <c r="I168">
        <v>4</v>
      </c>
      <c r="J168">
        <v>2</v>
      </c>
      <c r="K168">
        <v>1</v>
      </c>
      <c r="L168">
        <v>5</v>
      </c>
      <c r="M168">
        <v>5</v>
      </c>
      <c r="N168">
        <v>1</v>
      </c>
      <c r="O168">
        <v>1</v>
      </c>
      <c r="P168">
        <v>5</v>
      </c>
      <c r="Q168">
        <v>2</v>
      </c>
      <c r="R168">
        <v>1</v>
      </c>
      <c r="S168">
        <v>2</v>
      </c>
      <c r="T168">
        <v>4</v>
      </c>
      <c r="U168">
        <v>1</v>
      </c>
      <c r="V168">
        <v>1</v>
      </c>
      <c r="W168">
        <v>5</v>
      </c>
      <c r="X168">
        <v>3</v>
      </c>
      <c r="Y168">
        <v>1</v>
      </c>
      <c r="Z168">
        <v>10</v>
      </c>
      <c r="AA168">
        <v>4</v>
      </c>
      <c r="AB168">
        <v>6</v>
      </c>
      <c r="AC168">
        <v>4</v>
      </c>
      <c r="AD168">
        <v>8</v>
      </c>
      <c r="AE168">
        <v>3</v>
      </c>
      <c r="AF168">
        <v>3</v>
      </c>
      <c r="AG168">
        <v>3</v>
      </c>
      <c r="AH168">
        <v>4</v>
      </c>
      <c r="AI168">
        <v>4</v>
      </c>
      <c r="AJ168">
        <v>3</v>
      </c>
      <c r="AK168">
        <v>8</v>
      </c>
      <c r="AL168">
        <v>2</v>
      </c>
      <c r="AM168">
        <v>7</v>
      </c>
      <c r="AN168">
        <v>4</v>
      </c>
      <c r="AO168">
        <v>4</v>
      </c>
      <c r="AP168">
        <v>2</v>
      </c>
      <c r="AQ168">
        <v>4</v>
      </c>
      <c r="AR168">
        <v>13</v>
      </c>
      <c r="AS168">
        <v>3</v>
      </c>
      <c r="AT168">
        <f t="shared" si="2"/>
        <v>99</v>
      </c>
    </row>
    <row r="169" spans="1:46" x14ac:dyDescent="0.45">
      <c r="A169">
        <v>35723</v>
      </c>
      <c r="B169">
        <v>0</v>
      </c>
      <c r="C169">
        <v>1970</v>
      </c>
      <c r="D169" s="1">
        <v>45594.504166666666</v>
      </c>
      <c r="E169" t="s">
        <v>88</v>
      </c>
      <c r="F169">
        <v>2</v>
      </c>
      <c r="G169">
        <v>5</v>
      </c>
      <c r="H169">
        <v>5</v>
      </c>
      <c r="I169">
        <v>5</v>
      </c>
      <c r="J169">
        <v>5</v>
      </c>
      <c r="K169">
        <v>5</v>
      </c>
      <c r="L169">
        <v>4</v>
      </c>
      <c r="M169">
        <v>5</v>
      </c>
      <c r="N169">
        <v>2</v>
      </c>
      <c r="O169">
        <v>2</v>
      </c>
      <c r="P169">
        <v>4</v>
      </c>
      <c r="Q169">
        <v>3</v>
      </c>
      <c r="R169">
        <v>1</v>
      </c>
      <c r="S169">
        <v>4</v>
      </c>
      <c r="T169">
        <v>5</v>
      </c>
      <c r="U169">
        <v>3</v>
      </c>
      <c r="V169">
        <v>2</v>
      </c>
      <c r="W169">
        <v>3</v>
      </c>
      <c r="X169">
        <v>4</v>
      </c>
      <c r="Y169">
        <v>3</v>
      </c>
      <c r="Z169">
        <v>5</v>
      </c>
      <c r="AA169">
        <v>4</v>
      </c>
      <c r="AB169">
        <v>3</v>
      </c>
      <c r="AC169">
        <v>3</v>
      </c>
      <c r="AD169">
        <v>4</v>
      </c>
      <c r="AE169">
        <v>3</v>
      </c>
      <c r="AF169">
        <v>6</v>
      </c>
      <c r="AG169">
        <v>3</v>
      </c>
      <c r="AH169">
        <v>4</v>
      </c>
      <c r="AI169">
        <v>6</v>
      </c>
      <c r="AJ169">
        <v>8</v>
      </c>
      <c r="AK169">
        <v>5</v>
      </c>
      <c r="AL169">
        <v>5</v>
      </c>
      <c r="AM169">
        <v>10</v>
      </c>
      <c r="AN169">
        <v>4</v>
      </c>
      <c r="AO169">
        <v>5</v>
      </c>
      <c r="AP169">
        <v>6</v>
      </c>
      <c r="AQ169">
        <v>7</v>
      </c>
      <c r="AR169">
        <v>6</v>
      </c>
      <c r="AS169">
        <v>3</v>
      </c>
      <c r="AT169">
        <f t="shared" si="2"/>
        <v>100</v>
      </c>
    </row>
    <row r="170" spans="1:46" x14ac:dyDescent="0.45">
      <c r="A170">
        <v>36101</v>
      </c>
      <c r="B170">
        <v>0</v>
      </c>
      <c r="C170">
        <v>2003</v>
      </c>
      <c r="D170" s="1">
        <v>45594.758333333331</v>
      </c>
      <c r="E170" t="s">
        <v>85</v>
      </c>
      <c r="F170">
        <v>4</v>
      </c>
      <c r="G170">
        <v>5</v>
      </c>
      <c r="H170">
        <v>5</v>
      </c>
      <c r="I170">
        <v>5</v>
      </c>
      <c r="J170">
        <v>2</v>
      </c>
      <c r="K170">
        <v>4</v>
      </c>
      <c r="L170">
        <v>4</v>
      </c>
      <c r="M170">
        <v>5</v>
      </c>
      <c r="N170">
        <v>2</v>
      </c>
      <c r="O170">
        <v>2</v>
      </c>
      <c r="P170">
        <v>5</v>
      </c>
      <c r="Q170">
        <v>2</v>
      </c>
      <c r="R170">
        <v>4</v>
      </c>
      <c r="S170">
        <v>4</v>
      </c>
      <c r="T170">
        <v>4</v>
      </c>
      <c r="U170">
        <v>2</v>
      </c>
      <c r="V170">
        <v>2</v>
      </c>
      <c r="W170">
        <v>4</v>
      </c>
      <c r="X170">
        <v>4</v>
      </c>
      <c r="Y170">
        <v>1</v>
      </c>
      <c r="Z170">
        <v>10</v>
      </c>
      <c r="AA170">
        <v>4</v>
      </c>
      <c r="AB170">
        <v>5</v>
      </c>
      <c r="AC170">
        <v>4</v>
      </c>
      <c r="AD170">
        <v>4</v>
      </c>
      <c r="AE170">
        <v>3</v>
      </c>
      <c r="AF170">
        <v>4</v>
      </c>
      <c r="AG170">
        <v>4</v>
      </c>
      <c r="AH170">
        <v>5</v>
      </c>
      <c r="AI170">
        <v>5</v>
      </c>
      <c r="AJ170">
        <v>4</v>
      </c>
      <c r="AK170">
        <v>6</v>
      </c>
      <c r="AL170">
        <v>5</v>
      </c>
      <c r="AM170">
        <v>7</v>
      </c>
      <c r="AN170">
        <v>5</v>
      </c>
      <c r="AO170">
        <v>4</v>
      </c>
      <c r="AP170">
        <v>6</v>
      </c>
      <c r="AQ170">
        <v>3</v>
      </c>
      <c r="AR170">
        <v>8</v>
      </c>
      <c r="AS170">
        <v>4</v>
      </c>
      <c r="AT170">
        <f t="shared" si="2"/>
        <v>100</v>
      </c>
    </row>
    <row r="171" spans="1:46" x14ac:dyDescent="0.45">
      <c r="A171">
        <v>37370</v>
      </c>
      <c r="B171">
        <v>0</v>
      </c>
      <c r="C171">
        <v>1999</v>
      </c>
      <c r="D171" s="1">
        <v>45595.981249999997</v>
      </c>
      <c r="E171" t="s">
        <v>85</v>
      </c>
      <c r="F171">
        <v>5</v>
      </c>
      <c r="G171">
        <v>4</v>
      </c>
      <c r="H171">
        <v>5</v>
      </c>
      <c r="I171">
        <v>4</v>
      </c>
      <c r="J171">
        <v>1</v>
      </c>
      <c r="K171">
        <v>5</v>
      </c>
      <c r="L171">
        <v>4</v>
      </c>
      <c r="M171">
        <v>5</v>
      </c>
      <c r="N171">
        <v>5</v>
      </c>
      <c r="O171">
        <v>4</v>
      </c>
      <c r="P171">
        <v>3</v>
      </c>
      <c r="Q171">
        <v>3</v>
      </c>
      <c r="R171">
        <v>1</v>
      </c>
      <c r="S171">
        <v>2</v>
      </c>
      <c r="T171">
        <v>5</v>
      </c>
      <c r="U171">
        <v>5</v>
      </c>
      <c r="V171">
        <v>4</v>
      </c>
      <c r="W171">
        <v>2</v>
      </c>
      <c r="X171">
        <v>2</v>
      </c>
      <c r="Y171">
        <v>2</v>
      </c>
      <c r="Z171">
        <v>4</v>
      </c>
      <c r="AA171">
        <v>2</v>
      </c>
      <c r="AB171">
        <v>4</v>
      </c>
      <c r="AC171">
        <v>2</v>
      </c>
      <c r="AD171">
        <v>8</v>
      </c>
      <c r="AE171">
        <v>5</v>
      </c>
      <c r="AF171">
        <v>5</v>
      </c>
      <c r="AG171">
        <v>4</v>
      </c>
      <c r="AH171">
        <v>5</v>
      </c>
      <c r="AI171">
        <v>10</v>
      </c>
      <c r="AJ171">
        <v>5</v>
      </c>
      <c r="AK171">
        <v>7</v>
      </c>
      <c r="AL171">
        <v>2</v>
      </c>
      <c r="AM171">
        <v>7</v>
      </c>
      <c r="AN171">
        <v>4</v>
      </c>
      <c r="AO171">
        <v>5</v>
      </c>
      <c r="AP171">
        <v>7</v>
      </c>
      <c r="AQ171">
        <v>5</v>
      </c>
      <c r="AR171">
        <v>5</v>
      </c>
      <c r="AS171">
        <v>4</v>
      </c>
      <c r="AT171">
        <f t="shared" si="2"/>
        <v>100</v>
      </c>
    </row>
    <row r="172" spans="1:46" x14ac:dyDescent="0.45">
      <c r="A172">
        <v>40303</v>
      </c>
      <c r="B172">
        <v>0</v>
      </c>
      <c r="C172">
        <v>1965</v>
      </c>
      <c r="D172" s="1">
        <v>45607.905555555553</v>
      </c>
      <c r="E172" t="s">
        <v>82</v>
      </c>
      <c r="F172">
        <v>2</v>
      </c>
      <c r="G172">
        <v>2</v>
      </c>
      <c r="H172">
        <v>2</v>
      </c>
      <c r="I172">
        <v>2</v>
      </c>
      <c r="J172">
        <v>2</v>
      </c>
      <c r="K172">
        <v>1</v>
      </c>
      <c r="L172">
        <v>5</v>
      </c>
      <c r="M172">
        <v>1</v>
      </c>
      <c r="N172">
        <v>1</v>
      </c>
      <c r="O172">
        <v>1</v>
      </c>
      <c r="P172">
        <v>5</v>
      </c>
      <c r="Q172">
        <v>2</v>
      </c>
      <c r="R172">
        <v>1</v>
      </c>
      <c r="S172">
        <v>4</v>
      </c>
      <c r="T172">
        <v>4</v>
      </c>
      <c r="U172">
        <v>2</v>
      </c>
      <c r="V172">
        <v>2</v>
      </c>
      <c r="W172">
        <v>2</v>
      </c>
      <c r="X172">
        <v>1</v>
      </c>
      <c r="Y172">
        <v>2</v>
      </c>
      <c r="Z172">
        <v>5</v>
      </c>
      <c r="AA172">
        <v>1</v>
      </c>
      <c r="AB172">
        <v>9</v>
      </c>
      <c r="AC172">
        <v>3</v>
      </c>
      <c r="AD172">
        <v>3</v>
      </c>
      <c r="AE172">
        <v>4</v>
      </c>
      <c r="AF172">
        <v>3</v>
      </c>
      <c r="AG172">
        <v>4</v>
      </c>
      <c r="AH172">
        <v>4</v>
      </c>
      <c r="AI172">
        <v>4</v>
      </c>
      <c r="AJ172">
        <v>3</v>
      </c>
      <c r="AK172">
        <v>9</v>
      </c>
      <c r="AL172">
        <v>3</v>
      </c>
      <c r="AM172">
        <v>8</v>
      </c>
      <c r="AN172">
        <v>5</v>
      </c>
      <c r="AO172">
        <v>4</v>
      </c>
      <c r="AP172">
        <v>4</v>
      </c>
      <c r="AQ172">
        <v>14</v>
      </c>
      <c r="AR172">
        <v>7</v>
      </c>
      <c r="AS172">
        <v>4</v>
      </c>
      <c r="AT172">
        <f t="shared" si="2"/>
        <v>101</v>
      </c>
    </row>
    <row r="173" spans="1:46" x14ac:dyDescent="0.45">
      <c r="A173">
        <v>40521</v>
      </c>
      <c r="B173">
        <v>1</v>
      </c>
      <c r="C173">
        <v>1975</v>
      </c>
      <c r="D173" s="1">
        <v>45609.345833333333</v>
      </c>
      <c r="E173" t="s">
        <v>82</v>
      </c>
      <c r="F173">
        <v>2</v>
      </c>
      <c r="G173">
        <v>4</v>
      </c>
      <c r="H173">
        <v>5</v>
      </c>
      <c r="I173">
        <v>4</v>
      </c>
      <c r="J173">
        <v>3</v>
      </c>
      <c r="K173">
        <v>4</v>
      </c>
      <c r="L173">
        <v>2</v>
      </c>
      <c r="M173">
        <v>5</v>
      </c>
      <c r="N173">
        <v>3</v>
      </c>
      <c r="O173">
        <v>2</v>
      </c>
      <c r="P173">
        <v>2</v>
      </c>
      <c r="Q173">
        <v>4</v>
      </c>
      <c r="R173">
        <v>3</v>
      </c>
      <c r="S173">
        <v>4</v>
      </c>
      <c r="T173">
        <v>5</v>
      </c>
      <c r="U173">
        <v>2</v>
      </c>
      <c r="V173">
        <v>2</v>
      </c>
      <c r="W173">
        <v>2</v>
      </c>
      <c r="X173">
        <v>4</v>
      </c>
      <c r="Y173">
        <v>4</v>
      </c>
      <c r="Z173">
        <v>8</v>
      </c>
      <c r="AA173">
        <v>6</v>
      </c>
      <c r="AB173">
        <v>5</v>
      </c>
      <c r="AC173">
        <v>5</v>
      </c>
      <c r="AD173">
        <v>3</v>
      </c>
      <c r="AE173">
        <v>4</v>
      </c>
      <c r="AF173">
        <v>3</v>
      </c>
      <c r="AG173">
        <v>4</v>
      </c>
      <c r="AH173">
        <v>7</v>
      </c>
      <c r="AI173">
        <v>5</v>
      </c>
      <c r="AJ173">
        <v>5</v>
      </c>
      <c r="AK173">
        <v>5</v>
      </c>
      <c r="AL173">
        <v>3</v>
      </c>
      <c r="AM173">
        <v>9</v>
      </c>
      <c r="AN173">
        <v>3</v>
      </c>
      <c r="AO173">
        <v>7</v>
      </c>
      <c r="AP173">
        <v>5</v>
      </c>
      <c r="AQ173">
        <v>5</v>
      </c>
      <c r="AR173">
        <v>6</v>
      </c>
      <c r="AS173">
        <v>3</v>
      </c>
      <c r="AT173">
        <f t="shared" si="2"/>
        <v>101</v>
      </c>
    </row>
    <row r="174" spans="1:46" x14ac:dyDescent="0.45">
      <c r="A174">
        <v>36180</v>
      </c>
      <c r="B174">
        <v>0</v>
      </c>
      <c r="C174">
        <v>1995</v>
      </c>
      <c r="D174" s="1">
        <v>45594.826388888891</v>
      </c>
      <c r="E174" t="s">
        <v>85</v>
      </c>
      <c r="F174">
        <v>2</v>
      </c>
      <c r="G174">
        <v>4</v>
      </c>
      <c r="H174">
        <v>5</v>
      </c>
      <c r="I174">
        <v>4</v>
      </c>
      <c r="J174">
        <v>1</v>
      </c>
      <c r="K174">
        <v>3</v>
      </c>
      <c r="L174">
        <v>2</v>
      </c>
      <c r="M174">
        <v>3</v>
      </c>
      <c r="N174">
        <v>2</v>
      </c>
      <c r="O174">
        <v>2</v>
      </c>
      <c r="P174">
        <v>1</v>
      </c>
      <c r="Q174">
        <v>2</v>
      </c>
      <c r="R174">
        <v>1</v>
      </c>
      <c r="S174">
        <v>3</v>
      </c>
      <c r="T174">
        <v>5</v>
      </c>
      <c r="U174">
        <v>4</v>
      </c>
      <c r="V174">
        <v>2</v>
      </c>
      <c r="W174">
        <v>3</v>
      </c>
      <c r="X174">
        <v>1</v>
      </c>
      <c r="Y174">
        <v>1</v>
      </c>
      <c r="Z174">
        <v>12</v>
      </c>
      <c r="AA174">
        <v>3</v>
      </c>
      <c r="AB174">
        <v>3</v>
      </c>
      <c r="AC174">
        <v>3</v>
      </c>
      <c r="AD174">
        <v>7</v>
      </c>
      <c r="AE174">
        <v>5</v>
      </c>
      <c r="AF174">
        <v>3</v>
      </c>
      <c r="AG174">
        <v>3</v>
      </c>
      <c r="AH174">
        <v>5</v>
      </c>
      <c r="AI174">
        <v>4</v>
      </c>
      <c r="AJ174">
        <v>4</v>
      </c>
      <c r="AK174">
        <v>5</v>
      </c>
      <c r="AL174">
        <v>3</v>
      </c>
      <c r="AM174">
        <v>16</v>
      </c>
      <c r="AN174">
        <v>3</v>
      </c>
      <c r="AO174">
        <v>7</v>
      </c>
      <c r="AP174">
        <v>4</v>
      </c>
      <c r="AQ174">
        <v>4</v>
      </c>
      <c r="AR174">
        <v>6</v>
      </c>
      <c r="AS174">
        <v>2</v>
      </c>
      <c r="AT174">
        <f t="shared" si="2"/>
        <v>102</v>
      </c>
    </row>
    <row r="175" spans="1:46" x14ac:dyDescent="0.45">
      <c r="A175">
        <v>36367</v>
      </c>
      <c r="B175">
        <v>0</v>
      </c>
      <c r="C175">
        <v>2001</v>
      </c>
      <c r="D175" s="1">
        <v>45595.361111111109</v>
      </c>
      <c r="E175" t="s">
        <v>82</v>
      </c>
      <c r="F175">
        <v>1</v>
      </c>
      <c r="G175">
        <v>4</v>
      </c>
      <c r="H175">
        <v>5</v>
      </c>
      <c r="I175">
        <v>3</v>
      </c>
      <c r="J175">
        <v>2</v>
      </c>
      <c r="K175">
        <v>2</v>
      </c>
      <c r="L175">
        <v>4</v>
      </c>
      <c r="M175">
        <v>5</v>
      </c>
      <c r="N175">
        <v>1</v>
      </c>
      <c r="O175">
        <v>2</v>
      </c>
      <c r="P175">
        <v>5</v>
      </c>
      <c r="Q175">
        <v>2</v>
      </c>
      <c r="R175">
        <v>1</v>
      </c>
      <c r="S175">
        <v>3</v>
      </c>
      <c r="T175">
        <v>3</v>
      </c>
      <c r="U175">
        <v>2</v>
      </c>
      <c r="V175">
        <v>2</v>
      </c>
      <c r="W175">
        <v>4</v>
      </c>
      <c r="X175">
        <v>2</v>
      </c>
      <c r="Y175">
        <v>1</v>
      </c>
      <c r="Z175">
        <v>8</v>
      </c>
      <c r="AA175">
        <v>4</v>
      </c>
      <c r="AB175">
        <v>4</v>
      </c>
      <c r="AC175">
        <v>4</v>
      </c>
      <c r="AD175">
        <v>4</v>
      </c>
      <c r="AE175">
        <v>3</v>
      </c>
      <c r="AF175">
        <v>4</v>
      </c>
      <c r="AG175">
        <v>3</v>
      </c>
      <c r="AH175">
        <v>4</v>
      </c>
      <c r="AI175">
        <v>6</v>
      </c>
      <c r="AJ175">
        <v>5</v>
      </c>
      <c r="AK175">
        <v>4</v>
      </c>
      <c r="AL175">
        <v>3</v>
      </c>
      <c r="AM175">
        <v>9</v>
      </c>
      <c r="AN175">
        <v>7</v>
      </c>
      <c r="AO175">
        <v>4</v>
      </c>
      <c r="AP175">
        <v>7</v>
      </c>
      <c r="AQ175">
        <v>3</v>
      </c>
      <c r="AR175">
        <v>12</v>
      </c>
      <c r="AS175">
        <v>4</v>
      </c>
      <c r="AT175">
        <f t="shared" si="2"/>
        <v>102</v>
      </c>
    </row>
    <row r="176" spans="1:46" x14ac:dyDescent="0.45">
      <c r="A176">
        <v>38704</v>
      </c>
      <c r="B176">
        <v>0</v>
      </c>
      <c r="C176">
        <v>2003</v>
      </c>
      <c r="D176" s="1">
        <v>45596.893750000003</v>
      </c>
      <c r="E176" t="s">
        <v>119</v>
      </c>
      <c r="F176">
        <v>5</v>
      </c>
      <c r="G176">
        <v>5</v>
      </c>
      <c r="H176">
        <v>5</v>
      </c>
      <c r="I176">
        <v>1</v>
      </c>
      <c r="J176">
        <v>4</v>
      </c>
      <c r="K176">
        <v>4</v>
      </c>
      <c r="L176">
        <v>3</v>
      </c>
      <c r="M176">
        <v>1</v>
      </c>
      <c r="N176">
        <v>4</v>
      </c>
      <c r="O176">
        <v>1</v>
      </c>
      <c r="P176">
        <v>1</v>
      </c>
      <c r="Q176">
        <v>5</v>
      </c>
      <c r="R176">
        <v>1</v>
      </c>
      <c r="S176">
        <v>2</v>
      </c>
      <c r="T176">
        <v>5</v>
      </c>
      <c r="U176">
        <v>1</v>
      </c>
      <c r="V176">
        <v>1</v>
      </c>
      <c r="W176">
        <v>2</v>
      </c>
      <c r="X176">
        <v>1</v>
      </c>
      <c r="Y176">
        <v>4</v>
      </c>
      <c r="Z176">
        <v>7</v>
      </c>
      <c r="AA176">
        <v>3</v>
      </c>
      <c r="AB176">
        <v>3</v>
      </c>
      <c r="AC176">
        <v>4</v>
      </c>
      <c r="AD176">
        <v>5</v>
      </c>
      <c r="AE176">
        <v>9</v>
      </c>
      <c r="AF176">
        <v>2</v>
      </c>
      <c r="AG176">
        <v>4</v>
      </c>
      <c r="AH176">
        <v>5</v>
      </c>
      <c r="AI176">
        <v>5</v>
      </c>
      <c r="AJ176">
        <v>9</v>
      </c>
      <c r="AK176">
        <v>3</v>
      </c>
      <c r="AL176">
        <v>3</v>
      </c>
      <c r="AM176">
        <v>8</v>
      </c>
      <c r="AN176">
        <v>3</v>
      </c>
      <c r="AO176">
        <v>4</v>
      </c>
      <c r="AP176">
        <v>4</v>
      </c>
      <c r="AQ176">
        <v>4</v>
      </c>
      <c r="AR176">
        <v>14</v>
      </c>
      <c r="AS176">
        <v>3</v>
      </c>
      <c r="AT176">
        <f t="shared" si="2"/>
        <v>102</v>
      </c>
    </row>
    <row r="177" spans="1:46" x14ac:dyDescent="0.45">
      <c r="A177">
        <v>38794</v>
      </c>
      <c r="B177">
        <v>0</v>
      </c>
      <c r="C177">
        <v>1998</v>
      </c>
      <c r="D177" s="1">
        <v>45596.97152777778</v>
      </c>
      <c r="E177" t="s">
        <v>88</v>
      </c>
      <c r="F177">
        <v>4</v>
      </c>
      <c r="G177">
        <v>5</v>
      </c>
      <c r="H177">
        <v>5</v>
      </c>
      <c r="I177">
        <v>4</v>
      </c>
      <c r="J177">
        <v>3</v>
      </c>
      <c r="K177">
        <v>5</v>
      </c>
      <c r="L177">
        <v>4</v>
      </c>
      <c r="M177">
        <v>5</v>
      </c>
      <c r="N177">
        <v>4</v>
      </c>
      <c r="O177">
        <v>2</v>
      </c>
      <c r="P177">
        <v>3</v>
      </c>
      <c r="Q177">
        <v>2</v>
      </c>
      <c r="R177">
        <v>1</v>
      </c>
      <c r="S177">
        <v>1</v>
      </c>
      <c r="T177">
        <v>5</v>
      </c>
      <c r="U177">
        <v>2</v>
      </c>
      <c r="V177">
        <v>4</v>
      </c>
      <c r="W177">
        <v>3</v>
      </c>
      <c r="X177">
        <v>4</v>
      </c>
      <c r="Y177">
        <v>4</v>
      </c>
      <c r="Z177">
        <v>9</v>
      </c>
      <c r="AA177">
        <v>3</v>
      </c>
      <c r="AB177">
        <v>3</v>
      </c>
      <c r="AC177">
        <v>3</v>
      </c>
      <c r="AD177">
        <v>5</v>
      </c>
      <c r="AE177">
        <v>3</v>
      </c>
      <c r="AF177">
        <v>11</v>
      </c>
      <c r="AG177">
        <v>4</v>
      </c>
      <c r="AH177">
        <v>7</v>
      </c>
      <c r="AI177">
        <v>4</v>
      </c>
      <c r="AJ177">
        <v>6</v>
      </c>
      <c r="AK177">
        <v>4</v>
      </c>
      <c r="AL177">
        <v>4</v>
      </c>
      <c r="AM177">
        <v>4</v>
      </c>
      <c r="AN177">
        <v>5</v>
      </c>
      <c r="AO177">
        <v>4</v>
      </c>
      <c r="AP177">
        <v>4</v>
      </c>
      <c r="AQ177">
        <v>4</v>
      </c>
      <c r="AR177">
        <v>10</v>
      </c>
      <c r="AS177">
        <v>5</v>
      </c>
      <c r="AT177">
        <f t="shared" si="2"/>
        <v>102</v>
      </c>
    </row>
    <row r="178" spans="1:46" x14ac:dyDescent="0.45">
      <c r="A178">
        <v>38800</v>
      </c>
      <c r="B178">
        <v>0</v>
      </c>
      <c r="C178">
        <v>1983</v>
      </c>
      <c r="D178" s="1">
        <v>45597.293055555558</v>
      </c>
      <c r="E178" t="s">
        <v>85</v>
      </c>
      <c r="F178">
        <v>1</v>
      </c>
      <c r="G178">
        <v>1</v>
      </c>
      <c r="H178">
        <v>5</v>
      </c>
      <c r="I178">
        <v>5</v>
      </c>
      <c r="J178">
        <v>4</v>
      </c>
      <c r="K178">
        <v>5</v>
      </c>
      <c r="L178">
        <v>5</v>
      </c>
      <c r="M178">
        <v>1</v>
      </c>
      <c r="N178">
        <v>1</v>
      </c>
      <c r="O178">
        <v>1</v>
      </c>
      <c r="P178">
        <v>1</v>
      </c>
      <c r="Q178">
        <v>5</v>
      </c>
      <c r="R178">
        <v>1</v>
      </c>
      <c r="S178">
        <v>1</v>
      </c>
      <c r="T178">
        <v>5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23</v>
      </c>
      <c r="AA178">
        <v>9</v>
      </c>
      <c r="AB178">
        <v>5</v>
      </c>
      <c r="AC178">
        <v>3</v>
      </c>
      <c r="AD178">
        <v>5</v>
      </c>
      <c r="AE178">
        <v>2</v>
      </c>
      <c r="AF178">
        <v>2</v>
      </c>
      <c r="AG178">
        <v>4</v>
      </c>
      <c r="AH178">
        <v>3</v>
      </c>
      <c r="AI178">
        <v>5</v>
      </c>
      <c r="AJ178">
        <v>5</v>
      </c>
      <c r="AK178">
        <v>4</v>
      </c>
      <c r="AL178">
        <v>3</v>
      </c>
      <c r="AM178">
        <v>4</v>
      </c>
      <c r="AN178">
        <v>2</v>
      </c>
      <c r="AO178">
        <v>7</v>
      </c>
      <c r="AP178">
        <v>6</v>
      </c>
      <c r="AQ178">
        <v>3</v>
      </c>
      <c r="AR178">
        <v>3</v>
      </c>
      <c r="AS178">
        <v>4</v>
      </c>
      <c r="AT178">
        <f t="shared" si="2"/>
        <v>102</v>
      </c>
    </row>
    <row r="179" spans="1:46" x14ac:dyDescent="0.45">
      <c r="A179">
        <v>39071</v>
      </c>
      <c r="B179">
        <v>0</v>
      </c>
      <c r="C179">
        <v>2005</v>
      </c>
      <c r="D179" s="1">
        <v>45597.612500000003</v>
      </c>
      <c r="E179" t="s">
        <v>81</v>
      </c>
      <c r="F179">
        <v>2</v>
      </c>
      <c r="G179">
        <v>4</v>
      </c>
      <c r="H179">
        <v>5</v>
      </c>
      <c r="I179">
        <v>4</v>
      </c>
      <c r="J179">
        <v>5</v>
      </c>
      <c r="K179">
        <v>1</v>
      </c>
      <c r="L179">
        <v>4</v>
      </c>
      <c r="M179">
        <v>4</v>
      </c>
      <c r="N179">
        <v>1</v>
      </c>
      <c r="O179">
        <v>2</v>
      </c>
      <c r="P179">
        <v>5</v>
      </c>
      <c r="Q179">
        <v>2</v>
      </c>
      <c r="R179">
        <v>1</v>
      </c>
      <c r="S179">
        <v>2</v>
      </c>
      <c r="T179">
        <v>5</v>
      </c>
      <c r="U179">
        <v>1</v>
      </c>
      <c r="V179">
        <v>1</v>
      </c>
      <c r="W179">
        <v>3</v>
      </c>
      <c r="X179">
        <v>2</v>
      </c>
      <c r="Y179">
        <v>2</v>
      </c>
      <c r="Z179">
        <v>9</v>
      </c>
      <c r="AA179">
        <v>4</v>
      </c>
      <c r="AB179">
        <v>3</v>
      </c>
      <c r="AC179">
        <v>10</v>
      </c>
      <c r="AD179">
        <v>3</v>
      </c>
      <c r="AE179">
        <v>3</v>
      </c>
      <c r="AF179">
        <v>5</v>
      </c>
      <c r="AG179">
        <v>4</v>
      </c>
      <c r="AH179">
        <v>3</v>
      </c>
      <c r="AI179">
        <v>5</v>
      </c>
      <c r="AJ179">
        <v>4</v>
      </c>
      <c r="AK179">
        <v>8</v>
      </c>
      <c r="AL179">
        <v>4</v>
      </c>
      <c r="AM179">
        <v>6</v>
      </c>
      <c r="AN179">
        <v>2</v>
      </c>
      <c r="AO179">
        <v>5</v>
      </c>
      <c r="AP179">
        <v>4</v>
      </c>
      <c r="AQ179">
        <v>5</v>
      </c>
      <c r="AR179">
        <v>11</v>
      </c>
      <c r="AS179">
        <v>4</v>
      </c>
      <c r="AT179">
        <f t="shared" si="2"/>
        <v>102</v>
      </c>
    </row>
    <row r="180" spans="1:46" x14ac:dyDescent="0.45">
      <c r="A180">
        <v>39200</v>
      </c>
      <c r="B180">
        <v>0</v>
      </c>
      <c r="C180">
        <v>1981</v>
      </c>
      <c r="D180" s="1">
        <v>45597.716666666667</v>
      </c>
      <c r="E180" t="s">
        <v>85</v>
      </c>
      <c r="F180">
        <v>4</v>
      </c>
      <c r="G180">
        <v>5</v>
      </c>
      <c r="H180">
        <v>4</v>
      </c>
      <c r="I180">
        <v>4</v>
      </c>
      <c r="J180">
        <v>4</v>
      </c>
      <c r="K180">
        <v>2</v>
      </c>
      <c r="L180">
        <v>5</v>
      </c>
      <c r="M180">
        <v>4</v>
      </c>
      <c r="N180">
        <v>1</v>
      </c>
      <c r="O180">
        <v>1</v>
      </c>
      <c r="P180">
        <v>5</v>
      </c>
      <c r="Q180">
        <v>2</v>
      </c>
      <c r="R180">
        <v>1</v>
      </c>
      <c r="S180">
        <v>4</v>
      </c>
      <c r="T180">
        <v>5</v>
      </c>
      <c r="U180">
        <v>2</v>
      </c>
      <c r="V180">
        <v>2</v>
      </c>
      <c r="W180">
        <v>2</v>
      </c>
      <c r="X180">
        <v>2</v>
      </c>
      <c r="Y180">
        <v>2</v>
      </c>
      <c r="Z180">
        <v>3</v>
      </c>
      <c r="AA180">
        <v>5</v>
      </c>
      <c r="AB180">
        <v>4</v>
      </c>
      <c r="AC180">
        <v>4</v>
      </c>
      <c r="AD180">
        <v>2</v>
      </c>
      <c r="AE180">
        <v>4</v>
      </c>
      <c r="AF180">
        <v>2</v>
      </c>
      <c r="AG180">
        <v>7</v>
      </c>
      <c r="AH180">
        <v>2</v>
      </c>
      <c r="AI180">
        <v>4</v>
      </c>
      <c r="AJ180">
        <v>3</v>
      </c>
      <c r="AK180">
        <v>7</v>
      </c>
      <c r="AL180">
        <v>4</v>
      </c>
      <c r="AM180">
        <v>7</v>
      </c>
      <c r="AN180">
        <v>3</v>
      </c>
      <c r="AO180">
        <v>13</v>
      </c>
      <c r="AP180">
        <v>4</v>
      </c>
      <c r="AQ180">
        <v>13</v>
      </c>
      <c r="AR180">
        <v>5</v>
      </c>
      <c r="AS180">
        <v>6</v>
      </c>
      <c r="AT180">
        <f t="shared" si="2"/>
        <v>102</v>
      </c>
    </row>
    <row r="181" spans="1:46" x14ac:dyDescent="0.45">
      <c r="A181">
        <v>39668</v>
      </c>
      <c r="B181">
        <v>0</v>
      </c>
      <c r="C181">
        <v>2001</v>
      </c>
      <c r="D181" s="1">
        <v>45599.876388888886</v>
      </c>
      <c r="E181" t="s">
        <v>85</v>
      </c>
      <c r="F181">
        <v>2</v>
      </c>
      <c r="G181">
        <v>5</v>
      </c>
      <c r="H181">
        <v>4</v>
      </c>
      <c r="I181">
        <v>5</v>
      </c>
      <c r="J181">
        <v>1</v>
      </c>
      <c r="K181">
        <v>4</v>
      </c>
      <c r="L181">
        <v>4</v>
      </c>
      <c r="M181">
        <v>5</v>
      </c>
      <c r="N181">
        <v>5</v>
      </c>
      <c r="O181">
        <v>2</v>
      </c>
      <c r="P181">
        <v>2</v>
      </c>
      <c r="Q181">
        <v>2</v>
      </c>
      <c r="R181">
        <v>4</v>
      </c>
      <c r="S181">
        <v>1</v>
      </c>
      <c r="T181">
        <v>4</v>
      </c>
      <c r="U181">
        <v>3</v>
      </c>
      <c r="V181">
        <v>2</v>
      </c>
      <c r="W181">
        <v>3</v>
      </c>
      <c r="X181">
        <v>5</v>
      </c>
      <c r="Y181">
        <v>2</v>
      </c>
      <c r="Z181">
        <v>12</v>
      </c>
      <c r="AA181">
        <v>3</v>
      </c>
      <c r="AB181">
        <v>5</v>
      </c>
      <c r="AC181">
        <v>4</v>
      </c>
      <c r="AD181">
        <v>3</v>
      </c>
      <c r="AE181">
        <v>4</v>
      </c>
      <c r="AF181">
        <v>3</v>
      </c>
      <c r="AG181">
        <v>4</v>
      </c>
      <c r="AH181">
        <v>3</v>
      </c>
      <c r="AI181">
        <v>5</v>
      </c>
      <c r="AJ181">
        <v>4</v>
      </c>
      <c r="AK181">
        <v>5</v>
      </c>
      <c r="AL181">
        <v>4</v>
      </c>
      <c r="AM181">
        <v>8</v>
      </c>
      <c r="AN181">
        <v>3</v>
      </c>
      <c r="AO181">
        <v>8</v>
      </c>
      <c r="AP181">
        <v>6</v>
      </c>
      <c r="AQ181">
        <v>8</v>
      </c>
      <c r="AR181">
        <v>4</v>
      </c>
      <c r="AS181">
        <v>6</v>
      </c>
      <c r="AT181">
        <f t="shared" si="2"/>
        <v>102</v>
      </c>
    </row>
    <row r="182" spans="1:46" x14ac:dyDescent="0.45">
      <c r="A182">
        <v>38990</v>
      </c>
      <c r="B182">
        <v>0</v>
      </c>
      <c r="C182">
        <v>1988</v>
      </c>
      <c r="D182" s="1">
        <v>45597.463194444441</v>
      </c>
      <c r="E182" t="s">
        <v>85</v>
      </c>
      <c r="F182">
        <v>2</v>
      </c>
      <c r="G182">
        <v>5</v>
      </c>
      <c r="H182">
        <v>5</v>
      </c>
      <c r="I182">
        <v>1</v>
      </c>
      <c r="J182">
        <v>4</v>
      </c>
      <c r="K182">
        <v>2</v>
      </c>
      <c r="L182">
        <v>4</v>
      </c>
      <c r="M182">
        <v>5</v>
      </c>
      <c r="N182">
        <v>2</v>
      </c>
      <c r="O182">
        <v>2</v>
      </c>
      <c r="P182">
        <v>3</v>
      </c>
      <c r="Q182">
        <v>4</v>
      </c>
      <c r="R182">
        <v>2</v>
      </c>
      <c r="S182">
        <v>1</v>
      </c>
      <c r="T182">
        <v>5</v>
      </c>
      <c r="U182">
        <v>5</v>
      </c>
      <c r="V182">
        <v>5</v>
      </c>
      <c r="W182">
        <v>3</v>
      </c>
      <c r="X182">
        <v>1</v>
      </c>
      <c r="Y182">
        <v>3</v>
      </c>
      <c r="Z182">
        <v>7</v>
      </c>
      <c r="AA182">
        <v>4</v>
      </c>
      <c r="AB182">
        <v>6</v>
      </c>
      <c r="AC182">
        <v>4</v>
      </c>
      <c r="AD182">
        <v>6</v>
      </c>
      <c r="AE182">
        <v>5</v>
      </c>
      <c r="AF182">
        <v>4</v>
      </c>
      <c r="AG182">
        <v>4</v>
      </c>
      <c r="AH182">
        <v>4</v>
      </c>
      <c r="AI182">
        <v>10</v>
      </c>
      <c r="AJ182">
        <v>4</v>
      </c>
      <c r="AK182">
        <v>5</v>
      </c>
      <c r="AL182">
        <v>4</v>
      </c>
      <c r="AM182">
        <v>7</v>
      </c>
      <c r="AN182">
        <v>3</v>
      </c>
      <c r="AO182">
        <v>6</v>
      </c>
      <c r="AP182">
        <v>4</v>
      </c>
      <c r="AQ182">
        <v>5</v>
      </c>
      <c r="AR182">
        <v>7</v>
      </c>
      <c r="AS182">
        <v>4</v>
      </c>
      <c r="AT182">
        <f t="shared" si="2"/>
        <v>103</v>
      </c>
    </row>
    <row r="183" spans="1:46" x14ac:dyDescent="0.45">
      <c r="A183">
        <v>40244</v>
      </c>
      <c r="B183">
        <v>0</v>
      </c>
      <c r="C183">
        <v>2004</v>
      </c>
      <c r="D183" s="1">
        <v>45605.959722222222</v>
      </c>
      <c r="E183" t="s">
        <v>88</v>
      </c>
      <c r="F183">
        <v>4</v>
      </c>
      <c r="G183">
        <v>5</v>
      </c>
      <c r="H183">
        <v>5</v>
      </c>
      <c r="I183">
        <v>5</v>
      </c>
      <c r="J183">
        <v>2</v>
      </c>
      <c r="K183">
        <v>1</v>
      </c>
      <c r="L183">
        <v>5</v>
      </c>
      <c r="M183">
        <v>4</v>
      </c>
      <c r="N183">
        <v>1</v>
      </c>
      <c r="O183">
        <v>1</v>
      </c>
      <c r="P183">
        <v>5</v>
      </c>
      <c r="Q183">
        <v>4</v>
      </c>
      <c r="R183">
        <v>1</v>
      </c>
      <c r="S183">
        <v>2</v>
      </c>
      <c r="T183">
        <v>4</v>
      </c>
      <c r="U183">
        <v>4</v>
      </c>
      <c r="V183">
        <v>3</v>
      </c>
      <c r="W183">
        <v>2</v>
      </c>
      <c r="X183">
        <v>4</v>
      </c>
      <c r="Y183">
        <v>2</v>
      </c>
      <c r="Z183">
        <v>15</v>
      </c>
      <c r="AA183">
        <v>3</v>
      </c>
      <c r="AB183">
        <v>3</v>
      </c>
      <c r="AC183">
        <v>3</v>
      </c>
      <c r="AD183">
        <v>3</v>
      </c>
      <c r="AE183">
        <v>3</v>
      </c>
      <c r="AF183">
        <v>6</v>
      </c>
      <c r="AG183">
        <v>5</v>
      </c>
      <c r="AH183">
        <v>2</v>
      </c>
      <c r="AI183">
        <v>4</v>
      </c>
      <c r="AJ183">
        <v>3</v>
      </c>
      <c r="AK183">
        <v>7</v>
      </c>
      <c r="AL183">
        <v>3</v>
      </c>
      <c r="AM183">
        <v>7</v>
      </c>
      <c r="AN183">
        <v>5</v>
      </c>
      <c r="AO183">
        <v>9</v>
      </c>
      <c r="AP183">
        <v>7</v>
      </c>
      <c r="AQ183">
        <v>5</v>
      </c>
      <c r="AR183">
        <v>7</v>
      </c>
      <c r="AS183">
        <v>3</v>
      </c>
      <c r="AT183">
        <f t="shared" si="2"/>
        <v>103</v>
      </c>
    </row>
    <row r="184" spans="1:46" x14ac:dyDescent="0.45">
      <c r="A184">
        <v>36088</v>
      </c>
      <c r="B184">
        <v>0</v>
      </c>
      <c r="C184">
        <v>1972</v>
      </c>
      <c r="D184" s="1">
        <v>45594.745833333334</v>
      </c>
      <c r="E184" t="s">
        <v>86</v>
      </c>
      <c r="F184">
        <v>4</v>
      </c>
      <c r="G184">
        <v>3</v>
      </c>
      <c r="H184">
        <v>4</v>
      </c>
      <c r="I184">
        <v>2</v>
      </c>
      <c r="J184">
        <v>5</v>
      </c>
      <c r="K184">
        <v>2</v>
      </c>
      <c r="L184">
        <v>4</v>
      </c>
      <c r="M184">
        <v>4</v>
      </c>
      <c r="N184">
        <v>2</v>
      </c>
      <c r="O184">
        <v>2</v>
      </c>
      <c r="P184">
        <v>5</v>
      </c>
      <c r="Q184">
        <v>4</v>
      </c>
      <c r="R184">
        <v>1</v>
      </c>
      <c r="S184">
        <v>4</v>
      </c>
      <c r="T184">
        <v>4</v>
      </c>
      <c r="U184">
        <v>2</v>
      </c>
      <c r="V184">
        <v>4</v>
      </c>
      <c r="W184">
        <v>4</v>
      </c>
      <c r="X184">
        <v>2</v>
      </c>
      <c r="Y184">
        <v>2</v>
      </c>
      <c r="Z184">
        <v>6</v>
      </c>
      <c r="AA184">
        <v>5</v>
      </c>
      <c r="AB184">
        <v>4</v>
      </c>
      <c r="AC184">
        <v>5</v>
      </c>
      <c r="AD184">
        <v>4</v>
      </c>
      <c r="AE184">
        <v>3</v>
      </c>
      <c r="AF184">
        <v>5</v>
      </c>
      <c r="AG184">
        <v>7</v>
      </c>
      <c r="AH184">
        <v>3</v>
      </c>
      <c r="AI184">
        <v>5</v>
      </c>
      <c r="AJ184">
        <v>3</v>
      </c>
      <c r="AK184">
        <v>5</v>
      </c>
      <c r="AL184">
        <v>4</v>
      </c>
      <c r="AM184">
        <v>8</v>
      </c>
      <c r="AN184">
        <v>4</v>
      </c>
      <c r="AO184">
        <v>5</v>
      </c>
      <c r="AP184">
        <v>9</v>
      </c>
      <c r="AQ184">
        <v>7</v>
      </c>
      <c r="AR184">
        <v>8</v>
      </c>
      <c r="AS184">
        <v>4</v>
      </c>
      <c r="AT184">
        <f t="shared" si="2"/>
        <v>104</v>
      </c>
    </row>
    <row r="185" spans="1:46" x14ac:dyDescent="0.45">
      <c r="A185">
        <v>39474</v>
      </c>
      <c r="B185">
        <v>0</v>
      </c>
      <c r="C185">
        <v>1996</v>
      </c>
      <c r="D185" s="1">
        <v>45598.677083333336</v>
      </c>
      <c r="E185" t="s">
        <v>81</v>
      </c>
      <c r="F185">
        <v>2</v>
      </c>
      <c r="G185">
        <v>5</v>
      </c>
      <c r="H185">
        <v>5</v>
      </c>
      <c r="I185">
        <v>5</v>
      </c>
      <c r="J185">
        <v>4</v>
      </c>
      <c r="K185">
        <v>4</v>
      </c>
      <c r="L185">
        <v>4</v>
      </c>
      <c r="M185">
        <v>5</v>
      </c>
      <c r="N185">
        <v>4</v>
      </c>
      <c r="O185">
        <v>5</v>
      </c>
      <c r="P185">
        <v>5</v>
      </c>
      <c r="Q185">
        <v>4</v>
      </c>
      <c r="R185">
        <v>1</v>
      </c>
      <c r="S185">
        <v>1</v>
      </c>
      <c r="T185">
        <v>5</v>
      </c>
      <c r="U185">
        <v>5</v>
      </c>
      <c r="V185">
        <v>4</v>
      </c>
      <c r="W185">
        <v>2</v>
      </c>
      <c r="X185">
        <v>5</v>
      </c>
      <c r="Y185">
        <v>2</v>
      </c>
      <c r="Z185">
        <v>6</v>
      </c>
      <c r="AA185">
        <v>2</v>
      </c>
      <c r="AB185">
        <v>4</v>
      </c>
      <c r="AC185">
        <v>4</v>
      </c>
      <c r="AD185">
        <v>16</v>
      </c>
      <c r="AE185">
        <v>2</v>
      </c>
      <c r="AF185">
        <v>6</v>
      </c>
      <c r="AG185">
        <v>2</v>
      </c>
      <c r="AH185">
        <v>4</v>
      </c>
      <c r="AI185">
        <v>3</v>
      </c>
      <c r="AJ185">
        <v>2</v>
      </c>
      <c r="AK185">
        <v>11</v>
      </c>
      <c r="AL185">
        <v>4</v>
      </c>
      <c r="AM185">
        <v>10</v>
      </c>
      <c r="AN185">
        <v>3</v>
      </c>
      <c r="AO185">
        <v>4</v>
      </c>
      <c r="AP185">
        <v>3</v>
      </c>
      <c r="AQ185">
        <v>6</v>
      </c>
      <c r="AR185">
        <v>4</v>
      </c>
      <c r="AS185">
        <v>8</v>
      </c>
      <c r="AT185">
        <f t="shared" si="2"/>
        <v>104</v>
      </c>
    </row>
    <row r="186" spans="1:46" x14ac:dyDescent="0.45">
      <c r="A186">
        <v>39694</v>
      </c>
      <c r="B186">
        <v>0</v>
      </c>
      <c r="C186">
        <v>2003</v>
      </c>
      <c r="D186" s="1">
        <v>45599.965277777781</v>
      </c>
      <c r="E186" t="s">
        <v>85</v>
      </c>
      <c r="F186">
        <v>4</v>
      </c>
      <c r="G186">
        <v>2</v>
      </c>
      <c r="H186">
        <v>5</v>
      </c>
      <c r="I186">
        <v>4</v>
      </c>
      <c r="J186">
        <v>5</v>
      </c>
      <c r="K186">
        <v>1</v>
      </c>
      <c r="L186">
        <v>4</v>
      </c>
      <c r="M186">
        <v>2</v>
      </c>
      <c r="N186">
        <v>1</v>
      </c>
      <c r="O186">
        <v>1</v>
      </c>
      <c r="P186">
        <v>4</v>
      </c>
      <c r="Q186">
        <v>5</v>
      </c>
      <c r="R186">
        <v>1</v>
      </c>
      <c r="S186">
        <v>2</v>
      </c>
      <c r="T186">
        <v>5</v>
      </c>
      <c r="U186">
        <v>2</v>
      </c>
      <c r="V186">
        <v>2</v>
      </c>
      <c r="W186">
        <v>4</v>
      </c>
      <c r="X186">
        <v>1</v>
      </c>
      <c r="Y186">
        <v>4</v>
      </c>
      <c r="Z186">
        <v>6</v>
      </c>
      <c r="AA186">
        <v>5</v>
      </c>
      <c r="AB186">
        <v>5</v>
      </c>
      <c r="AC186">
        <v>4</v>
      </c>
      <c r="AD186">
        <v>3</v>
      </c>
      <c r="AE186">
        <v>4</v>
      </c>
      <c r="AF186">
        <v>2</v>
      </c>
      <c r="AG186">
        <v>4</v>
      </c>
      <c r="AH186">
        <v>4</v>
      </c>
      <c r="AI186">
        <v>7</v>
      </c>
      <c r="AJ186">
        <v>6</v>
      </c>
      <c r="AK186">
        <v>5</v>
      </c>
      <c r="AL186">
        <v>2</v>
      </c>
      <c r="AM186">
        <v>16</v>
      </c>
      <c r="AN186">
        <v>7</v>
      </c>
      <c r="AO186">
        <v>4</v>
      </c>
      <c r="AP186">
        <v>5</v>
      </c>
      <c r="AQ186">
        <v>5</v>
      </c>
      <c r="AR186">
        <v>6</v>
      </c>
      <c r="AS186">
        <v>4</v>
      </c>
      <c r="AT186">
        <f t="shared" si="2"/>
        <v>104</v>
      </c>
    </row>
    <row r="187" spans="1:46" x14ac:dyDescent="0.45">
      <c r="A187">
        <v>39757</v>
      </c>
      <c r="B187">
        <v>0</v>
      </c>
      <c r="C187">
        <v>2003</v>
      </c>
      <c r="D187" s="1">
        <v>45600.638888888891</v>
      </c>
      <c r="E187" t="s">
        <v>133</v>
      </c>
      <c r="F187">
        <v>4</v>
      </c>
      <c r="G187">
        <v>3</v>
      </c>
      <c r="H187">
        <v>5</v>
      </c>
      <c r="I187">
        <v>4</v>
      </c>
      <c r="J187">
        <v>2</v>
      </c>
      <c r="K187">
        <v>1</v>
      </c>
      <c r="L187">
        <v>2</v>
      </c>
      <c r="M187">
        <v>2</v>
      </c>
      <c r="N187">
        <v>1</v>
      </c>
      <c r="O187">
        <v>1</v>
      </c>
      <c r="P187">
        <v>5</v>
      </c>
      <c r="Q187">
        <v>3</v>
      </c>
      <c r="R187">
        <v>2</v>
      </c>
      <c r="S187">
        <v>1</v>
      </c>
      <c r="T187">
        <v>5</v>
      </c>
      <c r="U187">
        <v>2</v>
      </c>
      <c r="V187">
        <v>2</v>
      </c>
      <c r="W187">
        <v>4</v>
      </c>
      <c r="X187">
        <v>1</v>
      </c>
      <c r="Y187">
        <v>3</v>
      </c>
      <c r="Z187">
        <v>13</v>
      </c>
      <c r="AA187">
        <v>6</v>
      </c>
      <c r="AB187">
        <v>4</v>
      </c>
      <c r="AC187">
        <v>4</v>
      </c>
      <c r="AD187">
        <v>4</v>
      </c>
      <c r="AE187">
        <v>2</v>
      </c>
      <c r="AF187">
        <v>3</v>
      </c>
      <c r="AG187">
        <v>4</v>
      </c>
      <c r="AH187">
        <v>3</v>
      </c>
      <c r="AI187">
        <v>3</v>
      </c>
      <c r="AJ187">
        <v>3</v>
      </c>
      <c r="AK187">
        <v>6</v>
      </c>
      <c r="AL187">
        <v>5</v>
      </c>
      <c r="AM187">
        <v>3</v>
      </c>
      <c r="AN187">
        <v>3</v>
      </c>
      <c r="AO187">
        <v>6</v>
      </c>
      <c r="AP187">
        <v>3</v>
      </c>
      <c r="AQ187">
        <v>3</v>
      </c>
      <c r="AR187">
        <v>8</v>
      </c>
      <c r="AS187">
        <v>18</v>
      </c>
      <c r="AT187">
        <f t="shared" si="2"/>
        <v>104</v>
      </c>
    </row>
    <row r="188" spans="1:46" x14ac:dyDescent="0.45">
      <c r="A188">
        <v>40041</v>
      </c>
      <c r="B188">
        <v>1</v>
      </c>
      <c r="C188">
        <v>2001</v>
      </c>
      <c r="D188" s="1">
        <v>45603.869444444441</v>
      </c>
      <c r="E188" t="s">
        <v>85</v>
      </c>
      <c r="F188">
        <v>5</v>
      </c>
      <c r="G188">
        <v>5</v>
      </c>
      <c r="H188">
        <v>4</v>
      </c>
      <c r="I188">
        <v>4</v>
      </c>
      <c r="J188">
        <v>5</v>
      </c>
      <c r="K188">
        <v>4</v>
      </c>
      <c r="L188">
        <v>2</v>
      </c>
      <c r="M188">
        <v>5</v>
      </c>
      <c r="N188">
        <v>4</v>
      </c>
      <c r="O188">
        <v>3</v>
      </c>
      <c r="P188">
        <v>2</v>
      </c>
      <c r="Q188">
        <v>5</v>
      </c>
      <c r="R188">
        <v>4</v>
      </c>
      <c r="S188">
        <v>4</v>
      </c>
      <c r="T188">
        <v>5</v>
      </c>
      <c r="U188">
        <v>4</v>
      </c>
      <c r="V188">
        <v>3</v>
      </c>
      <c r="W188">
        <v>3</v>
      </c>
      <c r="X188">
        <v>4</v>
      </c>
      <c r="Y188">
        <v>2</v>
      </c>
      <c r="Z188">
        <v>6</v>
      </c>
      <c r="AA188">
        <v>5</v>
      </c>
      <c r="AB188">
        <v>4</v>
      </c>
      <c r="AC188">
        <v>4</v>
      </c>
      <c r="AD188">
        <v>4</v>
      </c>
      <c r="AE188">
        <v>4</v>
      </c>
      <c r="AF188">
        <v>5</v>
      </c>
      <c r="AG188">
        <v>5</v>
      </c>
      <c r="AH188">
        <v>4</v>
      </c>
      <c r="AI188">
        <v>8</v>
      </c>
      <c r="AJ188">
        <v>5</v>
      </c>
      <c r="AK188">
        <v>6</v>
      </c>
      <c r="AL188">
        <v>2</v>
      </c>
      <c r="AM188">
        <v>7</v>
      </c>
      <c r="AN188">
        <v>7</v>
      </c>
      <c r="AO188">
        <v>4</v>
      </c>
      <c r="AP188">
        <v>5</v>
      </c>
      <c r="AQ188">
        <v>8</v>
      </c>
      <c r="AR188">
        <v>6</v>
      </c>
      <c r="AS188">
        <v>5</v>
      </c>
      <c r="AT188">
        <f t="shared" si="2"/>
        <v>104</v>
      </c>
    </row>
    <row r="189" spans="1:46" x14ac:dyDescent="0.45">
      <c r="A189">
        <v>35712</v>
      </c>
      <c r="B189">
        <v>1</v>
      </c>
      <c r="C189">
        <v>1996</v>
      </c>
      <c r="D189" s="1">
        <v>45594.481944444444</v>
      </c>
      <c r="E189" t="s">
        <v>85</v>
      </c>
      <c r="F189">
        <v>4</v>
      </c>
      <c r="G189">
        <v>2</v>
      </c>
      <c r="H189">
        <v>4</v>
      </c>
      <c r="I189">
        <v>1</v>
      </c>
      <c r="J189">
        <v>3</v>
      </c>
      <c r="K189">
        <v>2</v>
      </c>
      <c r="L189">
        <v>4</v>
      </c>
      <c r="M189">
        <v>4</v>
      </c>
      <c r="N189">
        <v>1</v>
      </c>
      <c r="O189">
        <v>2</v>
      </c>
      <c r="P189">
        <v>3</v>
      </c>
      <c r="Q189">
        <v>3</v>
      </c>
      <c r="R189">
        <v>1</v>
      </c>
      <c r="S189">
        <v>2</v>
      </c>
      <c r="T189">
        <v>4</v>
      </c>
      <c r="U189">
        <v>3</v>
      </c>
      <c r="V189">
        <v>3</v>
      </c>
      <c r="W189">
        <v>3</v>
      </c>
      <c r="X189">
        <v>2</v>
      </c>
      <c r="Y189">
        <v>2</v>
      </c>
      <c r="Z189">
        <v>8</v>
      </c>
      <c r="AA189">
        <v>4</v>
      </c>
      <c r="AB189">
        <v>5</v>
      </c>
      <c r="AC189">
        <v>4</v>
      </c>
      <c r="AD189">
        <v>5</v>
      </c>
      <c r="AE189">
        <v>3</v>
      </c>
      <c r="AF189">
        <v>4</v>
      </c>
      <c r="AG189">
        <v>5</v>
      </c>
      <c r="AH189">
        <v>4</v>
      </c>
      <c r="AI189">
        <v>5</v>
      </c>
      <c r="AJ189">
        <v>4</v>
      </c>
      <c r="AK189">
        <v>8</v>
      </c>
      <c r="AL189">
        <v>3</v>
      </c>
      <c r="AM189">
        <v>6</v>
      </c>
      <c r="AN189">
        <v>4</v>
      </c>
      <c r="AO189">
        <v>8</v>
      </c>
      <c r="AP189">
        <v>5</v>
      </c>
      <c r="AQ189">
        <v>7</v>
      </c>
      <c r="AR189">
        <v>6</v>
      </c>
      <c r="AS189">
        <v>7</v>
      </c>
      <c r="AT189">
        <f t="shared" si="2"/>
        <v>105</v>
      </c>
    </row>
    <row r="190" spans="1:46" x14ac:dyDescent="0.45">
      <c r="A190">
        <v>35824</v>
      </c>
      <c r="B190">
        <v>0</v>
      </c>
      <c r="C190">
        <v>2004</v>
      </c>
      <c r="D190" s="1">
        <v>45594.573611111111</v>
      </c>
      <c r="E190" t="s">
        <v>85</v>
      </c>
      <c r="F190">
        <v>2</v>
      </c>
      <c r="G190">
        <v>5</v>
      </c>
      <c r="H190">
        <v>5</v>
      </c>
      <c r="I190">
        <v>3</v>
      </c>
      <c r="J190">
        <v>2</v>
      </c>
      <c r="K190">
        <v>4</v>
      </c>
      <c r="L190">
        <v>3</v>
      </c>
      <c r="M190">
        <v>5</v>
      </c>
      <c r="N190">
        <v>3</v>
      </c>
      <c r="O190">
        <v>2</v>
      </c>
      <c r="P190">
        <v>3</v>
      </c>
      <c r="Q190">
        <v>4</v>
      </c>
      <c r="R190">
        <v>5</v>
      </c>
      <c r="S190">
        <v>1</v>
      </c>
      <c r="T190">
        <v>5</v>
      </c>
      <c r="U190">
        <v>3</v>
      </c>
      <c r="V190">
        <v>5</v>
      </c>
      <c r="W190">
        <v>3</v>
      </c>
      <c r="X190">
        <v>5</v>
      </c>
      <c r="Y190">
        <v>3</v>
      </c>
      <c r="Z190">
        <v>6</v>
      </c>
      <c r="AA190">
        <v>3</v>
      </c>
      <c r="AB190">
        <v>9</v>
      </c>
      <c r="AC190">
        <v>4</v>
      </c>
      <c r="AD190">
        <v>5</v>
      </c>
      <c r="AE190">
        <v>3</v>
      </c>
      <c r="AF190">
        <v>6</v>
      </c>
      <c r="AG190">
        <v>4</v>
      </c>
      <c r="AH190">
        <v>5</v>
      </c>
      <c r="AI190">
        <v>6</v>
      </c>
      <c r="AJ190">
        <v>3</v>
      </c>
      <c r="AK190">
        <v>8</v>
      </c>
      <c r="AL190">
        <v>3</v>
      </c>
      <c r="AM190">
        <v>15</v>
      </c>
      <c r="AN190">
        <v>3</v>
      </c>
      <c r="AO190">
        <v>5</v>
      </c>
      <c r="AP190">
        <v>4</v>
      </c>
      <c r="AQ190">
        <v>6</v>
      </c>
      <c r="AR190">
        <v>4</v>
      </c>
      <c r="AS190">
        <v>3</v>
      </c>
      <c r="AT190">
        <f t="shared" si="2"/>
        <v>105</v>
      </c>
    </row>
    <row r="191" spans="1:46" x14ac:dyDescent="0.45">
      <c r="A191">
        <v>36793</v>
      </c>
      <c r="B191">
        <v>0</v>
      </c>
      <c r="C191">
        <v>1981</v>
      </c>
      <c r="D191" s="1">
        <v>45595.57916666667</v>
      </c>
      <c r="E191" t="s">
        <v>103</v>
      </c>
      <c r="F191">
        <v>5</v>
      </c>
      <c r="G191">
        <v>3</v>
      </c>
      <c r="H191">
        <v>5</v>
      </c>
      <c r="I191">
        <v>4</v>
      </c>
      <c r="J191">
        <v>2</v>
      </c>
      <c r="K191">
        <v>3</v>
      </c>
      <c r="L191">
        <v>4</v>
      </c>
      <c r="M191">
        <v>4</v>
      </c>
      <c r="N191">
        <v>2</v>
      </c>
      <c r="O191">
        <v>2</v>
      </c>
      <c r="P191">
        <v>4</v>
      </c>
      <c r="Q191">
        <v>3</v>
      </c>
      <c r="R191">
        <v>2</v>
      </c>
      <c r="S191">
        <v>3</v>
      </c>
      <c r="T191">
        <v>5</v>
      </c>
      <c r="U191">
        <v>2</v>
      </c>
      <c r="V191">
        <v>2</v>
      </c>
      <c r="W191">
        <v>3</v>
      </c>
      <c r="X191">
        <v>3</v>
      </c>
      <c r="Y191">
        <v>2</v>
      </c>
      <c r="Z191">
        <v>8</v>
      </c>
      <c r="AA191">
        <v>3</v>
      </c>
      <c r="AB191">
        <v>4</v>
      </c>
      <c r="AC191">
        <v>5</v>
      </c>
      <c r="AD191">
        <v>4</v>
      </c>
      <c r="AE191">
        <v>3</v>
      </c>
      <c r="AF191">
        <v>3</v>
      </c>
      <c r="AG191">
        <v>14</v>
      </c>
      <c r="AH191">
        <v>4</v>
      </c>
      <c r="AI191">
        <v>4</v>
      </c>
      <c r="AJ191">
        <v>11</v>
      </c>
      <c r="AK191">
        <v>4</v>
      </c>
      <c r="AL191">
        <v>4</v>
      </c>
      <c r="AM191">
        <v>9</v>
      </c>
      <c r="AN191">
        <v>3</v>
      </c>
      <c r="AO191">
        <v>6</v>
      </c>
      <c r="AP191">
        <v>4</v>
      </c>
      <c r="AQ191">
        <v>3</v>
      </c>
      <c r="AR191">
        <v>6</v>
      </c>
      <c r="AS191">
        <v>3</v>
      </c>
      <c r="AT191">
        <f t="shared" si="2"/>
        <v>105</v>
      </c>
    </row>
    <row r="192" spans="1:46" x14ac:dyDescent="0.45">
      <c r="A192">
        <v>38254</v>
      </c>
      <c r="B192">
        <v>0</v>
      </c>
      <c r="C192">
        <v>1994</v>
      </c>
      <c r="D192" s="1">
        <v>45596.623611111114</v>
      </c>
      <c r="E192" t="s">
        <v>81</v>
      </c>
      <c r="F192">
        <v>4</v>
      </c>
      <c r="G192">
        <v>5</v>
      </c>
      <c r="H192">
        <v>5</v>
      </c>
      <c r="I192">
        <v>2</v>
      </c>
      <c r="J192">
        <v>4</v>
      </c>
      <c r="K192">
        <v>5</v>
      </c>
      <c r="L192">
        <v>4</v>
      </c>
      <c r="M192">
        <v>4</v>
      </c>
      <c r="N192">
        <v>3</v>
      </c>
      <c r="O192">
        <v>4</v>
      </c>
      <c r="P192">
        <v>4</v>
      </c>
      <c r="Q192">
        <v>2</v>
      </c>
      <c r="R192">
        <v>4</v>
      </c>
      <c r="S192">
        <v>4</v>
      </c>
      <c r="T192">
        <v>4</v>
      </c>
      <c r="U192">
        <v>2</v>
      </c>
      <c r="V192">
        <v>2</v>
      </c>
      <c r="W192">
        <v>2</v>
      </c>
      <c r="X192">
        <v>2</v>
      </c>
      <c r="Y192">
        <v>2</v>
      </c>
      <c r="Z192">
        <v>6</v>
      </c>
      <c r="AA192">
        <v>3</v>
      </c>
      <c r="AB192">
        <v>5</v>
      </c>
      <c r="AC192">
        <v>7</v>
      </c>
      <c r="AD192">
        <v>5</v>
      </c>
      <c r="AE192">
        <v>3</v>
      </c>
      <c r="AF192">
        <v>3</v>
      </c>
      <c r="AG192">
        <v>5</v>
      </c>
      <c r="AH192">
        <v>6</v>
      </c>
      <c r="AI192">
        <v>10</v>
      </c>
      <c r="AJ192">
        <v>6</v>
      </c>
      <c r="AK192">
        <v>8</v>
      </c>
      <c r="AL192">
        <v>3</v>
      </c>
      <c r="AM192">
        <v>5</v>
      </c>
      <c r="AN192">
        <v>3</v>
      </c>
      <c r="AO192">
        <v>5</v>
      </c>
      <c r="AP192">
        <v>5</v>
      </c>
      <c r="AQ192">
        <v>7</v>
      </c>
      <c r="AR192">
        <v>5</v>
      </c>
      <c r="AS192">
        <v>5</v>
      </c>
      <c r="AT192">
        <f t="shared" si="2"/>
        <v>105</v>
      </c>
    </row>
    <row r="193" spans="1:46" x14ac:dyDescent="0.45">
      <c r="A193">
        <v>38517</v>
      </c>
      <c r="B193">
        <v>0</v>
      </c>
      <c r="C193">
        <v>2000</v>
      </c>
      <c r="D193" s="1">
        <v>45596.81527777778</v>
      </c>
      <c r="E193" t="s">
        <v>82</v>
      </c>
      <c r="F193">
        <v>4</v>
      </c>
      <c r="G193">
        <v>2</v>
      </c>
      <c r="H193">
        <v>3</v>
      </c>
      <c r="I193">
        <v>1</v>
      </c>
      <c r="J193">
        <v>1</v>
      </c>
      <c r="K193">
        <v>1</v>
      </c>
      <c r="L193">
        <v>4</v>
      </c>
      <c r="M193">
        <v>2</v>
      </c>
      <c r="N193">
        <v>2</v>
      </c>
      <c r="O193">
        <v>1</v>
      </c>
      <c r="P193">
        <v>4</v>
      </c>
      <c r="Q193">
        <v>2</v>
      </c>
      <c r="R193">
        <v>1</v>
      </c>
      <c r="S193">
        <v>3</v>
      </c>
      <c r="T193">
        <v>4</v>
      </c>
      <c r="U193">
        <v>2</v>
      </c>
      <c r="V193">
        <v>2</v>
      </c>
      <c r="W193">
        <v>4</v>
      </c>
      <c r="X193">
        <v>1</v>
      </c>
      <c r="Y193">
        <v>2</v>
      </c>
      <c r="Z193">
        <v>8</v>
      </c>
      <c r="AA193">
        <v>3</v>
      </c>
      <c r="AB193">
        <v>8</v>
      </c>
      <c r="AC193">
        <v>4</v>
      </c>
      <c r="AD193">
        <v>5</v>
      </c>
      <c r="AE193">
        <v>4</v>
      </c>
      <c r="AF193">
        <v>4</v>
      </c>
      <c r="AG193">
        <v>6</v>
      </c>
      <c r="AH193">
        <v>3</v>
      </c>
      <c r="AI193">
        <v>5</v>
      </c>
      <c r="AJ193">
        <v>4</v>
      </c>
      <c r="AK193">
        <v>16</v>
      </c>
      <c r="AL193">
        <v>4</v>
      </c>
      <c r="AM193">
        <v>5</v>
      </c>
      <c r="AN193">
        <v>3</v>
      </c>
      <c r="AO193">
        <v>5</v>
      </c>
      <c r="AP193">
        <v>5</v>
      </c>
      <c r="AQ193">
        <v>4</v>
      </c>
      <c r="AR193">
        <v>6</v>
      </c>
      <c r="AS193">
        <v>3</v>
      </c>
      <c r="AT193">
        <f t="shared" si="2"/>
        <v>105</v>
      </c>
    </row>
    <row r="194" spans="1:46" x14ac:dyDescent="0.45">
      <c r="A194">
        <v>35700</v>
      </c>
      <c r="B194">
        <v>0</v>
      </c>
      <c r="C194">
        <v>2005</v>
      </c>
      <c r="D194" s="1">
        <v>45594.651388888888</v>
      </c>
      <c r="E194" t="s">
        <v>85</v>
      </c>
      <c r="F194">
        <v>1</v>
      </c>
      <c r="G194">
        <v>4</v>
      </c>
      <c r="H194">
        <v>4</v>
      </c>
      <c r="I194">
        <v>2</v>
      </c>
      <c r="J194">
        <v>1</v>
      </c>
      <c r="K194">
        <v>2</v>
      </c>
      <c r="L194">
        <v>5</v>
      </c>
      <c r="M194">
        <v>4</v>
      </c>
      <c r="N194">
        <v>2</v>
      </c>
      <c r="O194">
        <v>1</v>
      </c>
      <c r="P194">
        <v>5</v>
      </c>
      <c r="Q194">
        <v>3</v>
      </c>
      <c r="R194">
        <v>2</v>
      </c>
      <c r="S194">
        <v>2</v>
      </c>
      <c r="T194">
        <v>4</v>
      </c>
      <c r="U194">
        <v>2</v>
      </c>
      <c r="V194">
        <v>2</v>
      </c>
      <c r="W194">
        <v>4</v>
      </c>
      <c r="X194">
        <v>3</v>
      </c>
      <c r="Y194">
        <v>1</v>
      </c>
      <c r="Z194">
        <v>5</v>
      </c>
      <c r="AA194">
        <v>4</v>
      </c>
      <c r="AB194">
        <v>2</v>
      </c>
      <c r="AC194">
        <v>4</v>
      </c>
      <c r="AD194">
        <v>2</v>
      </c>
      <c r="AE194">
        <v>4</v>
      </c>
      <c r="AF194">
        <v>3</v>
      </c>
      <c r="AG194">
        <v>3</v>
      </c>
      <c r="AH194">
        <v>7</v>
      </c>
      <c r="AI194">
        <v>16</v>
      </c>
      <c r="AJ194">
        <v>2</v>
      </c>
      <c r="AK194">
        <v>7</v>
      </c>
      <c r="AL194">
        <v>4</v>
      </c>
      <c r="AM194">
        <v>16</v>
      </c>
      <c r="AN194">
        <v>3</v>
      </c>
      <c r="AO194">
        <v>6</v>
      </c>
      <c r="AP194">
        <v>3</v>
      </c>
      <c r="AQ194">
        <v>4</v>
      </c>
      <c r="AR194">
        <v>7</v>
      </c>
      <c r="AS194">
        <v>4</v>
      </c>
      <c r="AT194">
        <f t="shared" ref="AT194:AT257" si="3">SUM(Z194:AS194)</f>
        <v>106</v>
      </c>
    </row>
    <row r="195" spans="1:46" x14ac:dyDescent="0.45">
      <c r="A195">
        <v>39136</v>
      </c>
      <c r="B195">
        <v>0</v>
      </c>
      <c r="C195">
        <v>1984</v>
      </c>
      <c r="D195" s="1">
        <v>45597.631249999999</v>
      </c>
      <c r="E195" t="s">
        <v>106</v>
      </c>
      <c r="F195">
        <v>2</v>
      </c>
      <c r="G195">
        <v>4</v>
      </c>
      <c r="H195">
        <v>4</v>
      </c>
      <c r="I195">
        <v>4</v>
      </c>
      <c r="J195">
        <v>2</v>
      </c>
      <c r="K195">
        <v>2</v>
      </c>
      <c r="L195">
        <v>4</v>
      </c>
      <c r="M195">
        <v>4</v>
      </c>
      <c r="N195">
        <v>2</v>
      </c>
      <c r="O195">
        <v>2</v>
      </c>
      <c r="P195">
        <v>4</v>
      </c>
      <c r="Q195">
        <v>2</v>
      </c>
      <c r="R195">
        <v>2</v>
      </c>
      <c r="S195">
        <v>4</v>
      </c>
      <c r="T195">
        <v>4</v>
      </c>
      <c r="U195">
        <v>2</v>
      </c>
      <c r="V195">
        <v>2</v>
      </c>
      <c r="W195">
        <v>4</v>
      </c>
      <c r="X195">
        <v>4</v>
      </c>
      <c r="Y195">
        <v>2</v>
      </c>
      <c r="Z195">
        <v>6</v>
      </c>
      <c r="AA195">
        <v>2</v>
      </c>
      <c r="AB195">
        <v>2</v>
      </c>
      <c r="AC195">
        <v>3</v>
      </c>
      <c r="AD195">
        <v>4</v>
      </c>
      <c r="AE195">
        <v>2</v>
      </c>
      <c r="AF195">
        <v>2</v>
      </c>
      <c r="AG195">
        <v>41</v>
      </c>
      <c r="AH195">
        <v>3</v>
      </c>
      <c r="AI195">
        <v>4</v>
      </c>
      <c r="AJ195">
        <v>2</v>
      </c>
      <c r="AK195">
        <v>4</v>
      </c>
      <c r="AL195">
        <v>2</v>
      </c>
      <c r="AM195">
        <v>5</v>
      </c>
      <c r="AN195">
        <v>4</v>
      </c>
      <c r="AO195">
        <v>3</v>
      </c>
      <c r="AP195">
        <v>4</v>
      </c>
      <c r="AQ195">
        <v>3</v>
      </c>
      <c r="AR195">
        <v>7</v>
      </c>
      <c r="AS195">
        <v>3</v>
      </c>
      <c r="AT195">
        <f t="shared" si="3"/>
        <v>106</v>
      </c>
    </row>
    <row r="196" spans="1:46" x14ac:dyDescent="0.45">
      <c r="A196">
        <v>36354</v>
      </c>
      <c r="B196">
        <v>0</v>
      </c>
      <c r="C196">
        <v>2001</v>
      </c>
      <c r="D196" s="1">
        <v>45595.313888888886</v>
      </c>
      <c r="E196" t="s">
        <v>85</v>
      </c>
      <c r="F196">
        <v>2</v>
      </c>
      <c r="G196">
        <v>4</v>
      </c>
      <c r="H196">
        <v>4</v>
      </c>
      <c r="I196">
        <v>2</v>
      </c>
      <c r="J196">
        <v>4</v>
      </c>
      <c r="K196">
        <v>2</v>
      </c>
      <c r="L196">
        <v>4</v>
      </c>
      <c r="M196">
        <v>4</v>
      </c>
      <c r="N196">
        <v>2</v>
      </c>
      <c r="O196">
        <v>2</v>
      </c>
      <c r="P196">
        <v>4</v>
      </c>
      <c r="Q196">
        <v>2</v>
      </c>
      <c r="R196">
        <v>2</v>
      </c>
      <c r="S196">
        <v>4</v>
      </c>
      <c r="T196">
        <v>4</v>
      </c>
      <c r="U196">
        <v>2</v>
      </c>
      <c r="V196">
        <v>3</v>
      </c>
      <c r="W196">
        <v>4</v>
      </c>
      <c r="X196">
        <v>4</v>
      </c>
      <c r="Y196">
        <v>2</v>
      </c>
      <c r="Z196">
        <v>14</v>
      </c>
      <c r="AA196">
        <v>3</v>
      </c>
      <c r="AB196">
        <v>4</v>
      </c>
      <c r="AC196">
        <v>3</v>
      </c>
      <c r="AD196">
        <v>6</v>
      </c>
      <c r="AE196">
        <v>7</v>
      </c>
      <c r="AF196">
        <v>2</v>
      </c>
      <c r="AG196">
        <v>2</v>
      </c>
      <c r="AH196">
        <v>4</v>
      </c>
      <c r="AI196">
        <v>4</v>
      </c>
      <c r="AJ196">
        <v>2</v>
      </c>
      <c r="AK196">
        <v>5</v>
      </c>
      <c r="AL196">
        <v>4</v>
      </c>
      <c r="AM196">
        <v>6</v>
      </c>
      <c r="AN196">
        <v>3</v>
      </c>
      <c r="AO196">
        <v>17</v>
      </c>
      <c r="AP196">
        <v>6</v>
      </c>
      <c r="AQ196">
        <v>7</v>
      </c>
      <c r="AR196">
        <v>3</v>
      </c>
      <c r="AS196">
        <v>5</v>
      </c>
      <c r="AT196">
        <f t="shared" si="3"/>
        <v>107</v>
      </c>
    </row>
    <row r="197" spans="1:46" x14ac:dyDescent="0.45">
      <c r="A197">
        <v>38727</v>
      </c>
      <c r="B197">
        <v>0</v>
      </c>
      <c r="C197">
        <v>2001</v>
      </c>
      <c r="D197" s="1">
        <v>45596.912499999999</v>
      </c>
      <c r="E197" t="s">
        <v>81</v>
      </c>
      <c r="F197">
        <v>2</v>
      </c>
      <c r="G197">
        <v>5</v>
      </c>
      <c r="H197">
        <v>5</v>
      </c>
      <c r="I197">
        <v>5</v>
      </c>
      <c r="J197">
        <v>4</v>
      </c>
      <c r="K197">
        <v>2</v>
      </c>
      <c r="L197">
        <v>5</v>
      </c>
      <c r="M197">
        <v>5</v>
      </c>
      <c r="N197">
        <v>2</v>
      </c>
      <c r="O197">
        <v>5</v>
      </c>
      <c r="P197">
        <v>5</v>
      </c>
      <c r="Q197">
        <v>4</v>
      </c>
      <c r="R197">
        <v>4</v>
      </c>
      <c r="S197">
        <v>1</v>
      </c>
      <c r="T197">
        <v>5</v>
      </c>
      <c r="U197">
        <v>1</v>
      </c>
      <c r="V197">
        <v>2</v>
      </c>
      <c r="W197">
        <v>4</v>
      </c>
      <c r="X197">
        <v>5</v>
      </c>
      <c r="Y197">
        <v>2</v>
      </c>
      <c r="Z197">
        <v>12</v>
      </c>
      <c r="AA197">
        <v>5</v>
      </c>
      <c r="AB197">
        <v>3</v>
      </c>
      <c r="AC197">
        <v>3</v>
      </c>
      <c r="AD197">
        <v>8</v>
      </c>
      <c r="AE197">
        <v>4</v>
      </c>
      <c r="AF197">
        <v>2</v>
      </c>
      <c r="AG197">
        <v>4</v>
      </c>
      <c r="AH197">
        <v>4</v>
      </c>
      <c r="AI197">
        <v>5</v>
      </c>
      <c r="AJ197">
        <v>3</v>
      </c>
      <c r="AK197">
        <v>6</v>
      </c>
      <c r="AL197">
        <v>3</v>
      </c>
      <c r="AM197">
        <v>10</v>
      </c>
      <c r="AN197">
        <v>6</v>
      </c>
      <c r="AO197">
        <v>6</v>
      </c>
      <c r="AP197">
        <v>11</v>
      </c>
      <c r="AQ197">
        <v>4</v>
      </c>
      <c r="AR197">
        <v>3</v>
      </c>
      <c r="AS197">
        <v>5</v>
      </c>
      <c r="AT197">
        <f t="shared" si="3"/>
        <v>107</v>
      </c>
    </row>
    <row r="198" spans="1:46" x14ac:dyDescent="0.45">
      <c r="A198">
        <v>40271</v>
      </c>
      <c r="B198">
        <v>0</v>
      </c>
      <c r="C198">
        <v>2002</v>
      </c>
      <c r="D198" s="1">
        <v>45607.431944444441</v>
      </c>
      <c r="E198" t="s">
        <v>142</v>
      </c>
      <c r="F198">
        <v>2</v>
      </c>
      <c r="G198">
        <v>1</v>
      </c>
      <c r="H198">
        <v>5</v>
      </c>
      <c r="I198">
        <v>2</v>
      </c>
      <c r="J198">
        <v>2</v>
      </c>
      <c r="K198">
        <v>3</v>
      </c>
      <c r="L198">
        <v>2</v>
      </c>
      <c r="M198">
        <v>2</v>
      </c>
      <c r="N198">
        <v>2</v>
      </c>
      <c r="O198">
        <v>2</v>
      </c>
      <c r="P198">
        <v>4</v>
      </c>
      <c r="Q198">
        <v>2</v>
      </c>
      <c r="R198">
        <v>2</v>
      </c>
      <c r="S198">
        <v>2</v>
      </c>
      <c r="T198">
        <v>5</v>
      </c>
      <c r="U198">
        <v>2</v>
      </c>
      <c r="V198">
        <v>5</v>
      </c>
      <c r="W198">
        <v>4</v>
      </c>
      <c r="X198">
        <v>2</v>
      </c>
      <c r="Y198">
        <v>2</v>
      </c>
      <c r="Z198">
        <v>9</v>
      </c>
      <c r="AA198">
        <v>5</v>
      </c>
      <c r="AB198">
        <v>5</v>
      </c>
      <c r="AC198">
        <v>4</v>
      </c>
      <c r="AD198">
        <v>5</v>
      </c>
      <c r="AE198">
        <v>5</v>
      </c>
      <c r="AF198">
        <v>3</v>
      </c>
      <c r="AG198">
        <v>4</v>
      </c>
      <c r="AH198">
        <v>4</v>
      </c>
      <c r="AI198">
        <v>5</v>
      </c>
      <c r="AJ198">
        <v>5</v>
      </c>
      <c r="AK198">
        <v>5</v>
      </c>
      <c r="AL198">
        <v>4</v>
      </c>
      <c r="AM198">
        <v>7</v>
      </c>
      <c r="AN198">
        <v>4</v>
      </c>
      <c r="AO198">
        <v>6</v>
      </c>
      <c r="AP198">
        <v>6</v>
      </c>
      <c r="AQ198">
        <v>9</v>
      </c>
      <c r="AR198">
        <v>5</v>
      </c>
      <c r="AS198">
        <v>7</v>
      </c>
      <c r="AT198">
        <f t="shared" si="3"/>
        <v>107</v>
      </c>
    </row>
    <row r="199" spans="1:46" x14ac:dyDescent="0.45">
      <c r="A199">
        <v>40537</v>
      </c>
      <c r="B199">
        <v>1</v>
      </c>
      <c r="C199">
        <v>1998</v>
      </c>
      <c r="D199" s="1">
        <v>45609.543055555558</v>
      </c>
      <c r="E199" t="s">
        <v>146</v>
      </c>
      <c r="F199">
        <v>1</v>
      </c>
      <c r="G199">
        <v>1</v>
      </c>
      <c r="H199">
        <v>1</v>
      </c>
      <c r="I199">
        <v>5</v>
      </c>
      <c r="J199">
        <v>1</v>
      </c>
      <c r="K199">
        <v>1</v>
      </c>
      <c r="L199">
        <v>5</v>
      </c>
      <c r="M199">
        <v>1</v>
      </c>
      <c r="N199">
        <v>1</v>
      </c>
      <c r="O199">
        <v>1</v>
      </c>
      <c r="P199">
        <v>5</v>
      </c>
      <c r="Q199">
        <v>1</v>
      </c>
      <c r="R199">
        <v>1</v>
      </c>
      <c r="S199">
        <v>5</v>
      </c>
      <c r="T199">
        <v>1</v>
      </c>
      <c r="U199">
        <v>1</v>
      </c>
      <c r="V199">
        <v>1</v>
      </c>
      <c r="W199">
        <v>5</v>
      </c>
      <c r="X199">
        <v>1</v>
      </c>
      <c r="Y199">
        <v>1</v>
      </c>
      <c r="Z199">
        <v>9</v>
      </c>
      <c r="AA199">
        <v>4</v>
      </c>
      <c r="AB199">
        <v>5</v>
      </c>
      <c r="AC199">
        <v>4</v>
      </c>
      <c r="AD199">
        <v>6</v>
      </c>
      <c r="AE199">
        <v>2</v>
      </c>
      <c r="AF199">
        <v>2</v>
      </c>
      <c r="AG199">
        <v>6</v>
      </c>
      <c r="AH199">
        <v>8</v>
      </c>
      <c r="AI199">
        <v>9</v>
      </c>
      <c r="AJ199">
        <v>3</v>
      </c>
      <c r="AK199">
        <v>4</v>
      </c>
      <c r="AL199">
        <v>3</v>
      </c>
      <c r="AM199">
        <v>10</v>
      </c>
      <c r="AN199">
        <v>3</v>
      </c>
      <c r="AO199">
        <v>8</v>
      </c>
      <c r="AP199">
        <v>5</v>
      </c>
      <c r="AQ199">
        <v>5</v>
      </c>
      <c r="AR199">
        <v>8</v>
      </c>
      <c r="AS199">
        <v>3</v>
      </c>
      <c r="AT199">
        <f t="shared" si="3"/>
        <v>107</v>
      </c>
    </row>
    <row r="200" spans="1:46" x14ac:dyDescent="0.45">
      <c r="A200">
        <v>35728</v>
      </c>
      <c r="B200">
        <v>0</v>
      </c>
      <c r="C200">
        <v>2002</v>
      </c>
      <c r="D200" s="1">
        <v>45594.481944444444</v>
      </c>
      <c r="E200" t="s">
        <v>84</v>
      </c>
      <c r="F200">
        <v>4</v>
      </c>
      <c r="G200">
        <v>5</v>
      </c>
      <c r="H200">
        <v>5</v>
      </c>
      <c r="I200">
        <v>4</v>
      </c>
      <c r="J200">
        <v>5</v>
      </c>
      <c r="K200">
        <v>1</v>
      </c>
      <c r="L200">
        <v>4</v>
      </c>
      <c r="M200">
        <v>5</v>
      </c>
      <c r="N200">
        <v>1</v>
      </c>
      <c r="O200">
        <v>2</v>
      </c>
      <c r="P200">
        <v>5</v>
      </c>
      <c r="Q200">
        <v>4</v>
      </c>
      <c r="R200">
        <v>2</v>
      </c>
      <c r="S200">
        <v>2</v>
      </c>
      <c r="T200">
        <v>5</v>
      </c>
      <c r="U200">
        <v>2</v>
      </c>
      <c r="V200">
        <v>4</v>
      </c>
      <c r="W200">
        <v>4</v>
      </c>
      <c r="X200">
        <v>2</v>
      </c>
      <c r="Y200">
        <v>3</v>
      </c>
      <c r="Z200">
        <v>8</v>
      </c>
      <c r="AA200">
        <v>3</v>
      </c>
      <c r="AB200">
        <v>3</v>
      </c>
      <c r="AC200">
        <v>4</v>
      </c>
      <c r="AD200">
        <v>4</v>
      </c>
      <c r="AE200">
        <v>3</v>
      </c>
      <c r="AF200">
        <v>6</v>
      </c>
      <c r="AG200">
        <v>4</v>
      </c>
      <c r="AH200">
        <v>3</v>
      </c>
      <c r="AI200">
        <v>5</v>
      </c>
      <c r="AJ200">
        <v>5</v>
      </c>
      <c r="AK200">
        <v>6</v>
      </c>
      <c r="AL200">
        <v>7</v>
      </c>
      <c r="AM200">
        <v>6</v>
      </c>
      <c r="AN200">
        <v>2</v>
      </c>
      <c r="AO200">
        <v>5</v>
      </c>
      <c r="AP200">
        <v>6</v>
      </c>
      <c r="AQ200">
        <v>4</v>
      </c>
      <c r="AR200">
        <v>20</v>
      </c>
      <c r="AS200">
        <v>4</v>
      </c>
      <c r="AT200">
        <f t="shared" si="3"/>
        <v>108</v>
      </c>
    </row>
    <row r="201" spans="1:46" x14ac:dyDescent="0.45">
      <c r="A201">
        <v>36825</v>
      </c>
      <c r="B201">
        <v>0</v>
      </c>
      <c r="C201">
        <v>1996</v>
      </c>
      <c r="D201" s="1">
        <v>45595.573611111111</v>
      </c>
      <c r="E201" t="s">
        <v>82</v>
      </c>
      <c r="F201">
        <v>2</v>
      </c>
      <c r="G201">
        <v>5</v>
      </c>
      <c r="H201">
        <v>4</v>
      </c>
      <c r="I201">
        <v>2</v>
      </c>
      <c r="J201">
        <v>5</v>
      </c>
      <c r="K201">
        <v>3</v>
      </c>
      <c r="L201">
        <v>4</v>
      </c>
      <c r="M201">
        <v>4</v>
      </c>
      <c r="N201">
        <v>1</v>
      </c>
      <c r="O201">
        <v>4</v>
      </c>
      <c r="P201">
        <v>4</v>
      </c>
      <c r="Q201">
        <v>4</v>
      </c>
      <c r="R201">
        <v>2</v>
      </c>
      <c r="S201">
        <v>1</v>
      </c>
      <c r="T201">
        <v>4</v>
      </c>
      <c r="U201">
        <v>2</v>
      </c>
      <c r="V201">
        <v>3</v>
      </c>
      <c r="W201">
        <v>4</v>
      </c>
      <c r="X201">
        <v>4</v>
      </c>
      <c r="Y201">
        <v>3</v>
      </c>
      <c r="Z201">
        <v>11</v>
      </c>
      <c r="AA201">
        <v>4</v>
      </c>
      <c r="AB201">
        <v>4</v>
      </c>
      <c r="AC201">
        <v>4</v>
      </c>
      <c r="AD201">
        <v>4</v>
      </c>
      <c r="AE201">
        <v>3</v>
      </c>
      <c r="AF201">
        <v>4</v>
      </c>
      <c r="AG201">
        <v>3</v>
      </c>
      <c r="AH201">
        <v>5</v>
      </c>
      <c r="AI201">
        <v>6</v>
      </c>
      <c r="AJ201">
        <v>4</v>
      </c>
      <c r="AK201">
        <v>11</v>
      </c>
      <c r="AL201">
        <v>4</v>
      </c>
      <c r="AM201">
        <v>7</v>
      </c>
      <c r="AN201">
        <v>6</v>
      </c>
      <c r="AO201">
        <v>5</v>
      </c>
      <c r="AP201">
        <v>7</v>
      </c>
      <c r="AQ201">
        <v>6</v>
      </c>
      <c r="AR201">
        <v>6</v>
      </c>
      <c r="AS201">
        <v>4</v>
      </c>
      <c r="AT201">
        <f t="shared" si="3"/>
        <v>108</v>
      </c>
    </row>
    <row r="202" spans="1:46" x14ac:dyDescent="0.45">
      <c r="A202">
        <v>36946</v>
      </c>
      <c r="B202">
        <v>1</v>
      </c>
      <c r="C202">
        <v>2003</v>
      </c>
      <c r="D202" s="1">
        <v>45595.654166666667</v>
      </c>
      <c r="E202" t="s">
        <v>85</v>
      </c>
      <c r="F202">
        <v>4</v>
      </c>
      <c r="G202">
        <v>4</v>
      </c>
      <c r="H202">
        <v>4</v>
      </c>
      <c r="I202">
        <v>3</v>
      </c>
      <c r="J202">
        <v>4</v>
      </c>
      <c r="K202">
        <v>3</v>
      </c>
      <c r="L202">
        <v>5</v>
      </c>
      <c r="M202">
        <v>3</v>
      </c>
      <c r="N202">
        <v>5</v>
      </c>
      <c r="O202">
        <v>2</v>
      </c>
      <c r="P202">
        <v>5</v>
      </c>
      <c r="Q202">
        <v>4</v>
      </c>
      <c r="R202">
        <v>3</v>
      </c>
      <c r="S202">
        <v>3</v>
      </c>
      <c r="T202">
        <v>5</v>
      </c>
      <c r="U202">
        <v>2</v>
      </c>
      <c r="V202">
        <v>2</v>
      </c>
      <c r="W202">
        <v>3</v>
      </c>
      <c r="X202">
        <v>2</v>
      </c>
      <c r="Y202">
        <v>3</v>
      </c>
      <c r="Z202">
        <v>5</v>
      </c>
      <c r="AA202">
        <v>3</v>
      </c>
      <c r="AB202">
        <v>3</v>
      </c>
      <c r="AC202">
        <v>4</v>
      </c>
      <c r="AD202">
        <v>3</v>
      </c>
      <c r="AE202">
        <v>2</v>
      </c>
      <c r="AF202">
        <v>4</v>
      </c>
      <c r="AG202">
        <v>4</v>
      </c>
      <c r="AH202">
        <v>7</v>
      </c>
      <c r="AI202">
        <v>13</v>
      </c>
      <c r="AJ202">
        <v>5</v>
      </c>
      <c r="AK202">
        <v>4</v>
      </c>
      <c r="AL202">
        <v>3</v>
      </c>
      <c r="AM202">
        <v>14</v>
      </c>
      <c r="AN202">
        <v>10</v>
      </c>
      <c r="AO202">
        <v>4</v>
      </c>
      <c r="AP202">
        <v>6</v>
      </c>
      <c r="AQ202">
        <v>4</v>
      </c>
      <c r="AR202">
        <v>7</v>
      </c>
      <c r="AS202">
        <v>3</v>
      </c>
      <c r="AT202">
        <f t="shared" si="3"/>
        <v>108</v>
      </c>
    </row>
    <row r="203" spans="1:46" x14ac:dyDescent="0.45">
      <c r="A203">
        <v>37235</v>
      </c>
      <c r="B203">
        <v>0</v>
      </c>
      <c r="C203">
        <v>2004</v>
      </c>
      <c r="D203" s="1">
        <v>45595.85</v>
      </c>
      <c r="E203" t="s">
        <v>85</v>
      </c>
      <c r="F203">
        <v>5</v>
      </c>
      <c r="G203">
        <v>5</v>
      </c>
      <c r="H203">
        <v>5</v>
      </c>
      <c r="I203">
        <v>4</v>
      </c>
      <c r="J203">
        <v>5</v>
      </c>
      <c r="K203">
        <v>5</v>
      </c>
      <c r="L203">
        <v>5</v>
      </c>
      <c r="M203">
        <v>4</v>
      </c>
      <c r="N203">
        <v>1</v>
      </c>
      <c r="O203">
        <v>1</v>
      </c>
      <c r="P203">
        <v>5</v>
      </c>
      <c r="Q203">
        <v>5</v>
      </c>
      <c r="R203">
        <v>2</v>
      </c>
      <c r="S203">
        <v>2</v>
      </c>
      <c r="T203">
        <v>5</v>
      </c>
      <c r="U203">
        <v>1</v>
      </c>
      <c r="V203">
        <v>3</v>
      </c>
      <c r="W203">
        <v>4</v>
      </c>
      <c r="X203">
        <v>2</v>
      </c>
      <c r="Y203">
        <v>2</v>
      </c>
      <c r="Z203">
        <v>5</v>
      </c>
      <c r="AA203">
        <v>3</v>
      </c>
      <c r="AB203">
        <v>6</v>
      </c>
      <c r="AC203">
        <v>6</v>
      </c>
      <c r="AD203">
        <v>4</v>
      </c>
      <c r="AE203">
        <v>3</v>
      </c>
      <c r="AF203">
        <v>3</v>
      </c>
      <c r="AG203">
        <v>11</v>
      </c>
      <c r="AH203">
        <v>6</v>
      </c>
      <c r="AI203">
        <v>7</v>
      </c>
      <c r="AJ203">
        <v>3</v>
      </c>
      <c r="AK203">
        <v>7</v>
      </c>
      <c r="AL203">
        <v>4</v>
      </c>
      <c r="AM203">
        <v>7</v>
      </c>
      <c r="AN203">
        <v>6</v>
      </c>
      <c r="AO203">
        <v>4</v>
      </c>
      <c r="AP203">
        <v>4</v>
      </c>
      <c r="AQ203">
        <v>6</v>
      </c>
      <c r="AR203">
        <v>8</v>
      </c>
      <c r="AS203">
        <v>5</v>
      </c>
      <c r="AT203">
        <f t="shared" si="3"/>
        <v>108</v>
      </c>
    </row>
    <row r="204" spans="1:46" x14ac:dyDescent="0.45">
      <c r="A204">
        <v>38065</v>
      </c>
      <c r="B204">
        <v>0</v>
      </c>
      <c r="C204">
        <v>2002</v>
      </c>
      <c r="D204" s="1">
        <v>45596.576388888891</v>
      </c>
      <c r="E204" t="s">
        <v>85</v>
      </c>
      <c r="F204">
        <v>2</v>
      </c>
      <c r="G204">
        <v>4</v>
      </c>
      <c r="H204">
        <v>4</v>
      </c>
      <c r="I204">
        <v>5</v>
      </c>
      <c r="J204">
        <v>3</v>
      </c>
      <c r="K204">
        <v>2</v>
      </c>
      <c r="L204">
        <v>4</v>
      </c>
      <c r="M204">
        <v>4</v>
      </c>
      <c r="N204">
        <v>2</v>
      </c>
      <c r="O204">
        <v>2</v>
      </c>
      <c r="P204">
        <v>4</v>
      </c>
      <c r="Q204">
        <v>4</v>
      </c>
      <c r="R204">
        <v>2</v>
      </c>
      <c r="S204">
        <v>5</v>
      </c>
      <c r="T204">
        <v>4</v>
      </c>
      <c r="U204">
        <v>2</v>
      </c>
      <c r="V204">
        <v>2</v>
      </c>
      <c r="W204">
        <v>2</v>
      </c>
      <c r="X204">
        <v>4</v>
      </c>
      <c r="Y204">
        <v>2</v>
      </c>
      <c r="Z204">
        <v>9</v>
      </c>
      <c r="AA204">
        <v>3</v>
      </c>
      <c r="AB204">
        <v>6</v>
      </c>
      <c r="AC204">
        <v>5</v>
      </c>
      <c r="AD204">
        <v>10</v>
      </c>
      <c r="AE204">
        <v>4</v>
      </c>
      <c r="AF204">
        <v>3</v>
      </c>
      <c r="AG204">
        <v>6</v>
      </c>
      <c r="AH204">
        <v>5</v>
      </c>
      <c r="AI204">
        <v>7</v>
      </c>
      <c r="AJ204">
        <v>4</v>
      </c>
      <c r="AK204">
        <v>5</v>
      </c>
      <c r="AL204">
        <v>5</v>
      </c>
      <c r="AM204">
        <v>6</v>
      </c>
      <c r="AN204">
        <v>3</v>
      </c>
      <c r="AO204">
        <v>6</v>
      </c>
      <c r="AP204">
        <v>4</v>
      </c>
      <c r="AQ204">
        <v>4</v>
      </c>
      <c r="AR204">
        <v>8</v>
      </c>
      <c r="AS204">
        <v>5</v>
      </c>
      <c r="AT204">
        <f t="shared" si="3"/>
        <v>108</v>
      </c>
    </row>
    <row r="205" spans="1:46" x14ac:dyDescent="0.45">
      <c r="A205">
        <v>38617</v>
      </c>
      <c r="B205">
        <v>0</v>
      </c>
      <c r="C205">
        <v>1985</v>
      </c>
      <c r="D205" s="1">
        <v>45596.86041666667</v>
      </c>
      <c r="E205" t="s">
        <v>81</v>
      </c>
      <c r="F205">
        <v>4</v>
      </c>
      <c r="G205">
        <v>4</v>
      </c>
      <c r="H205">
        <v>4</v>
      </c>
      <c r="I205">
        <v>4</v>
      </c>
      <c r="J205">
        <v>3</v>
      </c>
      <c r="K205">
        <v>4</v>
      </c>
      <c r="L205">
        <v>2</v>
      </c>
      <c r="M205">
        <v>4</v>
      </c>
      <c r="N205">
        <v>4</v>
      </c>
      <c r="O205">
        <v>4</v>
      </c>
      <c r="P205">
        <v>3</v>
      </c>
      <c r="Q205">
        <v>4</v>
      </c>
      <c r="R205">
        <v>2</v>
      </c>
      <c r="S205">
        <v>2</v>
      </c>
      <c r="T205">
        <v>4</v>
      </c>
      <c r="U205">
        <v>2</v>
      </c>
      <c r="V205">
        <v>4</v>
      </c>
      <c r="W205">
        <v>3</v>
      </c>
      <c r="X205">
        <v>2</v>
      </c>
      <c r="Y205">
        <v>3</v>
      </c>
      <c r="Z205">
        <v>8</v>
      </c>
      <c r="AA205">
        <v>2</v>
      </c>
      <c r="AB205">
        <v>2</v>
      </c>
      <c r="AC205">
        <v>3</v>
      </c>
      <c r="AD205">
        <v>5</v>
      </c>
      <c r="AE205">
        <v>2</v>
      </c>
      <c r="AF205">
        <v>5</v>
      </c>
      <c r="AG205">
        <v>4</v>
      </c>
      <c r="AH205">
        <v>3</v>
      </c>
      <c r="AI205">
        <v>4</v>
      </c>
      <c r="AJ205">
        <v>4</v>
      </c>
      <c r="AK205">
        <v>7</v>
      </c>
      <c r="AL205">
        <v>3</v>
      </c>
      <c r="AM205">
        <v>14</v>
      </c>
      <c r="AN205">
        <v>2</v>
      </c>
      <c r="AO205">
        <v>20</v>
      </c>
      <c r="AP205">
        <v>6</v>
      </c>
      <c r="AQ205">
        <v>4</v>
      </c>
      <c r="AR205">
        <v>5</v>
      </c>
      <c r="AS205">
        <v>5</v>
      </c>
      <c r="AT205">
        <f t="shared" si="3"/>
        <v>108</v>
      </c>
    </row>
    <row r="206" spans="1:46" x14ac:dyDescent="0.45">
      <c r="A206">
        <v>39145</v>
      </c>
      <c r="B206">
        <v>0</v>
      </c>
      <c r="C206">
        <v>1994</v>
      </c>
      <c r="D206" s="1">
        <v>45597.64166666667</v>
      </c>
      <c r="E206" t="s">
        <v>85</v>
      </c>
      <c r="F206">
        <v>1</v>
      </c>
      <c r="G206">
        <v>1</v>
      </c>
      <c r="H206">
        <v>4</v>
      </c>
      <c r="I206">
        <v>2</v>
      </c>
      <c r="J206">
        <v>2</v>
      </c>
      <c r="K206">
        <v>1</v>
      </c>
      <c r="L206">
        <v>5</v>
      </c>
      <c r="M206">
        <v>1</v>
      </c>
      <c r="N206">
        <v>1</v>
      </c>
      <c r="O206">
        <v>1</v>
      </c>
      <c r="P206">
        <v>5</v>
      </c>
      <c r="Q206">
        <v>2</v>
      </c>
      <c r="R206">
        <v>1</v>
      </c>
      <c r="S206">
        <v>4</v>
      </c>
      <c r="T206">
        <v>4</v>
      </c>
      <c r="U206">
        <v>1</v>
      </c>
      <c r="V206">
        <v>1</v>
      </c>
      <c r="W206">
        <v>5</v>
      </c>
      <c r="X206">
        <v>1</v>
      </c>
      <c r="Y206">
        <v>1</v>
      </c>
      <c r="Z206">
        <v>7</v>
      </c>
      <c r="AA206">
        <v>2</v>
      </c>
      <c r="AB206">
        <v>15</v>
      </c>
      <c r="AC206">
        <v>11</v>
      </c>
      <c r="AD206">
        <v>4</v>
      </c>
      <c r="AE206">
        <v>2</v>
      </c>
      <c r="AF206">
        <v>2</v>
      </c>
      <c r="AG206">
        <v>3</v>
      </c>
      <c r="AH206">
        <v>4</v>
      </c>
      <c r="AI206">
        <v>4</v>
      </c>
      <c r="AJ206">
        <v>24</v>
      </c>
      <c r="AK206">
        <v>6</v>
      </c>
      <c r="AL206">
        <v>2</v>
      </c>
      <c r="AM206">
        <v>4</v>
      </c>
      <c r="AN206">
        <v>3</v>
      </c>
      <c r="AO206">
        <v>3</v>
      </c>
      <c r="AP206">
        <v>3</v>
      </c>
      <c r="AQ206">
        <v>2</v>
      </c>
      <c r="AR206">
        <v>5</v>
      </c>
      <c r="AS206">
        <v>2</v>
      </c>
      <c r="AT206">
        <f t="shared" si="3"/>
        <v>108</v>
      </c>
    </row>
    <row r="207" spans="1:46" x14ac:dyDescent="0.45">
      <c r="A207">
        <v>36351</v>
      </c>
      <c r="B207">
        <v>0</v>
      </c>
      <c r="C207">
        <v>1976</v>
      </c>
      <c r="D207" s="1">
        <v>45597.913194444445</v>
      </c>
      <c r="E207" t="s">
        <v>85</v>
      </c>
      <c r="F207">
        <v>4</v>
      </c>
      <c r="G207">
        <v>4</v>
      </c>
      <c r="H207">
        <v>5</v>
      </c>
      <c r="I207">
        <v>5</v>
      </c>
      <c r="J207">
        <v>2</v>
      </c>
      <c r="K207">
        <v>5</v>
      </c>
      <c r="L207">
        <v>5</v>
      </c>
      <c r="M207">
        <v>2</v>
      </c>
      <c r="N207">
        <v>4</v>
      </c>
      <c r="O207">
        <v>2</v>
      </c>
      <c r="P207">
        <v>5</v>
      </c>
      <c r="Q207">
        <v>1</v>
      </c>
      <c r="R207">
        <v>2</v>
      </c>
      <c r="S207">
        <v>2</v>
      </c>
      <c r="T207">
        <v>5</v>
      </c>
      <c r="U207">
        <v>3</v>
      </c>
      <c r="V207">
        <v>4</v>
      </c>
      <c r="W207">
        <v>5</v>
      </c>
      <c r="X207">
        <v>2</v>
      </c>
      <c r="Y207">
        <v>2</v>
      </c>
      <c r="Z207">
        <v>11</v>
      </c>
      <c r="AA207">
        <v>3</v>
      </c>
      <c r="AB207">
        <v>5</v>
      </c>
      <c r="AC207">
        <v>6</v>
      </c>
      <c r="AD207">
        <v>4</v>
      </c>
      <c r="AE207">
        <v>3</v>
      </c>
      <c r="AF207">
        <v>2</v>
      </c>
      <c r="AG207">
        <v>5</v>
      </c>
      <c r="AH207">
        <v>6</v>
      </c>
      <c r="AI207">
        <v>4</v>
      </c>
      <c r="AJ207">
        <v>6</v>
      </c>
      <c r="AK207">
        <v>5</v>
      </c>
      <c r="AL207">
        <v>4</v>
      </c>
      <c r="AM207">
        <v>7</v>
      </c>
      <c r="AN207">
        <v>3</v>
      </c>
      <c r="AO207">
        <v>14</v>
      </c>
      <c r="AP207">
        <v>6</v>
      </c>
      <c r="AQ207">
        <v>5</v>
      </c>
      <c r="AR207">
        <v>5</v>
      </c>
      <c r="AS207">
        <v>4</v>
      </c>
      <c r="AT207">
        <f t="shared" si="3"/>
        <v>108</v>
      </c>
    </row>
    <row r="208" spans="1:46" x14ac:dyDescent="0.45">
      <c r="A208">
        <v>37561</v>
      </c>
      <c r="B208">
        <v>0</v>
      </c>
      <c r="C208">
        <v>1982</v>
      </c>
      <c r="D208" s="1">
        <v>45596.47152777778</v>
      </c>
      <c r="E208" t="s">
        <v>82</v>
      </c>
      <c r="F208">
        <v>5</v>
      </c>
      <c r="G208">
        <v>1</v>
      </c>
      <c r="H208">
        <v>5</v>
      </c>
      <c r="I208">
        <v>4</v>
      </c>
      <c r="J208">
        <v>5</v>
      </c>
      <c r="K208">
        <v>3</v>
      </c>
      <c r="L208">
        <v>3</v>
      </c>
      <c r="M208">
        <v>1</v>
      </c>
      <c r="N208">
        <v>1</v>
      </c>
      <c r="O208">
        <v>1</v>
      </c>
      <c r="P208">
        <v>4</v>
      </c>
      <c r="Q208">
        <v>5</v>
      </c>
      <c r="R208">
        <v>1</v>
      </c>
      <c r="S208">
        <v>1</v>
      </c>
      <c r="T208">
        <v>5</v>
      </c>
      <c r="U208">
        <v>4</v>
      </c>
      <c r="V208">
        <v>1</v>
      </c>
      <c r="W208">
        <v>2</v>
      </c>
      <c r="X208">
        <v>1</v>
      </c>
      <c r="Y208">
        <v>5</v>
      </c>
      <c r="Z208">
        <v>8</v>
      </c>
      <c r="AA208">
        <v>5</v>
      </c>
      <c r="AB208">
        <v>4</v>
      </c>
      <c r="AC208">
        <v>5</v>
      </c>
      <c r="AD208">
        <v>3</v>
      </c>
      <c r="AE208">
        <v>6</v>
      </c>
      <c r="AF208">
        <v>5</v>
      </c>
      <c r="AG208">
        <v>4</v>
      </c>
      <c r="AH208">
        <v>5</v>
      </c>
      <c r="AI208">
        <v>4</v>
      </c>
      <c r="AJ208">
        <v>5</v>
      </c>
      <c r="AK208">
        <v>6</v>
      </c>
      <c r="AL208">
        <v>4</v>
      </c>
      <c r="AM208">
        <v>9</v>
      </c>
      <c r="AN208">
        <v>4</v>
      </c>
      <c r="AO208">
        <v>9</v>
      </c>
      <c r="AP208">
        <v>6</v>
      </c>
      <c r="AQ208">
        <v>6</v>
      </c>
      <c r="AR208">
        <v>5</v>
      </c>
      <c r="AS208">
        <v>6</v>
      </c>
      <c r="AT208">
        <f t="shared" si="3"/>
        <v>109</v>
      </c>
    </row>
    <row r="209" spans="1:46" x14ac:dyDescent="0.45">
      <c r="A209">
        <v>40241</v>
      </c>
      <c r="B209">
        <v>0</v>
      </c>
      <c r="C209">
        <v>2005</v>
      </c>
      <c r="D209" s="1">
        <v>45605.925694444442</v>
      </c>
      <c r="E209" t="s">
        <v>85</v>
      </c>
      <c r="F209">
        <v>4</v>
      </c>
      <c r="G209">
        <v>4</v>
      </c>
      <c r="H209">
        <v>5</v>
      </c>
      <c r="I209">
        <v>4</v>
      </c>
      <c r="J209">
        <v>4</v>
      </c>
      <c r="K209">
        <v>3</v>
      </c>
      <c r="L209">
        <v>4</v>
      </c>
      <c r="M209">
        <v>2</v>
      </c>
      <c r="N209">
        <v>1</v>
      </c>
      <c r="O209">
        <v>1</v>
      </c>
      <c r="P209">
        <v>4</v>
      </c>
      <c r="Q209">
        <v>4</v>
      </c>
      <c r="R209">
        <v>4</v>
      </c>
      <c r="S209">
        <v>2</v>
      </c>
      <c r="T209">
        <v>5</v>
      </c>
      <c r="U209">
        <v>2</v>
      </c>
      <c r="V209">
        <v>1</v>
      </c>
      <c r="W209">
        <v>4</v>
      </c>
      <c r="X209">
        <v>4</v>
      </c>
      <c r="Y209">
        <v>2</v>
      </c>
      <c r="Z209">
        <v>8</v>
      </c>
      <c r="AA209">
        <v>3</v>
      </c>
      <c r="AB209">
        <v>5</v>
      </c>
      <c r="AC209">
        <v>4</v>
      </c>
      <c r="AD209">
        <v>4</v>
      </c>
      <c r="AE209">
        <v>7</v>
      </c>
      <c r="AF209">
        <v>3</v>
      </c>
      <c r="AG209">
        <v>6</v>
      </c>
      <c r="AH209">
        <v>3</v>
      </c>
      <c r="AI209">
        <v>9</v>
      </c>
      <c r="AJ209">
        <v>5</v>
      </c>
      <c r="AK209">
        <v>7</v>
      </c>
      <c r="AL209">
        <v>4</v>
      </c>
      <c r="AM209">
        <v>5</v>
      </c>
      <c r="AN209">
        <v>3</v>
      </c>
      <c r="AO209">
        <v>9</v>
      </c>
      <c r="AP209">
        <v>4</v>
      </c>
      <c r="AQ209">
        <v>5</v>
      </c>
      <c r="AR209">
        <v>6</v>
      </c>
      <c r="AS209">
        <v>9</v>
      </c>
      <c r="AT209">
        <f t="shared" si="3"/>
        <v>109</v>
      </c>
    </row>
    <row r="210" spans="1:46" x14ac:dyDescent="0.45">
      <c r="A210">
        <v>40389</v>
      </c>
      <c r="B210">
        <v>0</v>
      </c>
      <c r="C210">
        <v>1973</v>
      </c>
      <c r="D210" s="1">
        <v>45608.509027777778</v>
      </c>
      <c r="E210" t="s">
        <v>85</v>
      </c>
      <c r="F210">
        <v>2</v>
      </c>
      <c r="G210">
        <v>1</v>
      </c>
      <c r="H210">
        <v>4</v>
      </c>
      <c r="I210">
        <v>2</v>
      </c>
      <c r="J210">
        <v>2</v>
      </c>
      <c r="K210">
        <v>1</v>
      </c>
      <c r="L210">
        <v>4</v>
      </c>
      <c r="M210">
        <v>2</v>
      </c>
      <c r="N210">
        <v>1</v>
      </c>
      <c r="O210">
        <v>1</v>
      </c>
      <c r="P210">
        <v>4</v>
      </c>
      <c r="Q210">
        <v>2</v>
      </c>
      <c r="R210">
        <v>1</v>
      </c>
      <c r="S210">
        <v>5</v>
      </c>
      <c r="T210">
        <v>4</v>
      </c>
      <c r="U210">
        <v>2</v>
      </c>
      <c r="V210">
        <v>2</v>
      </c>
      <c r="W210">
        <v>4</v>
      </c>
      <c r="X210">
        <v>2</v>
      </c>
      <c r="Y210">
        <v>2</v>
      </c>
      <c r="Z210">
        <v>9</v>
      </c>
      <c r="AA210">
        <v>5</v>
      </c>
      <c r="AB210">
        <v>6</v>
      </c>
      <c r="AC210">
        <v>4</v>
      </c>
      <c r="AD210">
        <v>5</v>
      </c>
      <c r="AE210">
        <v>3</v>
      </c>
      <c r="AF210">
        <v>4</v>
      </c>
      <c r="AG210">
        <v>5</v>
      </c>
      <c r="AH210">
        <v>3</v>
      </c>
      <c r="AI210">
        <v>5</v>
      </c>
      <c r="AJ210">
        <v>5</v>
      </c>
      <c r="AK210">
        <v>11</v>
      </c>
      <c r="AL210">
        <v>3</v>
      </c>
      <c r="AM210">
        <v>7</v>
      </c>
      <c r="AN210">
        <v>8</v>
      </c>
      <c r="AO210">
        <v>4</v>
      </c>
      <c r="AP210">
        <v>7</v>
      </c>
      <c r="AQ210">
        <v>4</v>
      </c>
      <c r="AR210">
        <v>6</v>
      </c>
      <c r="AS210">
        <v>5</v>
      </c>
      <c r="AT210">
        <f t="shared" si="3"/>
        <v>109</v>
      </c>
    </row>
    <row r="211" spans="1:46" x14ac:dyDescent="0.45">
      <c r="A211">
        <v>40648</v>
      </c>
      <c r="B211">
        <v>0</v>
      </c>
      <c r="C211">
        <v>2002</v>
      </c>
      <c r="D211" s="1">
        <v>45612.686805555553</v>
      </c>
      <c r="E211" t="s">
        <v>81</v>
      </c>
      <c r="F211">
        <v>2</v>
      </c>
      <c r="G211">
        <v>2</v>
      </c>
      <c r="H211">
        <v>5</v>
      </c>
      <c r="I211">
        <v>2</v>
      </c>
      <c r="J211">
        <v>2</v>
      </c>
      <c r="K211">
        <v>2</v>
      </c>
      <c r="L211">
        <v>5</v>
      </c>
      <c r="M211">
        <v>5</v>
      </c>
      <c r="N211">
        <v>1</v>
      </c>
      <c r="O211">
        <v>1</v>
      </c>
      <c r="P211">
        <v>4</v>
      </c>
      <c r="Q211">
        <v>2</v>
      </c>
      <c r="R211">
        <v>1</v>
      </c>
      <c r="S211">
        <v>4</v>
      </c>
      <c r="T211">
        <v>4</v>
      </c>
      <c r="U211">
        <v>1</v>
      </c>
      <c r="V211">
        <v>1</v>
      </c>
      <c r="W211">
        <v>4</v>
      </c>
      <c r="X211">
        <v>2</v>
      </c>
      <c r="Y211">
        <v>1</v>
      </c>
      <c r="Z211">
        <v>13</v>
      </c>
      <c r="AA211">
        <v>3</v>
      </c>
      <c r="AB211">
        <v>4</v>
      </c>
      <c r="AC211">
        <v>11</v>
      </c>
      <c r="AD211">
        <v>4</v>
      </c>
      <c r="AE211">
        <v>3</v>
      </c>
      <c r="AF211">
        <v>2</v>
      </c>
      <c r="AG211">
        <v>8</v>
      </c>
      <c r="AH211">
        <v>4</v>
      </c>
      <c r="AI211">
        <v>3</v>
      </c>
      <c r="AJ211">
        <v>4</v>
      </c>
      <c r="AK211">
        <v>5</v>
      </c>
      <c r="AL211">
        <v>3</v>
      </c>
      <c r="AM211">
        <v>10</v>
      </c>
      <c r="AN211">
        <v>4</v>
      </c>
      <c r="AO211">
        <v>4</v>
      </c>
      <c r="AP211">
        <v>4</v>
      </c>
      <c r="AQ211">
        <v>3</v>
      </c>
      <c r="AR211">
        <v>11</v>
      </c>
      <c r="AS211">
        <v>6</v>
      </c>
      <c r="AT211">
        <f t="shared" si="3"/>
        <v>109</v>
      </c>
    </row>
    <row r="212" spans="1:46" x14ac:dyDescent="0.45">
      <c r="A212">
        <v>36905</v>
      </c>
      <c r="B212">
        <v>0</v>
      </c>
      <c r="C212">
        <v>1983</v>
      </c>
      <c r="D212" s="1">
        <v>45595.620833333334</v>
      </c>
      <c r="E212" t="s">
        <v>82</v>
      </c>
      <c r="F212">
        <v>1</v>
      </c>
      <c r="G212">
        <v>1</v>
      </c>
      <c r="H212">
        <v>2</v>
      </c>
      <c r="I212">
        <v>1</v>
      </c>
      <c r="J212">
        <v>1</v>
      </c>
      <c r="K212">
        <v>1</v>
      </c>
      <c r="L212">
        <v>5</v>
      </c>
      <c r="M212">
        <v>3</v>
      </c>
      <c r="N212">
        <v>1</v>
      </c>
      <c r="O212">
        <v>1</v>
      </c>
      <c r="P212">
        <v>5</v>
      </c>
      <c r="Q212">
        <v>3</v>
      </c>
      <c r="R212">
        <v>1</v>
      </c>
      <c r="S212">
        <v>2</v>
      </c>
      <c r="T212">
        <v>3</v>
      </c>
      <c r="U212">
        <v>1</v>
      </c>
      <c r="V212">
        <v>1</v>
      </c>
      <c r="W212">
        <v>2</v>
      </c>
      <c r="X212">
        <v>1</v>
      </c>
      <c r="Y212">
        <v>1</v>
      </c>
      <c r="Z212">
        <v>7</v>
      </c>
      <c r="AA212">
        <v>4</v>
      </c>
      <c r="AB212">
        <v>4</v>
      </c>
      <c r="AC212">
        <v>6</v>
      </c>
      <c r="AD212">
        <v>9</v>
      </c>
      <c r="AE212">
        <v>2</v>
      </c>
      <c r="AF212">
        <v>4</v>
      </c>
      <c r="AG212">
        <v>10</v>
      </c>
      <c r="AH212">
        <v>5</v>
      </c>
      <c r="AI212">
        <v>4</v>
      </c>
      <c r="AJ212">
        <v>7</v>
      </c>
      <c r="AK212">
        <v>11</v>
      </c>
      <c r="AL212">
        <v>3</v>
      </c>
      <c r="AM212">
        <v>7</v>
      </c>
      <c r="AN212">
        <v>6</v>
      </c>
      <c r="AO212">
        <v>5</v>
      </c>
      <c r="AP212">
        <v>3</v>
      </c>
      <c r="AQ212">
        <v>4</v>
      </c>
      <c r="AR212">
        <v>6</v>
      </c>
      <c r="AS212">
        <v>3</v>
      </c>
      <c r="AT212">
        <f t="shared" si="3"/>
        <v>110</v>
      </c>
    </row>
    <row r="213" spans="1:46" x14ac:dyDescent="0.45">
      <c r="A213">
        <v>37145</v>
      </c>
      <c r="B213">
        <v>0</v>
      </c>
      <c r="C213">
        <v>1999</v>
      </c>
      <c r="D213" s="1">
        <v>45595.77847222222</v>
      </c>
      <c r="E213" t="s">
        <v>85</v>
      </c>
      <c r="F213">
        <v>4</v>
      </c>
      <c r="G213">
        <v>2</v>
      </c>
      <c r="H213">
        <v>5</v>
      </c>
      <c r="I213">
        <v>2</v>
      </c>
      <c r="J213">
        <v>4</v>
      </c>
      <c r="K213">
        <v>1</v>
      </c>
      <c r="L213">
        <v>5</v>
      </c>
      <c r="M213">
        <v>4</v>
      </c>
      <c r="N213">
        <v>1</v>
      </c>
      <c r="O213">
        <v>2</v>
      </c>
      <c r="P213">
        <v>4</v>
      </c>
      <c r="Q213">
        <v>2</v>
      </c>
      <c r="R213">
        <v>1</v>
      </c>
      <c r="S213">
        <v>2</v>
      </c>
      <c r="T213">
        <v>5</v>
      </c>
      <c r="U213">
        <v>2</v>
      </c>
      <c r="V213">
        <v>2</v>
      </c>
      <c r="W213">
        <v>4</v>
      </c>
      <c r="X213">
        <v>2</v>
      </c>
      <c r="Y213">
        <v>4</v>
      </c>
      <c r="Z213">
        <v>8</v>
      </c>
      <c r="AA213">
        <v>4</v>
      </c>
      <c r="AB213">
        <v>6</v>
      </c>
      <c r="AC213">
        <v>5</v>
      </c>
      <c r="AD213">
        <v>5</v>
      </c>
      <c r="AE213">
        <v>3</v>
      </c>
      <c r="AF213">
        <v>4</v>
      </c>
      <c r="AG213">
        <v>6</v>
      </c>
      <c r="AH213">
        <v>4</v>
      </c>
      <c r="AI213">
        <v>7</v>
      </c>
      <c r="AJ213">
        <v>3</v>
      </c>
      <c r="AK213">
        <v>9</v>
      </c>
      <c r="AL213">
        <v>4</v>
      </c>
      <c r="AM213">
        <v>8</v>
      </c>
      <c r="AN213">
        <v>4</v>
      </c>
      <c r="AO213">
        <v>5</v>
      </c>
      <c r="AP213">
        <v>6</v>
      </c>
      <c r="AQ213">
        <v>5</v>
      </c>
      <c r="AR213">
        <v>8</v>
      </c>
      <c r="AS213">
        <v>6</v>
      </c>
      <c r="AT213">
        <f t="shared" si="3"/>
        <v>110</v>
      </c>
    </row>
    <row r="214" spans="1:46" x14ac:dyDescent="0.45">
      <c r="A214">
        <v>37344</v>
      </c>
      <c r="B214">
        <v>1</v>
      </c>
      <c r="C214">
        <v>2001</v>
      </c>
      <c r="D214" s="1">
        <v>45595.927083333336</v>
      </c>
      <c r="E214" t="s">
        <v>109</v>
      </c>
      <c r="F214">
        <v>4</v>
      </c>
      <c r="G214">
        <v>2</v>
      </c>
      <c r="H214">
        <v>5</v>
      </c>
      <c r="I214">
        <v>1</v>
      </c>
      <c r="J214">
        <v>3</v>
      </c>
      <c r="K214">
        <v>2</v>
      </c>
      <c r="L214">
        <v>2</v>
      </c>
      <c r="M214">
        <v>1</v>
      </c>
      <c r="N214">
        <v>1</v>
      </c>
      <c r="O214">
        <v>1</v>
      </c>
      <c r="P214">
        <v>3</v>
      </c>
      <c r="Q214">
        <v>4</v>
      </c>
      <c r="R214">
        <v>1</v>
      </c>
      <c r="S214">
        <v>2</v>
      </c>
      <c r="T214">
        <v>5</v>
      </c>
      <c r="U214">
        <v>2</v>
      </c>
      <c r="V214">
        <v>1</v>
      </c>
      <c r="W214">
        <v>3</v>
      </c>
      <c r="X214">
        <v>1</v>
      </c>
      <c r="Y214">
        <v>3</v>
      </c>
      <c r="Z214">
        <v>6</v>
      </c>
      <c r="AA214">
        <v>6</v>
      </c>
      <c r="AB214">
        <v>2</v>
      </c>
      <c r="AC214">
        <v>5</v>
      </c>
      <c r="AD214">
        <v>4</v>
      </c>
      <c r="AE214">
        <v>5</v>
      </c>
      <c r="AF214">
        <v>6</v>
      </c>
      <c r="AG214">
        <v>4</v>
      </c>
      <c r="AH214">
        <v>4</v>
      </c>
      <c r="AI214">
        <v>4</v>
      </c>
      <c r="AJ214">
        <v>4</v>
      </c>
      <c r="AK214">
        <v>9</v>
      </c>
      <c r="AL214">
        <v>4</v>
      </c>
      <c r="AM214">
        <v>4</v>
      </c>
      <c r="AN214">
        <v>5</v>
      </c>
      <c r="AO214">
        <v>18</v>
      </c>
      <c r="AP214">
        <v>4</v>
      </c>
      <c r="AQ214">
        <v>5</v>
      </c>
      <c r="AR214">
        <v>7</v>
      </c>
      <c r="AS214">
        <v>4</v>
      </c>
      <c r="AT214">
        <f t="shared" si="3"/>
        <v>110</v>
      </c>
    </row>
    <row r="215" spans="1:46" x14ac:dyDescent="0.45">
      <c r="A215">
        <v>39339</v>
      </c>
      <c r="B215">
        <v>1</v>
      </c>
      <c r="C215">
        <v>1992</v>
      </c>
      <c r="D215" s="1">
        <v>45597.948611111111</v>
      </c>
      <c r="E215" t="s">
        <v>85</v>
      </c>
      <c r="F215">
        <v>4</v>
      </c>
      <c r="G215">
        <v>4</v>
      </c>
      <c r="H215">
        <v>4</v>
      </c>
      <c r="I215">
        <v>3</v>
      </c>
      <c r="J215">
        <v>2</v>
      </c>
      <c r="K215">
        <v>2</v>
      </c>
      <c r="L215">
        <v>5</v>
      </c>
      <c r="M215">
        <v>5</v>
      </c>
      <c r="N215">
        <v>1</v>
      </c>
      <c r="O215">
        <v>1</v>
      </c>
      <c r="P215">
        <v>4</v>
      </c>
      <c r="Q215">
        <v>3</v>
      </c>
      <c r="R215">
        <v>2</v>
      </c>
      <c r="S215">
        <v>4</v>
      </c>
      <c r="T215">
        <v>5</v>
      </c>
      <c r="U215">
        <v>4</v>
      </c>
      <c r="V215">
        <v>2</v>
      </c>
      <c r="W215">
        <v>3</v>
      </c>
      <c r="X215">
        <v>2</v>
      </c>
      <c r="Y215">
        <v>2</v>
      </c>
      <c r="Z215">
        <v>11</v>
      </c>
      <c r="AA215">
        <v>3</v>
      </c>
      <c r="AB215">
        <v>8</v>
      </c>
      <c r="AC215">
        <v>4</v>
      </c>
      <c r="AD215">
        <v>7</v>
      </c>
      <c r="AE215">
        <v>4</v>
      </c>
      <c r="AF215">
        <v>4</v>
      </c>
      <c r="AG215">
        <v>5</v>
      </c>
      <c r="AH215">
        <v>4</v>
      </c>
      <c r="AI215">
        <v>5</v>
      </c>
      <c r="AJ215">
        <v>4</v>
      </c>
      <c r="AK215">
        <v>9</v>
      </c>
      <c r="AL215">
        <v>4</v>
      </c>
      <c r="AM215">
        <v>4</v>
      </c>
      <c r="AN215">
        <v>4</v>
      </c>
      <c r="AO215">
        <v>4</v>
      </c>
      <c r="AP215">
        <v>6</v>
      </c>
      <c r="AQ215">
        <v>5</v>
      </c>
      <c r="AR215">
        <v>10</v>
      </c>
      <c r="AS215">
        <v>5</v>
      </c>
      <c r="AT215">
        <f t="shared" si="3"/>
        <v>110</v>
      </c>
    </row>
    <row r="216" spans="1:46" x14ac:dyDescent="0.45">
      <c r="A216">
        <v>39938</v>
      </c>
      <c r="B216">
        <v>0</v>
      </c>
      <c r="C216">
        <v>2003</v>
      </c>
      <c r="D216" s="1">
        <v>45602.42291666667</v>
      </c>
      <c r="E216" t="s">
        <v>136</v>
      </c>
      <c r="F216">
        <v>1</v>
      </c>
      <c r="G216">
        <v>1</v>
      </c>
      <c r="H216">
        <v>3</v>
      </c>
      <c r="I216">
        <v>5</v>
      </c>
      <c r="J216">
        <v>1</v>
      </c>
      <c r="K216">
        <v>1</v>
      </c>
      <c r="L216">
        <v>5</v>
      </c>
      <c r="M216">
        <v>2</v>
      </c>
      <c r="N216">
        <v>1</v>
      </c>
      <c r="O216">
        <v>1</v>
      </c>
      <c r="P216">
        <v>5</v>
      </c>
      <c r="Q216">
        <v>1</v>
      </c>
      <c r="R216">
        <v>1</v>
      </c>
      <c r="S216">
        <v>4</v>
      </c>
      <c r="T216">
        <v>3</v>
      </c>
      <c r="U216">
        <v>1</v>
      </c>
      <c r="V216">
        <v>1</v>
      </c>
      <c r="W216">
        <v>5</v>
      </c>
      <c r="X216">
        <v>1</v>
      </c>
      <c r="Y216">
        <v>1</v>
      </c>
      <c r="Z216">
        <v>6</v>
      </c>
      <c r="AA216">
        <v>4</v>
      </c>
      <c r="AB216">
        <v>10</v>
      </c>
      <c r="AC216">
        <v>7</v>
      </c>
      <c r="AD216">
        <v>4</v>
      </c>
      <c r="AE216">
        <v>3</v>
      </c>
      <c r="AF216">
        <v>3</v>
      </c>
      <c r="AG216">
        <v>4</v>
      </c>
      <c r="AH216">
        <v>5</v>
      </c>
      <c r="AI216">
        <v>13</v>
      </c>
      <c r="AJ216">
        <v>3</v>
      </c>
      <c r="AK216">
        <v>5</v>
      </c>
      <c r="AL216">
        <v>2</v>
      </c>
      <c r="AM216">
        <v>8</v>
      </c>
      <c r="AN216">
        <v>4</v>
      </c>
      <c r="AO216">
        <v>8</v>
      </c>
      <c r="AP216">
        <v>3</v>
      </c>
      <c r="AQ216">
        <v>3</v>
      </c>
      <c r="AR216">
        <v>10</v>
      </c>
      <c r="AS216">
        <v>5</v>
      </c>
      <c r="AT216">
        <f t="shared" si="3"/>
        <v>110</v>
      </c>
    </row>
    <row r="217" spans="1:46" x14ac:dyDescent="0.45">
      <c r="A217">
        <v>40278</v>
      </c>
      <c r="B217">
        <v>0</v>
      </c>
      <c r="C217">
        <v>1946</v>
      </c>
      <c r="D217" s="1">
        <v>45607.508333333331</v>
      </c>
      <c r="E217" t="s">
        <v>81</v>
      </c>
      <c r="F217">
        <v>2</v>
      </c>
      <c r="G217">
        <v>4</v>
      </c>
      <c r="H217">
        <v>4</v>
      </c>
      <c r="I217">
        <v>3</v>
      </c>
      <c r="J217">
        <v>1</v>
      </c>
      <c r="K217">
        <v>2</v>
      </c>
      <c r="L217">
        <v>2</v>
      </c>
      <c r="M217">
        <v>4</v>
      </c>
      <c r="N217">
        <v>2</v>
      </c>
      <c r="O217">
        <v>3</v>
      </c>
      <c r="P217">
        <v>2</v>
      </c>
      <c r="Q217">
        <v>2</v>
      </c>
      <c r="R217">
        <v>1</v>
      </c>
      <c r="S217">
        <v>1</v>
      </c>
      <c r="T217">
        <v>4</v>
      </c>
      <c r="U217">
        <v>4</v>
      </c>
      <c r="V217">
        <v>2</v>
      </c>
      <c r="W217">
        <v>2</v>
      </c>
      <c r="X217">
        <v>4</v>
      </c>
      <c r="Y217">
        <v>2</v>
      </c>
      <c r="Z217">
        <v>8</v>
      </c>
      <c r="AA217">
        <v>8</v>
      </c>
      <c r="AB217">
        <v>4</v>
      </c>
      <c r="AC217">
        <v>6</v>
      </c>
      <c r="AD217">
        <v>3</v>
      </c>
      <c r="AE217">
        <v>5</v>
      </c>
      <c r="AF217">
        <v>4</v>
      </c>
      <c r="AG217">
        <v>5</v>
      </c>
      <c r="AH217">
        <v>4</v>
      </c>
      <c r="AI217">
        <v>5</v>
      </c>
      <c r="AJ217">
        <v>8</v>
      </c>
      <c r="AK217">
        <v>4</v>
      </c>
      <c r="AL217">
        <v>4</v>
      </c>
      <c r="AM217">
        <v>4</v>
      </c>
      <c r="AN217">
        <v>6</v>
      </c>
      <c r="AO217">
        <v>12</v>
      </c>
      <c r="AP217">
        <v>5</v>
      </c>
      <c r="AQ217">
        <v>6</v>
      </c>
      <c r="AR217">
        <v>5</v>
      </c>
      <c r="AS217">
        <v>4</v>
      </c>
      <c r="AT217">
        <f t="shared" si="3"/>
        <v>110</v>
      </c>
    </row>
    <row r="218" spans="1:46" x14ac:dyDescent="0.45">
      <c r="A218">
        <v>36133</v>
      </c>
      <c r="B218">
        <v>1</v>
      </c>
      <c r="C218">
        <v>1980</v>
      </c>
      <c r="D218" s="1">
        <v>45594.831944444442</v>
      </c>
      <c r="E218" t="s">
        <v>85</v>
      </c>
      <c r="F218">
        <v>1</v>
      </c>
      <c r="G218">
        <v>1</v>
      </c>
      <c r="H218">
        <v>2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5</v>
      </c>
      <c r="Q218">
        <v>1</v>
      </c>
      <c r="R218">
        <v>1</v>
      </c>
      <c r="S218">
        <v>5</v>
      </c>
      <c r="T218">
        <v>4</v>
      </c>
      <c r="U218">
        <v>1</v>
      </c>
      <c r="V218">
        <v>1</v>
      </c>
      <c r="W218">
        <v>4</v>
      </c>
      <c r="X218">
        <v>1</v>
      </c>
      <c r="Y218">
        <v>1</v>
      </c>
      <c r="Z218">
        <v>6</v>
      </c>
      <c r="AA218">
        <v>3</v>
      </c>
      <c r="AB218">
        <v>8</v>
      </c>
      <c r="AC218">
        <v>4</v>
      </c>
      <c r="AD218">
        <v>4</v>
      </c>
      <c r="AE218">
        <v>3</v>
      </c>
      <c r="AF218">
        <v>12</v>
      </c>
      <c r="AG218">
        <v>5</v>
      </c>
      <c r="AH218">
        <v>4</v>
      </c>
      <c r="AI218">
        <v>5</v>
      </c>
      <c r="AJ218">
        <v>3</v>
      </c>
      <c r="AK218">
        <v>6</v>
      </c>
      <c r="AL218">
        <v>2</v>
      </c>
      <c r="AM218">
        <v>17</v>
      </c>
      <c r="AN218">
        <v>5</v>
      </c>
      <c r="AO218">
        <v>5</v>
      </c>
      <c r="AP218">
        <v>4</v>
      </c>
      <c r="AQ218">
        <v>6</v>
      </c>
      <c r="AR218">
        <v>5</v>
      </c>
      <c r="AS218">
        <v>4</v>
      </c>
      <c r="AT218">
        <f t="shared" si="3"/>
        <v>111</v>
      </c>
    </row>
    <row r="219" spans="1:46" x14ac:dyDescent="0.45">
      <c r="A219">
        <v>37450</v>
      </c>
      <c r="B219">
        <v>0</v>
      </c>
      <c r="C219">
        <v>2001</v>
      </c>
      <c r="D219" s="1">
        <v>45596.325694444444</v>
      </c>
      <c r="E219" t="s">
        <v>81</v>
      </c>
      <c r="F219">
        <v>2</v>
      </c>
      <c r="G219">
        <v>3</v>
      </c>
      <c r="H219">
        <v>5</v>
      </c>
      <c r="I219">
        <v>1</v>
      </c>
      <c r="J219">
        <v>1</v>
      </c>
      <c r="K219">
        <v>4</v>
      </c>
      <c r="L219">
        <v>5</v>
      </c>
      <c r="M219">
        <v>4</v>
      </c>
      <c r="N219">
        <v>4</v>
      </c>
      <c r="O219">
        <v>2</v>
      </c>
      <c r="P219">
        <v>3</v>
      </c>
      <c r="Q219">
        <v>1</v>
      </c>
      <c r="R219">
        <v>2</v>
      </c>
      <c r="S219">
        <v>1</v>
      </c>
      <c r="T219">
        <v>5</v>
      </c>
      <c r="U219">
        <v>2</v>
      </c>
      <c r="V219">
        <v>3</v>
      </c>
      <c r="W219">
        <v>4</v>
      </c>
      <c r="X219">
        <v>3</v>
      </c>
      <c r="Y219">
        <v>2</v>
      </c>
      <c r="Z219">
        <v>10</v>
      </c>
      <c r="AA219">
        <v>9</v>
      </c>
      <c r="AB219">
        <v>8</v>
      </c>
      <c r="AC219">
        <v>6</v>
      </c>
      <c r="AD219">
        <v>5</v>
      </c>
      <c r="AE219">
        <v>2</v>
      </c>
      <c r="AF219">
        <v>3</v>
      </c>
      <c r="AG219">
        <v>6</v>
      </c>
      <c r="AH219">
        <v>10</v>
      </c>
      <c r="AI219">
        <v>4</v>
      </c>
      <c r="AJ219">
        <v>4</v>
      </c>
      <c r="AK219">
        <v>4</v>
      </c>
      <c r="AL219">
        <v>3</v>
      </c>
      <c r="AM219">
        <v>5</v>
      </c>
      <c r="AN219">
        <v>5</v>
      </c>
      <c r="AO219">
        <v>6</v>
      </c>
      <c r="AP219">
        <v>5</v>
      </c>
      <c r="AQ219">
        <v>7</v>
      </c>
      <c r="AR219">
        <v>5</v>
      </c>
      <c r="AS219">
        <v>4</v>
      </c>
      <c r="AT219">
        <f t="shared" si="3"/>
        <v>111</v>
      </c>
    </row>
    <row r="220" spans="1:46" x14ac:dyDescent="0.45">
      <c r="A220">
        <v>38643</v>
      </c>
      <c r="B220">
        <v>0</v>
      </c>
      <c r="C220">
        <v>1997</v>
      </c>
      <c r="D220" s="1">
        <v>45596.861805555556</v>
      </c>
      <c r="E220" t="s">
        <v>81</v>
      </c>
      <c r="F220">
        <v>2</v>
      </c>
      <c r="G220">
        <v>4</v>
      </c>
      <c r="H220">
        <v>5</v>
      </c>
      <c r="I220">
        <v>5</v>
      </c>
      <c r="J220">
        <v>3</v>
      </c>
      <c r="K220">
        <v>4</v>
      </c>
      <c r="L220">
        <v>4</v>
      </c>
      <c r="M220">
        <v>2</v>
      </c>
      <c r="N220">
        <v>2</v>
      </c>
      <c r="O220">
        <v>4</v>
      </c>
      <c r="P220">
        <v>4</v>
      </c>
      <c r="Q220">
        <v>2</v>
      </c>
      <c r="R220">
        <v>3</v>
      </c>
      <c r="S220">
        <v>4</v>
      </c>
      <c r="T220">
        <v>4</v>
      </c>
      <c r="U220">
        <v>2</v>
      </c>
      <c r="V220">
        <v>2</v>
      </c>
      <c r="W220">
        <v>4</v>
      </c>
      <c r="X220">
        <v>4</v>
      </c>
      <c r="Y220">
        <v>2</v>
      </c>
      <c r="Z220">
        <v>11</v>
      </c>
      <c r="AA220">
        <v>4</v>
      </c>
      <c r="AB220">
        <v>4</v>
      </c>
      <c r="AC220">
        <v>6</v>
      </c>
      <c r="AD220">
        <v>3</v>
      </c>
      <c r="AE220">
        <v>3</v>
      </c>
      <c r="AF220">
        <v>3</v>
      </c>
      <c r="AG220">
        <v>8</v>
      </c>
      <c r="AH220">
        <v>6</v>
      </c>
      <c r="AI220">
        <v>6</v>
      </c>
      <c r="AJ220">
        <v>10</v>
      </c>
      <c r="AK220">
        <v>9</v>
      </c>
      <c r="AL220">
        <v>5</v>
      </c>
      <c r="AM220">
        <v>6</v>
      </c>
      <c r="AN220">
        <v>5</v>
      </c>
      <c r="AO220">
        <v>2</v>
      </c>
      <c r="AP220">
        <v>4</v>
      </c>
      <c r="AQ220">
        <v>5</v>
      </c>
      <c r="AR220">
        <v>8</v>
      </c>
      <c r="AS220">
        <v>3</v>
      </c>
      <c r="AT220">
        <f t="shared" si="3"/>
        <v>111</v>
      </c>
    </row>
    <row r="221" spans="1:46" x14ac:dyDescent="0.45">
      <c r="A221">
        <v>39592</v>
      </c>
      <c r="B221">
        <v>0</v>
      </c>
      <c r="C221">
        <v>1983</v>
      </c>
      <c r="D221" s="1">
        <v>45599.637499999997</v>
      </c>
      <c r="E221" t="s">
        <v>85</v>
      </c>
      <c r="F221">
        <v>3</v>
      </c>
      <c r="G221">
        <v>4</v>
      </c>
      <c r="H221">
        <v>5</v>
      </c>
      <c r="I221">
        <v>3</v>
      </c>
      <c r="J221">
        <v>4</v>
      </c>
      <c r="K221">
        <v>4</v>
      </c>
      <c r="L221">
        <v>2</v>
      </c>
      <c r="M221">
        <v>5</v>
      </c>
      <c r="N221">
        <v>4</v>
      </c>
      <c r="O221">
        <v>4</v>
      </c>
      <c r="P221">
        <v>1</v>
      </c>
      <c r="Q221">
        <v>2</v>
      </c>
      <c r="R221">
        <v>1</v>
      </c>
      <c r="S221">
        <v>5</v>
      </c>
      <c r="T221">
        <v>5</v>
      </c>
      <c r="U221">
        <v>3</v>
      </c>
      <c r="V221">
        <v>2</v>
      </c>
      <c r="W221">
        <v>2</v>
      </c>
      <c r="X221">
        <v>2</v>
      </c>
      <c r="Y221">
        <v>3</v>
      </c>
      <c r="Z221">
        <v>8</v>
      </c>
      <c r="AA221">
        <v>4</v>
      </c>
      <c r="AB221">
        <v>3</v>
      </c>
      <c r="AC221">
        <v>10</v>
      </c>
      <c r="AD221">
        <v>4</v>
      </c>
      <c r="AE221">
        <v>3</v>
      </c>
      <c r="AF221">
        <v>4</v>
      </c>
      <c r="AG221">
        <v>5</v>
      </c>
      <c r="AH221">
        <v>7</v>
      </c>
      <c r="AI221">
        <v>5</v>
      </c>
      <c r="AJ221">
        <v>3</v>
      </c>
      <c r="AK221">
        <v>6</v>
      </c>
      <c r="AL221">
        <v>4</v>
      </c>
      <c r="AM221">
        <v>10</v>
      </c>
      <c r="AN221">
        <v>2</v>
      </c>
      <c r="AO221">
        <v>5</v>
      </c>
      <c r="AP221">
        <v>7</v>
      </c>
      <c r="AQ221">
        <v>4</v>
      </c>
      <c r="AR221">
        <v>10</v>
      </c>
      <c r="AS221">
        <v>7</v>
      </c>
      <c r="AT221">
        <f t="shared" si="3"/>
        <v>111</v>
      </c>
    </row>
    <row r="222" spans="1:46" x14ac:dyDescent="0.45">
      <c r="A222">
        <v>40294</v>
      </c>
      <c r="B222">
        <v>0</v>
      </c>
      <c r="C222">
        <v>2005</v>
      </c>
      <c r="D222" s="1">
        <v>45607.730555555558</v>
      </c>
      <c r="E222" t="s">
        <v>81</v>
      </c>
      <c r="F222">
        <v>2</v>
      </c>
      <c r="G222">
        <v>4</v>
      </c>
      <c r="H222">
        <v>5</v>
      </c>
      <c r="I222">
        <v>1</v>
      </c>
      <c r="J222">
        <v>5</v>
      </c>
      <c r="K222">
        <v>1</v>
      </c>
      <c r="L222">
        <v>4</v>
      </c>
      <c r="M222">
        <v>4</v>
      </c>
      <c r="N222">
        <v>1</v>
      </c>
      <c r="O222">
        <v>2</v>
      </c>
      <c r="P222">
        <v>4</v>
      </c>
      <c r="Q222">
        <v>1</v>
      </c>
      <c r="R222">
        <v>1</v>
      </c>
      <c r="S222">
        <v>2</v>
      </c>
      <c r="T222">
        <v>5</v>
      </c>
      <c r="U222">
        <v>1</v>
      </c>
      <c r="V222">
        <v>1</v>
      </c>
      <c r="W222">
        <v>2</v>
      </c>
      <c r="X222">
        <v>1</v>
      </c>
      <c r="Y222">
        <v>1</v>
      </c>
      <c r="Z222">
        <v>15</v>
      </c>
      <c r="AA222">
        <v>3</v>
      </c>
      <c r="AB222">
        <v>4</v>
      </c>
      <c r="AC222">
        <v>4</v>
      </c>
      <c r="AD222">
        <v>3</v>
      </c>
      <c r="AE222">
        <v>4</v>
      </c>
      <c r="AF222">
        <v>3</v>
      </c>
      <c r="AG222">
        <v>8</v>
      </c>
      <c r="AH222">
        <v>4</v>
      </c>
      <c r="AI222">
        <v>8</v>
      </c>
      <c r="AJ222">
        <v>7</v>
      </c>
      <c r="AK222">
        <v>5</v>
      </c>
      <c r="AL222">
        <v>4</v>
      </c>
      <c r="AM222">
        <v>10</v>
      </c>
      <c r="AN222">
        <v>6</v>
      </c>
      <c r="AO222">
        <v>4</v>
      </c>
      <c r="AP222">
        <v>3</v>
      </c>
      <c r="AQ222">
        <v>5</v>
      </c>
      <c r="AR222">
        <v>6</v>
      </c>
      <c r="AS222">
        <v>5</v>
      </c>
      <c r="AT222">
        <f t="shared" si="3"/>
        <v>111</v>
      </c>
    </row>
    <row r="223" spans="1:46" x14ac:dyDescent="0.45">
      <c r="A223">
        <v>35711</v>
      </c>
      <c r="B223">
        <v>0</v>
      </c>
      <c r="C223">
        <v>1979</v>
      </c>
      <c r="D223" s="1">
        <v>45594.474305555559</v>
      </c>
      <c r="E223" t="s">
        <v>85</v>
      </c>
      <c r="F223">
        <v>4</v>
      </c>
      <c r="G223">
        <v>2</v>
      </c>
      <c r="H223">
        <v>5</v>
      </c>
      <c r="I223">
        <v>2</v>
      </c>
      <c r="J223">
        <v>2</v>
      </c>
      <c r="K223">
        <v>4</v>
      </c>
      <c r="L223">
        <v>5</v>
      </c>
      <c r="M223">
        <v>2</v>
      </c>
      <c r="N223">
        <v>2</v>
      </c>
      <c r="O223">
        <v>1</v>
      </c>
      <c r="P223">
        <v>4</v>
      </c>
      <c r="Q223">
        <v>2</v>
      </c>
      <c r="R223">
        <v>2</v>
      </c>
      <c r="S223">
        <v>2</v>
      </c>
      <c r="T223">
        <v>5</v>
      </c>
      <c r="U223">
        <v>2</v>
      </c>
      <c r="V223">
        <v>4</v>
      </c>
      <c r="W223">
        <v>4</v>
      </c>
      <c r="X223">
        <v>2</v>
      </c>
      <c r="Y223">
        <v>4</v>
      </c>
      <c r="Z223">
        <v>6</v>
      </c>
      <c r="AA223">
        <v>3</v>
      </c>
      <c r="AB223">
        <v>3</v>
      </c>
      <c r="AC223">
        <v>4</v>
      </c>
      <c r="AD223">
        <v>3</v>
      </c>
      <c r="AE223">
        <v>3</v>
      </c>
      <c r="AF223">
        <v>2</v>
      </c>
      <c r="AG223">
        <v>24</v>
      </c>
      <c r="AH223">
        <v>3</v>
      </c>
      <c r="AI223">
        <v>4</v>
      </c>
      <c r="AJ223">
        <v>4</v>
      </c>
      <c r="AK223">
        <v>11</v>
      </c>
      <c r="AL223">
        <v>3</v>
      </c>
      <c r="AM223">
        <v>4</v>
      </c>
      <c r="AN223">
        <v>6</v>
      </c>
      <c r="AO223">
        <v>5</v>
      </c>
      <c r="AP223">
        <v>7</v>
      </c>
      <c r="AQ223">
        <v>7</v>
      </c>
      <c r="AR223">
        <v>4</v>
      </c>
      <c r="AS223">
        <v>6</v>
      </c>
      <c r="AT223">
        <f t="shared" si="3"/>
        <v>112</v>
      </c>
    </row>
    <row r="224" spans="1:46" x14ac:dyDescent="0.45">
      <c r="A224">
        <v>37217</v>
      </c>
      <c r="B224">
        <v>1</v>
      </c>
      <c r="C224">
        <v>2001</v>
      </c>
      <c r="D224" s="1">
        <v>45595.839583333334</v>
      </c>
      <c r="E224" t="s">
        <v>85</v>
      </c>
      <c r="F224">
        <v>1</v>
      </c>
      <c r="G224">
        <v>3</v>
      </c>
      <c r="H224">
        <v>2</v>
      </c>
      <c r="I224">
        <v>2</v>
      </c>
      <c r="J224">
        <v>2</v>
      </c>
      <c r="K224">
        <v>1</v>
      </c>
      <c r="L224">
        <v>4</v>
      </c>
      <c r="M224">
        <v>2</v>
      </c>
      <c r="N224">
        <v>1</v>
      </c>
      <c r="O224">
        <v>2</v>
      </c>
      <c r="P224">
        <v>5</v>
      </c>
      <c r="Q224">
        <v>2</v>
      </c>
      <c r="R224">
        <v>1</v>
      </c>
      <c r="S224">
        <v>2</v>
      </c>
      <c r="T224">
        <v>5</v>
      </c>
      <c r="U224">
        <v>1</v>
      </c>
      <c r="V224">
        <v>2</v>
      </c>
      <c r="W224">
        <v>5</v>
      </c>
      <c r="X224">
        <v>2</v>
      </c>
      <c r="Y224">
        <v>1</v>
      </c>
      <c r="Z224">
        <v>7</v>
      </c>
      <c r="AA224">
        <v>6</v>
      </c>
      <c r="AB224">
        <v>9</v>
      </c>
      <c r="AC224">
        <v>6</v>
      </c>
      <c r="AD224">
        <v>12</v>
      </c>
      <c r="AE224">
        <v>2</v>
      </c>
      <c r="AF224">
        <v>2</v>
      </c>
      <c r="AG224">
        <v>6</v>
      </c>
      <c r="AH224">
        <v>4</v>
      </c>
      <c r="AI224">
        <v>4</v>
      </c>
      <c r="AJ224">
        <v>5</v>
      </c>
      <c r="AK224">
        <v>5</v>
      </c>
      <c r="AL224">
        <v>7</v>
      </c>
      <c r="AM224">
        <v>10</v>
      </c>
      <c r="AN224">
        <v>9</v>
      </c>
      <c r="AO224">
        <v>3</v>
      </c>
      <c r="AP224">
        <v>5</v>
      </c>
      <c r="AQ224">
        <v>3</v>
      </c>
      <c r="AR224">
        <v>4</v>
      </c>
      <c r="AS224">
        <v>3</v>
      </c>
      <c r="AT224">
        <f t="shared" si="3"/>
        <v>112</v>
      </c>
    </row>
    <row r="225" spans="1:46" x14ac:dyDescent="0.45">
      <c r="A225">
        <v>37660</v>
      </c>
      <c r="B225">
        <v>0</v>
      </c>
      <c r="C225">
        <v>1990</v>
      </c>
      <c r="D225" s="1">
        <v>45596.498611111114</v>
      </c>
      <c r="E225" t="s">
        <v>81</v>
      </c>
      <c r="F225">
        <v>5</v>
      </c>
      <c r="G225">
        <v>4</v>
      </c>
      <c r="H225">
        <v>5</v>
      </c>
      <c r="I225">
        <v>1</v>
      </c>
      <c r="J225">
        <v>4</v>
      </c>
      <c r="K225">
        <v>1</v>
      </c>
      <c r="L225">
        <v>4</v>
      </c>
      <c r="M225">
        <v>5</v>
      </c>
      <c r="N225">
        <v>5</v>
      </c>
      <c r="O225">
        <v>4</v>
      </c>
      <c r="P225">
        <v>1</v>
      </c>
      <c r="Q225">
        <v>4</v>
      </c>
      <c r="R225">
        <v>1</v>
      </c>
      <c r="S225">
        <v>3</v>
      </c>
      <c r="T225">
        <v>5</v>
      </c>
      <c r="U225">
        <v>3</v>
      </c>
      <c r="V225">
        <v>5</v>
      </c>
      <c r="W225">
        <v>4</v>
      </c>
      <c r="X225">
        <v>5</v>
      </c>
      <c r="Y225">
        <v>2</v>
      </c>
      <c r="Z225">
        <v>7</v>
      </c>
      <c r="AA225">
        <v>4</v>
      </c>
      <c r="AB225">
        <v>4</v>
      </c>
      <c r="AC225">
        <v>6</v>
      </c>
      <c r="AD225">
        <v>8</v>
      </c>
      <c r="AE225">
        <v>3</v>
      </c>
      <c r="AF225">
        <v>6</v>
      </c>
      <c r="AG225">
        <v>7</v>
      </c>
      <c r="AH225">
        <v>4</v>
      </c>
      <c r="AI225">
        <v>6</v>
      </c>
      <c r="AJ225">
        <v>2</v>
      </c>
      <c r="AK225">
        <v>11</v>
      </c>
      <c r="AL225">
        <v>3</v>
      </c>
      <c r="AM225">
        <v>11</v>
      </c>
      <c r="AN225">
        <v>4</v>
      </c>
      <c r="AO225">
        <v>6</v>
      </c>
      <c r="AP225">
        <v>5</v>
      </c>
      <c r="AQ225">
        <v>4</v>
      </c>
      <c r="AR225">
        <v>6</v>
      </c>
      <c r="AS225">
        <v>5</v>
      </c>
      <c r="AT225">
        <f t="shared" si="3"/>
        <v>112</v>
      </c>
    </row>
    <row r="226" spans="1:46" x14ac:dyDescent="0.45">
      <c r="A226">
        <v>38618</v>
      </c>
      <c r="B226">
        <v>0</v>
      </c>
      <c r="C226">
        <v>2006</v>
      </c>
      <c r="D226" s="1">
        <v>45596.849305555559</v>
      </c>
      <c r="E226" t="s">
        <v>82</v>
      </c>
      <c r="F226">
        <v>3</v>
      </c>
      <c r="G226">
        <v>4</v>
      </c>
      <c r="H226">
        <v>5</v>
      </c>
      <c r="I226">
        <v>5</v>
      </c>
      <c r="J226">
        <v>4</v>
      </c>
      <c r="K226">
        <v>2</v>
      </c>
      <c r="L226">
        <v>5</v>
      </c>
      <c r="M226">
        <v>2</v>
      </c>
      <c r="N226">
        <v>2</v>
      </c>
      <c r="O226">
        <v>2</v>
      </c>
      <c r="P226">
        <v>4</v>
      </c>
      <c r="Q226">
        <v>3</v>
      </c>
      <c r="R226">
        <v>1</v>
      </c>
      <c r="S226">
        <v>1</v>
      </c>
      <c r="T226">
        <v>5</v>
      </c>
      <c r="U226">
        <v>5</v>
      </c>
      <c r="V226">
        <v>3</v>
      </c>
      <c r="W226">
        <v>5</v>
      </c>
      <c r="X226">
        <v>2</v>
      </c>
      <c r="Y226">
        <v>2</v>
      </c>
      <c r="Z226">
        <v>25</v>
      </c>
      <c r="AA226">
        <v>4</v>
      </c>
      <c r="AB226">
        <v>4</v>
      </c>
      <c r="AC226">
        <v>4</v>
      </c>
      <c r="AD226">
        <v>4</v>
      </c>
      <c r="AE226">
        <v>8</v>
      </c>
      <c r="AF226">
        <v>3</v>
      </c>
      <c r="AG226">
        <v>6</v>
      </c>
      <c r="AH226">
        <v>4</v>
      </c>
      <c r="AI226">
        <v>4</v>
      </c>
      <c r="AJ226">
        <v>3</v>
      </c>
      <c r="AK226">
        <v>5</v>
      </c>
      <c r="AL226">
        <v>4</v>
      </c>
      <c r="AM226">
        <v>5</v>
      </c>
      <c r="AN226">
        <v>5</v>
      </c>
      <c r="AO226">
        <v>6</v>
      </c>
      <c r="AP226">
        <v>4</v>
      </c>
      <c r="AQ226">
        <v>4</v>
      </c>
      <c r="AR226">
        <v>6</v>
      </c>
      <c r="AS226">
        <v>4</v>
      </c>
      <c r="AT226">
        <f t="shared" si="3"/>
        <v>112</v>
      </c>
    </row>
    <row r="227" spans="1:46" x14ac:dyDescent="0.45">
      <c r="A227">
        <v>40201</v>
      </c>
      <c r="B227">
        <v>0</v>
      </c>
      <c r="C227">
        <v>2002</v>
      </c>
      <c r="D227" s="1">
        <v>45605.513888888891</v>
      </c>
      <c r="E227" t="s">
        <v>85</v>
      </c>
      <c r="F227">
        <v>4</v>
      </c>
      <c r="G227">
        <v>2</v>
      </c>
      <c r="H227">
        <v>5</v>
      </c>
      <c r="I227">
        <v>3</v>
      </c>
      <c r="J227">
        <v>2</v>
      </c>
      <c r="K227">
        <v>2</v>
      </c>
      <c r="L227">
        <v>4</v>
      </c>
      <c r="M227">
        <v>5</v>
      </c>
      <c r="N227">
        <v>1</v>
      </c>
      <c r="O227">
        <v>2</v>
      </c>
      <c r="P227">
        <v>4</v>
      </c>
      <c r="Q227">
        <v>2</v>
      </c>
      <c r="R227">
        <v>1</v>
      </c>
      <c r="S227">
        <v>1</v>
      </c>
      <c r="T227">
        <v>5</v>
      </c>
      <c r="U227">
        <v>2</v>
      </c>
      <c r="V227">
        <v>4</v>
      </c>
      <c r="W227">
        <v>2</v>
      </c>
      <c r="X227">
        <v>4</v>
      </c>
      <c r="Y227">
        <v>4</v>
      </c>
      <c r="Z227">
        <v>13</v>
      </c>
      <c r="AA227">
        <v>7</v>
      </c>
      <c r="AB227">
        <v>6</v>
      </c>
      <c r="AC227">
        <v>7</v>
      </c>
      <c r="AD227">
        <v>6</v>
      </c>
      <c r="AE227">
        <v>4</v>
      </c>
      <c r="AF227">
        <v>3</v>
      </c>
      <c r="AG227">
        <v>5</v>
      </c>
      <c r="AH227">
        <v>4</v>
      </c>
      <c r="AI227">
        <v>5</v>
      </c>
      <c r="AJ227">
        <v>4</v>
      </c>
      <c r="AK227">
        <v>9</v>
      </c>
      <c r="AL227">
        <v>4</v>
      </c>
      <c r="AM227">
        <v>6</v>
      </c>
      <c r="AN227">
        <v>3</v>
      </c>
      <c r="AO227">
        <v>6</v>
      </c>
      <c r="AP227">
        <v>5</v>
      </c>
      <c r="AQ227">
        <v>5</v>
      </c>
      <c r="AR227">
        <v>6</v>
      </c>
      <c r="AS227">
        <v>4</v>
      </c>
      <c r="AT227">
        <f t="shared" si="3"/>
        <v>112</v>
      </c>
    </row>
    <row r="228" spans="1:46" x14ac:dyDescent="0.45">
      <c r="A228">
        <v>38388</v>
      </c>
      <c r="B228">
        <v>0</v>
      </c>
      <c r="C228">
        <v>2000</v>
      </c>
      <c r="D228" s="1">
        <v>45605.757638888892</v>
      </c>
      <c r="E228" t="s">
        <v>82</v>
      </c>
      <c r="F228">
        <v>2</v>
      </c>
      <c r="G228">
        <v>5</v>
      </c>
      <c r="H228">
        <v>5</v>
      </c>
      <c r="I228">
        <v>5</v>
      </c>
      <c r="J228">
        <v>1</v>
      </c>
      <c r="K228">
        <v>5</v>
      </c>
      <c r="L228">
        <v>4</v>
      </c>
      <c r="M228">
        <v>5</v>
      </c>
      <c r="N228">
        <v>5</v>
      </c>
      <c r="O228">
        <v>2</v>
      </c>
      <c r="P228">
        <v>2</v>
      </c>
      <c r="Q228">
        <v>5</v>
      </c>
      <c r="R228">
        <v>5</v>
      </c>
      <c r="S228">
        <v>1</v>
      </c>
      <c r="T228">
        <v>4</v>
      </c>
      <c r="U228">
        <v>2</v>
      </c>
      <c r="V228">
        <v>4</v>
      </c>
      <c r="W228">
        <v>3</v>
      </c>
      <c r="X228">
        <v>3</v>
      </c>
      <c r="Y228">
        <v>1</v>
      </c>
      <c r="Z228">
        <v>7</v>
      </c>
      <c r="AA228">
        <v>6</v>
      </c>
      <c r="AB228">
        <v>4</v>
      </c>
      <c r="AC228">
        <v>4</v>
      </c>
      <c r="AD228">
        <v>3</v>
      </c>
      <c r="AE228">
        <v>3</v>
      </c>
      <c r="AF228">
        <v>4</v>
      </c>
      <c r="AG228">
        <v>5</v>
      </c>
      <c r="AH228">
        <v>4</v>
      </c>
      <c r="AI228">
        <v>8</v>
      </c>
      <c r="AJ228">
        <v>4</v>
      </c>
      <c r="AK228">
        <v>4</v>
      </c>
      <c r="AL228">
        <v>3</v>
      </c>
      <c r="AM228">
        <v>6</v>
      </c>
      <c r="AN228">
        <v>6</v>
      </c>
      <c r="AO228">
        <v>4</v>
      </c>
      <c r="AP228">
        <v>7</v>
      </c>
      <c r="AQ228">
        <v>5</v>
      </c>
      <c r="AR228">
        <v>19</v>
      </c>
      <c r="AS228">
        <v>6</v>
      </c>
      <c r="AT228">
        <f t="shared" si="3"/>
        <v>112</v>
      </c>
    </row>
    <row r="229" spans="1:46" x14ac:dyDescent="0.45">
      <c r="A229">
        <v>40285</v>
      </c>
      <c r="B229">
        <v>0</v>
      </c>
      <c r="C229">
        <v>1999</v>
      </c>
      <c r="D229" s="1">
        <v>45607.558333333334</v>
      </c>
      <c r="E229" t="s">
        <v>81</v>
      </c>
      <c r="F229">
        <v>1</v>
      </c>
      <c r="G229">
        <v>2</v>
      </c>
      <c r="H229">
        <v>5</v>
      </c>
      <c r="I229">
        <v>2</v>
      </c>
      <c r="J229">
        <v>2</v>
      </c>
      <c r="K229">
        <v>1</v>
      </c>
      <c r="L229">
        <v>3</v>
      </c>
      <c r="M229">
        <v>2</v>
      </c>
      <c r="N229">
        <v>1</v>
      </c>
      <c r="O229">
        <v>3</v>
      </c>
      <c r="P229">
        <v>5</v>
      </c>
      <c r="Q229">
        <v>2</v>
      </c>
      <c r="R229">
        <v>1</v>
      </c>
      <c r="S229">
        <v>2</v>
      </c>
      <c r="T229">
        <v>5</v>
      </c>
      <c r="U229">
        <v>2</v>
      </c>
      <c r="V229">
        <v>1</v>
      </c>
      <c r="W229">
        <v>4</v>
      </c>
      <c r="X229">
        <v>1</v>
      </c>
      <c r="Y229">
        <v>2</v>
      </c>
      <c r="Z229">
        <v>6</v>
      </c>
      <c r="AA229">
        <v>3</v>
      </c>
      <c r="AB229">
        <v>6</v>
      </c>
      <c r="AC229">
        <v>7</v>
      </c>
      <c r="AD229">
        <v>4</v>
      </c>
      <c r="AE229">
        <v>2</v>
      </c>
      <c r="AF229">
        <v>6</v>
      </c>
      <c r="AG229">
        <v>4</v>
      </c>
      <c r="AH229">
        <v>3</v>
      </c>
      <c r="AI229">
        <v>6</v>
      </c>
      <c r="AJ229">
        <v>3</v>
      </c>
      <c r="AK229">
        <v>18</v>
      </c>
      <c r="AL229">
        <v>4</v>
      </c>
      <c r="AM229">
        <v>10</v>
      </c>
      <c r="AN229">
        <v>6</v>
      </c>
      <c r="AO229">
        <v>6</v>
      </c>
      <c r="AP229">
        <v>4</v>
      </c>
      <c r="AQ229">
        <v>6</v>
      </c>
      <c r="AR229">
        <v>4</v>
      </c>
      <c r="AS229">
        <v>4</v>
      </c>
      <c r="AT229">
        <f t="shared" si="3"/>
        <v>112</v>
      </c>
    </row>
    <row r="230" spans="1:46" x14ac:dyDescent="0.45">
      <c r="A230">
        <v>35835</v>
      </c>
      <c r="B230">
        <v>0</v>
      </c>
      <c r="C230">
        <v>2001</v>
      </c>
      <c r="D230" s="1">
        <v>45594.577777777777</v>
      </c>
      <c r="E230" t="s">
        <v>85</v>
      </c>
      <c r="F230">
        <v>5</v>
      </c>
      <c r="G230">
        <v>4</v>
      </c>
      <c r="H230">
        <v>4</v>
      </c>
      <c r="I230">
        <v>1</v>
      </c>
      <c r="J230">
        <v>2</v>
      </c>
      <c r="K230">
        <v>1</v>
      </c>
      <c r="L230">
        <v>4</v>
      </c>
      <c r="M230">
        <v>1</v>
      </c>
      <c r="N230">
        <v>1</v>
      </c>
      <c r="O230">
        <v>1</v>
      </c>
      <c r="P230">
        <v>4</v>
      </c>
      <c r="Q230">
        <v>2</v>
      </c>
      <c r="R230">
        <v>1</v>
      </c>
      <c r="S230">
        <v>1</v>
      </c>
      <c r="T230">
        <v>5</v>
      </c>
      <c r="U230">
        <v>2</v>
      </c>
      <c r="V230">
        <v>1</v>
      </c>
      <c r="W230">
        <v>3</v>
      </c>
      <c r="X230">
        <v>2</v>
      </c>
      <c r="Y230">
        <v>1</v>
      </c>
      <c r="Z230">
        <v>8</v>
      </c>
      <c r="AA230">
        <v>6</v>
      </c>
      <c r="AB230">
        <v>7</v>
      </c>
      <c r="AC230">
        <v>6</v>
      </c>
      <c r="AD230">
        <v>6</v>
      </c>
      <c r="AE230">
        <v>3</v>
      </c>
      <c r="AF230">
        <v>4</v>
      </c>
      <c r="AG230">
        <v>7</v>
      </c>
      <c r="AH230">
        <v>6</v>
      </c>
      <c r="AI230">
        <v>5</v>
      </c>
      <c r="AJ230">
        <v>4</v>
      </c>
      <c r="AK230">
        <v>6</v>
      </c>
      <c r="AL230">
        <v>3</v>
      </c>
      <c r="AM230">
        <v>5</v>
      </c>
      <c r="AN230">
        <v>4</v>
      </c>
      <c r="AO230">
        <v>8</v>
      </c>
      <c r="AP230">
        <v>3</v>
      </c>
      <c r="AQ230">
        <v>7</v>
      </c>
      <c r="AR230">
        <v>9</v>
      </c>
      <c r="AS230">
        <v>6</v>
      </c>
      <c r="AT230">
        <f t="shared" si="3"/>
        <v>113</v>
      </c>
    </row>
    <row r="231" spans="1:46" x14ac:dyDescent="0.45">
      <c r="A231">
        <v>36100</v>
      </c>
      <c r="B231">
        <v>0</v>
      </c>
      <c r="C231">
        <v>1983</v>
      </c>
      <c r="D231" s="1">
        <v>45594.756249999999</v>
      </c>
      <c r="E231" t="s">
        <v>85</v>
      </c>
      <c r="F231">
        <v>2</v>
      </c>
      <c r="G231">
        <v>3</v>
      </c>
      <c r="H231">
        <v>4</v>
      </c>
      <c r="I231">
        <v>3</v>
      </c>
      <c r="J231">
        <v>1</v>
      </c>
      <c r="K231">
        <v>2</v>
      </c>
      <c r="L231">
        <v>4</v>
      </c>
      <c r="M231">
        <v>2</v>
      </c>
      <c r="N231">
        <v>2</v>
      </c>
      <c r="O231">
        <v>2</v>
      </c>
      <c r="P231">
        <v>4</v>
      </c>
      <c r="Q231">
        <v>3</v>
      </c>
      <c r="R231">
        <v>1</v>
      </c>
      <c r="S231">
        <v>2</v>
      </c>
      <c r="T231">
        <v>4</v>
      </c>
      <c r="U231">
        <v>3</v>
      </c>
      <c r="V231">
        <v>2</v>
      </c>
      <c r="W231">
        <v>4</v>
      </c>
      <c r="X231">
        <v>1</v>
      </c>
      <c r="Y231">
        <v>2</v>
      </c>
      <c r="Z231">
        <v>19</v>
      </c>
      <c r="AA231">
        <v>5</v>
      </c>
      <c r="AB231">
        <v>4</v>
      </c>
      <c r="AC231">
        <v>4</v>
      </c>
      <c r="AD231">
        <v>22</v>
      </c>
      <c r="AE231">
        <v>3</v>
      </c>
      <c r="AF231">
        <v>2</v>
      </c>
      <c r="AG231">
        <v>3</v>
      </c>
      <c r="AH231">
        <v>4</v>
      </c>
      <c r="AI231">
        <v>4</v>
      </c>
      <c r="AJ231">
        <v>3</v>
      </c>
      <c r="AK231">
        <v>8</v>
      </c>
      <c r="AL231">
        <v>3</v>
      </c>
      <c r="AM231">
        <v>5</v>
      </c>
      <c r="AN231">
        <v>5</v>
      </c>
      <c r="AO231">
        <v>4</v>
      </c>
      <c r="AP231">
        <v>3</v>
      </c>
      <c r="AQ231">
        <v>5</v>
      </c>
      <c r="AR231">
        <v>3</v>
      </c>
      <c r="AS231">
        <v>4</v>
      </c>
      <c r="AT231">
        <f t="shared" si="3"/>
        <v>113</v>
      </c>
    </row>
    <row r="232" spans="1:46" x14ac:dyDescent="0.45">
      <c r="A232">
        <v>36802</v>
      </c>
      <c r="B232">
        <v>1</v>
      </c>
      <c r="C232">
        <v>1994</v>
      </c>
      <c r="D232" s="1">
        <v>45595.606944444444</v>
      </c>
      <c r="E232" t="s">
        <v>104</v>
      </c>
      <c r="F232">
        <v>2</v>
      </c>
      <c r="G232">
        <v>4</v>
      </c>
      <c r="H232">
        <v>5</v>
      </c>
      <c r="I232">
        <v>5</v>
      </c>
      <c r="J232">
        <v>1</v>
      </c>
      <c r="K232">
        <v>1</v>
      </c>
      <c r="L232">
        <v>4</v>
      </c>
      <c r="M232">
        <v>4</v>
      </c>
      <c r="N232">
        <v>1</v>
      </c>
      <c r="O232">
        <v>2</v>
      </c>
      <c r="P232">
        <v>4</v>
      </c>
      <c r="Q232">
        <v>4</v>
      </c>
      <c r="R232">
        <v>1</v>
      </c>
      <c r="S232">
        <v>2</v>
      </c>
      <c r="T232">
        <v>5</v>
      </c>
      <c r="U232">
        <v>3</v>
      </c>
      <c r="V232">
        <v>1</v>
      </c>
      <c r="W232">
        <v>5</v>
      </c>
      <c r="X232">
        <v>2</v>
      </c>
      <c r="Y232">
        <v>3</v>
      </c>
      <c r="Z232">
        <v>8</v>
      </c>
      <c r="AA232">
        <v>4</v>
      </c>
      <c r="AB232">
        <v>5</v>
      </c>
      <c r="AC232">
        <v>4</v>
      </c>
      <c r="AD232">
        <v>5</v>
      </c>
      <c r="AE232">
        <v>3</v>
      </c>
      <c r="AF232">
        <v>3</v>
      </c>
      <c r="AG232">
        <v>7</v>
      </c>
      <c r="AH232">
        <v>4</v>
      </c>
      <c r="AI232">
        <v>6</v>
      </c>
      <c r="AJ232">
        <v>6</v>
      </c>
      <c r="AK232">
        <v>7</v>
      </c>
      <c r="AL232">
        <v>3</v>
      </c>
      <c r="AM232">
        <v>6</v>
      </c>
      <c r="AN232">
        <v>8</v>
      </c>
      <c r="AO232">
        <v>9</v>
      </c>
      <c r="AP232">
        <v>6</v>
      </c>
      <c r="AQ232">
        <v>4</v>
      </c>
      <c r="AR232">
        <v>11</v>
      </c>
      <c r="AS232">
        <v>4</v>
      </c>
      <c r="AT232">
        <f t="shared" si="3"/>
        <v>113</v>
      </c>
    </row>
    <row r="233" spans="1:46" x14ac:dyDescent="0.45">
      <c r="A233">
        <v>38327</v>
      </c>
      <c r="B233">
        <v>0</v>
      </c>
      <c r="C233">
        <v>1984</v>
      </c>
      <c r="D233" s="1">
        <v>45596.661111111112</v>
      </c>
      <c r="E233" t="s">
        <v>82</v>
      </c>
      <c r="F233">
        <v>1</v>
      </c>
      <c r="G233">
        <v>2</v>
      </c>
      <c r="H233">
        <v>5</v>
      </c>
      <c r="I233">
        <v>2</v>
      </c>
      <c r="J233">
        <v>3</v>
      </c>
      <c r="K233">
        <v>1</v>
      </c>
      <c r="L233">
        <v>1</v>
      </c>
      <c r="M233">
        <v>3</v>
      </c>
      <c r="N233">
        <v>1</v>
      </c>
      <c r="O233">
        <v>1</v>
      </c>
      <c r="P233">
        <v>5</v>
      </c>
      <c r="Q233">
        <v>5</v>
      </c>
      <c r="R233">
        <v>1</v>
      </c>
      <c r="S233">
        <v>5</v>
      </c>
      <c r="T233">
        <v>4</v>
      </c>
      <c r="U233">
        <v>1</v>
      </c>
      <c r="V233">
        <v>1</v>
      </c>
      <c r="W233">
        <v>4</v>
      </c>
      <c r="X233">
        <v>1</v>
      </c>
      <c r="Y233">
        <v>1</v>
      </c>
      <c r="Z233">
        <v>5</v>
      </c>
      <c r="AA233">
        <v>4</v>
      </c>
      <c r="AB233">
        <v>4</v>
      </c>
      <c r="AC233">
        <v>7</v>
      </c>
      <c r="AD233">
        <v>6</v>
      </c>
      <c r="AE233">
        <v>3</v>
      </c>
      <c r="AF233">
        <v>8</v>
      </c>
      <c r="AG233">
        <v>5</v>
      </c>
      <c r="AH233">
        <v>3</v>
      </c>
      <c r="AI233">
        <v>6</v>
      </c>
      <c r="AJ233">
        <v>2</v>
      </c>
      <c r="AK233">
        <v>5</v>
      </c>
      <c r="AL233">
        <v>3</v>
      </c>
      <c r="AM233">
        <v>7</v>
      </c>
      <c r="AN233">
        <v>4</v>
      </c>
      <c r="AO233">
        <v>3</v>
      </c>
      <c r="AP233">
        <v>4</v>
      </c>
      <c r="AQ233">
        <v>24</v>
      </c>
      <c r="AR233">
        <v>4</v>
      </c>
      <c r="AS233">
        <v>6</v>
      </c>
      <c r="AT233">
        <f t="shared" si="3"/>
        <v>113</v>
      </c>
    </row>
    <row r="234" spans="1:46" x14ac:dyDescent="0.45">
      <c r="A234">
        <v>39496</v>
      </c>
      <c r="B234">
        <v>0</v>
      </c>
      <c r="C234">
        <v>1999</v>
      </c>
      <c r="D234" s="1">
        <v>45598.761111111111</v>
      </c>
      <c r="E234" t="s">
        <v>81</v>
      </c>
      <c r="F234">
        <v>4</v>
      </c>
      <c r="G234">
        <v>4</v>
      </c>
      <c r="H234">
        <v>5</v>
      </c>
      <c r="I234">
        <v>4</v>
      </c>
      <c r="J234">
        <v>4</v>
      </c>
      <c r="K234">
        <v>3</v>
      </c>
      <c r="L234">
        <v>3</v>
      </c>
      <c r="M234">
        <v>4</v>
      </c>
      <c r="N234">
        <v>2</v>
      </c>
      <c r="O234">
        <v>2</v>
      </c>
      <c r="P234">
        <v>4</v>
      </c>
      <c r="Q234">
        <v>4</v>
      </c>
      <c r="R234">
        <v>2</v>
      </c>
      <c r="S234">
        <v>2</v>
      </c>
      <c r="T234">
        <v>5</v>
      </c>
      <c r="U234">
        <v>4</v>
      </c>
      <c r="V234">
        <v>5</v>
      </c>
      <c r="W234">
        <v>2</v>
      </c>
      <c r="X234">
        <v>3</v>
      </c>
      <c r="Y234">
        <v>3</v>
      </c>
      <c r="Z234">
        <v>15</v>
      </c>
      <c r="AA234">
        <v>5</v>
      </c>
      <c r="AB234">
        <v>4</v>
      </c>
      <c r="AC234">
        <v>9</v>
      </c>
      <c r="AD234">
        <v>4</v>
      </c>
      <c r="AE234">
        <v>6</v>
      </c>
      <c r="AF234">
        <v>3</v>
      </c>
      <c r="AG234">
        <v>4</v>
      </c>
      <c r="AH234">
        <v>8</v>
      </c>
      <c r="AI234">
        <v>6</v>
      </c>
      <c r="AJ234">
        <v>5</v>
      </c>
      <c r="AK234">
        <v>8</v>
      </c>
      <c r="AL234">
        <v>3</v>
      </c>
      <c r="AM234">
        <v>7</v>
      </c>
      <c r="AN234">
        <v>3</v>
      </c>
      <c r="AO234">
        <v>4</v>
      </c>
      <c r="AP234">
        <v>4</v>
      </c>
      <c r="AQ234">
        <v>4</v>
      </c>
      <c r="AR234">
        <v>9</v>
      </c>
      <c r="AS234">
        <v>2</v>
      </c>
      <c r="AT234">
        <f t="shared" si="3"/>
        <v>113</v>
      </c>
    </row>
    <row r="235" spans="1:46" x14ac:dyDescent="0.45">
      <c r="A235">
        <v>40117</v>
      </c>
      <c r="B235">
        <v>0</v>
      </c>
      <c r="C235">
        <v>1978</v>
      </c>
      <c r="D235" s="1">
        <v>45604.677777777775</v>
      </c>
      <c r="E235" t="s">
        <v>85</v>
      </c>
      <c r="F235">
        <v>2</v>
      </c>
      <c r="G235">
        <v>2</v>
      </c>
      <c r="H235">
        <v>3</v>
      </c>
      <c r="I235">
        <v>2</v>
      </c>
      <c r="J235">
        <v>3</v>
      </c>
      <c r="K235">
        <v>2</v>
      </c>
      <c r="L235">
        <v>4</v>
      </c>
      <c r="M235">
        <v>2</v>
      </c>
      <c r="N235">
        <v>1</v>
      </c>
      <c r="O235">
        <v>1</v>
      </c>
      <c r="P235">
        <v>4</v>
      </c>
      <c r="Q235">
        <v>2</v>
      </c>
      <c r="R235">
        <v>2</v>
      </c>
      <c r="S235">
        <v>4</v>
      </c>
      <c r="T235">
        <v>4</v>
      </c>
      <c r="U235">
        <v>1</v>
      </c>
      <c r="V235">
        <v>1</v>
      </c>
      <c r="W235">
        <v>2</v>
      </c>
      <c r="X235">
        <v>1</v>
      </c>
      <c r="Y235">
        <v>1</v>
      </c>
      <c r="Z235">
        <v>7</v>
      </c>
      <c r="AA235">
        <v>4</v>
      </c>
      <c r="AB235">
        <v>7</v>
      </c>
      <c r="AC235">
        <v>5</v>
      </c>
      <c r="AD235">
        <v>8</v>
      </c>
      <c r="AE235">
        <v>3</v>
      </c>
      <c r="AF235">
        <v>5</v>
      </c>
      <c r="AG235">
        <v>5</v>
      </c>
      <c r="AH235">
        <v>5</v>
      </c>
      <c r="AI235">
        <v>7</v>
      </c>
      <c r="AJ235">
        <v>6</v>
      </c>
      <c r="AK235">
        <v>6</v>
      </c>
      <c r="AL235">
        <v>2</v>
      </c>
      <c r="AM235">
        <v>6</v>
      </c>
      <c r="AN235">
        <v>6</v>
      </c>
      <c r="AO235">
        <v>10</v>
      </c>
      <c r="AP235">
        <v>7</v>
      </c>
      <c r="AQ235">
        <v>6</v>
      </c>
      <c r="AR235">
        <v>5</v>
      </c>
      <c r="AS235">
        <v>3</v>
      </c>
      <c r="AT235">
        <f t="shared" si="3"/>
        <v>113</v>
      </c>
    </row>
    <row r="236" spans="1:46" x14ac:dyDescent="0.45">
      <c r="A236">
        <v>37506</v>
      </c>
      <c r="B236">
        <v>0</v>
      </c>
      <c r="C236">
        <v>2000</v>
      </c>
      <c r="D236" s="1">
        <v>45596.443055555559</v>
      </c>
      <c r="E236" t="s">
        <v>112</v>
      </c>
      <c r="F236">
        <v>1</v>
      </c>
      <c r="G236">
        <v>5</v>
      </c>
      <c r="H236">
        <v>4</v>
      </c>
      <c r="I236">
        <v>2</v>
      </c>
      <c r="J236">
        <v>1</v>
      </c>
      <c r="K236">
        <v>2</v>
      </c>
      <c r="L236">
        <v>3</v>
      </c>
      <c r="M236">
        <v>4</v>
      </c>
      <c r="N236">
        <v>1</v>
      </c>
      <c r="O236">
        <v>1</v>
      </c>
      <c r="P236">
        <v>2</v>
      </c>
      <c r="Q236">
        <v>2</v>
      </c>
      <c r="R236">
        <v>1</v>
      </c>
      <c r="S236">
        <v>1</v>
      </c>
      <c r="T236">
        <v>5</v>
      </c>
      <c r="U236">
        <v>1</v>
      </c>
      <c r="V236">
        <v>1</v>
      </c>
      <c r="W236">
        <v>2</v>
      </c>
      <c r="X236">
        <v>2</v>
      </c>
      <c r="Y236">
        <v>1</v>
      </c>
      <c r="Z236">
        <v>6</v>
      </c>
      <c r="AA236">
        <v>2</v>
      </c>
      <c r="AB236">
        <v>6</v>
      </c>
      <c r="AC236">
        <v>11</v>
      </c>
      <c r="AD236">
        <v>4</v>
      </c>
      <c r="AE236">
        <v>8</v>
      </c>
      <c r="AF236">
        <v>5</v>
      </c>
      <c r="AG236">
        <v>13</v>
      </c>
      <c r="AH236">
        <v>2</v>
      </c>
      <c r="AI236">
        <v>4</v>
      </c>
      <c r="AJ236">
        <v>3</v>
      </c>
      <c r="AK236">
        <v>5</v>
      </c>
      <c r="AL236">
        <v>2</v>
      </c>
      <c r="AM236">
        <v>4</v>
      </c>
      <c r="AN236">
        <v>5</v>
      </c>
      <c r="AO236">
        <v>12</v>
      </c>
      <c r="AP236">
        <v>4</v>
      </c>
      <c r="AQ236">
        <v>7</v>
      </c>
      <c r="AR236">
        <v>7</v>
      </c>
      <c r="AS236">
        <v>4</v>
      </c>
      <c r="AT236">
        <f t="shared" si="3"/>
        <v>114</v>
      </c>
    </row>
    <row r="237" spans="1:46" x14ac:dyDescent="0.45">
      <c r="A237">
        <v>38344</v>
      </c>
      <c r="B237">
        <v>1</v>
      </c>
      <c r="C237">
        <v>2002</v>
      </c>
      <c r="D237" s="1">
        <v>45596.664583333331</v>
      </c>
      <c r="E237" t="s">
        <v>114</v>
      </c>
      <c r="F237">
        <v>4</v>
      </c>
      <c r="G237">
        <v>1</v>
      </c>
      <c r="H237">
        <v>4</v>
      </c>
      <c r="I237">
        <v>4</v>
      </c>
      <c r="J237">
        <v>3</v>
      </c>
      <c r="K237">
        <v>1</v>
      </c>
      <c r="L237">
        <v>5</v>
      </c>
      <c r="M237">
        <v>2</v>
      </c>
      <c r="N237">
        <v>1</v>
      </c>
      <c r="O237">
        <v>1</v>
      </c>
      <c r="P237">
        <v>5</v>
      </c>
      <c r="Q237">
        <v>3</v>
      </c>
      <c r="R237">
        <v>1</v>
      </c>
      <c r="S237">
        <v>1</v>
      </c>
      <c r="T237">
        <v>4</v>
      </c>
      <c r="U237">
        <v>1</v>
      </c>
      <c r="V237">
        <v>2</v>
      </c>
      <c r="W237">
        <v>4</v>
      </c>
      <c r="X237">
        <v>1</v>
      </c>
      <c r="Y237">
        <v>2</v>
      </c>
      <c r="Z237">
        <v>11</v>
      </c>
      <c r="AA237">
        <v>3</v>
      </c>
      <c r="AB237">
        <v>4</v>
      </c>
      <c r="AC237">
        <v>5</v>
      </c>
      <c r="AD237">
        <v>5</v>
      </c>
      <c r="AE237">
        <v>3</v>
      </c>
      <c r="AF237">
        <v>3</v>
      </c>
      <c r="AG237">
        <v>9</v>
      </c>
      <c r="AH237">
        <v>4</v>
      </c>
      <c r="AI237">
        <v>7</v>
      </c>
      <c r="AJ237">
        <v>3</v>
      </c>
      <c r="AK237">
        <v>6</v>
      </c>
      <c r="AL237">
        <v>4</v>
      </c>
      <c r="AM237">
        <v>9</v>
      </c>
      <c r="AN237">
        <v>14</v>
      </c>
      <c r="AO237">
        <v>6</v>
      </c>
      <c r="AP237">
        <v>6</v>
      </c>
      <c r="AQ237">
        <v>3</v>
      </c>
      <c r="AR237">
        <v>5</v>
      </c>
      <c r="AS237">
        <v>4</v>
      </c>
      <c r="AT237">
        <f t="shared" si="3"/>
        <v>114</v>
      </c>
    </row>
    <row r="238" spans="1:46" x14ac:dyDescent="0.45">
      <c r="A238">
        <v>38954</v>
      </c>
      <c r="B238">
        <v>0</v>
      </c>
      <c r="C238">
        <v>2000</v>
      </c>
      <c r="D238" s="1">
        <v>45597.409722222219</v>
      </c>
      <c r="E238" t="s">
        <v>85</v>
      </c>
      <c r="F238">
        <v>4</v>
      </c>
      <c r="G238">
        <v>5</v>
      </c>
      <c r="H238">
        <v>5</v>
      </c>
      <c r="I238">
        <v>2</v>
      </c>
      <c r="J238">
        <v>2</v>
      </c>
      <c r="K238">
        <v>4</v>
      </c>
      <c r="L238">
        <v>1</v>
      </c>
      <c r="M238">
        <v>3</v>
      </c>
      <c r="N238">
        <v>5</v>
      </c>
      <c r="O238">
        <v>4</v>
      </c>
      <c r="P238">
        <v>1</v>
      </c>
      <c r="Q238">
        <v>4</v>
      </c>
      <c r="R238">
        <v>2</v>
      </c>
      <c r="S238">
        <v>2</v>
      </c>
      <c r="T238">
        <v>5</v>
      </c>
      <c r="U238">
        <v>4</v>
      </c>
      <c r="V238">
        <v>2</v>
      </c>
      <c r="W238">
        <v>2</v>
      </c>
      <c r="X238">
        <v>1</v>
      </c>
      <c r="Y238">
        <v>1</v>
      </c>
      <c r="Z238">
        <v>10</v>
      </c>
      <c r="AA238">
        <v>4</v>
      </c>
      <c r="AB238">
        <v>4</v>
      </c>
      <c r="AC238">
        <v>5</v>
      </c>
      <c r="AD238">
        <v>5</v>
      </c>
      <c r="AE238">
        <v>7</v>
      </c>
      <c r="AF238">
        <v>5</v>
      </c>
      <c r="AG238">
        <v>6</v>
      </c>
      <c r="AH238">
        <v>5</v>
      </c>
      <c r="AI238">
        <v>6</v>
      </c>
      <c r="AJ238">
        <v>5</v>
      </c>
      <c r="AK238">
        <v>5</v>
      </c>
      <c r="AL238">
        <v>5</v>
      </c>
      <c r="AM238">
        <v>8</v>
      </c>
      <c r="AN238">
        <v>3</v>
      </c>
      <c r="AO238">
        <v>7</v>
      </c>
      <c r="AP238">
        <v>6</v>
      </c>
      <c r="AQ238">
        <v>5</v>
      </c>
      <c r="AR238">
        <v>9</v>
      </c>
      <c r="AS238">
        <v>4</v>
      </c>
      <c r="AT238">
        <f t="shared" si="3"/>
        <v>114</v>
      </c>
    </row>
    <row r="239" spans="1:46" x14ac:dyDescent="0.45">
      <c r="A239">
        <v>39345</v>
      </c>
      <c r="B239">
        <v>0</v>
      </c>
      <c r="C239">
        <v>2000</v>
      </c>
      <c r="D239" s="1">
        <v>45597.961111111108</v>
      </c>
      <c r="E239" t="s">
        <v>81</v>
      </c>
      <c r="F239">
        <v>4</v>
      </c>
      <c r="G239">
        <v>1</v>
      </c>
      <c r="H239">
        <v>5</v>
      </c>
      <c r="I239">
        <v>1</v>
      </c>
      <c r="J239">
        <v>2</v>
      </c>
      <c r="K239">
        <v>4</v>
      </c>
      <c r="L239">
        <v>1</v>
      </c>
      <c r="M239">
        <v>1</v>
      </c>
      <c r="N239">
        <v>2</v>
      </c>
      <c r="O239">
        <v>4</v>
      </c>
      <c r="P239">
        <v>2</v>
      </c>
      <c r="Q239">
        <v>2</v>
      </c>
      <c r="R239">
        <v>4</v>
      </c>
      <c r="S239">
        <v>1</v>
      </c>
      <c r="T239">
        <v>5</v>
      </c>
      <c r="U239">
        <v>4</v>
      </c>
      <c r="V239">
        <v>4</v>
      </c>
      <c r="W239">
        <v>2</v>
      </c>
      <c r="X239">
        <v>1</v>
      </c>
      <c r="Y239">
        <v>2</v>
      </c>
      <c r="Z239">
        <v>7</v>
      </c>
      <c r="AA239">
        <v>3</v>
      </c>
      <c r="AB239">
        <v>6</v>
      </c>
      <c r="AC239">
        <v>4</v>
      </c>
      <c r="AD239">
        <v>7</v>
      </c>
      <c r="AE239">
        <v>6</v>
      </c>
      <c r="AF239">
        <v>3</v>
      </c>
      <c r="AG239">
        <v>16</v>
      </c>
      <c r="AH239">
        <v>6</v>
      </c>
      <c r="AI239">
        <v>4</v>
      </c>
      <c r="AJ239">
        <v>6</v>
      </c>
      <c r="AK239">
        <v>7</v>
      </c>
      <c r="AL239">
        <v>6</v>
      </c>
      <c r="AM239">
        <v>5</v>
      </c>
      <c r="AN239">
        <v>3</v>
      </c>
      <c r="AO239">
        <v>5</v>
      </c>
      <c r="AP239">
        <v>8</v>
      </c>
      <c r="AQ239">
        <v>3</v>
      </c>
      <c r="AR239">
        <v>5</v>
      </c>
      <c r="AS239">
        <v>4</v>
      </c>
      <c r="AT239">
        <f t="shared" si="3"/>
        <v>114</v>
      </c>
    </row>
    <row r="240" spans="1:46" x14ac:dyDescent="0.45">
      <c r="A240">
        <v>39628</v>
      </c>
      <c r="B240">
        <v>0</v>
      </c>
      <c r="C240">
        <v>2005</v>
      </c>
      <c r="D240" s="1">
        <v>45599.76666666667</v>
      </c>
      <c r="E240" t="s">
        <v>82</v>
      </c>
      <c r="F240">
        <v>2</v>
      </c>
      <c r="G240">
        <v>2</v>
      </c>
      <c r="H240">
        <v>5</v>
      </c>
      <c r="I240">
        <v>3</v>
      </c>
      <c r="J240">
        <v>3</v>
      </c>
      <c r="K240">
        <v>1</v>
      </c>
      <c r="L240">
        <v>3</v>
      </c>
      <c r="M240">
        <v>1</v>
      </c>
      <c r="N240">
        <v>1</v>
      </c>
      <c r="O240">
        <v>3</v>
      </c>
      <c r="P240">
        <v>5</v>
      </c>
      <c r="Q240">
        <v>2</v>
      </c>
      <c r="R240">
        <v>2</v>
      </c>
      <c r="S240">
        <v>4</v>
      </c>
      <c r="T240">
        <v>5</v>
      </c>
      <c r="U240">
        <v>1</v>
      </c>
      <c r="V240">
        <v>1</v>
      </c>
      <c r="W240">
        <v>5</v>
      </c>
      <c r="X240">
        <v>1</v>
      </c>
      <c r="Y240">
        <v>5</v>
      </c>
      <c r="Z240">
        <v>8</v>
      </c>
      <c r="AA240">
        <v>4</v>
      </c>
      <c r="AB240">
        <v>4</v>
      </c>
      <c r="AC240">
        <v>5</v>
      </c>
      <c r="AD240">
        <v>10</v>
      </c>
      <c r="AE240">
        <v>2</v>
      </c>
      <c r="AF240">
        <v>5</v>
      </c>
      <c r="AG240">
        <v>5</v>
      </c>
      <c r="AH240">
        <v>4</v>
      </c>
      <c r="AI240">
        <v>6</v>
      </c>
      <c r="AJ240">
        <v>4</v>
      </c>
      <c r="AK240">
        <v>7</v>
      </c>
      <c r="AL240">
        <v>3</v>
      </c>
      <c r="AM240">
        <v>9</v>
      </c>
      <c r="AN240">
        <v>5</v>
      </c>
      <c r="AO240">
        <v>5</v>
      </c>
      <c r="AP240">
        <v>4</v>
      </c>
      <c r="AQ240">
        <v>4</v>
      </c>
      <c r="AR240">
        <v>11</v>
      </c>
      <c r="AS240">
        <v>9</v>
      </c>
      <c r="AT240">
        <f t="shared" si="3"/>
        <v>114</v>
      </c>
    </row>
    <row r="241" spans="1:46" x14ac:dyDescent="0.45">
      <c r="A241">
        <v>36808</v>
      </c>
      <c r="B241">
        <v>0</v>
      </c>
      <c r="C241">
        <v>1982</v>
      </c>
      <c r="D241" s="1">
        <v>45595.588194444441</v>
      </c>
      <c r="E241" t="s">
        <v>84</v>
      </c>
      <c r="F241">
        <v>4</v>
      </c>
      <c r="G241">
        <v>2</v>
      </c>
      <c r="H241">
        <v>5</v>
      </c>
      <c r="I241">
        <v>2</v>
      </c>
      <c r="J241">
        <v>4</v>
      </c>
      <c r="K241">
        <v>1</v>
      </c>
      <c r="L241">
        <v>4</v>
      </c>
      <c r="M241">
        <v>2</v>
      </c>
      <c r="N241">
        <v>1</v>
      </c>
      <c r="O241">
        <v>1</v>
      </c>
      <c r="P241">
        <v>4</v>
      </c>
      <c r="Q241">
        <v>4</v>
      </c>
      <c r="R241">
        <v>1</v>
      </c>
      <c r="S241">
        <v>4</v>
      </c>
      <c r="T241">
        <v>4</v>
      </c>
      <c r="U241">
        <v>2</v>
      </c>
      <c r="V241">
        <v>1</v>
      </c>
      <c r="W241">
        <v>3</v>
      </c>
      <c r="X241">
        <v>2</v>
      </c>
      <c r="Y241">
        <v>2</v>
      </c>
      <c r="Z241">
        <v>11</v>
      </c>
      <c r="AA241">
        <v>3</v>
      </c>
      <c r="AB241">
        <v>6</v>
      </c>
      <c r="AC241">
        <v>8</v>
      </c>
      <c r="AD241">
        <v>12</v>
      </c>
      <c r="AE241">
        <v>2</v>
      </c>
      <c r="AF241">
        <v>3</v>
      </c>
      <c r="AG241">
        <v>4</v>
      </c>
      <c r="AH241">
        <v>6</v>
      </c>
      <c r="AI241">
        <v>3</v>
      </c>
      <c r="AJ241">
        <v>4</v>
      </c>
      <c r="AK241">
        <v>7</v>
      </c>
      <c r="AL241">
        <v>2</v>
      </c>
      <c r="AM241">
        <v>5</v>
      </c>
      <c r="AN241">
        <v>4</v>
      </c>
      <c r="AO241">
        <v>9</v>
      </c>
      <c r="AP241">
        <v>12</v>
      </c>
      <c r="AQ241">
        <v>4</v>
      </c>
      <c r="AR241">
        <v>5</v>
      </c>
      <c r="AS241">
        <v>5</v>
      </c>
      <c r="AT241">
        <f t="shared" si="3"/>
        <v>115</v>
      </c>
    </row>
    <row r="242" spans="1:46" x14ac:dyDescent="0.45">
      <c r="A242">
        <v>40199</v>
      </c>
      <c r="B242">
        <v>0</v>
      </c>
      <c r="C242">
        <v>2000</v>
      </c>
      <c r="D242" s="1">
        <v>45605.509722222225</v>
      </c>
      <c r="E242" t="s">
        <v>139</v>
      </c>
      <c r="F242">
        <v>4</v>
      </c>
      <c r="G242">
        <v>3</v>
      </c>
      <c r="H242">
        <v>4</v>
      </c>
      <c r="I242">
        <v>4</v>
      </c>
      <c r="J242">
        <v>3</v>
      </c>
      <c r="K242">
        <v>5</v>
      </c>
      <c r="L242">
        <v>2</v>
      </c>
      <c r="M242">
        <v>4</v>
      </c>
      <c r="N242">
        <v>5</v>
      </c>
      <c r="O242">
        <v>2</v>
      </c>
      <c r="P242">
        <v>3</v>
      </c>
      <c r="Q242">
        <v>3</v>
      </c>
      <c r="R242">
        <v>3</v>
      </c>
      <c r="S242">
        <v>1</v>
      </c>
      <c r="T242">
        <v>4</v>
      </c>
      <c r="U242">
        <v>4</v>
      </c>
      <c r="V242">
        <v>2</v>
      </c>
      <c r="W242">
        <v>3</v>
      </c>
      <c r="X242">
        <v>1</v>
      </c>
      <c r="Y242">
        <v>4</v>
      </c>
      <c r="Z242">
        <v>7</v>
      </c>
      <c r="AA242">
        <v>9</v>
      </c>
      <c r="AB242">
        <v>5</v>
      </c>
      <c r="AC242">
        <v>6</v>
      </c>
      <c r="AD242">
        <v>5</v>
      </c>
      <c r="AE242">
        <v>3</v>
      </c>
      <c r="AF242">
        <v>4</v>
      </c>
      <c r="AG242">
        <v>4</v>
      </c>
      <c r="AH242">
        <v>3</v>
      </c>
      <c r="AI242">
        <v>11</v>
      </c>
      <c r="AJ242">
        <v>3</v>
      </c>
      <c r="AK242">
        <v>6</v>
      </c>
      <c r="AL242">
        <v>4</v>
      </c>
      <c r="AM242">
        <v>6</v>
      </c>
      <c r="AN242">
        <v>6</v>
      </c>
      <c r="AO242">
        <v>5</v>
      </c>
      <c r="AP242">
        <v>6</v>
      </c>
      <c r="AQ242">
        <v>9</v>
      </c>
      <c r="AR242">
        <v>7</v>
      </c>
      <c r="AS242">
        <v>6</v>
      </c>
      <c r="AT242">
        <f t="shared" si="3"/>
        <v>115</v>
      </c>
    </row>
    <row r="243" spans="1:46" x14ac:dyDescent="0.45">
      <c r="A243">
        <v>35730</v>
      </c>
      <c r="B243">
        <v>0</v>
      </c>
      <c r="C243">
        <v>2000</v>
      </c>
      <c r="D243" s="1">
        <v>45594.487500000003</v>
      </c>
      <c r="E243" t="s">
        <v>85</v>
      </c>
      <c r="F243">
        <v>4</v>
      </c>
      <c r="G243">
        <v>4</v>
      </c>
      <c r="H243">
        <v>5</v>
      </c>
      <c r="I243">
        <v>5</v>
      </c>
      <c r="J243">
        <v>2</v>
      </c>
      <c r="K243">
        <v>5</v>
      </c>
      <c r="L243">
        <v>2</v>
      </c>
      <c r="M243">
        <v>4</v>
      </c>
      <c r="N243">
        <v>4</v>
      </c>
      <c r="O243">
        <v>4</v>
      </c>
      <c r="P243">
        <v>2</v>
      </c>
      <c r="Q243">
        <v>4</v>
      </c>
      <c r="R243">
        <v>4</v>
      </c>
      <c r="S243">
        <v>1</v>
      </c>
      <c r="T243">
        <v>5</v>
      </c>
      <c r="U243">
        <v>3</v>
      </c>
      <c r="V243">
        <v>4</v>
      </c>
      <c r="W243">
        <v>4</v>
      </c>
      <c r="X243">
        <v>4</v>
      </c>
      <c r="Y243">
        <v>4</v>
      </c>
      <c r="Z243">
        <v>14</v>
      </c>
      <c r="AA243">
        <v>11</v>
      </c>
      <c r="AB243">
        <v>4</v>
      </c>
      <c r="AC243">
        <v>8</v>
      </c>
      <c r="AD243">
        <v>4</v>
      </c>
      <c r="AE243">
        <v>3</v>
      </c>
      <c r="AF243">
        <v>4</v>
      </c>
      <c r="AG243">
        <v>5</v>
      </c>
      <c r="AH243">
        <v>8</v>
      </c>
      <c r="AI243">
        <v>6</v>
      </c>
      <c r="AJ243">
        <v>3</v>
      </c>
      <c r="AK243">
        <v>6</v>
      </c>
      <c r="AL243">
        <v>3</v>
      </c>
      <c r="AM243">
        <v>6</v>
      </c>
      <c r="AN243">
        <v>2</v>
      </c>
      <c r="AO243">
        <v>7</v>
      </c>
      <c r="AP243">
        <v>7</v>
      </c>
      <c r="AQ243">
        <v>7</v>
      </c>
      <c r="AR243">
        <v>5</v>
      </c>
      <c r="AS243">
        <v>3</v>
      </c>
      <c r="AT243">
        <f t="shared" si="3"/>
        <v>116</v>
      </c>
    </row>
    <row r="244" spans="1:46" x14ac:dyDescent="0.45">
      <c r="A244">
        <v>36045</v>
      </c>
      <c r="B244">
        <v>0</v>
      </c>
      <c r="C244">
        <v>2001</v>
      </c>
      <c r="D244" s="1">
        <v>45594.729166666664</v>
      </c>
      <c r="E244" t="s">
        <v>91</v>
      </c>
      <c r="F244">
        <v>4</v>
      </c>
      <c r="G244">
        <v>2</v>
      </c>
      <c r="H244">
        <v>5</v>
      </c>
      <c r="I244">
        <v>1</v>
      </c>
      <c r="J244">
        <v>3</v>
      </c>
      <c r="K244">
        <v>2</v>
      </c>
      <c r="L244">
        <v>4</v>
      </c>
      <c r="M244">
        <v>3</v>
      </c>
      <c r="N244">
        <v>1</v>
      </c>
      <c r="O244">
        <v>3</v>
      </c>
      <c r="P244">
        <v>4</v>
      </c>
      <c r="Q244">
        <v>3</v>
      </c>
      <c r="R244">
        <v>1</v>
      </c>
      <c r="S244">
        <v>3</v>
      </c>
      <c r="T244">
        <v>5</v>
      </c>
      <c r="U244">
        <v>3</v>
      </c>
      <c r="V244">
        <v>3</v>
      </c>
      <c r="W244">
        <v>3</v>
      </c>
      <c r="X244">
        <v>3</v>
      </c>
      <c r="Y244">
        <v>3</v>
      </c>
      <c r="Z244">
        <v>9</v>
      </c>
      <c r="AA244">
        <v>4</v>
      </c>
      <c r="AB244">
        <v>3</v>
      </c>
      <c r="AC244">
        <v>3</v>
      </c>
      <c r="AD244">
        <v>4</v>
      </c>
      <c r="AE244">
        <v>4</v>
      </c>
      <c r="AF244">
        <v>5</v>
      </c>
      <c r="AG244">
        <v>15</v>
      </c>
      <c r="AH244">
        <v>8</v>
      </c>
      <c r="AI244">
        <v>4</v>
      </c>
      <c r="AJ244">
        <v>3</v>
      </c>
      <c r="AK244">
        <v>4</v>
      </c>
      <c r="AL244">
        <v>5</v>
      </c>
      <c r="AM244">
        <v>23</v>
      </c>
      <c r="AN244">
        <v>4</v>
      </c>
      <c r="AO244">
        <v>3</v>
      </c>
      <c r="AP244">
        <v>4</v>
      </c>
      <c r="AQ244">
        <v>5</v>
      </c>
      <c r="AR244">
        <v>4</v>
      </c>
      <c r="AS244">
        <v>2</v>
      </c>
      <c r="AT244">
        <f t="shared" si="3"/>
        <v>116</v>
      </c>
    </row>
    <row r="245" spans="1:46" x14ac:dyDescent="0.45">
      <c r="A245">
        <v>37161</v>
      </c>
      <c r="B245">
        <v>0</v>
      </c>
      <c r="C245">
        <v>1996</v>
      </c>
      <c r="D245" s="1">
        <v>45595.8</v>
      </c>
      <c r="E245" t="s">
        <v>85</v>
      </c>
      <c r="F245">
        <v>1</v>
      </c>
      <c r="G245">
        <v>5</v>
      </c>
      <c r="H245">
        <v>4</v>
      </c>
      <c r="I245">
        <v>2</v>
      </c>
      <c r="J245">
        <v>1</v>
      </c>
      <c r="K245">
        <v>2</v>
      </c>
      <c r="L245">
        <v>4</v>
      </c>
      <c r="M245">
        <v>2</v>
      </c>
      <c r="N245">
        <v>1</v>
      </c>
      <c r="O245">
        <v>2</v>
      </c>
      <c r="P245">
        <v>5</v>
      </c>
      <c r="Q245">
        <v>1</v>
      </c>
      <c r="R245">
        <v>1</v>
      </c>
      <c r="S245">
        <v>4</v>
      </c>
      <c r="T245">
        <v>3</v>
      </c>
      <c r="U245">
        <v>2</v>
      </c>
      <c r="V245">
        <v>2</v>
      </c>
      <c r="W245">
        <v>4</v>
      </c>
      <c r="X245">
        <v>2</v>
      </c>
      <c r="Y245">
        <v>1</v>
      </c>
      <c r="Z245">
        <v>8</v>
      </c>
      <c r="AA245">
        <v>3</v>
      </c>
      <c r="AB245">
        <v>7</v>
      </c>
      <c r="AC245">
        <v>5</v>
      </c>
      <c r="AD245">
        <v>4</v>
      </c>
      <c r="AE245">
        <v>6</v>
      </c>
      <c r="AF245">
        <v>4</v>
      </c>
      <c r="AG245">
        <v>7</v>
      </c>
      <c r="AH245">
        <v>4</v>
      </c>
      <c r="AI245">
        <v>14</v>
      </c>
      <c r="AJ245">
        <v>3</v>
      </c>
      <c r="AK245">
        <v>7</v>
      </c>
      <c r="AL245">
        <v>5</v>
      </c>
      <c r="AM245">
        <v>8</v>
      </c>
      <c r="AN245">
        <v>4</v>
      </c>
      <c r="AO245">
        <v>6</v>
      </c>
      <c r="AP245">
        <v>5</v>
      </c>
      <c r="AQ245">
        <v>7</v>
      </c>
      <c r="AR245">
        <v>5</v>
      </c>
      <c r="AS245">
        <v>4</v>
      </c>
      <c r="AT245">
        <f t="shared" si="3"/>
        <v>116</v>
      </c>
    </row>
    <row r="246" spans="1:46" x14ac:dyDescent="0.45">
      <c r="A246">
        <v>38927</v>
      </c>
      <c r="B246">
        <v>0</v>
      </c>
      <c r="C246">
        <v>2005</v>
      </c>
      <c r="D246" s="1">
        <v>45597.385416666664</v>
      </c>
      <c r="E246" t="s">
        <v>85</v>
      </c>
      <c r="F246">
        <v>4</v>
      </c>
      <c r="G246">
        <v>5</v>
      </c>
      <c r="H246">
        <v>5</v>
      </c>
      <c r="I246">
        <v>5</v>
      </c>
      <c r="J246">
        <v>1</v>
      </c>
      <c r="K246">
        <v>5</v>
      </c>
      <c r="L246">
        <v>4</v>
      </c>
      <c r="M246">
        <v>5</v>
      </c>
      <c r="N246">
        <v>4</v>
      </c>
      <c r="O246">
        <v>3</v>
      </c>
      <c r="P246">
        <v>4</v>
      </c>
      <c r="Q246">
        <v>2</v>
      </c>
      <c r="R246">
        <v>3</v>
      </c>
      <c r="S246">
        <v>5</v>
      </c>
      <c r="T246">
        <v>5</v>
      </c>
      <c r="U246">
        <v>1</v>
      </c>
      <c r="V246">
        <v>1</v>
      </c>
      <c r="W246">
        <v>4</v>
      </c>
      <c r="X246">
        <v>2</v>
      </c>
      <c r="Y246">
        <v>1</v>
      </c>
      <c r="Z246">
        <v>18</v>
      </c>
      <c r="AA246">
        <v>7</v>
      </c>
      <c r="AB246">
        <v>5</v>
      </c>
      <c r="AC246">
        <v>6</v>
      </c>
      <c r="AD246">
        <v>5</v>
      </c>
      <c r="AE246">
        <v>3</v>
      </c>
      <c r="AF246">
        <v>5</v>
      </c>
      <c r="AG246">
        <v>4</v>
      </c>
      <c r="AH246">
        <v>9</v>
      </c>
      <c r="AI246">
        <v>6</v>
      </c>
      <c r="AJ246">
        <v>5</v>
      </c>
      <c r="AK246">
        <v>6</v>
      </c>
      <c r="AL246">
        <v>4</v>
      </c>
      <c r="AM246">
        <v>5</v>
      </c>
      <c r="AN246">
        <v>4</v>
      </c>
      <c r="AO246">
        <v>4</v>
      </c>
      <c r="AP246">
        <v>4</v>
      </c>
      <c r="AQ246">
        <v>9</v>
      </c>
      <c r="AR246">
        <v>4</v>
      </c>
      <c r="AS246">
        <v>3</v>
      </c>
      <c r="AT246">
        <f t="shared" si="3"/>
        <v>116</v>
      </c>
    </row>
    <row r="247" spans="1:46" x14ac:dyDescent="0.45">
      <c r="A247">
        <v>40245</v>
      </c>
      <c r="B247">
        <v>0</v>
      </c>
      <c r="C247">
        <v>1987</v>
      </c>
      <c r="D247" s="1">
        <v>45606.049305555556</v>
      </c>
      <c r="E247" t="s">
        <v>85</v>
      </c>
      <c r="F247">
        <v>1</v>
      </c>
      <c r="G247">
        <v>5</v>
      </c>
      <c r="H247">
        <v>5</v>
      </c>
      <c r="I247">
        <v>5</v>
      </c>
      <c r="J247">
        <v>1</v>
      </c>
      <c r="K247">
        <v>5</v>
      </c>
      <c r="L247">
        <v>5</v>
      </c>
      <c r="M247">
        <v>2</v>
      </c>
      <c r="N247">
        <v>1</v>
      </c>
      <c r="O247">
        <v>1</v>
      </c>
      <c r="P247">
        <v>2</v>
      </c>
      <c r="Q247">
        <v>1</v>
      </c>
      <c r="R247">
        <v>5</v>
      </c>
      <c r="S247">
        <v>1</v>
      </c>
      <c r="T247">
        <v>5</v>
      </c>
      <c r="U247">
        <v>2</v>
      </c>
      <c r="V247">
        <v>1</v>
      </c>
      <c r="W247">
        <v>4</v>
      </c>
      <c r="X247">
        <v>1</v>
      </c>
      <c r="Y247">
        <v>1</v>
      </c>
      <c r="Z247">
        <v>7</v>
      </c>
      <c r="AA247">
        <v>3</v>
      </c>
      <c r="AB247">
        <v>8</v>
      </c>
      <c r="AC247">
        <v>6</v>
      </c>
      <c r="AD247">
        <v>5</v>
      </c>
      <c r="AE247">
        <v>3</v>
      </c>
      <c r="AF247">
        <v>6</v>
      </c>
      <c r="AG247">
        <v>8</v>
      </c>
      <c r="AH247">
        <v>6</v>
      </c>
      <c r="AI247">
        <v>4</v>
      </c>
      <c r="AJ247">
        <v>5</v>
      </c>
      <c r="AK247">
        <v>5</v>
      </c>
      <c r="AL247">
        <v>6</v>
      </c>
      <c r="AM247">
        <v>7</v>
      </c>
      <c r="AN247">
        <v>6</v>
      </c>
      <c r="AO247">
        <v>7</v>
      </c>
      <c r="AP247">
        <v>11</v>
      </c>
      <c r="AQ247">
        <v>4</v>
      </c>
      <c r="AR247">
        <v>5</v>
      </c>
      <c r="AS247">
        <v>4</v>
      </c>
      <c r="AT247">
        <f t="shared" si="3"/>
        <v>116</v>
      </c>
    </row>
    <row r="248" spans="1:46" x14ac:dyDescent="0.45">
      <c r="A248">
        <v>35729</v>
      </c>
      <c r="B248">
        <v>0</v>
      </c>
      <c r="C248">
        <v>2006</v>
      </c>
      <c r="D248" s="1">
        <v>45594.486111111109</v>
      </c>
      <c r="E248" t="s">
        <v>85</v>
      </c>
      <c r="F248">
        <v>4</v>
      </c>
      <c r="G248">
        <v>4</v>
      </c>
      <c r="H248">
        <v>4</v>
      </c>
      <c r="I248">
        <v>2</v>
      </c>
      <c r="J248">
        <v>5</v>
      </c>
      <c r="K248">
        <v>2</v>
      </c>
      <c r="L248">
        <v>4</v>
      </c>
      <c r="M248">
        <v>2</v>
      </c>
      <c r="N248">
        <v>2</v>
      </c>
      <c r="O248">
        <v>2</v>
      </c>
      <c r="P248">
        <v>2</v>
      </c>
      <c r="Q248">
        <v>5</v>
      </c>
      <c r="R248">
        <v>1</v>
      </c>
      <c r="S248">
        <v>4</v>
      </c>
      <c r="T248">
        <v>4</v>
      </c>
      <c r="U248">
        <v>2</v>
      </c>
      <c r="V248">
        <v>2</v>
      </c>
      <c r="W248">
        <v>4</v>
      </c>
      <c r="X248">
        <v>2</v>
      </c>
      <c r="Y248">
        <v>5</v>
      </c>
      <c r="Z248">
        <v>8</v>
      </c>
      <c r="AA248">
        <v>9</v>
      </c>
      <c r="AB248">
        <v>10</v>
      </c>
      <c r="AC248">
        <v>7</v>
      </c>
      <c r="AD248">
        <v>4</v>
      </c>
      <c r="AE248">
        <v>6</v>
      </c>
      <c r="AF248">
        <v>4</v>
      </c>
      <c r="AG248">
        <v>5</v>
      </c>
      <c r="AH248">
        <v>6</v>
      </c>
      <c r="AI248">
        <v>5</v>
      </c>
      <c r="AJ248">
        <v>10</v>
      </c>
      <c r="AK248">
        <v>5</v>
      </c>
      <c r="AL248">
        <v>4</v>
      </c>
      <c r="AM248">
        <v>6</v>
      </c>
      <c r="AN248">
        <v>2</v>
      </c>
      <c r="AO248">
        <v>4</v>
      </c>
      <c r="AP248">
        <v>3</v>
      </c>
      <c r="AQ248">
        <v>7</v>
      </c>
      <c r="AR248">
        <v>5</v>
      </c>
      <c r="AS248">
        <v>7</v>
      </c>
      <c r="AT248">
        <f t="shared" si="3"/>
        <v>117</v>
      </c>
    </row>
    <row r="249" spans="1:46" x14ac:dyDescent="0.45">
      <c r="A249">
        <v>36620</v>
      </c>
      <c r="B249">
        <v>0</v>
      </c>
      <c r="C249">
        <v>1995</v>
      </c>
      <c r="D249" s="1">
        <v>45595.5</v>
      </c>
      <c r="E249" t="s">
        <v>85</v>
      </c>
      <c r="F249">
        <v>3</v>
      </c>
      <c r="G249">
        <v>5</v>
      </c>
      <c r="H249">
        <v>5</v>
      </c>
      <c r="I249">
        <v>5</v>
      </c>
      <c r="J249">
        <v>3</v>
      </c>
      <c r="K249">
        <v>3</v>
      </c>
      <c r="L249">
        <v>4</v>
      </c>
      <c r="M249">
        <v>5</v>
      </c>
      <c r="N249">
        <v>2</v>
      </c>
      <c r="O249">
        <v>1</v>
      </c>
      <c r="P249">
        <v>4</v>
      </c>
      <c r="Q249">
        <v>2</v>
      </c>
      <c r="R249">
        <v>1</v>
      </c>
      <c r="S249">
        <v>2</v>
      </c>
      <c r="T249">
        <v>5</v>
      </c>
      <c r="U249">
        <v>3</v>
      </c>
      <c r="V249">
        <v>3</v>
      </c>
      <c r="W249">
        <v>3</v>
      </c>
      <c r="X249">
        <v>5</v>
      </c>
      <c r="Y249">
        <v>2</v>
      </c>
      <c r="Z249">
        <v>8</v>
      </c>
      <c r="AA249">
        <v>5</v>
      </c>
      <c r="AB249">
        <v>4</v>
      </c>
      <c r="AC249">
        <v>5</v>
      </c>
      <c r="AD249">
        <v>6</v>
      </c>
      <c r="AE249">
        <v>4</v>
      </c>
      <c r="AF249">
        <v>3</v>
      </c>
      <c r="AG249">
        <v>6</v>
      </c>
      <c r="AH249">
        <v>5</v>
      </c>
      <c r="AI249">
        <v>14</v>
      </c>
      <c r="AJ249">
        <v>3</v>
      </c>
      <c r="AK249">
        <v>5</v>
      </c>
      <c r="AL249">
        <v>4</v>
      </c>
      <c r="AM249">
        <v>7</v>
      </c>
      <c r="AN249">
        <v>3</v>
      </c>
      <c r="AO249">
        <v>8</v>
      </c>
      <c r="AP249">
        <v>12</v>
      </c>
      <c r="AQ249">
        <v>7</v>
      </c>
      <c r="AR249">
        <v>4</v>
      </c>
      <c r="AS249">
        <v>4</v>
      </c>
      <c r="AT249">
        <f t="shared" si="3"/>
        <v>117</v>
      </c>
    </row>
    <row r="250" spans="1:46" x14ac:dyDescent="0.45">
      <c r="A250">
        <v>35910</v>
      </c>
      <c r="B250">
        <v>0</v>
      </c>
      <c r="C250">
        <v>1962</v>
      </c>
      <c r="D250" s="1">
        <v>45594.628472222219</v>
      </c>
      <c r="E250" t="s">
        <v>84</v>
      </c>
      <c r="F250">
        <v>4</v>
      </c>
      <c r="G250">
        <v>2</v>
      </c>
      <c r="H250">
        <v>5</v>
      </c>
      <c r="I250">
        <v>1</v>
      </c>
      <c r="J250">
        <v>3</v>
      </c>
      <c r="K250">
        <v>2</v>
      </c>
      <c r="L250">
        <v>5</v>
      </c>
      <c r="M250">
        <v>4</v>
      </c>
      <c r="N250">
        <v>5</v>
      </c>
      <c r="O250">
        <v>1</v>
      </c>
      <c r="P250">
        <v>2</v>
      </c>
      <c r="Q250">
        <v>4</v>
      </c>
      <c r="R250">
        <v>1</v>
      </c>
      <c r="S250">
        <v>2</v>
      </c>
      <c r="T250">
        <v>4</v>
      </c>
      <c r="U250">
        <v>1</v>
      </c>
      <c r="V250">
        <v>1</v>
      </c>
      <c r="W250">
        <v>4</v>
      </c>
      <c r="X250">
        <v>1</v>
      </c>
      <c r="Y250">
        <v>2</v>
      </c>
      <c r="Z250">
        <v>11</v>
      </c>
      <c r="AA250">
        <v>5</v>
      </c>
      <c r="AB250">
        <v>5</v>
      </c>
      <c r="AC250">
        <v>6</v>
      </c>
      <c r="AD250">
        <v>5</v>
      </c>
      <c r="AE250">
        <v>6</v>
      </c>
      <c r="AF250">
        <v>2</v>
      </c>
      <c r="AG250">
        <v>8</v>
      </c>
      <c r="AH250">
        <v>4</v>
      </c>
      <c r="AI250">
        <v>5</v>
      </c>
      <c r="AJ250">
        <v>3</v>
      </c>
      <c r="AK250">
        <v>13</v>
      </c>
      <c r="AL250">
        <v>4</v>
      </c>
      <c r="AM250">
        <v>6</v>
      </c>
      <c r="AN250">
        <v>4</v>
      </c>
      <c r="AO250">
        <v>6</v>
      </c>
      <c r="AP250">
        <v>5</v>
      </c>
      <c r="AQ250">
        <v>8</v>
      </c>
      <c r="AR250">
        <v>8</v>
      </c>
      <c r="AS250">
        <v>4</v>
      </c>
      <c r="AT250">
        <f t="shared" si="3"/>
        <v>118</v>
      </c>
    </row>
    <row r="251" spans="1:46" x14ac:dyDescent="0.45">
      <c r="A251">
        <v>36104</v>
      </c>
      <c r="B251">
        <v>0</v>
      </c>
      <c r="C251">
        <v>1970</v>
      </c>
      <c r="D251" s="1">
        <v>45594.76458333333</v>
      </c>
      <c r="E251" t="s">
        <v>85</v>
      </c>
      <c r="F251">
        <v>3</v>
      </c>
      <c r="G251">
        <v>5</v>
      </c>
      <c r="H251">
        <v>5</v>
      </c>
      <c r="I251">
        <v>5</v>
      </c>
      <c r="J251">
        <v>1</v>
      </c>
      <c r="K251">
        <v>5</v>
      </c>
      <c r="L251">
        <v>4</v>
      </c>
      <c r="M251">
        <v>5</v>
      </c>
      <c r="N251">
        <v>1</v>
      </c>
      <c r="O251">
        <v>1</v>
      </c>
      <c r="P251">
        <v>2</v>
      </c>
      <c r="Q251">
        <v>3</v>
      </c>
      <c r="R251">
        <v>5</v>
      </c>
      <c r="S251">
        <v>1</v>
      </c>
      <c r="T251">
        <v>5</v>
      </c>
      <c r="U251">
        <v>2</v>
      </c>
      <c r="V251">
        <v>2</v>
      </c>
      <c r="W251">
        <v>4</v>
      </c>
      <c r="X251">
        <v>5</v>
      </c>
      <c r="Y251">
        <v>3</v>
      </c>
      <c r="Z251">
        <v>8</v>
      </c>
      <c r="AA251">
        <v>3</v>
      </c>
      <c r="AB251">
        <v>4</v>
      </c>
      <c r="AC251">
        <v>7</v>
      </c>
      <c r="AD251">
        <v>3</v>
      </c>
      <c r="AE251">
        <v>2</v>
      </c>
      <c r="AF251">
        <v>3</v>
      </c>
      <c r="AG251">
        <v>4</v>
      </c>
      <c r="AH251">
        <v>6</v>
      </c>
      <c r="AI251">
        <v>9</v>
      </c>
      <c r="AJ251">
        <v>6</v>
      </c>
      <c r="AK251">
        <v>8</v>
      </c>
      <c r="AL251">
        <v>7</v>
      </c>
      <c r="AM251">
        <v>6</v>
      </c>
      <c r="AN251">
        <v>4</v>
      </c>
      <c r="AO251">
        <v>18</v>
      </c>
      <c r="AP251">
        <v>6</v>
      </c>
      <c r="AQ251">
        <v>6</v>
      </c>
      <c r="AR251">
        <v>4</v>
      </c>
      <c r="AS251">
        <v>4</v>
      </c>
      <c r="AT251">
        <f t="shared" si="3"/>
        <v>118</v>
      </c>
    </row>
    <row r="252" spans="1:46" x14ac:dyDescent="0.45">
      <c r="A252">
        <v>37554</v>
      </c>
      <c r="B252">
        <v>0</v>
      </c>
      <c r="C252">
        <v>1986</v>
      </c>
      <c r="D252" s="1">
        <v>45596.475694444445</v>
      </c>
      <c r="E252" t="s">
        <v>85</v>
      </c>
      <c r="F252">
        <v>3</v>
      </c>
      <c r="G252">
        <v>1</v>
      </c>
      <c r="H252">
        <v>5</v>
      </c>
      <c r="I252">
        <v>2</v>
      </c>
      <c r="J252">
        <v>2</v>
      </c>
      <c r="K252">
        <v>1</v>
      </c>
      <c r="L252">
        <v>5</v>
      </c>
      <c r="M252">
        <v>3</v>
      </c>
      <c r="N252">
        <v>1</v>
      </c>
      <c r="O252">
        <v>1</v>
      </c>
      <c r="P252">
        <v>5</v>
      </c>
      <c r="Q252">
        <v>5</v>
      </c>
      <c r="R252">
        <v>1</v>
      </c>
      <c r="S252">
        <v>4</v>
      </c>
      <c r="T252">
        <v>4</v>
      </c>
      <c r="U252">
        <v>2</v>
      </c>
      <c r="V252">
        <v>3</v>
      </c>
      <c r="W252">
        <v>3</v>
      </c>
      <c r="X252">
        <v>3</v>
      </c>
      <c r="Y252">
        <v>3</v>
      </c>
      <c r="Z252">
        <v>21</v>
      </c>
      <c r="AA252">
        <v>5</v>
      </c>
      <c r="AB252">
        <v>6</v>
      </c>
      <c r="AC252">
        <v>6</v>
      </c>
      <c r="AD252">
        <v>5</v>
      </c>
      <c r="AE252">
        <v>4</v>
      </c>
      <c r="AF252">
        <v>2</v>
      </c>
      <c r="AG252">
        <v>6</v>
      </c>
      <c r="AH252">
        <v>4</v>
      </c>
      <c r="AI252">
        <v>4</v>
      </c>
      <c r="AJ252">
        <v>3</v>
      </c>
      <c r="AK252">
        <v>4</v>
      </c>
      <c r="AL252">
        <v>3</v>
      </c>
      <c r="AM252">
        <v>8</v>
      </c>
      <c r="AN252">
        <v>3</v>
      </c>
      <c r="AO252">
        <v>5</v>
      </c>
      <c r="AP252">
        <v>10</v>
      </c>
      <c r="AQ252">
        <v>6</v>
      </c>
      <c r="AR252">
        <v>7</v>
      </c>
      <c r="AS252">
        <v>6</v>
      </c>
      <c r="AT252">
        <f t="shared" si="3"/>
        <v>118</v>
      </c>
    </row>
    <row r="253" spans="1:46" x14ac:dyDescent="0.45">
      <c r="A253">
        <v>39235</v>
      </c>
      <c r="B253">
        <v>0</v>
      </c>
      <c r="C253">
        <v>1999</v>
      </c>
      <c r="D253" s="1">
        <v>45597.804166666669</v>
      </c>
      <c r="E253" t="s">
        <v>85</v>
      </c>
      <c r="F253">
        <v>1</v>
      </c>
      <c r="G253">
        <v>5</v>
      </c>
      <c r="H253">
        <v>5</v>
      </c>
      <c r="I253">
        <v>3</v>
      </c>
      <c r="J253">
        <v>3</v>
      </c>
      <c r="K253">
        <v>1</v>
      </c>
      <c r="L253">
        <v>4</v>
      </c>
      <c r="M253">
        <v>2</v>
      </c>
      <c r="N253">
        <v>1</v>
      </c>
      <c r="O253">
        <v>2</v>
      </c>
      <c r="P253">
        <v>4</v>
      </c>
      <c r="Q253">
        <v>2</v>
      </c>
      <c r="R253">
        <v>2</v>
      </c>
      <c r="S253">
        <v>1</v>
      </c>
      <c r="T253">
        <v>4</v>
      </c>
      <c r="U253">
        <v>1</v>
      </c>
      <c r="V253">
        <v>2</v>
      </c>
      <c r="W253">
        <v>4</v>
      </c>
      <c r="X253">
        <v>1</v>
      </c>
      <c r="Y253">
        <v>1</v>
      </c>
      <c r="Z253">
        <v>8</v>
      </c>
      <c r="AA253">
        <v>5</v>
      </c>
      <c r="AB253">
        <v>3</v>
      </c>
      <c r="AC253">
        <v>3</v>
      </c>
      <c r="AD253">
        <v>9</v>
      </c>
      <c r="AE253">
        <v>4</v>
      </c>
      <c r="AF253">
        <v>5</v>
      </c>
      <c r="AG253">
        <v>4</v>
      </c>
      <c r="AH253">
        <v>5</v>
      </c>
      <c r="AI253">
        <v>5</v>
      </c>
      <c r="AJ253">
        <v>6</v>
      </c>
      <c r="AK253">
        <v>8</v>
      </c>
      <c r="AL253">
        <v>6</v>
      </c>
      <c r="AM253">
        <v>8</v>
      </c>
      <c r="AN253">
        <v>5</v>
      </c>
      <c r="AO253">
        <v>8</v>
      </c>
      <c r="AP253">
        <v>8</v>
      </c>
      <c r="AQ253">
        <v>4</v>
      </c>
      <c r="AR253">
        <v>11</v>
      </c>
      <c r="AS253">
        <v>3</v>
      </c>
      <c r="AT253">
        <f t="shared" si="3"/>
        <v>118</v>
      </c>
    </row>
    <row r="254" spans="1:46" x14ac:dyDescent="0.45">
      <c r="A254">
        <v>39929</v>
      </c>
      <c r="B254">
        <v>1</v>
      </c>
      <c r="C254">
        <v>2001</v>
      </c>
      <c r="D254" s="1">
        <v>45601.967361111114</v>
      </c>
      <c r="E254" t="s">
        <v>81</v>
      </c>
      <c r="F254">
        <v>3</v>
      </c>
      <c r="G254">
        <v>2</v>
      </c>
      <c r="H254">
        <v>5</v>
      </c>
      <c r="I254">
        <v>2</v>
      </c>
      <c r="J254">
        <v>4</v>
      </c>
      <c r="K254">
        <v>1</v>
      </c>
      <c r="L254">
        <v>3</v>
      </c>
      <c r="M254">
        <v>2</v>
      </c>
      <c r="N254">
        <v>2</v>
      </c>
      <c r="O254">
        <v>2</v>
      </c>
      <c r="P254">
        <v>4</v>
      </c>
      <c r="Q254">
        <v>2</v>
      </c>
      <c r="R254">
        <v>1</v>
      </c>
      <c r="S254">
        <v>1</v>
      </c>
      <c r="T254">
        <v>5</v>
      </c>
      <c r="U254">
        <v>2</v>
      </c>
      <c r="V254">
        <v>2</v>
      </c>
      <c r="W254">
        <v>4</v>
      </c>
      <c r="X254">
        <v>2</v>
      </c>
      <c r="Y254">
        <v>3</v>
      </c>
      <c r="Z254">
        <v>17</v>
      </c>
      <c r="AA254">
        <v>7</v>
      </c>
      <c r="AB254">
        <v>6</v>
      </c>
      <c r="AC254">
        <v>3</v>
      </c>
      <c r="AD254">
        <v>9</v>
      </c>
      <c r="AE254">
        <v>3</v>
      </c>
      <c r="AF254">
        <v>4</v>
      </c>
      <c r="AG254">
        <v>9</v>
      </c>
      <c r="AH254">
        <v>6</v>
      </c>
      <c r="AI254">
        <v>6</v>
      </c>
      <c r="AJ254">
        <v>3</v>
      </c>
      <c r="AK254">
        <v>4</v>
      </c>
      <c r="AL254">
        <v>3</v>
      </c>
      <c r="AM254">
        <v>9</v>
      </c>
      <c r="AN254">
        <v>4</v>
      </c>
      <c r="AO254">
        <v>4</v>
      </c>
      <c r="AP254">
        <v>6</v>
      </c>
      <c r="AQ254">
        <v>3</v>
      </c>
      <c r="AR254">
        <v>5</v>
      </c>
      <c r="AS254">
        <v>7</v>
      </c>
      <c r="AT254">
        <f t="shared" si="3"/>
        <v>118</v>
      </c>
    </row>
    <row r="255" spans="1:46" x14ac:dyDescent="0.45">
      <c r="A255">
        <v>40202</v>
      </c>
      <c r="B255">
        <v>0</v>
      </c>
      <c r="C255">
        <v>2001</v>
      </c>
      <c r="D255" s="1">
        <v>45605.517361111109</v>
      </c>
      <c r="E255" t="s">
        <v>85</v>
      </c>
      <c r="F255">
        <v>4</v>
      </c>
      <c r="G255">
        <v>3</v>
      </c>
      <c r="H255">
        <v>5</v>
      </c>
      <c r="I255">
        <v>4</v>
      </c>
      <c r="J255">
        <v>4</v>
      </c>
      <c r="K255">
        <v>4</v>
      </c>
      <c r="L255">
        <v>5</v>
      </c>
      <c r="M255">
        <v>4</v>
      </c>
      <c r="N255">
        <v>2</v>
      </c>
      <c r="O255">
        <v>4</v>
      </c>
      <c r="P255">
        <v>2</v>
      </c>
      <c r="Q255">
        <v>4</v>
      </c>
      <c r="R255">
        <v>2</v>
      </c>
      <c r="S255">
        <v>1</v>
      </c>
      <c r="T255">
        <v>4</v>
      </c>
      <c r="U255">
        <v>2</v>
      </c>
      <c r="V255">
        <v>1</v>
      </c>
      <c r="W255">
        <v>3</v>
      </c>
      <c r="X255">
        <v>4</v>
      </c>
      <c r="Y255">
        <v>5</v>
      </c>
      <c r="Z255">
        <v>6</v>
      </c>
      <c r="AA255">
        <v>7</v>
      </c>
      <c r="AB255">
        <v>8</v>
      </c>
      <c r="AC255">
        <v>9</v>
      </c>
      <c r="AD255">
        <v>9</v>
      </c>
      <c r="AE255">
        <v>6</v>
      </c>
      <c r="AF255">
        <v>4</v>
      </c>
      <c r="AG255">
        <v>4</v>
      </c>
      <c r="AH255">
        <v>7</v>
      </c>
      <c r="AI255">
        <v>4</v>
      </c>
      <c r="AJ255">
        <v>5</v>
      </c>
      <c r="AK255">
        <v>6</v>
      </c>
      <c r="AL255">
        <v>4</v>
      </c>
      <c r="AM255">
        <v>7</v>
      </c>
      <c r="AN255">
        <v>4</v>
      </c>
      <c r="AO255">
        <v>9</v>
      </c>
      <c r="AP255">
        <v>5</v>
      </c>
      <c r="AQ255">
        <v>5</v>
      </c>
      <c r="AR255">
        <v>5</v>
      </c>
      <c r="AS255">
        <v>4</v>
      </c>
      <c r="AT255">
        <f t="shared" si="3"/>
        <v>118</v>
      </c>
    </row>
    <row r="256" spans="1:46" x14ac:dyDescent="0.45">
      <c r="A256">
        <v>40458</v>
      </c>
      <c r="B256">
        <v>0</v>
      </c>
      <c r="C256">
        <v>1969</v>
      </c>
      <c r="D256" s="1">
        <v>45608.734722222223</v>
      </c>
      <c r="E256" t="s">
        <v>84</v>
      </c>
      <c r="F256">
        <v>2</v>
      </c>
      <c r="G256">
        <v>1</v>
      </c>
      <c r="H256">
        <v>1</v>
      </c>
      <c r="I256">
        <v>2</v>
      </c>
      <c r="J256">
        <v>1</v>
      </c>
      <c r="K256">
        <v>1</v>
      </c>
      <c r="L256">
        <v>2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2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14</v>
      </c>
      <c r="AA256">
        <v>4</v>
      </c>
      <c r="AB256">
        <v>8</v>
      </c>
      <c r="AC256">
        <v>5</v>
      </c>
      <c r="AD256">
        <v>4</v>
      </c>
      <c r="AE256">
        <v>6</v>
      </c>
      <c r="AF256">
        <v>5</v>
      </c>
      <c r="AG256">
        <v>5</v>
      </c>
      <c r="AH256">
        <v>4</v>
      </c>
      <c r="AI256">
        <v>4</v>
      </c>
      <c r="AJ256">
        <v>3</v>
      </c>
      <c r="AK256">
        <v>10</v>
      </c>
      <c r="AL256">
        <v>4</v>
      </c>
      <c r="AM256">
        <v>6</v>
      </c>
      <c r="AN256">
        <v>7</v>
      </c>
      <c r="AO256">
        <v>7</v>
      </c>
      <c r="AP256">
        <v>5</v>
      </c>
      <c r="AQ256">
        <v>7</v>
      </c>
      <c r="AR256">
        <v>5</v>
      </c>
      <c r="AS256">
        <v>5</v>
      </c>
      <c r="AT256">
        <f t="shared" si="3"/>
        <v>118</v>
      </c>
    </row>
    <row r="257" spans="1:46" x14ac:dyDescent="0.45">
      <c r="A257">
        <v>40597</v>
      </c>
      <c r="B257">
        <v>1</v>
      </c>
      <c r="C257">
        <v>2003</v>
      </c>
      <c r="D257" s="1">
        <v>45610.61041666667</v>
      </c>
      <c r="E257" t="s">
        <v>85</v>
      </c>
      <c r="F257">
        <v>4</v>
      </c>
      <c r="G257">
        <v>2</v>
      </c>
      <c r="H257">
        <v>2</v>
      </c>
      <c r="I257">
        <v>1</v>
      </c>
      <c r="J257">
        <v>1</v>
      </c>
      <c r="K257">
        <v>1</v>
      </c>
      <c r="L257">
        <v>5</v>
      </c>
      <c r="M257">
        <v>1</v>
      </c>
      <c r="N257">
        <v>1</v>
      </c>
      <c r="O257">
        <v>1</v>
      </c>
      <c r="P257">
        <v>5</v>
      </c>
      <c r="Q257">
        <v>3</v>
      </c>
      <c r="R257">
        <v>1</v>
      </c>
      <c r="S257">
        <v>5</v>
      </c>
      <c r="T257">
        <v>5</v>
      </c>
      <c r="U257">
        <v>1</v>
      </c>
      <c r="V257">
        <v>1</v>
      </c>
      <c r="W257">
        <v>4</v>
      </c>
      <c r="X257">
        <v>1</v>
      </c>
      <c r="Y257">
        <v>4</v>
      </c>
      <c r="Z257">
        <v>8</v>
      </c>
      <c r="AA257">
        <v>5</v>
      </c>
      <c r="AB257">
        <v>12</v>
      </c>
      <c r="AC257">
        <v>12</v>
      </c>
      <c r="AD257">
        <v>6</v>
      </c>
      <c r="AE257">
        <v>3</v>
      </c>
      <c r="AF257">
        <v>3</v>
      </c>
      <c r="AG257">
        <v>5</v>
      </c>
      <c r="AH257">
        <v>4</v>
      </c>
      <c r="AI257">
        <v>5</v>
      </c>
      <c r="AJ257">
        <v>4</v>
      </c>
      <c r="AK257">
        <v>7</v>
      </c>
      <c r="AL257">
        <v>2</v>
      </c>
      <c r="AM257">
        <v>10</v>
      </c>
      <c r="AN257">
        <v>6</v>
      </c>
      <c r="AO257">
        <v>7</v>
      </c>
      <c r="AP257">
        <v>4</v>
      </c>
      <c r="AQ257">
        <v>4</v>
      </c>
      <c r="AR257">
        <v>6</v>
      </c>
      <c r="AS257">
        <v>5</v>
      </c>
      <c r="AT257">
        <f t="shared" si="3"/>
        <v>118</v>
      </c>
    </row>
    <row r="258" spans="1:46" x14ac:dyDescent="0.45">
      <c r="A258">
        <v>40207</v>
      </c>
      <c r="B258">
        <v>1</v>
      </c>
      <c r="C258">
        <v>1989</v>
      </c>
      <c r="D258" s="1">
        <v>45605.599305555559</v>
      </c>
      <c r="E258" t="s">
        <v>85</v>
      </c>
      <c r="F258">
        <v>2</v>
      </c>
      <c r="G258">
        <v>2</v>
      </c>
      <c r="H258">
        <v>2</v>
      </c>
      <c r="I258">
        <v>2</v>
      </c>
      <c r="J258">
        <v>4</v>
      </c>
      <c r="K258">
        <v>4</v>
      </c>
      <c r="L258">
        <v>4</v>
      </c>
      <c r="M258">
        <v>2</v>
      </c>
      <c r="N258">
        <v>1</v>
      </c>
      <c r="O258">
        <v>1</v>
      </c>
      <c r="P258">
        <v>5</v>
      </c>
      <c r="Q258">
        <v>1</v>
      </c>
      <c r="R258">
        <v>1</v>
      </c>
      <c r="S258">
        <v>4</v>
      </c>
      <c r="T258">
        <v>5</v>
      </c>
      <c r="U258">
        <v>1</v>
      </c>
      <c r="V258">
        <v>1</v>
      </c>
      <c r="W258">
        <v>4</v>
      </c>
      <c r="X258">
        <v>1</v>
      </c>
      <c r="Y258">
        <v>1</v>
      </c>
      <c r="Z258">
        <v>7</v>
      </c>
      <c r="AA258">
        <v>3</v>
      </c>
      <c r="AB258">
        <v>5</v>
      </c>
      <c r="AC258">
        <v>4</v>
      </c>
      <c r="AD258">
        <v>6</v>
      </c>
      <c r="AE258">
        <v>5</v>
      </c>
      <c r="AF258">
        <v>2</v>
      </c>
      <c r="AG258">
        <v>4</v>
      </c>
      <c r="AH258">
        <v>7</v>
      </c>
      <c r="AI258">
        <v>6</v>
      </c>
      <c r="AJ258">
        <v>8</v>
      </c>
      <c r="AK258">
        <v>8</v>
      </c>
      <c r="AL258">
        <v>6</v>
      </c>
      <c r="AM258">
        <v>11</v>
      </c>
      <c r="AN258">
        <v>7</v>
      </c>
      <c r="AO258">
        <v>7</v>
      </c>
      <c r="AP258">
        <v>5</v>
      </c>
      <c r="AQ258">
        <v>7</v>
      </c>
      <c r="AR258">
        <v>5</v>
      </c>
      <c r="AS258">
        <v>6</v>
      </c>
      <c r="AT258">
        <f t="shared" ref="AT258:AT321" si="4">SUM(Z258:AS258)</f>
        <v>119</v>
      </c>
    </row>
    <row r="259" spans="1:46" x14ac:dyDescent="0.45">
      <c r="A259">
        <v>40514</v>
      </c>
      <c r="B259">
        <v>0</v>
      </c>
      <c r="C259">
        <v>1992</v>
      </c>
      <c r="D259" s="1">
        <v>45609.229166666664</v>
      </c>
      <c r="E259" t="s">
        <v>81</v>
      </c>
      <c r="F259">
        <v>4</v>
      </c>
      <c r="G259">
        <v>1</v>
      </c>
      <c r="H259">
        <v>5</v>
      </c>
      <c r="I259">
        <v>1</v>
      </c>
      <c r="J259">
        <v>4</v>
      </c>
      <c r="K259">
        <v>4</v>
      </c>
      <c r="L259">
        <v>4</v>
      </c>
      <c r="M259">
        <v>1</v>
      </c>
      <c r="N259">
        <v>5</v>
      </c>
      <c r="O259">
        <v>2</v>
      </c>
      <c r="P259">
        <v>1</v>
      </c>
      <c r="Q259">
        <v>3</v>
      </c>
      <c r="R259">
        <v>1</v>
      </c>
      <c r="S259">
        <v>5</v>
      </c>
      <c r="T259">
        <v>5</v>
      </c>
      <c r="U259">
        <v>4</v>
      </c>
      <c r="V259">
        <v>5</v>
      </c>
      <c r="W259">
        <v>1</v>
      </c>
      <c r="X259">
        <v>1</v>
      </c>
      <c r="Y259">
        <v>4</v>
      </c>
      <c r="Z259">
        <v>17</v>
      </c>
      <c r="AA259">
        <v>8</v>
      </c>
      <c r="AB259">
        <v>6</v>
      </c>
      <c r="AC259">
        <v>5</v>
      </c>
      <c r="AD259">
        <v>3</v>
      </c>
      <c r="AE259">
        <v>7</v>
      </c>
      <c r="AF259">
        <v>3</v>
      </c>
      <c r="AG259">
        <v>5</v>
      </c>
      <c r="AH259">
        <v>3</v>
      </c>
      <c r="AI259">
        <v>7</v>
      </c>
      <c r="AJ259">
        <v>3</v>
      </c>
      <c r="AK259">
        <v>6</v>
      </c>
      <c r="AL259">
        <v>2</v>
      </c>
      <c r="AM259">
        <v>6</v>
      </c>
      <c r="AN259">
        <v>4</v>
      </c>
      <c r="AO259">
        <v>14</v>
      </c>
      <c r="AP259">
        <v>4</v>
      </c>
      <c r="AQ259">
        <v>4</v>
      </c>
      <c r="AR259">
        <v>6</v>
      </c>
      <c r="AS259">
        <v>6</v>
      </c>
      <c r="AT259">
        <f t="shared" si="4"/>
        <v>119</v>
      </c>
    </row>
    <row r="260" spans="1:46" x14ac:dyDescent="0.45">
      <c r="A260">
        <v>35653</v>
      </c>
      <c r="B260">
        <v>1</v>
      </c>
      <c r="C260">
        <v>1995</v>
      </c>
      <c r="D260" s="1">
        <v>45594.436805555553</v>
      </c>
      <c r="E260" t="s">
        <v>82</v>
      </c>
      <c r="F260">
        <v>4</v>
      </c>
      <c r="G260">
        <v>2</v>
      </c>
      <c r="H260">
        <v>4</v>
      </c>
      <c r="I260">
        <v>2</v>
      </c>
      <c r="J260">
        <v>4</v>
      </c>
      <c r="K260">
        <v>1</v>
      </c>
      <c r="L260">
        <v>4</v>
      </c>
      <c r="M260">
        <v>1</v>
      </c>
      <c r="N260">
        <v>2</v>
      </c>
      <c r="O260">
        <v>2</v>
      </c>
      <c r="P260">
        <v>5</v>
      </c>
      <c r="Q260">
        <v>4</v>
      </c>
      <c r="R260">
        <v>1</v>
      </c>
      <c r="S260">
        <v>2</v>
      </c>
      <c r="T260">
        <v>5</v>
      </c>
      <c r="U260">
        <v>2</v>
      </c>
      <c r="V260">
        <v>2</v>
      </c>
      <c r="W260">
        <v>4</v>
      </c>
      <c r="X260">
        <v>2</v>
      </c>
      <c r="Y260">
        <v>3</v>
      </c>
      <c r="Z260">
        <v>9</v>
      </c>
      <c r="AA260">
        <v>7</v>
      </c>
      <c r="AB260">
        <v>7</v>
      </c>
      <c r="AC260">
        <v>7</v>
      </c>
      <c r="AD260">
        <v>16</v>
      </c>
      <c r="AE260">
        <v>3</v>
      </c>
      <c r="AF260">
        <v>3</v>
      </c>
      <c r="AG260">
        <v>6</v>
      </c>
      <c r="AH260">
        <v>5</v>
      </c>
      <c r="AI260">
        <v>5</v>
      </c>
      <c r="AJ260">
        <v>3</v>
      </c>
      <c r="AK260">
        <v>3</v>
      </c>
      <c r="AL260">
        <v>3</v>
      </c>
      <c r="AM260">
        <v>6</v>
      </c>
      <c r="AN260">
        <v>3</v>
      </c>
      <c r="AO260">
        <v>11</v>
      </c>
      <c r="AP260">
        <v>6</v>
      </c>
      <c r="AQ260">
        <v>4</v>
      </c>
      <c r="AR260">
        <v>7</v>
      </c>
      <c r="AS260">
        <v>6</v>
      </c>
      <c r="AT260">
        <f t="shared" si="4"/>
        <v>120</v>
      </c>
    </row>
    <row r="261" spans="1:46" x14ac:dyDescent="0.45">
      <c r="A261">
        <v>36975</v>
      </c>
      <c r="B261">
        <v>0</v>
      </c>
      <c r="C261">
        <v>2001</v>
      </c>
      <c r="D261" s="1">
        <v>45595.674305555556</v>
      </c>
      <c r="E261" t="s">
        <v>85</v>
      </c>
      <c r="F261">
        <v>1</v>
      </c>
      <c r="G261">
        <v>5</v>
      </c>
      <c r="H261">
        <v>4</v>
      </c>
      <c r="I261">
        <v>2</v>
      </c>
      <c r="J261">
        <v>2</v>
      </c>
      <c r="K261">
        <v>5</v>
      </c>
      <c r="L261">
        <v>2</v>
      </c>
      <c r="M261">
        <v>5</v>
      </c>
      <c r="N261">
        <v>1</v>
      </c>
      <c r="O261">
        <v>1</v>
      </c>
      <c r="P261">
        <v>4</v>
      </c>
      <c r="Q261">
        <v>2</v>
      </c>
      <c r="R261">
        <v>2</v>
      </c>
      <c r="S261">
        <v>1</v>
      </c>
      <c r="T261">
        <v>4</v>
      </c>
      <c r="U261">
        <v>1</v>
      </c>
      <c r="V261">
        <v>2</v>
      </c>
      <c r="W261">
        <v>4</v>
      </c>
      <c r="X261">
        <v>5</v>
      </c>
      <c r="Y261">
        <v>2</v>
      </c>
      <c r="Z261">
        <v>8</v>
      </c>
      <c r="AA261">
        <v>3</v>
      </c>
      <c r="AB261">
        <v>5</v>
      </c>
      <c r="AC261">
        <v>6</v>
      </c>
      <c r="AD261">
        <v>15</v>
      </c>
      <c r="AE261">
        <v>2</v>
      </c>
      <c r="AF261">
        <v>3</v>
      </c>
      <c r="AG261">
        <v>5</v>
      </c>
      <c r="AH261">
        <v>5</v>
      </c>
      <c r="AI261">
        <v>8</v>
      </c>
      <c r="AJ261">
        <v>5</v>
      </c>
      <c r="AK261">
        <v>7</v>
      </c>
      <c r="AL261">
        <v>6</v>
      </c>
      <c r="AM261">
        <v>4</v>
      </c>
      <c r="AN261">
        <v>6</v>
      </c>
      <c r="AO261">
        <v>6</v>
      </c>
      <c r="AP261">
        <v>6</v>
      </c>
      <c r="AQ261">
        <v>8</v>
      </c>
      <c r="AR261">
        <v>6</v>
      </c>
      <c r="AS261">
        <v>6</v>
      </c>
      <c r="AT261">
        <f t="shared" si="4"/>
        <v>120</v>
      </c>
    </row>
    <row r="262" spans="1:46" x14ac:dyDescent="0.45">
      <c r="A262">
        <v>38652</v>
      </c>
      <c r="B262">
        <v>1</v>
      </c>
      <c r="C262">
        <v>2002</v>
      </c>
      <c r="D262" s="1">
        <v>45596.865972222222</v>
      </c>
      <c r="E262" t="s">
        <v>81</v>
      </c>
      <c r="F262">
        <v>4</v>
      </c>
      <c r="G262">
        <v>5</v>
      </c>
      <c r="H262">
        <v>5</v>
      </c>
      <c r="I262">
        <v>2</v>
      </c>
      <c r="J262">
        <v>3</v>
      </c>
      <c r="K262">
        <v>4</v>
      </c>
      <c r="L262">
        <v>3</v>
      </c>
      <c r="M262">
        <v>2</v>
      </c>
      <c r="N262">
        <v>3</v>
      </c>
      <c r="O262">
        <v>2</v>
      </c>
      <c r="P262">
        <v>2</v>
      </c>
      <c r="Q262">
        <v>3</v>
      </c>
      <c r="R262">
        <v>2</v>
      </c>
      <c r="S262">
        <v>2</v>
      </c>
      <c r="T262">
        <v>4</v>
      </c>
      <c r="U262">
        <v>4</v>
      </c>
      <c r="V262">
        <v>4</v>
      </c>
      <c r="W262">
        <v>2</v>
      </c>
      <c r="X262">
        <v>1</v>
      </c>
      <c r="Y262">
        <v>1</v>
      </c>
      <c r="Z262">
        <v>5</v>
      </c>
      <c r="AA262">
        <v>4</v>
      </c>
      <c r="AB262">
        <v>4</v>
      </c>
      <c r="AC262">
        <v>5</v>
      </c>
      <c r="AD262">
        <v>7</v>
      </c>
      <c r="AE262">
        <v>3</v>
      </c>
      <c r="AF262">
        <v>2</v>
      </c>
      <c r="AG262">
        <v>5</v>
      </c>
      <c r="AH262">
        <v>11</v>
      </c>
      <c r="AI262">
        <v>6</v>
      </c>
      <c r="AJ262">
        <v>6</v>
      </c>
      <c r="AK262">
        <v>8</v>
      </c>
      <c r="AL262">
        <v>3</v>
      </c>
      <c r="AM262">
        <v>8</v>
      </c>
      <c r="AN262">
        <v>4</v>
      </c>
      <c r="AO262">
        <v>5</v>
      </c>
      <c r="AP262">
        <v>12</v>
      </c>
      <c r="AQ262">
        <v>5</v>
      </c>
      <c r="AR262">
        <v>9</v>
      </c>
      <c r="AS262">
        <v>8</v>
      </c>
      <c r="AT262">
        <f t="shared" si="4"/>
        <v>120</v>
      </c>
    </row>
    <row r="263" spans="1:46" x14ac:dyDescent="0.45">
      <c r="A263">
        <v>39020</v>
      </c>
      <c r="B263">
        <v>0</v>
      </c>
      <c r="C263">
        <v>1987</v>
      </c>
      <c r="D263" s="1">
        <v>45597.476388888892</v>
      </c>
      <c r="E263" t="s">
        <v>85</v>
      </c>
      <c r="F263">
        <v>2</v>
      </c>
      <c r="G263">
        <v>4</v>
      </c>
      <c r="H263">
        <v>5</v>
      </c>
      <c r="I263">
        <v>4</v>
      </c>
      <c r="J263">
        <v>4</v>
      </c>
      <c r="K263">
        <v>2</v>
      </c>
      <c r="L263">
        <v>3</v>
      </c>
      <c r="M263">
        <v>4</v>
      </c>
      <c r="N263">
        <v>4</v>
      </c>
      <c r="O263">
        <v>2</v>
      </c>
      <c r="P263">
        <v>4</v>
      </c>
      <c r="Q263">
        <v>3</v>
      </c>
      <c r="R263">
        <v>2</v>
      </c>
      <c r="S263">
        <v>1</v>
      </c>
      <c r="T263">
        <v>4</v>
      </c>
      <c r="U263">
        <v>2</v>
      </c>
      <c r="V263">
        <v>2</v>
      </c>
      <c r="W263">
        <v>4</v>
      </c>
      <c r="X263">
        <v>2</v>
      </c>
      <c r="Y263">
        <v>2</v>
      </c>
      <c r="Z263">
        <v>10</v>
      </c>
      <c r="AA263">
        <v>5</v>
      </c>
      <c r="AB263">
        <v>4</v>
      </c>
      <c r="AC263">
        <v>5</v>
      </c>
      <c r="AD263">
        <v>13</v>
      </c>
      <c r="AE263">
        <v>4</v>
      </c>
      <c r="AF263">
        <v>4</v>
      </c>
      <c r="AG263">
        <v>7</v>
      </c>
      <c r="AH263">
        <v>5</v>
      </c>
      <c r="AI263">
        <v>4</v>
      </c>
      <c r="AJ263">
        <v>3</v>
      </c>
      <c r="AK263">
        <v>8</v>
      </c>
      <c r="AL263">
        <v>4</v>
      </c>
      <c r="AM263">
        <v>7</v>
      </c>
      <c r="AN263">
        <v>4</v>
      </c>
      <c r="AO263">
        <v>4</v>
      </c>
      <c r="AP263">
        <v>10</v>
      </c>
      <c r="AQ263">
        <v>5</v>
      </c>
      <c r="AR263">
        <v>7</v>
      </c>
      <c r="AS263">
        <v>7</v>
      </c>
      <c r="AT263">
        <f t="shared" si="4"/>
        <v>120</v>
      </c>
    </row>
    <row r="264" spans="1:46" x14ac:dyDescent="0.45">
      <c r="A264">
        <v>40610</v>
      </c>
      <c r="B264">
        <v>1</v>
      </c>
      <c r="C264">
        <v>1982</v>
      </c>
      <c r="D264" s="1">
        <v>45610.840277777781</v>
      </c>
      <c r="E264" t="s">
        <v>81</v>
      </c>
      <c r="F264">
        <v>4</v>
      </c>
      <c r="G264">
        <v>2</v>
      </c>
      <c r="H264">
        <v>2</v>
      </c>
      <c r="I264">
        <v>4</v>
      </c>
      <c r="J264">
        <v>2</v>
      </c>
      <c r="K264">
        <v>2</v>
      </c>
      <c r="L264">
        <v>5</v>
      </c>
      <c r="M264">
        <v>2</v>
      </c>
      <c r="N264">
        <v>1</v>
      </c>
      <c r="O264">
        <v>2</v>
      </c>
      <c r="P264">
        <v>4</v>
      </c>
      <c r="Q264">
        <v>4</v>
      </c>
      <c r="R264">
        <v>2</v>
      </c>
      <c r="S264">
        <v>4</v>
      </c>
      <c r="T264">
        <v>4</v>
      </c>
      <c r="U264">
        <v>2</v>
      </c>
      <c r="V264">
        <v>2</v>
      </c>
      <c r="W264">
        <v>2</v>
      </c>
      <c r="X264">
        <v>2</v>
      </c>
      <c r="Y264">
        <v>3</v>
      </c>
      <c r="Z264">
        <v>7</v>
      </c>
      <c r="AA264">
        <v>3</v>
      </c>
      <c r="AB264">
        <v>6</v>
      </c>
      <c r="AC264">
        <v>5</v>
      </c>
      <c r="AD264">
        <v>5</v>
      </c>
      <c r="AE264">
        <v>2</v>
      </c>
      <c r="AF264">
        <v>5</v>
      </c>
      <c r="AG264">
        <v>5</v>
      </c>
      <c r="AH264">
        <v>6</v>
      </c>
      <c r="AI264">
        <v>5</v>
      </c>
      <c r="AJ264">
        <v>4</v>
      </c>
      <c r="AK264">
        <v>6</v>
      </c>
      <c r="AL264">
        <v>3</v>
      </c>
      <c r="AM264">
        <v>6</v>
      </c>
      <c r="AN264">
        <v>7</v>
      </c>
      <c r="AO264">
        <v>18</v>
      </c>
      <c r="AP264">
        <v>4</v>
      </c>
      <c r="AQ264">
        <v>5</v>
      </c>
      <c r="AR264">
        <v>12</v>
      </c>
      <c r="AS264">
        <v>6</v>
      </c>
      <c r="AT264">
        <f t="shared" si="4"/>
        <v>120</v>
      </c>
    </row>
    <row r="265" spans="1:46" x14ac:dyDescent="0.45">
      <c r="A265">
        <v>35587</v>
      </c>
      <c r="B265">
        <v>0</v>
      </c>
      <c r="C265">
        <v>1989</v>
      </c>
      <c r="D265" s="1">
        <v>45594.361111111109</v>
      </c>
      <c r="E265" t="s">
        <v>79</v>
      </c>
      <c r="F265">
        <v>1</v>
      </c>
      <c r="G265">
        <v>1</v>
      </c>
      <c r="H265">
        <v>5</v>
      </c>
      <c r="I265">
        <v>1</v>
      </c>
      <c r="J265">
        <v>2</v>
      </c>
      <c r="K265">
        <v>1</v>
      </c>
      <c r="L265">
        <v>5</v>
      </c>
      <c r="M265">
        <v>4</v>
      </c>
      <c r="N265">
        <v>1</v>
      </c>
      <c r="O265">
        <v>1</v>
      </c>
      <c r="P265">
        <v>5</v>
      </c>
      <c r="Q265">
        <v>4</v>
      </c>
      <c r="R265">
        <v>1</v>
      </c>
      <c r="S265">
        <v>2</v>
      </c>
      <c r="T265">
        <v>5</v>
      </c>
      <c r="U265">
        <v>1</v>
      </c>
      <c r="V265">
        <v>1</v>
      </c>
      <c r="W265">
        <v>5</v>
      </c>
      <c r="X265">
        <v>1</v>
      </c>
      <c r="Y265">
        <v>2</v>
      </c>
      <c r="Z265">
        <v>6</v>
      </c>
      <c r="AA265">
        <v>3</v>
      </c>
      <c r="AB265">
        <v>4</v>
      </c>
      <c r="AC265">
        <v>3</v>
      </c>
      <c r="AD265">
        <v>3</v>
      </c>
      <c r="AE265">
        <v>2</v>
      </c>
      <c r="AF265">
        <v>2</v>
      </c>
      <c r="AG265">
        <v>8</v>
      </c>
      <c r="AH265">
        <v>2</v>
      </c>
      <c r="AI265">
        <v>4</v>
      </c>
      <c r="AJ265">
        <v>2</v>
      </c>
      <c r="AK265">
        <v>5</v>
      </c>
      <c r="AL265">
        <v>1</v>
      </c>
      <c r="AM265">
        <v>52</v>
      </c>
      <c r="AN265">
        <v>4</v>
      </c>
      <c r="AO265">
        <v>3</v>
      </c>
      <c r="AP265">
        <v>3</v>
      </c>
      <c r="AQ265">
        <v>4</v>
      </c>
      <c r="AR265">
        <v>6</v>
      </c>
      <c r="AS265">
        <v>4</v>
      </c>
      <c r="AT265">
        <f t="shared" si="4"/>
        <v>121</v>
      </c>
    </row>
    <row r="266" spans="1:46" x14ac:dyDescent="0.45">
      <c r="A266">
        <v>38624</v>
      </c>
      <c r="B266">
        <v>0</v>
      </c>
      <c r="C266">
        <v>2004</v>
      </c>
      <c r="D266" s="1">
        <v>45596.852083333331</v>
      </c>
      <c r="E266" t="s">
        <v>85</v>
      </c>
      <c r="F266">
        <v>4</v>
      </c>
      <c r="G266">
        <v>5</v>
      </c>
      <c r="H266">
        <v>5</v>
      </c>
      <c r="I266">
        <v>2</v>
      </c>
      <c r="J266">
        <v>4</v>
      </c>
      <c r="K266">
        <v>4</v>
      </c>
      <c r="L266">
        <v>2</v>
      </c>
      <c r="M266">
        <v>2</v>
      </c>
      <c r="N266">
        <v>2</v>
      </c>
      <c r="O266">
        <v>2</v>
      </c>
      <c r="P266">
        <v>4</v>
      </c>
      <c r="Q266">
        <v>4</v>
      </c>
      <c r="R266">
        <v>2</v>
      </c>
      <c r="S266">
        <v>2</v>
      </c>
      <c r="T266">
        <v>5</v>
      </c>
      <c r="U266">
        <v>2</v>
      </c>
      <c r="V266">
        <v>2</v>
      </c>
      <c r="W266">
        <v>2</v>
      </c>
      <c r="X266">
        <v>2</v>
      </c>
      <c r="Y266">
        <v>4</v>
      </c>
      <c r="Z266">
        <v>11</v>
      </c>
      <c r="AA266">
        <v>4</v>
      </c>
      <c r="AB266">
        <v>3</v>
      </c>
      <c r="AC266">
        <v>4</v>
      </c>
      <c r="AD266">
        <v>4</v>
      </c>
      <c r="AE266">
        <v>3</v>
      </c>
      <c r="AF266">
        <v>2</v>
      </c>
      <c r="AG266">
        <v>9</v>
      </c>
      <c r="AH266">
        <v>3</v>
      </c>
      <c r="AI266">
        <v>5</v>
      </c>
      <c r="AJ266">
        <v>5</v>
      </c>
      <c r="AK266">
        <v>8</v>
      </c>
      <c r="AL266">
        <v>3</v>
      </c>
      <c r="AM266">
        <v>9</v>
      </c>
      <c r="AN266">
        <v>4</v>
      </c>
      <c r="AO266">
        <v>4</v>
      </c>
      <c r="AP266">
        <v>5</v>
      </c>
      <c r="AQ266">
        <v>21</v>
      </c>
      <c r="AR266">
        <v>11</v>
      </c>
      <c r="AS266">
        <v>3</v>
      </c>
      <c r="AT266">
        <f t="shared" si="4"/>
        <v>121</v>
      </c>
    </row>
    <row r="267" spans="1:46" x14ac:dyDescent="0.45">
      <c r="A267">
        <v>38896</v>
      </c>
      <c r="B267">
        <v>0</v>
      </c>
      <c r="C267">
        <v>1983</v>
      </c>
      <c r="D267" s="1">
        <v>45597.368750000001</v>
      </c>
      <c r="E267" t="s">
        <v>85</v>
      </c>
      <c r="F267">
        <v>5</v>
      </c>
      <c r="G267">
        <v>2</v>
      </c>
      <c r="H267">
        <v>5</v>
      </c>
      <c r="I267">
        <v>2</v>
      </c>
      <c r="J267">
        <v>5</v>
      </c>
      <c r="K267">
        <v>2</v>
      </c>
      <c r="L267">
        <v>4</v>
      </c>
      <c r="M267">
        <v>2</v>
      </c>
      <c r="N267">
        <v>3</v>
      </c>
      <c r="O267">
        <v>2</v>
      </c>
      <c r="P267">
        <v>3</v>
      </c>
      <c r="Q267">
        <v>4</v>
      </c>
      <c r="R267">
        <v>1</v>
      </c>
      <c r="S267">
        <v>4</v>
      </c>
      <c r="T267">
        <v>4</v>
      </c>
      <c r="U267">
        <v>2</v>
      </c>
      <c r="V267">
        <v>4</v>
      </c>
      <c r="W267">
        <v>3</v>
      </c>
      <c r="X267">
        <v>2</v>
      </c>
      <c r="Y267">
        <v>4</v>
      </c>
      <c r="Z267">
        <v>10</v>
      </c>
      <c r="AA267">
        <v>3</v>
      </c>
      <c r="AB267">
        <v>4</v>
      </c>
      <c r="AC267">
        <v>6</v>
      </c>
      <c r="AD267">
        <v>2</v>
      </c>
      <c r="AE267">
        <v>6</v>
      </c>
      <c r="AF267">
        <v>6</v>
      </c>
      <c r="AG267">
        <v>5</v>
      </c>
      <c r="AH267">
        <v>6</v>
      </c>
      <c r="AI267">
        <v>4</v>
      </c>
      <c r="AJ267">
        <v>8</v>
      </c>
      <c r="AK267">
        <v>6</v>
      </c>
      <c r="AL267">
        <v>5</v>
      </c>
      <c r="AM267">
        <v>8</v>
      </c>
      <c r="AN267">
        <v>4</v>
      </c>
      <c r="AO267">
        <v>14</v>
      </c>
      <c r="AP267">
        <v>6</v>
      </c>
      <c r="AQ267">
        <v>10</v>
      </c>
      <c r="AR267">
        <v>4</v>
      </c>
      <c r="AS267">
        <v>4</v>
      </c>
      <c r="AT267">
        <f t="shared" si="4"/>
        <v>121</v>
      </c>
    </row>
    <row r="268" spans="1:46" x14ac:dyDescent="0.45">
      <c r="A268">
        <v>36167</v>
      </c>
      <c r="B268">
        <v>0</v>
      </c>
      <c r="C268">
        <v>1966</v>
      </c>
      <c r="D268" s="1">
        <v>45594.813888888886</v>
      </c>
      <c r="E268" t="s">
        <v>85</v>
      </c>
      <c r="F268">
        <v>3</v>
      </c>
      <c r="G268">
        <v>5</v>
      </c>
      <c r="H268">
        <v>5</v>
      </c>
      <c r="I268">
        <v>3</v>
      </c>
      <c r="J268">
        <v>5</v>
      </c>
      <c r="K268">
        <v>2</v>
      </c>
      <c r="L268">
        <v>5</v>
      </c>
      <c r="M268">
        <v>5</v>
      </c>
      <c r="N268">
        <v>1</v>
      </c>
      <c r="O268">
        <v>2</v>
      </c>
      <c r="P268">
        <v>4</v>
      </c>
      <c r="Q268">
        <v>4</v>
      </c>
      <c r="R268">
        <v>2</v>
      </c>
      <c r="S268">
        <v>3</v>
      </c>
      <c r="T268">
        <v>5</v>
      </c>
      <c r="U268">
        <v>3</v>
      </c>
      <c r="V268">
        <v>2</v>
      </c>
      <c r="W268">
        <v>4</v>
      </c>
      <c r="X268">
        <v>2</v>
      </c>
      <c r="Y268">
        <v>2</v>
      </c>
      <c r="Z268">
        <v>13</v>
      </c>
      <c r="AA268">
        <v>4</v>
      </c>
      <c r="AB268">
        <v>4</v>
      </c>
      <c r="AC268">
        <v>5</v>
      </c>
      <c r="AD268">
        <v>4</v>
      </c>
      <c r="AE268">
        <v>5</v>
      </c>
      <c r="AF268">
        <v>3</v>
      </c>
      <c r="AG268">
        <v>7</v>
      </c>
      <c r="AH268">
        <v>6</v>
      </c>
      <c r="AI268">
        <v>12</v>
      </c>
      <c r="AJ268">
        <v>6</v>
      </c>
      <c r="AK268">
        <v>5</v>
      </c>
      <c r="AL268">
        <v>4</v>
      </c>
      <c r="AM268">
        <v>4</v>
      </c>
      <c r="AN268">
        <v>4</v>
      </c>
      <c r="AO268">
        <v>12</v>
      </c>
      <c r="AP268">
        <v>7</v>
      </c>
      <c r="AQ268">
        <v>5</v>
      </c>
      <c r="AR268">
        <v>9</v>
      </c>
      <c r="AS268">
        <v>3</v>
      </c>
      <c r="AT268">
        <f t="shared" si="4"/>
        <v>122</v>
      </c>
    </row>
    <row r="269" spans="1:46" x14ac:dyDescent="0.45">
      <c r="A269">
        <v>37001</v>
      </c>
      <c r="B269">
        <v>1</v>
      </c>
      <c r="C269">
        <v>1981</v>
      </c>
      <c r="D269" s="1">
        <v>45595.685416666667</v>
      </c>
      <c r="E269" t="s">
        <v>81</v>
      </c>
      <c r="F269">
        <v>4</v>
      </c>
      <c r="G269">
        <v>2</v>
      </c>
      <c r="H269">
        <v>1</v>
      </c>
      <c r="I269">
        <v>2</v>
      </c>
      <c r="J269">
        <v>4</v>
      </c>
      <c r="K269">
        <v>1</v>
      </c>
      <c r="L269">
        <v>5</v>
      </c>
      <c r="M269">
        <v>1</v>
      </c>
      <c r="N269">
        <v>1</v>
      </c>
      <c r="O269">
        <v>1</v>
      </c>
      <c r="P269">
        <v>5</v>
      </c>
      <c r="Q269">
        <v>3</v>
      </c>
      <c r="R269">
        <v>1</v>
      </c>
      <c r="S269">
        <v>2</v>
      </c>
      <c r="T269">
        <v>4</v>
      </c>
      <c r="U269">
        <v>1</v>
      </c>
      <c r="V269">
        <v>1</v>
      </c>
      <c r="W269">
        <v>5</v>
      </c>
      <c r="X269">
        <v>1</v>
      </c>
      <c r="Y269">
        <v>2</v>
      </c>
      <c r="Z269">
        <v>9</v>
      </c>
      <c r="AA269">
        <v>5</v>
      </c>
      <c r="AB269">
        <v>9</v>
      </c>
      <c r="AC269">
        <v>8</v>
      </c>
      <c r="AD269">
        <v>7</v>
      </c>
      <c r="AE269">
        <v>3</v>
      </c>
      <c r="AF269">
        <v>3</v>
      </c>
      <c r="AG269">
        <v>5</v>
      </c>
      <c r="AH269">
        <v>5</v>
      </c>
      <c r="AI269">
        <v>5</v>
      </c>
      <c r="AJ269">
        <v>8</v>
      </c>
      <c r="AK269">
        <v>11</v>
      </c>
      <c r="AL269">
        <v>3</v>
      </c>
      <c r="AM269">
        <v>9</v>
      </c>
      <c r="AN269">
        <v>4</v>
      </c>
      <c r="AO269">
        <v>5</v>
      </c>
      <c r="AP269">
        <v>5</v>
      </c>
      <c r="AQ269">
        <v>5</v>
      </c>
      <c r="AR269">
        <v>6</v>
      </c>
      <c r="AS269">
        <v>7</v>
      </c>
      <c r="AT269">
        <f t="shared" si="4"/>
        <v>122</v>
      </c>
    </row>
    <row r="270" spans="1:46" x14ac:dyDescent="0.45">
      <c r="A270">
        <v>36979</v>
      </c>
      <c r="B270">
        <v>0</v>
      </c>
      <c r="C270">
        <v>1954</v>
      </c>
      <c r="D270" s="1">
        <v>45595.691666666666</v>
      </c>
      <c r="E270" t="s">
        <v>86</v>
      </c>
      <c r="F270">
        <v>2</v>
      </c>
      <c r="G270">
        <v>1</v>
      </c>
      <c r="H270">
        <v>5</v>
      </c>
      <c r="I270">
        <v>2</v>
      </c>
      <c r="J270">
        <v>1</v>
      </c>
      <c r="K270">
        <v>2</v>
      </c>
      <c r="L270">
        <v>4</v>
      </c>
      <c r="M270">
        <v>1</v>
      </c>
      <c r="N270">
        <v>1</v>
      </c>
      <c r="O270">
        <v>1</v>
      </c>
      <c r="P270">
        <v>2</v>
      </c>
      <c r="Q270">
        <v>1</v>
      </c>
      <c r="R270">
        <v>1</v>
      </c>
      <c r="S270">
        <v>5</v>
      </c>
      <c r="T270">
        <v>5</v>
      </c>
      <c r="U270">
        <v>2</v>
      </c>
      <c r="V270">
        <v>1</v>
      </c>
      <c r="W270">
        <v>1</v>
      </c>
      <c r="X270">
        <v>1</v>
      </c>
      <c r="Y270">
        <v>1</v>
      </c>
      <c r="Z270">
        <v>11</v>
      </c>
      <c r="AA270">
        <v>4</v>
      </c>
      <c r="AB270">
        <v>5</v>
      </c>
      <c r="AC270">
        <v>10</v>
      </c>
      <c r="AD270">
        <v>5</v>
      </c>
      <c r="AE270">
        <v>4</v>
      </c>
      <c r="AF270">
        <v>5</v>
      </c>
      <c r="AG270">
        <v>5</v>
      </c>
      <c r="AH270">
        <v>7</v>
      </c>
      <c r="AI270">
        <v>6</v>
      </c>
      <c r="AJ270">
        <v>6</v>
      </c>
      <c r="AK270">
        <v>8</v>
      </c>
      <c r="AL270">
        <v>5</v>
      </c>
      <c r="AM270">
        <v>5</v>
      </c>
      <c r="AN270">
        <v>3</v>
      </c>
      <c r="AO270">
        <v>11</v>
      </c>
      <c r="AP270">
        <v>6</v>
      </c>
      <c r="AQ270">
        <v>5</v>
      </c>
      <c r="AR270">
        <v>5</v>
      </c>
      <c r="AS270">
        <v>6</v>
      </c>
      <c r="AT270">
        <f t="shared" si="4"/>
        <v>122</v>
      </c>
    </row>
    <row r="271" spans="1:46" x14ac:dyDescent="0.45">
      <c r="A271">
        <v>39091</v>
      </c>
      <c r="B271">
        <v>0</v>
      </c>
      <c r="C271">
        <v>2003</v>
      </c>
      <c r="D271" s="1">
        <v>45597.577777777777</v>
      </c>
      <c r="E271" t="s">
        <v>106</v>
      </c>
      <c r="F271">
        <v>2</v>
      </c>
      <c r="G271">
        <v>2</v>
      </c>
      <c r="H271">
        <v>4</v>
      </c>
      <c r="I271">
        <v>4</v>
      </c>
      <c r="J271">
        <v>3</v>
      </c>
      <c r="K271">
        <v>3</v>
      </c>
      <c r="L271">
        <v>4</v>
      </c>
      <c r="M271">
        <v>4</v>
      </c>
      <c r="N271">
        <v>1</v>
      </c>
      <c r="O271">
        <v>2</v>
      </c>
      <c r="P271">
        <v>5</v>
      </c>
      <c r="Q271">
        <v>3</v>
      </c>
      <c r="R271">
        <v>4</v>
      </c>
      <c r="S271">
        <v>2</v>
      </c>
      <c r="T271">
        <v>4</v>
      </c>
      <c r="U271">
        <v>1</v>
      </c>
      <c r="V271">
        <v>4</v>
      </c>
      <c r="W271">
        <v>4</v>
      </c>
      <c r="X271">
        <v>2</v>
      </c>
      <c r="Y271">
        <v>2</v>
      </c>
      <c r="Z271">
        <v>40</v>
      </c>
      <c r="AA271">
        <v>4</v>
      </c>
      <c r="AB271">
        <v>4</v>
      </c>
      <c r="AC271">
        <v>3</v>
      </c>
      <c r="AD271">
        <v>4</v>
      </c>
      <c r="AE271">
        <v>3</v>
      </c>
      <c r="AF271">
        <v>3</v>
      </c>
      <c r="AG271">
        <v>5</v>
      </c>
      <c r="AH271">
        <v>3</v>
      </c>
      <c r="AI271">
        <v>4</v>
      </c>
      <c r="AJ271">
        <v>2</v>
      </c>
      <c r="AK271">
        <v>6</v>
      </c>
      <c r="AL271">
        <v>5</v>
      </c>
      <c r="AM271">
        <v>9</v>
      </c>
      <c r="AN271">
        <v>4</v>
      </c>
      <c r="AO271">
        <v>3</v>
      </c>
      <c r="AP271">
        <v>8</v>
      </c>
      <c r="AQ271">
        <v>3</v>
      </c>
      <c r="AR271">
        <v>5</v>
      </c>
      <c r="AS271">
        <v>4</v>
      </c>
      <c r="AT271">
        <f t="shared" si="4"/>
        <v>122</v>
      </c>
    </row>
    <row r="272" spans="1:46" x14ac:dyDescent="0.45">
      <c r="A272">
        <v>39191</v>
      </c>
      <c r="B272">
        <v>0</v>
      </c>
      <c r="C272">
        <v>2000</v>
      </c>
      <c r="D272" s="1">
        <v>45597.713194444441</v>
      </c>
      <c r="E272" t="s">
        <v>85</v>
      </c>
      <c r="F272">
        <v>5</v>
      </c>
      <c r="G272">
        <v>1</v>
      </c>
      <c r="H272">
        <v>5</v>
      </c>
      <c r="I272">
        <v>4</v>
      </c>
      <c r="J272">
        <v>4</v>
      </c>
      <c r="K272">
        <v>1</v>
      </c>
      <c r="L272">
        <v>5</v>
      </c>
      <c r="M272">
        <v>3</v>
      </c>
      <c r="N272">
        <v>1</v>
      </c>
      <c r="O272">
        <v>1</v>
      </c>
      <c r="P272">
        <v>5</v>
      </c>
      <c r="Q272">
        <v>4</v>
      </c>
      <c r="R272">
        <v>1</v>
      </c>
      <c r="S272">
        <v>2</v>
      </c>
      <c r="T272">
        <v>4</v>
      </c>
      <c r="U272">
        <v>3</v>
      </c>
      <c r="V272">
        <v>1</v>
      </c>
      <c r="W272">
        <v>4</v>
      </c>
      <c r="X272">
        <v>1</v>
      </c>
      <c r="Y272">
        <v>1</v>
      </c>
      <c r="Z272">
        <v>17</v>
      </c>
      <c r="AA272">
        <v>9</v>
      </c>
      <c r="AB272">
        <v>6</v>
      </c>
      <c r="AC272">
        <v>7</v>
      </c>
      <c r="AD272">
        <v>6</v>
      </c>
      <c r="AE272">
        <v>4</v>
      </c>
      <c r="AF272">
        <v>3</v>
      </c>
      <c r="AG272">
        <v>6</v>
      </c>
      <c r="AH272">
        <v>5</v>
      </c>
      <c r="AI272">
        <v>6</v>
      </c>
      <c r="AJ272">
        <v>5</v>
      </c>
      <c r="AK272">
        <v>8</v>
      </c>
      <c r="AL272">
        <v>4</v>
      </c>
      <c r="AM272">
        <v>6</v>
      </c>
      <c r="AN272">
        <v>6</v>
      </c>
      <c r="AO272">
        <v>4</v>
      </c>
      <c r="AP272">
        <v>5</v>
      </c>
      <c r="AQ272">
        <v>5</v>
      </c>
      <c r="AR272">
        <v>4</v>
      </c>
      <c r="AS272">
        <v>6</v>
      </c>
      <c r="AT272">
        <f t="shared" si="4"/>
        <v>122</v>
      </c>
    </row>
    <row r="273" spans="1:46" x14ac:dyDescent="0.45">
      <c r="A273">
        <v>36091</v>
      </c>
      <c r="B273">
        <v>0</v>
      </c>
      <c r="C273">
        <v>1993</v>
      </c>
      <c r="D273" s="1">
        <v>45594.755555555559</v>
      </c>
      <c r="E273" t="s">
        <v>85</v>
      </c>
      <c r="F273">
        <v>5</v>
      </c>
      <c r="G273">
        <v>5</v>
      </c>
      <c r="H273">
        <v>5</v>
      </c>
      <c r="I273">
        <v>5</v>
      </c>
      <c r="J273">
        <v>5</v>
      </c>
      <c r="K273">
        <v>5</v>
      </c>
      <c r="L273">
        <v>1</v>
      </c>
      <c r="M273">
        <v>5</v>
      </c>
      <c r="N273">
        <v>5</v>
      </c>
      <c r="O273">
        <v>5</v>
      </c>
      <c r="P273">
        <v>5</v>
      </c>
      <c r="Q273">
        <v>4</v>
      </c>
      <c r="R273">
        <v>4</v>
      </c>
      <c r="S273">
        <v>5</v>
      </c>
      <c r="T273">
        <v>5</v>
      </c>
      <c r="U273">
        <v>1</v>
      </c>
      <c r="V273">
        <v>5</v>
      </c>
      <c r="W273">
        <v>3</v>
      </c>
      <c r="X273">
        <v>5</v>
      </c>
      <c r="Y273">
        <v>1</v>
      </c>
      <c r="Z273">
        <v>7</v>
      </c>
      <c r="AA273">
        <v>4</v>
      </c>
      <c r="AB273">
        <v>5</v>
      </c>
      <c r="AC273">
        <v>4</v>
      </c>
      <c r="AD273">
        <v>4</v>
      </c>
      <c r="AE273">
        <v>3</v>
      </c>
      <c r="AF273">
        <v>8</v>
      </c>
      <c r="AG273">
        <v>6</v>
      </c>
      <c r="AH273">
        <v>3</v>
      </c>
      <c r="AI273">
        <v>5</v>
      </c>
      <c r="AJ273">
        <v>6</v>
      </c>
      <c r="AK273">
        <v>19</v>
      </c>
      <c r="AL273">
        <v>7</v>
      </c>
      <c r="AM273">
        <v>5</v>
      </c>
      <c r="AN273">
        <v>4</v>
      </c>
      <c r="AO273">
        <v>8</v>
      </c>
      <c r="AP273">
        <v>5</v>
      </c>
      <c r="AQ273">
        <v>6</v>
      </c>
      <c r="AR273">
        <v>7</v>
      </c>
      <c r="AS273">
        <v>7</v>
      </c>
      <c r="AT273">
        <f t="shared" si="4"/>
        <v>123</v>
      </c>
    </row>
    <row r="274" spans="1:46" x14ac:dyDescent="0.45">
      <c r="A274">
        <v>38633</v>
      </c>
      <c r="B274">
        <v>0</v>
      </c>
      <c r="C274">
        <v>2003</v>
      </c>
      <c r="D274" s="1">
        <v>45596.859027777777</v>
      </c>
      <c r="E274" t="s">
        <v>81</v>
      </c>
      <c r="F274">
        <v>2</v>
      </c>
      <c r="G274">
        <v>5</v>
      </c>
      <c r="H274">
        <v>5</v>
      </c>
      <c r="I274">
        <v>5</v>
      </c>
      <c r="J274">
        <v>2</v>
      </c>
      <c r="K274">
        <v>4</v>
      </c>
      <c r="L274">
        <v>4</v>
      </c>
      <c r="M274">
        <v>4</v>
      </c>
      <c r="N274">
        <v>1</v>
      </c>
      <c r="O274">
        <v>2</v>
      </c>
      <c r="P274">
        <v>4</v>
      </c>
      <c r="Q274">
        <v>3</v>
      </c>
      <c r="R274">
        <v>2</v>
      </c>
      <c r="S274">
        <v>3</v>
      </c>
      <c r="T274">
        <v>5</v>
      </c>
      <c r="U274">
        <v>2</v>
      </c>
      <c r="V274">
        <v>1</v>
      </c>
      <c r="W274">
        <v>2</v>
      </c>
      <c r="X274">
        <v>4</v>
      </c>
      <c r="Y274">
        <v>1</v>
      </c>
      <c r="Z274">
        <v>7</v>
      </c>
      <c r="AA274">
        <v>3</v>
      </c>
      <c r="AB274">
        <v>3</v>
      </c>
      <c r="AC274">
        <v>5</v>
      </c>
      <c r="AD274">
        <v>6</v>
      </c>
      <c r="AE274">
        <v>2</v>
      </c>
      <c r="AF274">
        <v>4</v>
      </c>
      <c r="AG274">
        <v>6</v>
      </c>
      <c r="AH274">
        <v>4</v>
      </c>
      <c r="AI274">
        <v>5</v>
      </c>
      <c r="AJ274">
        <v>3</v>
      </c>
      <c r="AK274">
        <v>17</v>
      </c>
      <c r="AL274">
        <v>3</v>
      </c>
      <c r="AM274">
        <v>16</v>
      </c>
      <c r="AN274">
        <v>3</v>
      </c>
      <c r="AO274">
        <v>9</v>
      </c>
      <c r="AP274">
        <v>11</v>
      </c>
      <c r="AQ274">
        <v>6</v>
      </c>
      <c r="AR274">
        <v>6</v>
      </c>
      <c r="AS274">
        <v>4</v>
      </c>
      <c r="AT274">
        <f t="shared" si="4"/>
        <v>123</v>
      </c>
    </row>
    <row r="275" spans="1:46" x14ac:dyDescent="0.45">
      <c r="A275">
        <v>38648</v>
      </c>
      <c r="B275">
        <v>1</v>
      </c>
      <c r="C275">
        <v>2002</v>
      </c>
      <c r="D275" s="1">
        <v>45596.863888888889</v>
      </c>
      <c r="E275" t="s">
        <v>117</v>
      </c>
      <c r="F275">
        <v>4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2</v>
      </c>
      <c r="M275">
        <v>1</v>
      </c>
      <c r="N275">
        <v>1</v>
      </c>
      <c r="O275">
        <v>1</v>
      </c>
      <c r="P275">
        <v>3</v>
      </c>
      <c r="Q275">
        <v>1</v>
      </c>
      <c r="R275">
        <v>1</v>
      </c>
      <c r="S275">
        <v>1</v>
      </c>
      <c r="T275">
        <v>5</v>
      </c>
      <c r="U275">
        <v>1</v>
      </c>
      <c r="V275">
        <v>1</v>
      </c>
      <c r="W275">
        <v>1</v>
      </c>
      <c r="X275">
        <v>1</v>
      </c>
      <c r="Y275">
        <v>4</v>
      </c>
      <c r="Z275">
        <v>11</v>
      </c>
      <c r="AA275">
        <v>5</v>
      </c>
      <c r="AB275">
        <v>4</v>
      </c>
      <c r="AC275">
        <v>4</v>
      </c>
      <c r="AD275">
        <v>4</v>
      </c>
      <c r="AE275">
        <v>2</v>
      </c>
      <c r="AF275">
        <v>6</v>
      </c>
      <c r="AG275">
        <v>4</v>
      </c>
      <c r="AH275">
        <v>3</v>
      </c>
      <c r="AI275">
        <v>4</v>
      </c>
      <c r="AJ275">
        <v>10</v>
      </c>
      <c r="AK275">
        <v>10</v>
      </c>
      <c r="AL275">
        <v>4</v>
      </c>
      <c r="AM275">
        <v>5</v>
      </c>
      <c r="AN275">
        <v>8</v>
      </c>
      <c r="AO275">
        <v>12</v>
      </c>
      <c r="AP275">
        <v>4</v>
      </c>
      <c r="AQ275">
        <v>9</v>
      </c>
      <c r="AR275">
        <v>5</v>
      </c>
      <c r="AS275">
        <v>9</v>
      </c>
      <c r="AT275">
        <f t="shared" si="4"/>
        <v>123</v>
      </c>
    </row>
    <row r="276" spans="1:46" x14ac:dyDescent="0.45">
      <c r="A276">
        <v>39685</v>
      </c>
      <c r="B276">
        <v>1</v>
      </c>
      <c r="C276">
        <v>2002</v>
      </c>
      <c r="D276" s="1">
        <v>45599.958333333336</v>
      </c>
      <c r="E276" t="s">
        <v>82</v>
      </c>
      <c r="F276">
        <v>1</v>
      </c>
      <c r="G276">
        <v>5</v>
      </c>
      <c r="H276">
        <v>5</v>
      </c>
      <c r="I276">
        <v>4</v>
      </c>
      <c r="J276">
        <v>4</v>
      </c>
      <c r="K276">
        <v>1</v>
      </c>
      <c r="L276">
        <v>5</v>
      </c>
      <c r="M276">
        <v>5</v>
      </c>
      <c r="N276">
        <v>1</v>
      </c>
      <c r="O276">
        <v>1</v>
      </c>
      <c r="P276">
        <v>5</v>
      </c>
      <c r="Q276">
        <v>2</v>
      </c>
      <c r="R276">
        <v>1</v>
      </c>
      <c r="S276">
        <v>2</v>
      </c>
      <c r="T276">
        <v>5</v>
      </c>
      <c r="U276">
        <v>1</v>
      </c>
      <c r="V276">
        <v>2</v>
      </c>
      <c r="W276">
        <v>5</v>
      </c>
      <c r="X276">
        <v>4</v>
      </c>
      <c r="Y276">
        <v>1</v>
      </c>
      <c r="Z276">
        <v>7</v>
      </c>
      <c r="AA276">
        <v>4</v>
      </c>
      <c r="AB276">
        <v>4</v>
      </c>
      <c r="AC276">
        <v>3</v>
      </c>
      <c r="AD276">
        <v>7</v>
      </c>
      <c r="AE276">
        <v>5</v>
      </c>
      <c r="AF276">
        <v>3</v>
      </c>
      <c r="AG276">
        <v>5</v>
      </c>
      <c r="AH276">
        <v>3</v>
      </c>
      <c r="AI276">
        <v>10</v>
      </c>
      <c r="AJ276">
        <v>6</v>
      </c>
      <c r="AK276">
        <v>11</v>
      </c>
      <c r="AL276">
        <v>5</v>
      </c>
      <c r="AM276">
        <v>8</v>
      </c>
      <c r="AN276">
        <v>11</v>
      </c>
      <c r="AO276">
        <v>4</v>
      </c>
      <c r="AP276">
        <v>8</v>
      </c>
      <c r="AQ276">
        <v>5</v>
      </c>
      <c r="AR276">
        <v>9</v>
      </c>
      <c r="AS276">
        <v>5</v>
      </c>
      <c r="AT276">
        <f t="shared" si="4"/>
        <v>123</v>
      </c>
    </row>
    <row r="277" spans="1:46" x14ac:dyDescent="0.45">
      <c r="A277">
        <v>36622</v>
      </c>
      <c r="B277">
        <v>1</v>
      </c>
      <c r="C277">
        <v>1977</v>
      </c>
      <c r="D277" s="1">
        <v>45602.030555555553</v>
      </c>
      <c r="E277" t="s">
        <v>81</v>
      </c>
      <c r="F277">
        <v>1</v>
      </c>
      <c r="G277">
        <v>1</v>
      </c>
      <c r="H277">
        <v>1</v>
      </c>
      <c r="I277">
        <v>2</v>
      </c>
      <c r="J277">
        <v>1</v>
      </c>
      <c r="K277">
        <v>1</v>
      </c>
      <c r="L277">
        <v>5</v>
      </c>
      <c r="M277">
        <v>2</v>
      </c>
      <c r="N277">
        <v>1</v>
      </c>
      <c r="O277">
        <v>1</v>
      </c>
      <c r="P277">
        <v>5</v>
      </c>
      <c r="Q277">
        <v>1</v>
      </c>
      <c r="R277">
        <v>1</v>
      </c>
      <c r="S277">
        <v>4</v>
      </c>
      <c r="T277">
        <v>3</v>
      </c>
      <c r="U277">
        <v>1</v>
      </c>
      <c r="V277">
        <v>1</v>
      </c>
      <c r="W277">
        <v>5</v>
      </c>
      <c r="X277">
        <v>1</v>
      </c>
      <c r="Y277">
        <v>1</v>
      </c>
      <c r="Z277">
        <v>11</v>
      </c>
      <c r="AA277">
        <v>5</v>
      </c>
      <c r="AB277">
        <v>15</v>
      </c>
      <c r="AC277">
        <v>12</v>
      </c>
      <c r="AD277">
        <v>5</v>
      </c>
      <c r="AE277">
        <v>3</v>
      </c>
      <c r="AF277">
        <v>2</v>
      </c>
      <c r="AG277">
        <v>7</v>
      </c>
      <c r="AH277">
        <v>3</v>
      </c>
      <c r="AI277">
        <v>4</v>
      </c>
      <c r="AJ277">
        <v>2</v>
      </c>
      <c r="AK277">
        <v>5</v>
      </c>
      <c r="AL277">
        <v>3</v>
      </c>
      <c r="AM277">
        <v>14</v>
      </c>
      <c r="AN277">
        <v>5</v>
      </c>
      <c r="AO277">
        <v>7</v>
      </c>
      <c r="AP277">
        <v>4</v>
      </c>
      <c r="AQ277">
        <v>6</v>
      </c>
      <c r="AR277">
        <v>5</v>
      </c>
      <c r="AS277">
        <v>5</v>
      </c>
      <c r="AT277">
        <f t="shared" si="4"/>
        <v>123</v>
      </c>
    </row>
    <row r="278" spans="1:46" x14ac:dyDescent="0.45">
      <c r="A278">
        <v>40374</v>
      </c>
      <c r="B278">
        <v>0</v>
      </c>
      <c r="C278">
        <v>1967</v>
      </c>
      <c r="D278" s="1">
        <v>45608.463194444441</v>
      </c>
      <c r="E278" t="s">
        <v>85</v>
      </c>
      <c r="F278">
        <v>4</v>
      </c>
      <c r="G278">
        <v>2</v>
      </c>
      <c r="H278">
        <v>4</v>
      </c>
      <c r="I278">
        <v>2</v>
      </c>
      <c r="J278">
        <v>2</v>
      </c>
      <c r="K278">
        <v>2</v>
      </c>
      <c r="L278">
        <v>4</v>
      </c>
      <c r="M278">
        <v>2</v>
      </c>
      <c r="N278">
        <v>1</v>
      </c>
      <c r="O278">
        <v>2</v>
      </c>
      <c r="P278">
        <v>4</v>
      </c>
      <c r="Q278">
        <v>5</v>
      </c>
      <c r="R278">
        <v>1</v>
      </c>
      <c r="S278">
        <v>4</v>
      </c>
      <c r="T278">
        <v>4</v>
      </c>
      <c r="U278">
        <v>1</v>
      </c>
      <c r="V278">
        <v>2</v>
      </c>
      <c r="W278">
        <v>4</v>
      </c>
      <c r="X278">
        <v>2</v>
      </c>
      <c r="Y278">
        <v>2</v>
      </c>
      <c r="Z278">
        <v>7</v>
      </c>
      <c r="AA278">
        <v>7</v>
      </c>
      <c r="AB278">
        <v>8</v>
      </c>
      <c r="AC278">
        <v>8</v>
      </c>
      <c r="AD278">
        <v>8</v>
      </c>
      <c r="AE278">
        <v>4</v>
      </c>
      <c r="AF278">
        <v>6</v>
      </c>
      <c r="AG278">
        <v>5</v>
      </c>
      <c r="AH278">
        <v>5</v>
      </c>
      <c r="AI278">
        <v>6</v>
      </c>
      <c r="AJ278">
        <v>4</v>
      </c>
      <c r="AK278">
        <v>4</v>
      </c>
      <c r="AL278">
        <v>5</v>
      </c>
      <c r="AM278">
        <v>9</v>
      </c>
      <c r="AN278">
        <v>4</v>
      </c>
      <c r="AO278">
        <v>4</v>
      </c>
      <c r="AP278">
        <v>7</v>
      </c>
      <c r="AQ278">
        <v>6</v>
      </c>
      <c r="AR278">
        <v>7</v>
      </c>
      <c r="AS278">
        <v>9</v>
      </c>
      <c r="AT278">
        <f t="shared" si="4"/>
        <v>123</v>
      </c>
    </row>
    <row r="279" spans="1:46" x14ac:dyDescent="0.45">
      <c r="A279">
        <v>38773</v>
      </c>
      <c r="B279">
        <v>0</v>
      </c>
      <c r="C279">
        <v>1983</v>
      </c>
      <c r="D279" s="1">
        <v>45596.952777777777</v>
      </c>
      <c r="E279" t="s">
        <v>85</v>
      </c>
      <c r="F279">
        <v>4</v>
      </c>
      <c r="G279">
        <v>2</v>
      </c>
      <c r="H279">
        <v>4</v>
      </c>
      <c r="I279">
        <v>1</v>
      </c>
      <c r="J279">
        <v>4</v>
      </c>
      <c r="K279">
        <v>1</v>
      </c>
      <c r="L279">
        <v>1</v>
      </c>
      <c r="M279">
        <v>2</v>
      </c>
      <c r="N279">
        <v>1</v>
      </c>
      <c r="O279">
        <v>1</v>
      </c>
      <c r="P279">
        <v>4</v>
      </c>
      <c r="Q279">
        <v>2</v>
      </c>
      <c r="R279">
        <v>1</v>
      </c>
      <c r="S279">
        <v>1</v>
      </c>
      <c r="T279">
        <v>5</v>
      </c>
      <c r="U279">
        <v>2</v>
      </c>
      <c r="V279">
        <v>1</v>
      </c>
      <c r="W279">
        <v>3</v>
      </c>
      <c r="X279">
        <v>1</v>
      </c>
      <c r="Y279">
        <v>1</v>
      </c>
      <c r="Z279">
        <v>10</v>
      </c>
      <c r="AA279">
        <v>6</v>
      </c>
      <c r="AB279">
        <v>9</v>
      </c>
      <c r="AC279">
        <v>6</v>
      </c>
      <c r="AD279">
        <v>10</v>
      </c>
      <c r="AE279">
        <v>4</v>
      </c>
      <c r="AF279">
        <v>1</v>
      </c>
      <c r="AG279">
        <v>5</v>
      </c>
      <c r="AH279">
        <v>4</v>
      </c>
      <c r="AI279">
        <v>11</v>
      </c>
      <c r="AJ279">
        <v>4</v>
      </c>
      <c r="AK279">
        <v>9</v>
      </c>
      <c r="AL279">
        <v>2</v>
      </c>
      <c r="AM279">
        <v>6</v>
      </c>
      <c r="AN279">
        <v>4</v>
      </c>
      <c r="AO279">
        <v>10</v>
      </c>
      <c r="AP279">
        <v>3</v>
      </c>
      <c r="AQ279">
        <v>7</v>
      </c>
      <c r="AR279">
        <v>9</v>
      </c>
      <c r="AS279">
        <v>4</v>
      </c>
      <c r="AT279">
        <f t="shared" si="4"/>
        <v>124</v>
      </c>
    </row>
    <row r="280" spans="1:46" x14ac:dyDescent="0.45">
      <c r="A280">
        <v>39574</v>
      </c>
      <c r="B280">
        <v>1</v>
      </c>
      <c r="C280">
        <v>1972</v>
      </c>
      <c r="D280" s="1">
        <v>45599.49722222222</v>
      </c>
      <c r="E280" t="s">
        <v>81</v>
      </c>
      <c r="F280">
        <v>3</v>
      </c>
      <c r="G280">
        <v>1</v>
      </c>
      <c r="H280">
        <v>5</v>
      </c>
      <c r="I280">
        <v>5</v>
      </c>
      <c r="J280">
        <v>4</v>
      </c>
      <c r="K280">
        <v>1</v>
      </c>
      <c r="L280">
        <v>5</v>
      </c>
      <c r="M280">
        <v>2</v>
      </c>
      <c r="N280">
        <v>1</v>
      </c>
      <c r="O280">
        <v>3</v>
      </c>
      <c r="P280">
        <v>5</v>
      </c>
      <c r="Q280">
        <v>3</v>
      </c>
      <c r="R280">
        <v>1</v>
      </c>
      <c r="S280">
        <v>1</v>
      </c>
      <c r="T280">
        <v>4</v>
      </c>
      <c r="U280">
        <v>1</v>
      </c>
      <c r="V280">
        <v>3</v>
      </c>
      <c r="W280">
        <v>3</v>
      </c>
      <c r="X280">
        <v>3</v>
      </c>
      <c r="Y280">
        <v>3</v>
      </c>
      <c r="Z280">
        <v>9</v>
      </c>
      <c r="AA280">
        <v>6</v>
      </c>
      <c r="AB280">
        <v>12</v>
      </c>
      <c r="AC280">
        <v>7</v>
      </c>
      <c r="AD280">
        <v>7</v>
      </c>
      <c r="AE280">
        <v>3</v>
      </c>
      <c r="AF280">
        <v>7</v>
      </c>
      <c r="AG280">
        <v>7</v>
      </c>
      <c r="AH280">
        <v>6</v>
      </c>
      <c r="AI280">
        <v>6</v>
      </c>
      <c r="AJ280">
        <v>4</v>
      </c>
      <c r="AK280">
        <v>8</v>
      </c>
      <c r="AL280">
        <v>3</v>
      </c>
      <c r="AM280">
        <v>8</v>
      </c>
      <c r="AN280">
        <v>5</v>
      </c>
      <c r="AO280">
        <v>6</v>
      </c>
      <c r="AP280">
        <v>6</v>
      </c>
      <c r="AQ280">
        <v>4</v>
      </c>
      <c r="AR280">
        <v>6</v>
      </c>
      <c r="AS280">
        <v>4</v>
      </c>
      <c r="AT280">
        <f t="shared" si="4"/>
        <v>124</v>
      </c>
    </row>
    <row r="281" spans="1:46" x14ac:dyDescent="0.45">
      <c r="A281">
        <v>37688</v>
      </c>
      <c r="B281">
        <v>0</v>
      </c>
      <c r="C281">
        <v>1977</v>
      </c>
      <c r="D281" s="1">
        <v>45596.527777777781</v>
      </c>
      <c r="E281" t="s">
        <v>81</v>
      </c>
      <c r="F281">
        <v>4</v>
      </c>
      <c r="G281">
        <v>4</v>
      </c>
      <c r="H281">
        <v>4</v>
      </c>
      <c r="I281">
        <v>3</v>
      </c>
      <c r="J281">
        <v>4</v>
      </c>
      <c r="K281">
        <v>2</v>
      </c>
      <c r="L281">
        <v>3</v>
      </c>
      <c r="M281">
        <v>4</v>
      </c>
      <c r="N281">
        <v>2</v>
      </c>
      <c r="O281">
        <v>2</v>
      </c>
      <c r="P281">
        <v>3</v>
      </c>
      <c r="Q281">
        <v>4</v>
      </c>
      <c r="R281">
        <v>2</v>
      </c>
      <c r="S281">
        <v>2</v>
      </c>
      <c r="T281">
        <v>2</v>
      </c>
      <c r="U281">
        <v>2</v>
      </c>
      <c r="V281">
        <v>2</v>
      </c>
      <c r="W281">
        <v>4</v>
      </c>
      <c r="X281">
        <v>3</v>
      </c>
      <c r="Y281">
        <v>2</v>
      </c>
      <c r="Z281">
        <v>9</v>
      </c>
      <c r="AA281">
        <v>3</v>
      </c>
      <c r="AB281">
        <v>4</v>
      </c>
      <c r="AC281">
        <v>8</v>
      </c>
      <c r="AD281">
        <v>4</v>
      </c>
      <c r="AE281">
        <v>4</v>
      </c>
      <c r="AF281">
        <v>6</v>
      </c>
      <c r="AG281">
        <v>6</v>
      </c>
      <c r="AH281">
        <v>3</v>
      </c>
      <c r="AI281">
        <v>5</v>
      </c>
      <c r="AJ281">
        <v>8</v>
      </c>
      <c r="AK281">
        <v>10</v>
      </c>
      <c r="AL281">
        <v>3</v>
      </c>
      <c r="AM281">
        <v>7</v>
      </c>
      <c r="AN281">
        <v>9</v>
      </c>
      <c r="AO281">
        <v>12</v>
      </c>
      <c r="AP281">
        <v>6</v>
      </c>
      <c r="AQ281">
        <v>7</v>
      </c>
      <c r="AR281">
        <v>7</v>
      </c>
      <c r="AS281">
        <v>4</v>
      </c>
      <c r="AT281">
        <f t="shared" si="4"/>
        <v>125</v>
      </c>
    </row>
    <row r="282" spans="1:46" x14ac:dyDescent="0.45">
      <c r="A282">
        <v>39058</v>
      </c>
      <c r="B282">
        <v>1</v>
      </c>
      <c r="C282">
        <v>2002</v>
      </c>
      <c r="D282" s="1">
        <v>45597.522222222222</v>
      </c>
      <c r="E282" t="s">
        <v>81</v>
      </c>
      <c r="F282">
        <v>4</v>
      </c>
      <c r="G282">
        <v>1</v>
      </c>
      <c r="H282">
        <v>2</v>
      </c>
      <c r="I282">
        <v>1</v>
      </c>
      <c r="J282">
        <v>5</v>
      </c>
      <c r="K282">
        <v>3</v>
      </c>
      <c r="L282">
        <v>5</v>
      </c>
      <c r="M282">
        <v>2</v>
      </c>
      <c r="N282">
        <v>1</v>
      </c>
      <c r="O282">
        <v>1</v>
      </c>
      <c r="P282">
        <v>4</v>
      </c>
      <c r="Q282">
        <v>4</v>
      </c>
      <c r="R282">
        <v>3</v>
      </c>
      <c r="S282">
        <v>3</v>
      </c>
      <c r="T282">
        <v>3</v>
      </c>
      <c r="U282">
        <v>2</v>
      </c>
      <c r="V282">
        <v>4</v>
      </c>
      <c r="W282">
        <v>3</v>
      </c>
      <c r="X282">
        <v>3</v>
      </c>
      <c r="Y282">
        <v>3</v>
      </c>
      <c r="Z282">
        <v>6</v>
      </c>
      <c r="AA282">
        <v>11</v>
      </c>
      <c r="AB282">
        <v>8</v>
      </c>
      <c r="AC282">
        <v>5</v>
      </c>
      <c r="AD282">
        <v>6</v>
      </c>
      <c r="AE282">
        <v>3</v>
      </c>
      <c r="AF282">
        <v>3</v>
      </c>
      <c r="AG282">
        <v>6</v>
      </c>
      <c r="AH282">
        <v>10</v>
      </c>
      <c r="AI282">
        <v>5</v>
      </c>
      <c r="AJ282">
        <v>4</v>
      </c>
      <c r="AK282">
        <v>11</v>
      </c>
      <c r="AL282">
        <v>9</v>
      </c>
      <c r="AM282">
        <v>5</v>
      </c>
      <c r="AN282">
        <v>6</v>
      </c>
      <c r="AO282">
        <v>4</v>
      </c>
      <c r="AP282">
        <v>8</v>
      </c>
      <c r="AQ282">
        <v>5</v>
      </c>
      <c r="AR282">
        <v>6</v>
      </c>
      <c r="AS282">
        <v>4</v>
      </c>
      <c r="AT282">
        <f t="shared" si="4"/>
        <v>125</v>
      </c>
    </row>
    <row r="283" spans="1:46" x14ac:dyDescent="0.45">
      <c r="A283">
        <v>35735</v>
      </c>
      <c r="B283">
        <v>0</v>
      </c>
      <c r="C283">
        <v>2006</v>
      </c>
      <c r="D283" s="1">
        <v>45595.495138888888</v>
      </c>
      <c r="E283" t="s">
        <v>85</v>
      </c>
      <c r="F283">
        <v>1</v>
      </c>
      <c r="G283">
        <v>2</v>
      </c>
      <c r="H283">
        <v>4</v>
      </c>
      <c r="I283">
        <v>2</v>
      </c>
      <c r="J283">
        <v>2</v>
      </c>
      <c r="K283">
        <v>1</v>
      </c>
      <c r="L283">
        <v>4</v>
      </c>
      <c r="M283">
        <v>2</v>
      </c>
      <c r="N283">
        <v>1</v>
      </c>
      <c r="O283">
        <v>4</v>
      </c>
      <c r="P283">
        <v>5</v>
      </c>
      <c r="Q283">
        <v>2</v>
      </c>
      <c r="R283">
        <v>1</v>
      </c>
      <c r="S283">
        <v>2</v>
      </c>
      <c r="T283">
        <v>5</v>
      </c>
      <c r="U283">
        <v>2</v>
      </c>
      <c r="V283">
        <v>4</v>
      </c>
      <c r="W283">
        <v>4</v>
      </c>
      <c r="X283">
        <v>1</v>
      </c>
      <c r="Y283">
        <v>4</v>
      </c>
      <c r="Z283">
        <v>8</v>
      </c>
      <c r="AA283">
        <v>4</v>
      </c>
      <c r="AB283">
        <v>5</v>
      </c>
      <c r="AC283">
        <v>10</v>
      </c>
      <c r="AD283">
        <v>12</v>
      </c>
      <c r="AE283">
        <v>5</v>
      </c>
      <c r="AF283">
        <v>6</v>
      </c>
      <c r="AG283">
        <v>5</v>
      </c>
      <c r="AH283">
        <v>3</v>
      </c>
      <c r="AI283">
        <v>4</v>
      </c>
      <c r="AJ283">
        <v>9</v>
      </c>
      <c r="AK283">
        <v>8</v>
      </c>
      <c r="AL283">
        <v>3</v>
      </c>
      <c r="AM283">
        <v>8</v>
      </c>
      <c r="AN283">
        <v>4</v>
      </c>
      <c r="AO283">
        <v>7</v>
      </c>
      <c r="AP283">
        <v>7</v>
      </c>
      <c r="AQ283">
        <v>7</v>
      </c>
      <c r="AR283">
        <v>8</v>
      </c>
      <c r="AS283">
        <v>3</v>
      </c>
      <c r="AT283">
        <f t="shared" si="4"/>
        <v>126</v>
      </c>
    </row>
    <row r="284" spans="1:46" x14ac:dyDescent="0.45">
      <c r="A284">
        <v>39340</v>
      </c>
      <c r="B284">
        <v>1</v>
      </c>
      <c r="C284">
        <v>2000</v>
      </c>
      <c r="D284" s="1">
        <v>45597.95</v>
      </c>
      <c r="E284" t="s">
        <v>81</v>
      </c>
      <c r="F284">
        <v>5</v>
      </c>
      <c r="G284">
        <v>3</v>
      </c>
      <c r="H284">
        <v>5</v>
      </c>
      <c r="I284">
        <v>2</v>
      </c>
      <c r="J284">
        <v>4</v>
      </c>
      <c r="K284">
        <v>2</v>
      </c>
      <c r="L284">
        <v>3</v>
      </c>
      <c r="M284">
        <v>1</v>
      </c>
      <c r="N284">
        <v>1</v>
      </c>
      <c r="O284">
        <v>1</v>
      </c>
      <c r="P284">
        <v>2</v>
      </c>
      <c r="Q284">
        <v>4</v>
      </c>
      <c r="R284">
        <v>1</v>
      </c>
      <c r="S284">
        <v>4</v>
      </c>
      <c r="T284">
        <v>5</v>
      </c>
      <c r="U284">
        <v>2</v>
      </c>
      <c r="V284">
        <v>2</v>
      </c>
      <c r="W284">
        <v>2</v>
      </c>
      <c r="X284">
        <v>3</v>
      </c>
      <c r="Y284">
        <v>4</v>
      </c>
      <c r="Z284">
        <v>13</v>
      </c>
      <c r="AA284">
        <v>9</v>
      </c>
      <c r="AB284">
        <v>13</v>
      </c>
      <c r="AC284">
        <v>6</v>
      </c>
      <c r="AD284">
        <v>4</v>
      </c>
      <c r="AE284">
        <v>8</v>
      </c>
      <c r="AF284">
        <v>3</v>
      </c>
      <c r="AG284">
        <v>4</v>
      </c>
      <c r="AH284">
        <v>2</v>
      </c>
      <c r="AI284">
        <v>4</v>
      </c>
      <c r="AJ284">
        <v>5</v>
      </c>
      <c r="AK284">
        <v>7</v>
      </c>
      <c r="AL284">
        <v>11</v>
      </c>
      <c r="AM284">
        <v>7</v>
      </c>
      <c r="AN284">
        <v>5</v>
      </c>
      <c r="AO284">
        <v>7</v>
      </c>
      <c r="AP284">
        <v>6</v>
      </c>
      <c r="AQ284">
        <v>3</v>
      </c>
      <c r="AR284">
        <v>4</v>
      </c>
      <c r="AS284">
        <v>5</v>
      </c>
      <c r="AT284">
        <f t="shared" si="4"/>
        <v>126</v>
      </c>
    </row>
    <row r="285" spans="1:46" x14ac:dyDescent="0.45">
      <c r="A285">
        <v>39420</v>
      </c>
      <c r="B285">
        <v>1</v>
      </c>
      <c r="C285">
        <v>2000</v>
      </c>
      <c r="D285" s="1">
        <v>45598.418749999997</v>
      </c>
      <c r="E285" t="s">
        <v>129</v>
      </c>
      <c r="F285">
        <v>4</v>
      </c>
      <c r="G285">
        <v>3</v>
      </c>
      <c r="H285">
        <v>4</v>
      </c>
      <c r="I285">
        <v>1</v>
      </c>
      <c r="J285">
        <v>4</v>
      </c>
      <c r="K285">
        <v>2</v>
      </c>
      <c r="L285">
        <v>5</v>
      </c>
      <c r="M285">
        <v>2</v>
      </c>
      <c r="N285">
        <v>1</v>
      </c>
      <c r="O285">
        <v>3</v>
      </c>
      <c r="P285">
        <v>4</v>
      </c>
      <c r="Q285">
        <v>3</v>
      </c>
      <c r="R285">
        <v>2</v>
      </c>
      <c r="S285">
        <v>3</v>
      </c>
      <c r="T285">
        <v>4</v>
      </c>
      <c r="U285">
        <v>1</v>
      </c>
      <c r="V285">
        <v>3</v>
      </c>
      <c r="W285">
        <v>3</v>
      </c>
      <c r="X285">
        <v>1</v>
      </c>
      <c r="Y285">
        <v>3</v>
      </c>
      <c r="Z285">
        <v>9</v>
      </c>
      <c r="AA285">
        <v>12</v>
      </c>
      <c r="AB285">
        <v>8</v>
      </c>
      <c r="AC285">
        <v>4</v>
      </c>
      <c r="AD285">
        <v>7</v>
      </c>
      <c r="AE285">
        <v>5</v>
      </c>
      <c r="AF285">
        <v>3</v>
      </c>
      <c r="AG285">
        <v>7</v>
      </c>
      <c r="AH285">
        <v>3</v>
      </c>
      <c r="AI285">
        <v>9</v>
      </c>
      <c r="AJ285">
        <v>4</v>
      </c>
      <c r="AK285">
        <v>7</v>
      </c>
      <c r="AL285">
        <v>4</v>
      </c>
      <c r="AM285">
        <v>9</v>
      </c>
      <c r="AN285">
        <v>5</v>
      </c>
      <c r="AO285">
        <v>6</v>
      </c>
      <c r="AP285">
        <v>6</v>
      </c>
      <c r="AQ285">
        <v>8</v>
      </c>
      <c r="AR285">
        <v>5</v>
      </c>
      <c r="AS285">
        <v>5</v>
      </c>
      <c r="AT285">
        <f t="shared" si="4"/>
        <v>126</v>
      </c>
    </row>
    <row r="286" spans="1:46" x14ac:dyDescent="0.45">
      <c r="A286">
        <v>36143</v>
      </c>
      <c r="B286">
        <v>0</v>
      </c>
      <c r="C286">
        <v>2003</v>
      </c>
      <c r="D286" s="1">
        <v>45594.799305555556</v>
      </c>
      <c r="E286" t="s">
        <v>85</v>
      </c>
      <c r="F286">
        <v>3</v>
      </c>
      <c r="G286">
        <v>4</v>
      </c>
      <c r="H286">
        <v>4</v>
      </c>
      <c r="I286">
        <v>4</v>
      </c>
      <c r="J286">
        <v>2</v>
      </c>
      <c r="K286">
        <v>3</v>
      </c>
      <c r="L286">
        <v>5</v>
      </c>
      <c r="M286">
        <v>5</v>
      </c>
      <c r="N286">
        <v>2</v>
      </c>
      <c r="O286">
        <v>2</v>
      </c>
      <c r="P286">
        <v>4</v>
      </c>
      <c r="Q286">
        <v>3</v>
      </c>
      <c r="R286">
        <v>3</v>
      </c>
      <c r="S286">
        <v>2</v>
      </c>
      <c r="T286">
        <v>4</v>
      </c>
      <c r="U286">
        <v>2</v>
      </c>
      <c r="V286">
        <v>4</v>
      </c>
      <c r="W286">
        <v>4</v>
      </c>
      <c r="X286">
        <v>4</v>
      </c>
      <c r="Y286">
        <v>2</v>
      </c>
      <c r="Z286">
        <v>8</v>
      </c>
      <c r="AA286">
        <v>2</v>
      </c>
      <c r="AB286">
        <v>11</v>
      </c>
      <c r="AC286">
        <v>4</v>
      </c>
      <c r="AD286">
        <v>3</v>
      </c>
      <c r="AE286">
        <v>4</v>
      </c>
      <c r="AF286">
        <v>5</v>
      </c>
      <c r="AG286">
        <v>14</v>
      </c>
      <c r="AH286">
        <v>6</v>
      </c>
      <c r="AI286">
        <v>7</v>
      </c>
      <c r="AJ286">
        <v>4</v>
      </c>
      <c r="AK286">
        <v>4</v>
      </c>
      <c r="AL286">
        <v>3</v>
      </c>
      <c r="AM286">
        <v>7</v>
      </c>
      <c r="AN286">
        <v>5</v>
      </c>
      <c r="AO286">
        <v>5</v>
      </c>
      <c r="AP286">
        <v>7</v>
      </c>
      <c r="AQ286">
        <v>6</v>
      </c>
      <c r="AR286">
        <v>8</v>
      </c>
      <c r="AS286">
        <v>14</v>
      </c>
      <c r="AT286">
        <f t="shared" si="4"/>
        <v>127</v>
      </c>
    </row>
    <row r="287" spans="1:46" x14ac:dyDescent="0.45">
      <c r="A287">
        <v>36376</v>
      </c>
      <c r="B287">
        <v>0</v>
      </c>
      <c r="C287">
        <v>1989</v>
      </c>
      <c r="D287" s="1">
        <v>45595.362500000003</v>
      </c>
      <c r="E287" t="s">
        <v>97</v>
      </c>
      <c r="F287">
        <v>4</v>
      </c>
      <c r="G287">
        <v>5</v>
      </c>
      <c r="H287">
        <v>5</v>
      </c>
      <c r="I287">
        <v>2</v>
      </c>
      <c r="J287">
        <v>4</v>
      </c>
      <c r="K287">
        <v>4</v>
      </c>
      <c r="L287">
        <v>4</v>
      </c>
      <c r="M287">
        <v>5</v>
      </c>
      <c r="N287">
        <v>2</v>
      </c>
      <c r="O287">
        <v>2</v>
      </c>
      <c r="P287">
        <v>2</v>
      </c>
      <c r="Q287">
        <v>4</v>
      </c>
      <c r="R287">
        <v>1</v>
      </c>
      <c r="S287">
        <v>2</v>
      </c>
      <c r="T287">
        <v>5</v>
      </c>
      <c r="U287">
        <v>4</v>
      </c>
      <c r="V287">
        <v>4</v>
      </c>
      <c r="W287">
        <v>2</v>
      </c>
      <c r="X287">
        <v>2</v>
      </c>
      <c r="Y287">
        <v>2</v>
      </c>
      <c r="Z287">
        <v>10</v>
      </c>
      <c r="AA287">
        <v>4</v>
      </c>
      <c r="AB287">
        <v>4</v>
      </c>
      <c r="AC287">
        <v>7</v>
      </c>
      <c r="AD287">
        <v>4</v>
      </c>
      <c r="AE287">
        <v>6</v>
      </c>
      <c r="AF287">
        <v>9</v>
      </c>
      <c r="AG287">
        <v>4</v>
      </c>
      <c r="AH287">
        <v>7</v>
      </c>
      <c r="AI287">
        <v>7</v>
      </c>
      <c r="AJ287">
        <v>5</v>
      </c>
      <c r="AK287">
        <v>9</v>
      </c>
      <c r="AL287">
        <v>5</v>
      </c>
      <c r="AM287">
        <v>10</v>
      </c>
      <c r="AN287">
        <v>4</v>
      </c>
      <c r="AO287">
        <v>6</v>
      </c>
      <c r="AP287">
        <v>7</v>
      </c>
      <c r="AQ287">
        <v>5</v>
      </c>
      <c r="AR287">
        <v>7</v>
      </c>
      <c r="AS287">
        <v>7</v>
      </c>
      <c r="AT287">
        <f t="shared" si="4"/>
        <v>127</v>
      </c>
    </row>
    <row r="288" spans="1:46" x14ac:dyDescent="0.45">
      <c r="A288">
        <v>36586</v>
      </c>
      <c r="B288">
        <v>1</v>
      </c>
      <c r="C288">
        <v>1980</v>
      </c>
      <c r="D288" s="1">
        <v>45595.484027777777</v>
      </c>
      <c r="E288" t="s">
        <v>100</v>
      </c>
      <c r="F288">
        <v>5</v>
      </c>
      <c r="G288">
        <v>1</v>
      </c>
      <c r="H288">
        <v>4</v>
      </c>
      <c r="I288">
        <v>1</v>
      </c>
      <c r="J288">
        <v>1</v>
      </c>
      <c r="K288">
        <v>1</v>
      </c>
      <c r="L288">
        <v>5</v>
      </c>
      <c r="M288">
        <v>2</v>
      </c>
      <c r="N288">
        <v>1</v>
      </c>
      <c r="O288">
        <v>1</v>
      </c>
      <c r="P288">
        <v>5</v>
      </c>
      <c r="Q288">
        <v>2</v>
      </c>
      <c r="R288">
        <v>1</v>
      </c>
      <c r="S288">
        <v>4</v>
      </c>
      <c r="T288">
        <v>4</v>
      </c>
      <c r="U288">
        <v>1</v>
      </c>
      <c r="V288">
        <v>3</v>
      </c>
      <c r="W288">
        <v>3</v>
      </c>
      <c r="X288">
        <v>1</v>
      </c>
      <c r="Y288">
        <v>2</v>
      </c>
      <c r="Z288">
        <v>13</v>
      </c>
      <c r="AA288">
        <v>3</v>
      </c>
      <c r="AB288">
        <v>7</v>
      </c>
      <c r="AC288">
        <v>6</v>
      </c>
      <c r="AD288">
        <v>5</v>
      </c>
      <c r="AE288">
        <v>3</v>
      </c>
      <c r="AF288">
        <v>4</v>
      </c>
      <c r="AG288">
        <v>7</v>
      </c>
      <c r="AH288">
        <v>3</v>
      </c>
      <c r="AI288">
        <v>6</v>
      </c>
      <c r="AJ288">
        <v>7</v>
      </c>
      <c r="AK288">
        <v>8</v>
      </c>
      <c r="AL288">
        <v>4</v>
      </c>
      <c r="AM288">
        <v>9</v>
      </c>
      <c r="AN288">
        <v>6</v>
      </c>
      <c r="AO288">
        <v>5</v>
      </c>
      <c r="AP288">
        <v>6</v>
      </c>
      <c r="AQ288">
        <v>12</v>
      </c>
      <c r="AR288">
        <v>7</v>
      </c>
      <c r="AS288">
        <v>6</v>
      </c>
      <c r="AT288">
        <f t="shared" si="4"/>
        <v>127</v>
      </c>
    </row>
    <row r="289" spans="1:46" x14ac:dyDescent="0.45">
      <c r="A289">
        <v>36624</v>
      </c>
      <c r="B289">
        <v>1</v>
      </c>
      <c r="C289">
        <v>1988</v>
      </c>
      <c r="D289" s="1">
        <v>45595.502083333333</v>
      </c>
      <c r="E289" t="s">
        <v>101</v>
      </c>
      <c r="F289">
        <v>2</v>
      </c>
      <c r="G289">
        <v>2</v>
      </c>
      <c r="H289">
        <v>1</v>
      </c>
      <c r="I289">
        <v>4</v>
      </c>
      <c r="J289">
        <v>2</v>
      </c>
      <c r="K289">
        <v>1</v>
      </c>
      <c r="L289">
        <v>4</v>
      </c>
      <c r="M289">
        <v>2</v>
      </c>
      <c r="N289">
        <v>1</v>
      </c>
      <c r="O289">
        <v>1</v>
      </c>
      <c r="P289">
        <v>5</v>
      </c>
      <c r="Q289">
        <v>1</v>
      </c>
      <c r="R289">
        <v>1</v>
      </c>
      <c r="S289">
        <v>4</v>
      </c>
      <c r="T289">
        <v>2</v>
      </c>
      <c r="U289">
        <v>1</v>
      </c>
      <c r="V289">
        <v>1</v>
      </c>
      <c r="W289">
        <v>5</v>
      </c>
      <c r="X289">
        <v>1</v>
      </c>
      <c r="Y289">
        <v>1</v>
      </c>
      <c r="Z289">
        <v>8</v>
      </c>
      <c r="AA289">
        <v>3</v>
      </c>
      <c r="AB289">
        <v>3</v>
      </c>
      <c r="AC289">
        <v>4</v>
      </c>
      <c r="AD289">
        <v>4</v>
      </c>
      <c r="AE289">
        <v>5</v>
      </c>
      <c r="AF289">
        <v>4</v>
      </c>
      <c r="AG289">
        <v>4</v>
      </c>
      <c r="AH289">
        <v>37</v>
      </c>
      <c r="AI289">
        <v>8</v>
      </c>
      <c r="AJ289">
        <v>2</v>
      </c>
      <c r="AK289">
        <v>3</v>
      </c>
      <c r="AL289">
        <v>3</v>
      </c>
      <c r="AM289">
        <v>8</v>
      </c>
      <c r="AN289">
        <v>4</v>
      </c>
      <c r="AO289">
        <v>6</v>
      </c>
      <c r="AP289">
        <v>4</v>
      </c>
      <c r="AQ289">
        <v>6</v>
      </c>
      <c r="AR289">
        <v>8</v>
      </c>
      <c r="AS289">
        <v>3</v>
      </c>
      <c r="AT289">
        <f t="shared" si="4"/>
        <v>127</v>
      </c>
    </row>
    <row r="290" spans="1:46" x14ac:dyDescent="0.45">
      <c r="A290">
        <v>39329</v>
      </c>
      <c r="B290">
        <v>0</v>
      </c>
      <c r="C290">
        <v>1972</v>
      </c>
      <c r="D290" s="1">
        <v>45597.938194444447</v>
      </c>
      <c r="E290" t="s">
        <v>82</v>
      </c>
      <c r="F290">
        <v>2</v>
      </c>
      <c r="G290">
        <v>4</v>
      </c>
      <c r="H290">
        <v>4</v>
      </c>
      <c r="I290">
        <v>2</v>
      </c>
      <c r="J290">
        <v>1</v>
      </c>
      <c r="K290">
        <v>2</v>
      </c>
      <c r="L290">
        <v>3</v>
      </c>
      <c r="M290">
        <v>2</v>
      </c>
      <c r="N290">
        <v>1</v>
      </c>
      <c r="O290">
        <v>2</v>
      </c>
      <c r="P290">
        <v>5</v>
      </c>
      <c r="Q290">
        <v>2</v>
      </c>
      <c r="R290">
        <v>1</v>
      </c>
      <c r="S290">
        <v>2</v>
      </c>
      <c r="T290">
        <v>4</v>
      </c>
      <c r="U290">
        <v>1</v>
      </c>
      <c r="V290">
        <v>2</v>
      </c>
      <c r="W290">
        <v>5</v>
      </c>
      <c r="X290">
        <v>2</v>
      </c>
      <c r="Y290">
        <v>1</v>
      </c>
      <c r="Z290">
        <v>6</v>
      </c>
      <c r="AA290">
        <v>19</v>
      </c>
      <c r="AB290">
        <v>6</v>
      </c>
      <c r="AC290">
        <v>9</v>
      </c>
      <c r="AD290">
        <v>6</v>
      </c>
      <c r="AE290">
        <v>5</v>
      </c>
      <c r="AF290">
        <v>6</v>
      </c>
      <c r="AG290">
        <v>9</v>
      </c>
      <c r="AH290">
        <v>5</v>
      </c>
      <c r="AI290">
        <v>4</v>
      </c>
      <c r="AJ290">
        <v>4</v>
      </c>
      <c r="AK290">
        <v>8</v>
      </c>
      <c r="AL290">
        <v>3</v>
      </c>
      <c r="AM290">
        <v>6</v>
      </c>
      <c r="AN290">
        <v>7</v>
      </c>
      <c r="AO290">
        <v>4</v>
      </c>
      <c r="AP290">
        <v>5</v>
      </c>
      <c r="AQ290">
        <v>6</v>
      </c>
      <c r="AR290">
        <v>5</v>
      </c>
      <c r="AS290">
        <v>4</v>
      </c>
      <c r="AT290">
        <f t="shared" si="4"/>
        <v>127</v>
      </c>
    </row>
    <row r="291" spans="1:46" x14ac:dyDescent="0.45">
      <c r="A291">
        <v>39653</v>
      </c>
      <c r="B291">
        <v>0</v>
      </c>
      <c r="C291">
        <v>2000</v>
      </c>
      <c r="D291" s="1">
        <v>45599.815972222219</v>
      </c>
      <c r="E291" t="s">
        <v>85</v>
      </c>
      <c r="F291">
        <v>4</v>
      </c>
      <c r="G291">
        <v>5</v>
      </c>
      <c r="H291">
        <v>5</v>
      </c>
      <c r="I291">
        <v>3</v>
      </c>
      <c r="J291">
        <v>4</v>
      </c>
      <c r="K291">
        <v>5</v>
      </c>
      <c r="L291">
        <v>2</v>
      </c>
      <c r="M291">
        <v>4</v>
      </c>
      <c r="N291">
        <v>5</v>
      </c>
      <c r="O291">
        <v>2</v>
      </c>
      <c r="P291">
        <v>2</v>
      </c>
      <c r="Q291">
        <v>4</v>
      </c>
      <c r="R291">
        <v>3</v>
      </c>
      <c r="S291">
        <v>1</v>
      </c>
      <c r="T291">
        <v>5</v>
      </c>
      <c r="U291">
        <v>2</v>
      </c>
      <c r="V291">
        <v>4</v>
      </c>
      <c r="W291">
        <v>2</v>
      </c>
      <c r="X291">
        <v>3</v>
      </c>
      <c r="Y291">
        <v>4</v>
      </c>
      <c r="Z291">
        <v>6</v>
      </c>
      <c r="AA291">
        <v>3</v>
      </c>
      <c r="AB291">
        <v>2</v>
      </c>
      <c r="AC291">
        <v>7</v>
      </c>
      <c r="AD291">
        <v>4</v>
      </c>
      <c r="AE291">
        <v>2</v>
      </c>
      <c r="AF291">
        <v>4</v>
      </c>
      <c r="AG291">
        <v>3</v>
      </c>
      <c r="AH291">
        <v>4</v>
      </c>
      <c r="AI291">
        <v>4</v>
      </c>
      <c r="AJ291">
        <v>5</v>
      </c>
      <c r="AK291">
        <v>4</v>
      </c>
      <c r="AL291">
        <v>41</v>
      </c>
      <c r="AM291">
        <v>9</v>
      </c>
      <c r="AN291">
        <v>3</v>
      </c>
      <c r="AO291">
        <v>5</v>
      </c>
      <c r="AP291">
        <v>4</v>
      </c>
      <c r="AQ291">
        <v>10</v>
      </c>
      <c r="AR291">
        <v>4</v>
      </c>
      <c r="AS291">
        <v>3</v>
      </c>
      <c r="AT291">
        <f t="shared" si="4"/>
        <v>127</v>
      </c>
    </row>
    <row r="292" spans="1:46" x14ac:dyDescent="0.45">
      <c r="A292">
        <v>38684</v>
      </c>
      <c r="B292">
        <v>0</v>
      </c>
      <c r="C292">
        <v>2002</v>
      </c>
      <c r="D292" s="1">
        <v>45596.884722222225</v>
      </c>
      <c r="E292" t="s">
        <v>85</v>
      </c>
      <c r="F292">
        <v>2</v>
      </c>
      <c r="G292">
        <v>4</v>
      </c>
      <c r="H292">
        <v>5</v>
      </c>
      <c r="I292">
        <v>4</v>
      </c>
      <c r="J292">
        <v>4</v>
      </c>
      <c r="K292">
        <v>1</v>
      </c>
      <c r="L292">
        <v>4</v>
      </c>
      <c r="M292">
        <v>4</v>
      </c>
      <c r="N292">
        <v>1</v>
      </c>
      <c r="O292">
        <v>1</v>
      </c>
      <c r="P292">
        <v>4</v>
      </c>
      <c r="Q292">
        <v>4</v>
      </c>
      <c r="R292">
        <v>1</v>
      </c>
      <c r="S292">
        <v>2</v>
      </c>
      <c r="T292">
        <v>5</v>
      </c>
      <c r="U292">
        <v>1</v>
      </c>
      <c r="V292">
        <v>1</v>
      </c>
      <c r="W292">
        <v>4</v>
      </c>
      <c r="X292">
        <v>4</v>
      </c>
      <c r="Y292">
        <v>2</v>
      </c>
      <c r="Z292">
        <v>8</v>
      </c>
      <c r="AA292">
        <v>4</v>
      </c>
      <c r="AB292">
        <v>4</v>
      </c>
      <c r="AC292">
        <v>4</v>
      </c>
      <c r="AD292">
        <v>8</v>
      </c>
      <c r="AE292">
        <v>7</v>
      </c>
      <c r="AF292">
        <v>4</v>
      </c>
      <c r="AG292">
        <v>5</v>
      </c>
      <c r="AH292">
        <v>5</v>
      </c>
      <c r="AI292">
        <v>19</v>
      </c>
      <c r="AJ292">
        <v>4</v>
      </c>
      <c r="AK292">
        <v>8</v>
      </c>
      <c r="AL292">
        <v>4</v>
      </c>
      <c r="AM292">
        <v>5</v>
      </c>
      <c r="AN292">
        <v>11</v>
      </c>
      <c r="AO292">
        <v>4</v>
      </c>
      <c r="AP292">
        <v>4</v>
      </c>
      <c r="AQ292">
        <v>5</v>
      </c>
      <c r="AR292">
        <v>12</v>
      </c>
      <c r="AS292">
        <v>3</v>
      </c>
      <c r="AT292">
        <f t="shared" si="4"/>
        <v>128</v>
      </c>
    </row>
    <row r="293" spans="1:46" x14ac:dyDescent="0.45">
      <c r="A293">
        <v>38966</v>
      </c>
      <c r="B293">
        <v>0</v>
      </c>
      <c r="C293">
        <v>1991</v>
      </c>
      <c r="D293" s="1">
        <v>45597.466666666667</v>
      </c>
      <c r="E293" t="s">
        <v>85</v>
      </c>
      <c r="F293">
        <v>2</v>
      </c>
      <c r="G293">
        <v>4</v>
      </c>
      <c r="H293">
        <v>5</v>
      </c>
      <c r="I293">
        <v>2</v>
      </c>
      <c r="J293">
        <v>1</v>
      </c>
      <c r="K293">
        <v>4</v>
      </c>
      <c r="L293">
        <v>5</v>
      </c>
      <c r="M293">
        <v>2</v>
      </c>
      <c r="N293">
        <v>1</v>
      </c>
      <c r="O293">
        <v>1</v>
      </c>
      <c r="P293">
        <v>4</v>
      </c>
      <c r="Q293">
        <v>1</v>
      </c>
      <c r="R293">
        <v>1</v>
      </c>
      <c r="S293">
        <v>2</v>
      </c>
      <c r="T293">
        <v>5</v>
      </c>
      <c r="U293">
        <v>1</v>
      </c>
      <c r="V293">
        <v>1</v>
      </c>
      <c r="W293">
        <v>5</v>
      </c>
      <c r="X293">
        <v>2</v>
      </c>
      <c r="Y293">
        <v>1</v>
      </c>
      <c r="Z293">
        <v>11</v>
      </c>
      <c r="AA293">
        <v>5</v>
      </c>
      <c r="AB293">
        <v>4</v>
      </c>
      <c r="AC293">
        <v>11</v>
      </c>
      <c r="AD293">
        <v>5</v>
      </c>
      <c r="AE293">
        <v>8</v>
      </c>
      <c r="AF293">
        <v>3</v>
      </c>
      <c r="AG293">
        <v>6</v>
      </c>
      <c r="AH293">
        <v>5</v>
      </c>
      <c r="AI293">
        <v>5</v>
      </c>
      <c r="AJ293">
        <v>7</v>
      </c>
      <c r="AK293">
        <v>5</v>
      </c>
      <c r="AL293">
        <v>3</v>
      </c>
      <c r="AM293">
        <v>12</v>
      </c>
      <c r="AN293">
        <v>6</v>
      </c>
      <c r="AO293">
        <v>5</v>
      </c>
      <c r="AP293">
        <v>7</v>
      </c>
      <c r="AQ293">
        <v>4</v>
      </c>
      <c r="AR293">
        <v>10</v>
      </c>
      <c r="AS293">
        <v>6</v>
      </c>
      <c r="AT293">
        <f t="shared" si="4"/>
        <v>128</v>
      </c>
    </row>
    <row r="294" spans="1:46" x14ac:dyDescent="0.45">
      <c r="A294">
        <v>40608</v>
      </c>
      <c r="B294">
        <v>0</v>
      </c>
      <c r="C294">
        <v>1940</v>
      </c>
      <c r="D294" s="1">
        <v>45610.848611111112</v>
      </c>
      <c r="E294" t="s">
        <v>88</v>
      </c>
      <c r="F294">
        <v>4</v>
      </c>
      <c r="G294">
        <v>5</v>
      </c>
      <c r="H294">
        <v>5</v>
      </c>
      <c r="I294">
        <v>5</v>
      </c>
      <c r="J294">
        <v>4</v>
      </c>
      <c r="K294">
        <v>1</v>
      </c>
      <c r="L294">
        <v>5</v>
      </c>
      <c r="M294">
        <v>5</v>
      </c>
      <c r="N294">
        <v>2</v>
      </c>
      <c r="O294">
        <v>1</v>
      </c>
      <c r="P294">
        <v>4</v>
      </c>
      <c r="Q294">
        <v>4</v>
      </c>
      <c r="R294">
        <v>1</v>
      </c>
      <c r="S294">
        <v>4</v>
      </c>
      <c r="T294">
        <v>5</v>
      </c>
      <c r="U294">
        <v>4</v>
      </c>
      <c r="V294">
        <v>4</v>
      </c>
      <c r="W294">
        <v>2</v>
      </c>
      <c r="X294">
        <v>4</v>
      </c>
      <c r="Y294">
        <v>2</v>
      </c>
      <c r="Z294">
        <v>13</v>
      </c>
      <c r="AA294">
        <v>5</v>
      </c>
      <c r="AB294">
        <v>3</v>
      </c>
      <c r="AC294">
        <v>4</v>
      </c>
      <c r="AD294">
        <v>6</v>
      </c>
      <c r="AE294">
        <v>5</v>
      </c>
      <c r="AF294">
        <v>3</v>
      </c>
      <c r="AG294">
        <v>4</v>
      </c>
      <c r="AH294">
        <v>9</v>
      </c>
      <c r="AI294">
        <v>4</v>
      </c>
      <c r="AJ294">
        <v>9</v>
      </c>
      <c r="AK294">
        <v>9</v>
      </c>
      <c r="AL294">
        <v>4</v>
      </c>
      <c r="AM294">
        <v>6</v>
      </c>
      <c r="AN294">
        <v>3</v>
      </c>
      <c r="AO294">
        <v>7</v>
      </c>
      <c r="AP294">
        <v>13</v>
      </c>
      <c r="AQ294">
        <v>7</v>
      </c>
      <c r="AR294">
        <v>10</v>
      </c>
      <c r="AS294">
        <v>5</v>
      </c>
      <c r="AT294">
        <f t="shared" si="4"/>
        <v>129</v>
      </c>
    </row>
    <row r="295" spans="1:46" x14ac:dyDescent="0.45">
      <c r="A295">
        <v>36359</v>
      </c>
      <c r="B295">
        <v>0</v>
      </c>
      <c r="C295">
        <v>1988</v>
      </c>
      <c r="D295" s="1">
        <v>45595.332638888889</v>
      </c>
      <c r="E295" t="s">
        <v>85</v>
      </c>
      <c r="F295">
        <v>2</v>
      </c>
      <c r="G295">
        <v>2</v>
      </c>
      <c r="H295">
        <v>5</v>
      </c>
      <c r="I295">
        <v>4</v>
      </c>
      <c r="J295">
        <v>1</v>
      </c>
      <c r="K295">
        <v>1</v>
      </c>
      <c r="L295">
        <v>2</v>
      </c>
      <c r="M295">
        <v>2</v>
      </c>
      <c r="N295">
        <v>1</v>
      </c>
      <c r="O295">
        <v>1</v>
      </c>
      <c r="P295">
        <v>5</v>
      </c>
      <c r="Q295">
        <v>5</v>
      </c>
      <c r="R295">
        <v>1</v>
      </c>
      <c r="S295">
        <v>1</v>
      </c>
      <c r="T295">
        <v>5</v>
      </c>
      <c r="U295">
        <v>1</v>
      </c>
      <c r="V295">
        <v>1</v>
      </c>
      <c r="W295">
        <v>5</v>
      </c>
      <c r="X295">
        <v>3</v>
      </c>
      <c r="Y295">
        <v>4</v>
      </c>
      <c r="Z295">
        <v>12</v>
      </c>
      <c r="AA295">
        <v>8</v>
      </c>
      <c r="AB295">
        <v>4</v>
      </c>
      <c r="AC295">
        <v>4</v>
      </c>
      <c r="AD295">
        <v>7</v>
      </c>
      <c r="AE295">
        <v>3</v>
      </c>
      <c r="AF295">
        <v>7</v>
      </c>
      <c r="AG295">
        <v>9</v>
      </c>
      <c r="AH295">
        <v>6</v>
      </c>
      <c r="AI295">
        <v>11</v>
      </c>
      <c r="AJ295">
        <v>5</v>
      </c>
      <c r="AK295">
        <v>8</v>
      </c>
      <c r="AL295">
        <v>3</v>
      </c>
      <c r="AM295">
        <v>5</v>
      </c>
      <c r="AN295">
        <v>4</v>
      </c>
      <c r="AO295">
        <v>5</v>
      </c>
      <c r="AP295">
        <v>4</v>
      </c>
      <c r="AQ295">
        <v>5</v>
      </c>
      <c r="AR295">
        <v>12</v>
      </c>
      <c r="AS295">
        <v>8</v>
      </c>
      <c r="AT295">
        <f t="shared" si="4"/>
        <v>130</v>
      </c>
    </row>
    <row r="296" spans="1:46" x14ac:dyDescent="0.45">
      <c r="A296">
        <v>40232</v>
      </c>
      <c r="B296">
        <v>0</v>
      </c>
      <c r="C296">
        <v>1972</v>
      </c>
      <c r="D296" s="1">
        <v>45605.761805555558</v>
      </c>
      <c r="E296" t="s">
        <v>85</v>
      </c>
      <c r="F296">
        <v>5</v>
      </c>
      <c r="G296">
        <v>2</v>
      </c>
      <c r="H296">
        <v>5</v>
      </c>
      <c r="I296">
        <v>2</v>
      </c>
      <c r="J296">
        <v>4</v>
      </c>
      <c r="K296">
        <v>1</v>
      </c>
      <c r="L296">
        <v>5</v>
      </c>
      <c r="M296">
        <v>2</v>
      </c>
      <c r="N296">
        <v>5</v>
      </c>
      <c r="O296">
        <v>1</v>
      </c>
      <c r="P296">
        <v>5</v>
      </c>
      <c r="Q296">
        <v>2</v>
      </c>
      <c r="R296">
        <v>1</v>
      </c>
      <c r="S296">
        <v>5</v>
      </c>
      <c r="T296">
        <v>5</v>
      </c>
      <c r="U296">
        <v>1</v>
      </c>
      <c r="V296">
        <v>1</v>
      </c>
      <c r="W296">
        <v>5</v>
      </c>
      <c r="X296">
        <v>2</v>
      </c>
      <c r="Y296">
        <v>1</v>
      </c>
      <c r="Z296">
        <v>13</v>
      </c>
      <c r="AA296">
        <v>8</v>
      </c>
      <c r="AB296">
        <v>6</v>
      </c>
      <c r="AC296">
        <v>5</v>
      </c>
      <c r="AD296">
        <v>7</v>
      </c>
      <c r="AE296">
        <v>4</v>
      </c>
      <c r="AF296">
        <v>3</v>
      </c>
      <c r="AG296">
        <v>6</v>
      </c>
      <c r="AH296">
        <v>5</v>
      </c>
      <c r="AI296">
        <v>5</v>
      </c>
      <c r="AJ296">
        <v>4</v>
      </c>
      <c r="AK296">
        <v>9</v>
      </c>
      <c r="AL296">
        <v>3</v>
      </c>
      <c r="AM296">
        <v>9</v>
      </c>
      <c r="AN296">
        <v>5</v>
      </c>
      <c r="AO296">
        <v>17</v>
      </c>
      <c r="AP296">
        <v>7</v>
      </c>
      <c r="AQ296">
        <v>4</v>
      </c>
      <c r="AR296">
        <v>6</v>
      </c>
      <c r="AS296">
        <v>4</v>
      </c>
      <c r="AT296">
        <f t="shared" si="4"/>
        <v>130</v>
      </c>
    </row>
    <row r="297" spans="1:46" x14ac:dyDescent="0.45">
      <c r="A297">
        <v>39664</v>
      </c>
      <c r="B297">
        <v>0</v>
      </c>
      <c r="C297">
        <v>1965</v>
      </c>
      <c r="D297" s="1">
        <v>45599.862500000003</v>
      </c>
      <c r="E297" t="s">
        <v>82</v>
      </c>
      <c r="F297">
        <v>4</v>
      </c>
      <c r="G297">
        <v>2</v>
      </c>
      <c r="H297">
        <v>4</v>
      </c>
      <c r="I297">
        <v>2</v>
      </c>
      <c r="J297">
        <v>2</v>
      </c>
      <c r="K297">
        <v>1</v>
      </c>
      <c r="L297">
        <v>5</v>
      </c>
      <c r="M297">
        <v>2</v>
      </c>
      <c r="N297">
        <v>4</v>
      </c>
      <c r="O297">
        <v>2</v>
      </c>
      <c r="P297">
        <v>5</v>
      </c>
      <c r="Q297">
        <v>2</v>
      </c>
      <c r="R297">
        <v>1</v>
      </c>
      <c r="S297">
        <v>4</v>
      </c>
      <c r="T297">
        <v>4</v>
      </c>
      <c r="U297">
        <v>2</v>
      </c>
      <c r="V297">
        <v>2</v>
      </c>
      <c r="W297">
        <v>2</v>
      </c>
      <c r="X297">
        <v>2</v>
      </c>
      <c r="Y297">
        <v>2</v>
      </c>
      <c r="Z297">
        <v>13</v>
      </c>
      <c r="AA297">
        <v>5</v>
      </c>
      <c r="AB297">
        <v>10</v>
      </c>
      <c r="AC297">
        <v>5</v>
      </c>
      <c r="AD297">
        <v>13</v>
      </c>
      <c r="AE297">
        <v>3</v>
      </c>
      <c r="AF297">
        <v>3</v>
      </c>
      <c r="AG297">
        <v>5</v>
      </c>
      <c r="AH297">
        <v>6</v>
      </c>
      <c r="AI297">
        <v>8</v>
      </c>
      <c r="AJ297">
        <v>7</v>
      </c>
      <c r="AK297">
        <v>8</v>
      </c>
      <c r="AL297">
        <v>3</v>
      </c>
      <c r="AM297">
        <v>11</v>
      </c>
      <c r="AN297">
        <v>6</v>
      </c>
      <c r="AO297">
        <v>4</v>
      </c>
      <c r="AP297">
        <v>3</v>
      </c>
      <c r="AQ297">
        <v>9</v>
      </c>
      <c r="AR297">
        <v>5</v>
      </c>
      <c r="AS297">
        <v>4</v>
      </c>
      <c r="AT297">
        <f t="shared" si="4"/>
        <v>131</v>
      </c>
    </row>
    <row r="298" spans="1:46" x14ac:dyDescent="0.45">
      <c r="A298">
        <v>39866</v>
      </c>
      <c r="B298">
        <v>0</v>
      </c>
      <c r="C298">
        <v>2004</v>
      </c>
      <c r="D298" s="1">
        <v>45601.523611111108</v>
      </c>
      <c r="E298" t="s">
        <v>85</v>
      </c>
      <c r="F298">
        <v>4</v>
      </c>
      <c r="G298">
        <v>2</v>
      </c>
      <c r="H298">
        <v>5</v>
      </c>
      <c r="I298">
        <v>5</v>
      </c>
      <c r="J298">
        <v>2</v>
      </c>
      <c r="K298">
        <v>5</v>
      </c>
      <c r="L298">
        <v>2</v>
      </c>
      <c r="M298">
        <v>2</v>
      </c>
      <c r="N298">
        <v>1</v>
      </c>
      <c r="O298">
        <v>2</v>
      </c>
      <c r="P298">
        <v>4</v>
      </c>
      <c r="Q298">
        <v>3</v>
      </c>
      <c r="R298">
        <v>5</v>
      </c>
      <c r="S298">
        <v>2</v>
      </c>
      <c r="T298">
        <v>5</v>
      </c>
      <c r="U298">
        <v>1</v>
      </c>
      <c r="V298">
        <v>2</v>
      </c>
      <c r="W298">
        <v>4</v>
      </c>
      <c r="X298">
        <v>4</v>
      </c>
      <c r="Y298">
        <v>4</v>
      </c>
      <c r="Z298">
        <v>49</v>
      </c>
      <c r="AA298">
        <v>9</v>
      </c>
      <c r="AB298">
        <v>4</v>
      </c>
      <c r="AC298">
        <v>2</v>
      </c>
      <c r="AD298">
        <v>5</v>
      </c>
      <c r="AE298">
        <v>4</v>
      </c>
      <c r="AF298">
        <v>3</v>
      </c>
      <c r="AG298">
        <v>3</v>
      </c>
      <c r="AH298">
        <v>5</v>
      </c>
      <c r="AI298">
        <v>6</v>
      </c>
      <c r="AJ298">
        <v>5</v>
      </c>
      <c r="AK298">
        <v>5</v>
      </c>
      <c r="AL298">
        <v>4</v>
      </c>
      <c r="AM298">
        <v>3</v>
      </c>
      <c r="AN298">
        <v>2</v>
      </c>
      <c r="AO298">
        <v>4</v>
      </c>
      <c r="AP298">
        <v>5</v>
      </c>
      <c r="AQ298">
        <v>3</v>
      </c>
      <c r="AR298">
        <v>5</v>
      </c>
      <c r="AS298">
        <v>5</v>
      </c>
      <c r="AT298">
        <f t="shared" si="4"/>
        <v>131</v>
      </c>
    </row>
    <row r="299" spans="1:46" x14ac:dyDescent="0.45">
      <c r="A299">
        <v>40280</v>
      </c>
      <c r="B299">
        <v>1</v>
      </c>
      <c r="C299">
        <v>2001</v>
      </c>
      <c r="D299" s="1">
        <v>45607.536111111112</v>
      </c>
      <c r="E299" t="s">
        <v>81</v>
      </c>
      <c r="F299">
        <v>2</v>
      </c>
      <c r="G299">
        <v>4</v>
      </c>
      <c r="H299">
        <v>3</v>
      </c>
      <c r="I299">
        <v>4</v>
      </c>
      <c r="J299">
        <v>2</v>
      </c>
      <c r="K299">
        <v>2</v>
      </c>
      <c r="L299">
        <v>4</v>
      </c>
      <c r="M299">
        <v>2</v>
      </c>
      <c r="N299">
        <v>2</v>
      </c>
      <c r="O299">
        <v>2</v>
      </c>
      <c r="P299">
        <v>4</v>
      </c>
      <c r="Q299">
        <v>4</v>
      </c>
      <c r="R299">
        <v>2</v>
      </c>
      <c r="S299">
        <v>2</v>
      </c>
      <c r="T299">
        <v>4</v>
      </c>
      <c r="U299">
        <v>2</v>
      </c>
      <c r="V299">
        <v>2</v>
      </c>
      <c r="W299">
        <v>4</v>
      </c>
      <c r="X299">
        <v>3</v>
      </c>
      <c r="Y299">
        <v>4</v>
      </c>
      <c r="Z299">
        <v>10</v>
      </c>
      <c r="AA299">
        <v>5</v>
      </c>
      <c r="AB299">
        <v>26</v>
      </c>
      <c r="AC299">
        <v>8</v>
      </c>
      <c r="AD299">
        <v>5</v>
      </c>
      <c r="AE299">
        <v>5</v>
      </c>
      <c r="AF299">
        <v>2</v>
      </c>
      <c r="AG299">
        <v>5</v>
      </c>
      <c r="AH299">
        <v>4</v>
      </c>
      <c r="AI299">
        <v>5</v>
      </c>
      <c r="AJ299">
        <v>5</v>
      </c>
      <c r="AK299">
        <v>5</v>
      </c>
      <c r="AL299">
        <v>4</v>
      </c>
      <c r="AM299">
        <v>5</v>
      </c>
      <c r="AN299">
        <v>4</v>
      </c>
      <c r="AO299">
        <v>5</v>
      </c>
      <c r="AP299">
        <v>6</v>
      </c>
      <c r="AQ299">
        <v>11</v>
      </c>
      <c r="AR299">
        <v>10</v>
      </c>
      <c r="AS299">
        <v>2</v>
      </c>
      <c r="AT299">
        <f t="shared" si="4"/>
        <v>132</v>
      </c>
    </row>
    <row r="300" spans="1:46" x14ac:dyDescent="0.45">
      <c r="A300">
        <v>40549</v>
      </c>
      <c r="B300">
        <v>0</v>
      </c>
      <c r="C300">
        <v>1972</v>
      </c>
      <c r="D300" s="1">
        <v>45609.632638888892</v>
      </c>
      <c r="E300" t="s">
        <v>85</v>
      </c>
      <c r="F300">
        <v>4</v>
      </c>
      <c r="G300">
        <v>2</v>
      </c>
      <c r="H300">
        <v>5</v>
      </c>
      <c r="I300">
        <v>4</v>
      </c>
      <c r="J300">
        <v>4</v>
      </c>
      <c r="K300">
        <v>2</v>
      </c>
      <c r="L300">
        <v>4</v>
      </c>
      <c r="M300">
        <v>4</v>
      </c>
      <c r="N300">
        <v>1</v>
      </c>
      <c r="O300">
        <v>1</v>
      </c>
      <c r="P300">
        <v>5</v>
      </c>
      <c r="Q300">
        <v>2</v>
      </c>
      <c r="R300">
        <v>1</v>
      </c>
      <c r="S300">
        <v>5</v>
      </c>
      <c r="T300">
        <v>5</v>
      </c>
      <c r="U300">
        <v>2</v>
      </c>
      <c r="V300">
        <v>2</v>
      </c>
      <c r="W300">
        <v>3</v>
      </c>
      <c r="X300">
        <v>2</v>
      </c>
      <c r="Y300">
        <v>2</v>
      </c>
      <c r="Z300">
        <v>13</v>
      </c>
      <c r="AA300">
        <v>4</v>
      </c>
      <c r="AB300">
        <v>3</v>
      </c>
      <c r="AC300">
        <v>7</v>
      </c>
      <c r="AD300">
        <v>8</v>
      </c>
      <c r="AE300">
        <v>4</v>
      </c>
      <c r="AF300">
        <v>10</v>
      </c>
      <c r="AG300">
        <v>4</v>
      </c>
      <c r="AH300">
        <v>7</v>
      </c>
      <c r="AI300">
        <v>4</v>
      </c>
      <c r="AJ300">
        <v>6</v>
      </c>
      <c r="AK300">
        <v>8</v>
      </c>
      <c r="AL300">
        <v>4</v>
      </c>
      <c r="AM300">
        <v>7</v>
      </c>
      <c r="AN300">
        <v>7</v>
      </c>
      <c r="AO300">
        <v>13</v>
      </c>
      <c r="AP300">
        <v>5</v>
      </c>
      <c r="AQ300">
        <v>9</v>
      </c>
      <c r="AR300">
        <v>5</v>
      </c>
      <c r="AS300">
        <v>4</v>
      </c>
      <c r="AT300">
        <f t="shared" si="4"/>
        <v>132</v>
      </c>
    </row>
    <row r="301" spans="1:46" x14ac:dyDescent="0.45">
      <c r="A301">
        <v>37381</v>
      </c>
      <c r="B301">
        <v>0</v>
      </c>
      <c r="C301">
        <v>1986</v>
      </c>
      <c r="D301" s="1">
        <v>45595.975694444445</v>
      </c>
      <c r="E301" t="s">
        <v>84</v>
      </c>
      <c r="F301">
        <v>2</v>
      </c>
      <c r="G301">
        <v>5</v>
      </c>
      <c r="H301">
        <v>5</v>
      </c>
      <c r="I301">
        <v>2</v>
      </c>
      <c r="J301">
        <v>2</v>
      </c>
      <c r="K301">
        <v>4</v>
      </c>
      <c r="L301">
        <v>2</v>
      </c>
      <c r="M301">
        <v>5</v>
      </c>
      <c r="N301">
        <v>5</v>
      </c>
      <c r="O301">
        <v>5</v>
      </c>
      <c r="P301">
        <v>4</v>
      </c>
      <c r="Q301">
        <v>3</v>
      </c>
      <c r="R301">
        <v>3</v>
      </c>
      <c r="S301">
        <v>2</v>
      </c>
      <c r="T301">
        <v>4</v>
      </c>
      <c r="U301">
        <v>3</v>
      </c>
      <c r="V301">
        <v>4</v>
      </c>
      <c r="W301">
        <v>3</v>
      </c>
      <c r="X301">
        <v>2</v>
      </c>
      <c r="Y301">
        <v>2</v>
      </c>
      <c r="Z301">
        <v>12</v>
      </c>
      <c r="AA301">
        <v>5</v>
      </c>
      <c r="AB301">
        <v>7</v>
      </c>
      <c r="AC301">
        <v>6</v>
      </c>
      <c r="AD301">
        <v>6</v>
      </c>
      <c r="AE301">
        <v>5</v>
      </c>
      <c r="AF301">
        <v>9</v>
      </c>
      <c r="AG301">
        <v>4</v>
      </c>
      <c r="AH301">
        <v>4</v>
      </c>
      <c r="AI301">
        <v>6</v>
      </c>
      <c r="AJ301">
        <v>10</v>
      </c>
      <c r="AK301">
        <v>9</v>
      </c>
      <c r="AL301">
        <v>3</v>
      </c>
      <c r="AM301">
        <v>8</v>
      </c>
      <c r="AN301">
        <v>6</v>
      </c>
      <c r="AO301">
        <v>5</v>
      </c>
      <c r="AP301">
        <v>8</v>
      </c>
      <c r="AQ301">
        <v>8</v>
      </c>
      <c r="AR301">
        <v>6</v>
      </c>
      <c r="AS301">
        <v>6</v>
      </c>
      <c r="AT301">
        <f t="shared" si="4"/>
        <v>133</v>
      </c>
    </row>
    <row r="302" spans="1:46" x14ac:dyDescent="0.45">
      <c r="A302">
        <v>38890</v>
      </c>
      <c r="B302">
        <v>0</v>
      </c>
      <c r="C302">
        <v>2002</v>
      </c>
      <c r="D302" s="1">
        <v>45597.344444444447</v>
      </c>
      <c r="E302" t="s">
        <v>85</v>
      </c>
      <c r="F302">
        <v>3</v>
      </c>
      <c r="G302">
        <v>4</v>
      </c>
      <c r="H302">
        <v>5</v>
      </c>
      <c r="I302">
        <v>2</v>
      </c>
      <c r="J302">
        <v>2</v>
      </c>
      <c r="K302">
        <v>3</v>
      </c>
      <c r="L302">
        <v>3</v>
      </c>
      <c r="M302">
        <v>5</v>
      </c>
      <c r="N302">
        <v>5</v>
      </c>
      <c r="O302">
        <v>4</v>
      </c>
      <c r="P302">
        <v>4</v>
      </c>
      <c r="Q302">
        <v>3</v>
      </c>
      <c r="R302">
        <v>2</v>
      </c>
      <c r="S302">
        <v>5</v>
      </c>
      <c r="T302">
        <v>5</v>
      </c>
      <c r="U302">
        <v>2</v>
      </c>
      <c r="V302">
        <v>4</v>
      </c>
      <c r="W302">
        <v>3</v>
      </c>
      <c r="X302">
        <v>2</v>
      </c>
      <c r="Y302">
        <v>2</v>
      </c>
      <c r="Z302">
        <v>14</v>
      </c>
      <c r="AA302">
        <v>4</v>
      </c>
      <c r="AB302">
        <v>4</v>
      </c>
      <c r="AC302">
        <v>7</v>
      </c>
      <c r="AD302">
        <v>5</v>
      </c>
      <c r="AE302">
        <v>5</v>
      </c>
      <c r="AF302">
        <v>14</v>
      </c>
      <c r="AG302">
        <v>3</v>
      </c>
      <c r="AH302">
        <v>6</v>
      </c>
      <c r="AI302">
        <v>5</v>
      </c>
      <c r="AJ302">
        <v>6</v>
      </c>
      <c r="AK302">
        <v>12</v>
      </c>
      <c r="AL302">
        <v>3</v>
      </c>
      <c r="AM302">
        <v>4</v>
      </c>
      <c r="AN302">
        <v>5</v>
      </c>
      <c r="AO302">
        <v>9</v>
      </c>
      <c r="AP302">
        <v>8</v>
      </c>
      <c r="AQ302">
        <v>8</v>
      </c>
      <c r="AR302">
        <v>6</v>
      </c>
      <c r="AS302">
        <v>5</v>
      </c>
      <c r="AT302">
        <f t="shared" si="4"/>
        <v>133</v>
      </c>
    </row>
    <row r="303" spans="1:46" x14ac:dyDescent="0.45">
      <c r="A303">
        <v>40447</v>
      </c>
      <c r="B303">
        <v>0</v>
      </c>
      <c r="C303">
        <v>1985</v>
      </c>
      <c r="D303" s="1">
        <v>45608.705555555556</v>
      </c>
      <c r="E303" t="s">
        <v>88</v>
      </c>
      <c r="F303">
        <v>2</v>
      </c>
      <c r="G303">
        <v>1</v>
      </c>
      <c r="H303">
        <v>4</v>
      </c>
      <c r="I303">
        <v>1</v>
      </c>
      <c r="J303">
        <v>2</v>
      </c>
      <c r="K303">
        <v>1</v>
      </c>
      <c r="L303">
        <v>4</v>
      </c>
      <c r="M303">
        <v>1</v>
      </c>
      <c r="N303">
        <v>1</v>
      </c>
      <c r="O303">
        <v>1</v>
      </c>
      <c r="P303">
        <v>3</v>
      </c>
      <c r="Q303">
        <v>2</v>
      </c>
      <c r="R303">
        <v>1</v>
      </c>
      <c r="S303">
        <v>4</v>
      </c>
      <c r="T303">
        <v>4</v>
      </c>
      <c r="U303">
        <v>1</v>
      </c>
      <c r="V303">
        <v>1</v>
      </c>
      <c r="W303">
        <v>3</v>
      </c>
      <c r="X303">
        <v>1</v>
      </c>
      <c r="Y303">
        <v>1</v>
      </c>
      <c r="Z303">
        <v>9</v>
      </c>
      <c r="AA303">
        <v>5</v>
      </c>
      <c r="AB303">
        <v>7</v>
      </c>
      <c r="AC303">
        <v>4</v>
      </c>
      <c r="AD303">
        <v>6</v>
      </c>
      <c r="AE303">
        <v>2</v>
      </c>
      <c r="AF303">
        <v>6</v>
      </c>
      <c r="AG303">
        <v>4</v>
      </c>
      <c r="AH303">
        <v>3</v>
      </c>
      <c r="AI303">
        <v>4</v>
      </c>
      <c r="AJ303">
        <v>14</v>
      </c>
      <c r="AK303">
        <v>7</v>
      </c>
      <c r="AL303">
        <v>3</v>
      </c>
      <c r="AM303">
        <v>14</v>
      </c>
      <c r="AN303">
        <v>7</v>
      </c>
      <c r="AO303">
        <v>4</v>
      </c>
      <c r="AP303">
        <v>5</v>
      </c>
      <c r="AQ303">
        <v>16</v>
      </c>
      <c r="AR303">
        <v>5</v>
      </c>
      <c r="AS303">
        <v>8</v>
      </c>
      <c r="AT303">
        <f t="shared" si="4"/>
        <v>133</v>
      </c>
    </row>
    <row r="304" spans="1:46" x14ac:dyDescent="0.45">
      <c r="A304">
        <v>36473</v>
      </c>
      <c r="B304">
        <v>0</v>
      </c>
      <c r="C304">
        <v>1998</v>
      </c>
      <c r="D304" s="1">
        <v>45595.447222222225</v>
      </c>
      <c r="E304" t="s">
        <v>82</v>
      </c>
      <c r="F304">
        <v>2</v>
      </c>
      <c r="G304">
        <v>4</v>
      </c>
      <c r="H304">
        <v>5</v>
      </c>
      <c r="I304">
        <v>4</v>
      </c>
      <c r="J304">
        <v>5</v>
      </c>
      <c r="K304">
        <v>5</v>
      </c>
      <c r="L304">
        <v>5</v>
      </c>
      <c r="M304">
        <v>2</v>
      </c>
      <c r="N304">
        <v>1</v>
      </c>
      <c r="O304">
        <v>1</v>
      </c>
      <c r="P304">
        <v>5</v>
      </c>
      <c r="Q304">
        <v>5</v>
      </c>
      <c r="R304">
        <v>2</v>
      </c>
      <c r="S304">
        <v>5</v>
      </c>
      <c r="T304">
        <v>5</v>
      </c>
      <c r="U304">
        <v>1</v>
      </c>
      <c r="V304">
        <v>2</v>
      </c>
      <c r="W304">
        <v>5</v>
      </c>
      <c r="X304">
        <v>1</v>
      </c>
      <c r="Y304">
        <v>2</v>
      </c>
      <c r="Z304">
        <v>5</v>
      </c>
      <c r="AA304">
        <v>2</v>
      </c>
      <c r="AB304">
        <v>3</v>
      </c>
      <c r="AC304">
        <v>4</v>
      </c>
      <c r="AD304">
        <v>3</v>
      </c>
      <c r="AE304">
        <v>2</v>
      </c>
      <c r="AF304">
        <v>1</v>
      </c>
      <c r="AG304">
        <v>3</v>
      </c>
      <c r="AH304">
        <v>3</v>
      </c>
      <c r="AI304">
        <v>5</v>
      </c>
      <c r="AJ304">
        <v>21</v>
      </c>
      <c r="AK304">
        <v>6</v>
      </c>
      <c r="AL304">
        <v>3</v>
      </c>
      <c r="AM304">
        <v>3</v>
      </c>
      <c r="AN304">
        <v>1</v>
      </c>
      <c r="AO304">
        <v>4</v>
      </c>
      <c r="AP304">
        <v>6</v>
      </c>
      <c r="AQ304">
        <v>9</v>
      </c>
      <c r="AR304">
        <v>42</v>
      </c>
      <c r="AS304">
        <v>8</v>
      </c>
      <c r="AT304">
        <f t="shared" si="4"/>
        <v>134</v>
      </c>
    </row>
    <row r="305" spans="1:46" x14ac:dyDescent="0.45">
      <c r="A305">
        <v>38949</v>
      </c>
      <c r="B305">
        <v>0</v>
      </c>
      <c r="C305">
        <v>2003</v>
      </c>
      <c r="D305" s="1">
        <v>45597.40625</v>
      </c>
      <c r="E305" t="s">
        <v>122</v>
      </c>
      <c r="F305">
        <v>4</v>
      </c>
      <c r="G305">
        <v>4</v>
      </c>
      <c r="H305">
        <v>5</v>
      </c>
      <c r="I305">
        <v>3</v>
      </c>
      <c r="J305">
        <v>2</v>
      </c>
      <c r="K305">
        <v>4</v>
      </c>
      <c r="L305">
        <v>3</v>
      </c>
      <c r="M305">
        <v>4</v>
      </c>
      <c r="N305">
        <v>2</v>
      </c>
      <c r="O305">
        <v>2</v>
      </c>
      <c r="P305">
        <v>3</v>
      </c>
      <c r="Q305">
        <v>3</v>
      </c>
      <c r="R305">
        <v>1</v>
      </c>
      <c r="S305">
        <v>2</v>
      </c>
      <c r="T305">
        <v>5</v>
      </c>
      <c r="U305">
        <v>2</v>
      </c>
      <c r="V305">
        <v>3</v>
      </c>
      <c r="W305">
        <v>4</v>
      </c>
      <c r="X305">
        <v>2</v>
      </c>
      <c r="Y305">
        <v>2</v>
      </c>
      <c r="Z305">
        <v>8</v>
      </c>
      <c r="AA305">
        <v>9</v>
      </c>
      <c r="AB305">
        <v>6</v>
      </c>
      <c r="AC305">
        <v>11</v>
      </c>
      <c r="AD305">
        <v>4</v>
      </c>
      <c r="AE305">
        <v>6</v>
      </c>
      <c r="AF305">
        <v>8</v>
      </c>
      <c r="AG305">
        <v>13</v>
      </c>
      <c r="AH305">
        <v>4</v>
      </c>
      <c r="AI305">
        <v>5</v>
      </c>
      <c r="AJ305">
        <v>4</v>
      </c>
      <c r="AK305">
        <v>8</v>
      </c>
      <c r="AL305">
        <v>3</v>
      </c>
      <c r="AM305">
        <v>6</v>
      </c>
      <c r="AN305">
        <v>3</v>
      </c>
      <c r="AO305">
        <v>7</v>
      </c>
      <c r="AP305">
        <v>5</v>
      </c>
      <c r="AQ305">
        <v>11</v>
      </c>
      <c r="AR305">
        <v>6</v>
      </c>
      <c r="AS305">
        <v>7</v>
      </c>
      <c r="AT305">
        <f t="shared" si="4"/>
        <v>134</v>
      </c>
    </row>
    <row r="306" spans="1:46" x14ac:dyDescent="0.45">
      <c r="A306">
        <v>40135</v>
      </c>
      <c r="B306">
        <v>0</v>
      </c>
      <c r="C306">
        <v>2002</v>
      </c>
      <c r="D306" s="1">
        <v>45604.714583333334</v>
      </c>
      <c r="E306" t="s">
        <v>81</v>
      </c>
      <c r="F306">
        <v>5</v>
      </c>
      <c r="G306">
        <v>4</v>
      </c>
      <c r="H306">
        <v>5</v>
      </c>
      <c r="I306">
        <v>2</v>
      </c>
      <c r="J306">
        <v>2</v>
      </c>
      <c r="K306">
        <v>3</v>
      </c>
      <c r="L306">
        <v>2</v>
      </c>
      <c r="M306">
        <v>2</v>
      </c>
      <c r="N306">
        <v>4</v>
      </c>
      <c r="O306">
        <v>1</v>
      </c>
      <c r="P306">
        <v>4</v>
      </c>
      <c r="Q306">
        <v>3</v>
      </c>
      <c r="R306">
        <v>2</v>
      </c>
      <c r="S306">
        <v>2</v>
      </c>
      <c r="T306">
        <v>5</v>
      </c>
      <c r="U306">
        <v>4</v>
      </c>
      <c r="V306">
        <v>2</v>
      </c>
      <c r="W306">
        <v>4</v>
      </c>
      <c r="X306">
        <v>2</v>
      </c>
      <c r="Y306">
        <v>2</v>
      </c>
      <c r="Z306">
        <v>10</v>
      </c>
      <c r="AA306">
        <v>6</v>
      </c>
      <c r="AB306">
        <v>9</v>
      </c>
      <c r="AC306">
        <v>6</v>
      </c>
      <c r="AD306">
        <v>5</v>
      </c>
      <c r="AE306">
        <v>4</v>
      </c>
      <c r="AF306">
        <v>9</v>
      </c>
      <c r="AG306">
        <v>4</v>
      </c>
      <c r="AH306">
        <v>4</v>
      </c>
      <c r="AI306">
        <v>6</v>
      </c>
      <c r="AJ306">
        <v>7</v>
      </c>
      <c r="AK306">
        <v>7</v>
      </c>
      <c r="AL306">
        <v>4</v>
      </c>
      <c r="AM306">
        <v>5</v>
      </c>
      <c r="AN306">
        <v>8</v>
      </c>
      <c r="AO306">
        <v>11</v>
      </c>
      <c r="AP306">
        <v>7</v>
      </c>
      <c r="AQ306">
        <v>5</v>
      </c>
      <c r="AR306">
        <v>13</v>
      </c>
      <c r="AS306">
        <v>4</v>
      </c>
      <c r="AT306">
        <f t="shared" si="4"/>
        <v>134</v>
      </c>
    </row>
    <row r="307" spans="1:46" x14ac:dyDescent="0.45">
      <c r="A307">
        <v>40225</v>
      </c>
      <c r="B307">
        <v>0</v>
      </c>
      <c r="C307">
        <v>2003</v>
      </c>
      <c r="D307" s="1">
        <v>45605.734722222223</v>
      </c>
      <c r="E307" t="s">
        <v>85</v>
      </c>
      <c r="F307">
        <v>2</v>
      </c>
      <c r="G307">
        <v>3</v>
      </c>
      <c r="H307">
        <v>5</v>
      </c>
      <c r="I307">
        <v>5</v>
      </c>
      <c r="J307">
        <v>5</v>
      </c>
      <c r="K307">
        <v>4</v>
      </c>
      <c r="L307">
        <v>3</v>
      </c>
      <c r="M307">
        <v>4</v>
      </c>
      <c r="N307">
        <v>1</v>
      </c>
      <c r="O307">
        <v>2</v>
      </c>
      <c r="P307">
        <v>3</v>
      </c>
      <c r="Q307">
        <v>5</v>
      </c>
      <c r="R307">
        <v>4</v>
      </c>
      <c r="S307">
        <v>1</v>
      </c>
      <c r="T307">
        <v>5</v>
      </c>
      <c r="U307">
        <v>2</v>
      </c>
      <c r="V307">
        <v>1</v>
      </c>
      <c r="W307">
        <v>4</v>
      </c>
      <c r="X307">
        <v>4</v>
      </c>
      <c r="Y307">
        <v>3</v>
      </c>
      <c r="Z307">
        <v>14</v>
      </c>
      <c r="AA307">
        <v>10</v>
      </c>
      <c r="AB307">
        <v>6</v>
      </c>
      <c r="AC307">
        <v>5</v>
      </c>
      <c r="AD307">
        <v>6</v>
      </c>
      <c r="AE307">
        <v>5</v>
      </c>
      <c r="AF307">
        <v>6</v>
      </c>
      <c r="AG307">
        <v>4</v>
      </c>
      <c r="AH307">
        <v>5</v>
      </c>
      <c r="AI307">
        <v>9</v>
      </c>
      <c r="AJ307">
        <v>5</v>
      </c>
      <c r="AK307">
        <v>5</v>
      </c>
      <c r="AL307">
        <v>6</v>
      </c>
      <c r="AM307">
        <v>6</v>
      </c>
      <c r="AN307">
        <v>4</v>
      </c>
      <c r="AO307">
        <v>6</v>
      </c>
      <c r="AP307">
        <v>7</v>
      </c>
      <c r="AQ307">
        <v>7</v>
      </c>
      <c r="AR307">
        <v>11</v>
      </c>
      <c r="AS307">
        <v>7</v>
      </c>
      <c r="AT307">
        <f t="shared" si="4"/>
        <v>134</v>
      </c>
    </row>
    <row r="308" spans="1:46" x14ac:dyDescent="0.45">
      <c r="A308">
        <v>35785</v>
      </c>
      <c r="B308">
        <v>1</v>
      </c>
      <c r="C308">
        <v>1999</v>
      </c>
      <c r="D308" s="1">
        <v>45594.525694444441</v>
      </c>
      <c r="E308" t="s">
        <v>81</v>
      </c>
      <c r="F308">
        <v>3</v>
      </c>
      <c r="G308">
        <v>4</v>
      </c>
      <c r="H308">
        <v>5</v>
      </c>
      <c r="I308">
        <v>2</v>
      </c>
      <c r="J308">
        <v>2</v>
      </c>
      <c r="K308">
        <v>2</v>
      </c>
      <c r="L308">
        <v>4</v>
      </c>
      <c r="M308">
        <v>2</v>
      </c>
      <c r="N308">
        <v>2</v>
      </c>
      <c r="O308">
        <v>2</v>
      </c>
      <c r="P308">
        <v>3</v>
      </c>
      <c r="Q308">
        <v>4</v>
      </c>
      <c r="R308">
        <v>1</v>
      </c>
      <c r="S308">
        <v>2</v>
      </c>
      <c r="T308">
        <v>4</v>
      </c>
      <c r="U308">
        <v>2</v>
      </c>
      <c r="V308">
        <v>2</v>
      </c>
      <c r="W308">
        <v>4</v>
      </c>
      <c r="X308">
        <v>2</v>
      </c>
      <c r="Y308">
        <v>3</v>
      </c>
      <c r="Z308">
        <v>18</v>
      </c>
      <c r="AA308">
        <v>4</v>
      </c>
      <c r="AB308">
        <v>4</v>
      </c>
      <c r="AC308">
        <v>9</v>
      </c>
      <c r="AD308">
        <v>18</v>
      </c>
      <c r="AE308">
        <v>4</v>
      </c>
      <c r="AF308">
        <v>2</v>
      </c>
      <c r="AG308">
        <v>5</v>
      </c>
      <c r="AH308">
        <v>4</v>
      </c>
      <c r="AI308">
        <v>4</v>
      </c>
      <c r="AJ308">
        <v>3</v>
      </c>
      <c r="AK308">
        <v>7</v>
      </c>
      <c r="AL308">
        <v>7</v>
      </c>
      <c r="AM308">
        <v>3</v>
      </c>
      <c r="AN308">
        <v>5</v>
      </c>
      <c r="AO308">
        <v>6</v>
      </c>
      <c r="AP308">
        <v>3</v>
      </c>
      <c r="AQ308">
        <v>17</v>
      </c>
      <c r="AR308">
        <v>9</v>
      </c>
      <c r="AS308">
        <v>3</v>
      </c>
      <c r="AT308">
        <f t="shared" si="4"/>
        <v>135</v>
      </c>
    </row>
    <row r="309" spans="1:46" x14ac:dyDescent="0.45">
      <c r="A309">
        <v>36848</v>
      </c>
      <c r="B309">
        <v>1</v>
      </c>
      <c r="C309">
        <v>2001</v>
      </c>
      <c r="D309" s="1">
        <v>45595.585416666669</v>
      </c>
      <c r="E309" t="s">
        <v>85</v>
      </c>
      <c r="F309">
        <v>3</v>
      </c>
      <c r="G309">
        <v>2</v>
      </c>
      <c r="H309">
        <v>4</v>
      </c>
      <c r="I309">
        <v>5</v>
      </c>
      <c r="J309">
        <v>3</v>
      </c>
      <c r="K309">
        <v>1</v>
      </c>
      <c r="L309">
        <v>5</v>
      </c>
      <c r="M309">
        <v>4</v>
      </c>
      <c r="N309">
        <v>1</v>
      </c>
      <c r="O309">
        <v>1</v>
      </c>
      <c r="P309">
        <v>4</v>
      </c>
      <c r="Q309">
        <v>3</v>
      </c>
      <c r="R309">
        <v>1</v>
      </c>
      <c r="S309">
        <v>2</v>
      </c>
      <c r="T309">
        <v>4</v>
      </c>
      <c r="U309">
        <v>3</v>
      </c>
      <c r="V309">
        <v>4</v>
      </c>
      <c r="W309">
        <v>3</v>
      </c>
      <c r="X309">
        <v>3</v>
      </c>
      <c r="Y309">
        <v>2</v>
      </c>
      <c r="Z309">
        <v>20</v>
      </c>
      <c r="AA309">
        <v>10</v>
      </c>
      <c r="AB309">
        <v>8</v>
      </c>
      <c r="AC309">
        <v>3</v>
      </c>
      <c r="AD309">
        <v>5</v>
      </c>
      <c r="AE309">
        <v>3</v>
      </c>
      <c r="AF309">
        <v>2</v>
      </c>
      <c r="AG309">
        <v>6</v>
      </c>
      <c r="AH309">
        <v>6</v>
      </c>
      <c r="AI309">
        <v>4</v>
      </c>
      <c r="AJ309">
        <v>6</v>
      </c>
      <c r="AK309">
        <v>9</v>
      </c>
      <c r="AL309">
        <v>3</v>
      </c>
      <c r="AM309">
        <v>13</v>
      </c>
      <c r="AN309">
        <v>4</v>
      </c>
      <c r="AO309">
        <v>6</v>
      </c>
      <c r="AP309">
        <v>8</v>
      </c>
      <c r="AQ309">
        <v>6</v>
      </c>
      <c r="AR309">
        <v>6</v>
      </c>
      <c r="AS309">
        <v>7</v>
      </c>
      <c r="AT309">
        <f t="shared" si="4"/>
        <v>135</v>
      </c>
    </row>
    <row r="310" spans="1:46" x14ac:dyDescent="0.45">
      <c r="A310">
        <v>36916</v>
      </c>
      <c r="B310">
        <v>0</v>
      </c>
      <c r="C310">
        <v>2001</v>
      </c>
      <c r="D310" s="1">
        <v>45595.628472222219</v>
      </c>
      <c r="E310" t="s">
        <v>105</v>
      </c>
      <c r="F310">
        <v>2</v>
      </c>
      <c r="G310">
        <v>2</v>
      </c>
      <c r="H310">
        <v>4</v>
      </c>
      <c r="I310">
        <v>1</v>
      </c>
      <c r="J310">
        <v>2</v>
      </c>
      <c r="K310">
        <v>5</v>
      </c>
      <c r="L310">
        <v>5</v>
      </c>
      <c r="M310">
        <v>2</v>
      </c>
      <c r="N310">
        <v>2</v>
      </c>
      <c r="O310">
        <v>2</v>
      </c>
      <c r="P310">
        <v>5</v>
      </c>
      <c r="Q310">
        <v>2</v>
      </c>
      <c r="R310">
        <v>3</v>
      </c>
      <c r="S310">
        <v>2</v>
      </c>
      <c r="T310">
        <v>5</v>
      </c>
      <c r="U310">
        <v>1</v>
      </c>
      <c r="V310">
        <v>4</v>
      </c>
      <c r="W310">
        <v>4</v>
      </c>
      <c r="X310">
        <v>3</v>
      </c>
      <c r="Y310">
        <v>1</v>
      </c>
      <c r="Z310">
        <v>11</v>
      </c>
      <c r="AA310">
        <v>6</v>
      </c>
      <c r="AB310">
        <v>7</v>
      </c>
      <c r="AC310">
        <v>5</v>
      </c>
      <c r="AD310">
        <v>8</v>
      </c>
      <c r="AE310">
        <v>5</v>
      </c>
      <c r="AF310">
        <v>6</v>
      </c>
      <c r="AG310">
        <v>8</v>
      </c>
      <c r="AH310">
        <v>6</v>
      </c>
      <c r="AI310">
        <v>8</v>
      </c>
      <c r="AJ310">
        <v>8</v>
      </c>
      <c r="AK310">
        <v>6</v>
      </c>
      <c r="AL310">
        <v>5</v>
      </c>
      <c r="AM310">
        <v>7</v>
      </c>
      <c r="AN310">
        <v>4</v>
      </c>
      <c r="AO310">
        <v>8</v>
      </c>
      <c r="AP310">
        <v>5</v>
      </c>
      <c r="AQ310">
        <v>9</v>
      </c>
      <c r="AR310">
        <v>7</v>
      </c>
      <c r="AS310">
        <v>6</v>
      </c>
      <c r="AT310">
        <f t="shared" si="4"/>
        <v>135</v>
      </c>
    </row>
    <row r="311" spans="1:46" x14ac:dyDescent="0.45">
      <c r="A311">
        <v>36982</v>
      </c>
      <c r="B311">
        <v>0</v>
      </c>
      <c r="C311">
        <v>1968</v>
      </c>
      <c r="D311" s="1">
        <v>45595.679166666669</v>
      </c>
      <c r="E311" t="s">
        <v>106</v>
      </c>
      <c r="F311">
        <v>2</v>
      </c>
      <c r="G311">
        <v>3</v>
      </c>
      <c r="H311">
        <v>5</v>
      </c>
      <c r="I311">
        <v>1</v>
      </c>
      <c r="J311">
        <v>4</v>
      </c>
      <c r="K311">
        <v>2</v>
      </c>
      <c r="L311">
        <v>4</v>
      </c>
      <c r="M311">
        <v>3</v>
      </c>
      <c r="N311">
        <v>1</v>
      </c>
      <c r="O311">
        <v>1</v>
      </c>
      <c r="P311">
        <v>3</v>
      </c>
      <c r="Q311">
        <v>3</v>
      </c>
      <c r="R311">
        <v>1</v>
      </c>
      <c r="S311">
        <v>3</v>
      </c>
      <c r="T311">
        <v>3</v>
      </c>
      <c r="U311">
        <v>1</v>
      </c>
      <c r="V311">
        <v>3</v>
      </c>
      <c r="W311">
        <v>3</v>
      </c>
      <c r="X311">
        <v>1</v>
      </c>
      <c r="Y311">
        <v>2</v>
      </c>
      <c r="Z311">
        <v>21</v>
      </c>
      <c r="AA311">
        <v>8</v>
      </c>
      <c r="AB311">
        <v>5</v>
      </c>
      <c r="AC311">
        <v>7</v>
      </c>
      <c r="AD311">
        <v>6</v>
      </c>
      <c r="AE311">
        <v>10</v>
      </c>
      <c r="AF311">
        <v>3</v>
      </c>
      <c r="AG311">
        <v>7</v>
      </c>
      <c r="AH311">
        <v>4</v>
      </c>
      <c r="AI311">
        <v>4</v>
      </c>
      <c r="AJ311">
        <v>4</v>
      </c>
      <c r="AK311">
        <v>10</v>
      </c>
      <c r="AL311">
        <v>3</v>
      </c>
      <c r="AM311">
        <v>6</v>
      </c>
      <c r="AN311">
        <v>4</v>
      </c>
      <c r="AO311">
        <v>7</v>
      </c>
      <c r="AP311">
        <v>8</v>
      </c>
      <c r="AQ311">
        <v>6</v>
      </c>
      <c r="AR311">
        <v>5</v>
      </c>
      <c r="AS311">
        <v>7</v>
      </c>
      <c r="AT311">
        <f t="shared" si="4"/>
        <v>135</v>
      </c>
    </row>
    <row r="312" spans="1:46" x14ac:dyDescent="0.45">
      <c r="A312">
        <v>40442</v>
      </c>
      <c r="B312">
        <v>0</v>
      </c>
      <c r="C312">
        <v>1988</v>
      </c>
      <c r="D312" s="1">
        <v>45608.686805555553</v>
      </c>
      <c r="E312" t="s">
        <v>82</v>
      </c>
      <c r="F312">
        <v>1</v>
      </c>
      <c r="G312">
        <v>4</v>
      </c>
      <c r="H312">
        <v>4</v>
      </c>
      <c r="I312">
        <v>5</v>
      </c>
      <c r="J312">
        <v>1</v>
      </c>
      <c r="K312">
        <v>1</v>
      </c>
      <c r="L312">
        <v>4</v>
      </c>
      <c r="M312">
        <v>1</v>
      </c>
      <c r="N312">
        <v>2</v>
      </c>
      <c r="O312">
        <v>2</v>
      </c>
      <c r="P312">
        <v>5</v>
      </c>
      <c r="Q312">
        <v>1</v>
      </c>
      <c r="R312">
        <v>1</v>
      </c>
      <c r="S312">
        <v>1</v>
      </c>
      <c r="T312">
        <v>5</v>
      </c>
      <c r="U312">
        <v>1</v>
      </c>
      <c r="V312">
        <v>1</v>
      </c>
      <c r="W312">
        <v>5</v>
      </c>
      <c r="X312">
        <v>2</v>
      </c>
      <c r="Y312">
        <v>1</v>
      </c>
      <c r="Z312">
        <v>10</v>
      </c>
      <c r="AA312">
        <v>3</v>
      </c>
      <c r="AB312">
        <v>4</v>
      </c>
      <c r="AC312">
        <v>4</v>
      </c>
      <c r="AD312">
        <v>4</v>
      </c>
      <c r="AE312">
        <v>2</v>
      </c>
      <c r="AF312">
        <v>3</v>
      </c>
      <c r="AG312">
        <v>4</v>
      </c>
      <c r="AH312">
        <v>47</v>
      </c>
      <c r="AI312">
        <v>7</v>
      </c>
      <c r="AJ312">
        <v>4</v>
      </c>
      <c r="AK312">
        <v>5</v>
      </c>
      <c r="AL312">
        <v>4</v>
      </c>
      <c r="AM312">
        <v>5</v>
      </c>
      <c r="AN312">
        <v>6</v>
      </c>
      <c r="AO312">
        <v>4</v>
      </c>
      <c r="AP312">
        <v>5</v>
      </c>
      <c r="AQ312">
        <v>5</v>
      </c>
      <c r="AR312">
        <v>5</v>
      </c>
      <c r="AS312">
        <v>4</v>
      </c>
      <c r="AT312">
        <f t="shared" si="4"/>
        <v>135</v>
      </c>
    </row>
    <row r="313" spans="1:46" x14ac:dyDescent="0.45">
      <c r="A313">
        <v>37575</v>
      </c>
      <c r="B313">
        <v>0</v>
      </c>
      <c r="C313">
        <v>1975</v>
      </c>
      <c r="D313" s="1">
        <v>45596.506249999999</v>
      </c>
      <c r="E313" t="s">
        <v>81</v>
      </c>
      <c r="F313">
        <v>2</v>
      </c>
      <c r="G313">
        <v>2</v>
      </c>
      <c r="H313">
        <v>4</v>
      </c>
      <c r="I313">
        <v>2</v>
      </c>
      <c r="J313">
        <v>4</v>
      </c>
      <c r="K313">
        <v>1</v>
      </c>
      <c r="L313">
        <v>4</v>
      </c>
      <c r="M313">
        <v>2</v>
      </c>
      <c r="N313">
        <v>3</v>
      </c>
      <c r="O313">
        <v>2</v>
      </c>
      <c r="P313">
        <v>4</v>
      </c>
      <c r="Q313">
        <v>4</v>
      </c>
      <c r="R313">
        <v>1</v>
      </c>
      <c r="S313">
        <v>4</v>
      </c>
      <c r="T313">
        <v>4</v>
      </c>
      <c r="U313">
        <v>2</v>
      </c>
      <c r="V313">
        <v>2</v>
      </c>
      <c r="W313">
        <v>3</v>
      </c>
      <c r="X313">
        <v>1</v>
      </c>
      <c r="Y313">
        <v>4</v>
      </c>
      <c r="Z313">
        <v>15</v>
      </c>
      <c r="AA313">
        <v>3</v>
      </c>
      <c r="AB313">
        <v>4</v>
      </c>
      <c r="AC313">
        <v>6</v>
      </c>
      <c r="AD313">
        <v>10</v>
      </c>
      <c r="AE313">
        <v>6</v>
      </c>
      <c r="AF313">
        <v>3</v>
      </c>
      <c r="AG313">
        <v>4</v>
      </c>
      <c r="AH313">
        <v>12</v>
      </c>
      <c r="AI313">
        <v>4</v>
      </c>
      <c r="AJ313">
        <v>5</v>
      </c>
      <c r="AK313">
        <v>8</v>
      </c>
      <c r="AL313">
        <v>3</v>
      </c>
      <c r="AM313">
        <v>18</v>
      </c>
      <c r="AN313">
        <v>5</v>
      </c>
      <c r="AO313">
        <v>11</v>
      </c>
      <c r="AP313">
        <v>4</v>
      </c>
      <c r="AQ313">
        <v>4</v>
      </c>
      <c r="AR313">
        <v>6</v>
      </c>
      <c r="AS313">
        <v>5</v>
      </c>
      <c r="AT313">
        <f t="shared" si="4"/>
        <v>136</v>
      </c>
    </row>
    <row r="314" spans="1:46" x14ac:dyDescent="0.45">
      <c r="A314">
        <v>39306</v>
      </c>
      <c r="B314">
        <v>0</v>
      </c>
      <c r="C314">
        <v>2005</v>
      </c>
      <c r="D314" s="1">
        <v>45597.911111111112</v>
      </c>
      <c r="E314" t="s">
        <v>85</v>
      </c>
      <c r="F314">
        <v>2</v>
      </c>
      <c r="G314">
        <v>4</v>
      </c>
      <c r="H314">
        <v>4</v>
      </c>
      <c r="I314">
        <v>2</v>
      </c>
      <c r="J314">
        <v>1</v>
      </c>
      <c r="K314">
        <v>4</v>
      </c>
      <c r="L314">
        <v>2</v>
      </c>
      <c r="M314">
        <v>4</v>
      </c>
      <c r="N314">
        <v>2</v>
      </c>
      <c r="O314">
        <v>2</v>
      </c>
      <c r="P314">
        <v>4</v>
      </c>
      <c r="Q314">
        <v>4</v>
      </c>
      <c r="R314">
        <v>4</v>
      </c>
      <c r="S314">
        <v>2</v>
      </c>
      <c r="T314">
        <v>5</v>
      </c>
      <c r="U314">
        <v>2</v>
      </c>
      <c r="V314">
        <v>4</v>
      </c>
      <c r="W314">
        <v>3</v>
      </c>
      <c r="X314">
        <v>4</v>
      </c>
      <c r="Y314">
        <v>2</v>
      </c>
      <c r="Z314">
        <v>14</v>
      </c>
      <c r="AA314">
        <v>7</v>
      </c>
      <c r="AB314">
        <v>7</v>
      </c>
      <c r="AC314">
        <v>6</v>
      </c>
      <c r="AD314">
        <v>6</v>
      </c>
      <c r="AE314">
        <v>5</v>
      </c>
      <c r="AF314">
        <v>4</v>
      </c>
      <c r="AG314">
        <v>9</v>
      </c>
      <c r="AH314">
        <v>5</v>
      </c>
      <c r="AI314">
        <v>9</v>
      </c>
      <c r="AJ314">
        <v>5</v>
      </c>
      <c r="AK314">
        <v>7</v>
      </c>
      <c r="AL314">
        <v>4</v>
      </c>
      <c r="AM314">
        <v>10</v>
      </c>
      <c r="AN314">
        <v>3</v>
      </c>
      <c r="AO314">
        <v>11</v>
      </c>
      <c r="AP314">
        <v>8</v>
      </c>
      <c r="AQ314">
        <v>6</v>
      </c>
      <c r="AR314">
        <v>5</v>
      </c>
      <c r="AS314">
        <v>5</v>
      </c>
      <c r="AT314">
        <f t="shared" si="4"/>
        <v>136</v>
      </c>
    </row>
    <row r="315" spans="1:46" x14ac:dyDescent="0.45">
      <c r="A315">
        <v>40305</v>
      </c>
      <c r="B315">
        <v>0</v>
      </c>
      <c r="C315">
        <v>1998</v>
      </c>
      <c r="D315" s="1">
        <v>45607.871527777781</v>
      </c>
      <c r="E315" t="s">
        <v>81</v>
      </c>
      <c r="F315">
        <v>4</v>
      </c>
      <c r="G315">
        <v>2</v>
      </c>
      <c r="H315">
        <v>5</v>
      </c>
      <c r="I315">
        <v>1</v>
      </c>
      <c r="J315">
        <v>3</v>
      </c>
      <c r="K315">
        <v>2</v>
      </c>
      <c r="L315">
        <v>3</v>
      </c>
      <c r="M315">
        <v>3</v>
      </c>
      <c r="N315">
        <v>1</v>
      </c>
      <c r="O315">
        <v>2</v>
      </c>
      <c r="P315">
        <v>4</v>
      </c>
      <c r="Q315">
        <v>4</v>
      </c>
      <c r="R315">
        <v>1</v>
      </c>
      <c r="S315">
        <v>2</v>
      </c>
      <c r="T315">
        <v>4</v>
      </c>
      <c r="U315">
        <v>2</v>
      </c>
      <c r="V315">
        <v>3</v>
      </c>
      <c r="W315">
        <v>4</v>
      </c>
      <c r="X315">
        <v>2</v>
      </c>
      <c r="Y315">
        <v>2</v>
      </c>
      <c r="Z315">
        <v>12</v>
      </c>
      <c r="AA315">
        <v>5</v>
      </c>
      <c r="AB315">
        <v>6</v>
      </c>
      <c r="AC315">
        <v>5</v>
      </c>
      <c r="AD315">
        <v>8</v>
      </c>
      <c r="AE315">
        <v>6</v>
      </c>
      <c r="AF315">
        <v>4</v>
      </c>
      <c r="AG315">
        <v>6</v>
      </c>
      <c r="AH315">
        <v>5</v>
      </c>
      <c r="AI315">
        <v>5</v>
      </c>
      <c r="AJ315">
        <v>5</v>
      </c>
      <c r="AK315">
        <v>8</v>
      </c>
      <c r="AL315">
        <v>4</v>
      </c>
      <c r="AM315">
        <v>8</v>
      </c>
      <c r="AN315">
        <v>5</v>
      </c>
      <c r="AO315">
        <v>6</v>
      </c>
      <c r="AP315">
        <v>19</v>
      </c>
      <c r="AQ315">
        <v>7</v>
      </c>
      <c r="AR315">
        <v>7</v>
      </c>
      <c r="AS315">
        <v>5</v>
      </c>
      <c r="AT315">
        <f t="shared" si="4"/>
        <v>136</v>
      </c>
    </row>
    <row r="316" spans="1:46" x14ac:dyDescent="0.45">
      <c r="A316">
        <v>38613</v>
      </c>
      <c r="B316">
        <v>0</v>
      </c>
      <c r="C316">
        <v>1996</v>
      </c>
      <c r="D316" s="1">
        <v>45596.848611111112</v>
      </c>
      <c r="E316" t="s">
        <v>81</v>
      </c>
      <c r="F316">
        <v>5</v>
      </c>
      <c r="G316">
        <v>1</v>
      </c>
      <c r="H316">
        <v>5</v>
      </c>
      <c r="I316">
        <v>1</v>
      </c>
      <c r="J316">
        <v>5</v>
      </c>
      <c r="K316">
        <v>1</v>
      </c>
      <c r="L316">
        <v>2</v>
      </c>
      <c r="M316">
        <v>1</v>
      </c>
      <c r="N316">
        <v>2</v>
      </c>
      <c r="O316">
        <v>1</v>
      </c>
      <c r="P316">
        <v>4</v>
      </c>
      <c r="Q316">
        <v>2</v>
      </c>
      <c r="R316">
        <v>1</v>
      </c>
      <c r="S316">
        <v>5</v>
      </c>
      <c r="T316">
        <v>5</v>
      </c>
      <c r="U316">
        <v>1</v>
      </c>
      <c r="V316">
        <v>1</v>
      </c>
      <c r="W316">
        <v>4</v>
      </c>
      <c r="X316">
        <v>1</v>
      </c>
      <c r="Y316">
        <v>2</v>
      </c>
      <c r="Z316">
        <v>43</v>
      </c>
      <c r="AA316">
        <v>6</v>
      </c>
      <c r="AB316">
        <v>3</v>
      </c>
      <c r="AC316">
        <v>4</v>
      </c>
      <c r="AD316">
        <v>3</v>
      </c>
      <c r="AE316">
        <v>3</v>
      </c>
      <c r="AF316">
        <v>4</v>
      </c>
      <c r="AG316">
        <v>5</v>
      </c>
      <c r="AH316">
        <v>7</v>
      </c>
      <c r="AI316">
        <v>4</v>
      </c>
      <c r="AJ316">
        <v>4</v>
      </c>
      <c r="AK316">
        <v>10</v>
      </c>
      <c r="AL316">
        <v>3</v>
      </c>
      <c r="AM316">
        <v>6</v>
      </c>
      <c r="AN316">
        <v>4</v>
      </c>
      <c r="AO316">
        <v>11</v>
      </c>
      <c r="AP316">
        <v>4</v>
      </c>
      <c r="AQ316">
        <v>3</v>
      </c>
      <c r="AR316">
        <v>6</v>
      </c>
      <c r="AS316">
        <v>4</v>
      </c>
      <c r="AT316">
        <f t="shared" si="4"/>
        <v>137</v>
      </c>
    </row>
    <row r="317" spans="1:46" x14ac:dyDescent="0.45">
      <c r="A317">
        <v>40468</v>
      </c>
      <c r="B317">
        <v>0</v>
      </c>
      <c r="C317">
        <v>1988</v>
      </c>
      <c r="D317" s="1">
        <v>45608.780555555553</v>
      </c>
      <c r="E317" t="s">
        <v>85</v>
      </c>
      <c r="F317">
        <v>2</v>
      </c>
      <c r="G317">
        <v>5</v>
      </c>
      <c r="H317">
        <v>5</v>
      </c>
      <c r="I317">
        <v>5</v>
      </c>
      <c r="J317">
        <v>1</v>
      </c>
      <c r="K317">
        <v>3</v>
      </c>
      <c r="L317">
        <v>5</v>
      </c>
      <c r="M317">
        <v>5</v>
      </c>
      <c r="N317">
        <v>5</v>
      </c>
      <c r="O317">
        <v>3</v>
      </c>
      <c r="P317">
        <v>3</v>
      </c>
      <c r="Q317">
        <v>2</v>
      </c>
      <c r="R317">
        <v>3</v>
      </c>
      <c r="S317">
        <v>1</v>
      </c>
      <c r="T317">
        <v>4</v>
      </c>
      <c r="U317">
        <v>4</v>
      </c>
      <c r="V317">
        <v>4</v>
      </c>
      <c r="W317">
        <v>4</v>
      </c>
      <c r="X317">
        <v>4</v>
      </c>
      <c r="Y317">
        <v>1</v>
      </c>
      <c r="Z317">
        <v>19</v>
      </c>
      <c r="AA317">
        <v>4</v>
      </c>
      <c r="AB317">
        <v>6</v>
      </c>
      <c r="AC317">
        <v>8</v>
      </c>
      <c r="AD317">
        <v>4</v>
      </c>
      <c r="AE317">
        <v>16</v>
      </c>
      <c r="AF317">
        <v>3</v>
      </c>
      <c r="AG317">
        <v>4</v>
      </c>
      <c r="AH317">
        <v>6</v>
      </c>
      <c r="AI317">
        <v>6</v>
      </c>
      <c r="AJ317">
        <v>9</v>
      </c>
      <c r="AK317">
        <v>6</v>
      </c>
      <c r="AL317">
        <v>5</v>
      </c>
      <c r="AM317">
        <v>7</v>
      </c>
      <c r="AN317">
        <v>5</v>
      </c>
      <c r="AO317">
        <v>6</v>
      </c>
      <c r="AP317">
        <v>7</v>
      </c>
      <c r="AQ317">
        <v>8</v>
      </c>
      <c r="AR317">
        <v>5</v>
      </c>
      <c r="AS317">
        <v>3</v>
      </c>
      <c r="AT317">
        <f t="shared" si="4"/>
        <v>137</v>
      </c>
    </row>
    <row r="318" spans="1:46" x14ac:dyDescent="0.45">
      <c r="A318">
        <v>35687</v>
      </c>
      <c r="B318">
        <v>0</v>
      </c>
      <c r="C318">
        <v>1956</v>
      </c>
      <c r="D318" s="1">
        <v>45594.464583333334</v>
      </c>
      <c r="E318" t="s">
        <v>81</v>
      </c>
      <c r="F318">
        <v>1</v>
      </c>
      <c r="G318">
        <v>4</v>
      </c>
      <c r="H318">
        <v>5</v>
      </c>
      <c r="I318">
        <v>1</v>
      </c>
      <c r="J318">
        <v>2</v>
      </c>
      <c r="K318">
        <v>2</v>
      </c>
      <c r="L318">
        <v>3</v>
      </c>
      <c r="M318">
        <v>4</v>
      </c>
      <c r="N318">
        <v>1</v>
      </c>
      <c r="O318">
        <v>1</v>
      </c>
      <c r="P318">
        <v>4</v>
      </c>
      <c r="Q318">
        <v>1</v>
      </c>
      <c r="R318">
        <v>1</v>
      </c>
      <c r="S318">
        <v>2</v>
      </c>
      <c r="T318">
        <v>5</v>
      </c>
      <c r="U318">
        <v>2</v>
      </c>
      <c r="V318">
        <v>1</v>
      </c>
      <c r="W318">
        <v>2</v>
      </c>
      <c r="X318">
        <v>1</v>
      </c>
      <c r="Y318">
        <v>2</v>
      </c>
      <c r="Z318">
        <v>13</v>
      </c>
      <c r="AA318">
        <v>10</v>
      </c>
      <c r="AB318">
        <v>4</v>
      </c>
      <c r="AC318">
        <v>10</v>
      </c>
      <c r="AD318">
        <v>10</v>
      </c>
      <c r="AE318">
        <v>5</v>
      </c>
      <c r="AF318">
        <v>6</v>
      </c>
      <c r="AG318">
        <v>7</v>
      </c>
      <c r="AH318">
        <v>5</v>
      </c>
      <c r="AI318">
        <v>5</v>
      </c>
      <c r="AJ318">
        <v>6</v>
      </c>
      <c r="AK318">
        <v>4</v>
      </c>
      <c r="AL318">
        <v>4</v>
      </c>
      <c r="AM318">
        <v>14</v>
      </c>
      <c r="AN318">
        <v>4</v>
      </c>
      <c r="AO318">
        <v>7</v>
      </c>
      <c r="AP318">
        <v>5</v>
      </c>
      <c r="AQ318">
        <v>7</v>
      </c>
      <c r="AR318">
        <v>5</v>
      </c>
      <c r="AS318">
        <v>7</v>
      </c>
      <c r="AT318">
        <f t="shared" si="4"/>
        <v>138</v>
      </c>
    </row>
    <row r="319" spans="1:46" x14ac:dyDescent="0.45">
      <c r="A319">
        <v>35958</v>
      </c>
      <c r="B319">
        <v>1</v>
      </c>
      <c r="C319">
        <v>2001</v>
      </c>
      <c r="D319" s="1">
        <v>45594.673611111109</v>
      </c>
      <c r="E319" t="s">
        <v>85</v>
      </c>
      <c r="F319">
        <v>4</v>
      </c>
      <c r="G319">
        <v>5</v>
      </c>
      <c r="H319">
        <v>4</v>
      </c>
      <c r="I319">
        <v>3</v>
      </c>
      <c r="J319">
        <v>5</v>
      </c>
      <c r="K319">
        <v>4</v>
      </c>
      <c r="L319">
        <v>5</v>
      </c>
      <c r="M319">
        <v>5</v>
      </c>
      <c r="N319">
        <v>2</v>
      </c>
      <c r="O319">
        <v>2</v>
      </c>
      <c r="P319">
        <v>4</v>
      </c>
      <c r="Q319">
        <v>4</v>
      </c>
      <c r="R319">
        <v>2</v>
      </c>
      <c r="S319">
        <v>1</v>
      </c>
      <c r="T319">
        <v>5</v>
      </c>
      <c r="U319">
        <v>4</v>
      </c>
      <c r="V319">
        <v>2</v>
      </c>
      <c r="W319">
        <v>4</v>
      </c>
      <c r="X319">
        <v>5</v>
      </c>
      <c r="Y319">
        <v>2</v>
      </c>
      <c r="Z319">
        <v>6</v>
      </c>
      <c r="AA319">
        <v>2</v>
      </c>
      <c r="AB319">
        <v>4</v>
      </c>
      <c r="AC319">
        <v>5</v>
      </c>
      <c r="AD319">
        <v>4</v>
      </c>
      <c r="AE319">
        <v>5</v>
      </c>
      <c r="AF319">
        <v>1</v>
      </c>
      <c r="AG319">
        <v>4</v>
      </c>
      <c r="AH319">
        <v>3</v>
      </c>
      <c r="AI319">
        <v>10</v>
      </c>
      <c r="AJ319">
        <v>40</v>
      </c>
      <c r="AK319">
        <v>4</v>
      </c>
      <c r="AL319">
        <v>3</v>
      </c>
      <c r="AM319">
        <v>9</v>
      </c>
      <c r="AN319">
        <v>3</v>
      </c>
      <c r="AO319">
        <v>7</v>
      </c>
      <c r="AP319">
        <v>5</v>
      </c>
      <c r="AQ319">
        <v>7</v>
      </c>
      <c r="AR319">
        <v>9</v>
      </c>
      <c r="AS319">
        <v>7</v>
      </c>
      <c r="AT319">
        <f t="shared" si="4"/>
        <v>138</v>
      </c>
    </row>
    <row r="320" spans="1:46" x14ac:dyDescent="0.45">
      <c r="A320">
        <v>38489</v>
      </c>
      <c r="B320">
        <v>0</v>
      </c>
      <c r="C320">
        <v>2002</v>
      </c>
      <c r="D320" s="1">
        <v>45596.788194444445</v>
      </c>
      <c r="E320" t="s">
        <v>85</v>
      </c>
      <c r="F320">
        <v>2</v>
      </c>
      <c r="G320">
        <v>2</v>
      </c>
      <c r="H320">
        <v>5</v>
      </c>
      <c r="I320">
        <v>2</v>
      </c>
      <c r="J320">
        <v>2</v>
      </c>
      <c r="K320">
        <v>2</v>
      </c>
      <c r="L320">
        <v>4</v>
      </c>
      <c r="M320">
        <v>4</v>
      </c>
      <c r="N320">
        <v>2</v>
      </c>
      <c r="O320">
        <v>2</v>
      </c>
      <c r="P320">
        <v>4</v>
      </c>
      <c r="Q320">
        <v>4</v>
      </c>
      <c r="R320">
        <v>1</v>
      </c>
      <c r="S320">
        <v>2</v>
      </c>
      <c r="T320">
        <v>5</v>
      </c>
      <c r="U320">
        <v>2</v>
      </c>
      <c r="V320">
        <v>2</v>
      </c>
      <c r="W320">
        <v>4</v>
      </c>
      <c r="X320">
        <v>2</v>
      </c>
      <c r="Y320">
        <v>3</v>
      </c>
      <c r="Z320">
        <v>12</v>
      </c>
      <c r="AA320">
        <v>3</v>
      </c>
      <c r="AB320">
        <v>6</v>
      </c>
      <c r="AC320">
        <v>6</v>
      </c>
      <c r="AD320">
        <v>5</v>
      </c>
      <c r="AE320">
        <v>3</v>
      </c>
      <c r="AF320">
        <v>3</v>
      </c>
      <c r="AG320">
        <v>6</v>
      </c>
      <c r="AH320">
        <v>6</v>
      </c>
      <c r="AI320">
        <v>5</v>
      </c>
      <c r="AJ320">
        <v>4</v>
      </c>
      <c r="AK320">
        <v>11</v>
      </c>
      <c r="AL320">
        <v>4</v>
      </c>
      <c r="AM320">
        <v>9</v>
      </c>
      <c r="AN320">
        <v>4</v>
      </c>
      <c r="AO320">
        <v>6</v>
      </c>
      <c r="AP320">
        <v>23</v>
      </c>
      <c r="AQ320">
        <v>4</v>
      </c>
      <c r="AR320">
        <v>8</v>
      </c>
      <c r="AS320">
        <v>10</v>
      </c>
      <c r="AT320">
        <f t="shared" si="4"/>
        <v>138</v>
      </c>
    </row>
    <row r="321" spans="1:46" x14ac:dyDescent="0.45">
      <c r="A321">
        <v>38820</v>
      </c>
      <c r="B321">
        <v>1</v>
      </c>
      <c r="C321">
        <v>2006</v>
      </c>
      <c r="D321" s="1">
        <v>45597.070833333331</v>
      </c>
      <c r="E321" t="s">
        <v>81</v>
      </c>
      <c r="F321">
        <v>4</v>
      </c>
      <c r="G321">
        <v>5</v>
      </c>
      <c r="H321">
        <v>5</v>
      </c>
      <c r="I321">
        <v>5</v>
      </c>
      <c r="J321">
        <v>2</v>
      </c>
      <c r="K321">
        <v>2</v>
      </c>
      <c r="L321">
        <v>5</v>
      </c>
      <c r="M321">
        <v>5</v>
      </c>
      <c r="N321">
        <v>1</v>
      </c>
      <c r="O321">
        <v>2</v>
      </c>
      <c r="P321">
        <v>4</v>
      </c>
      <c r="Q321">
        <v>5</v>
      </c>
      <c r="R321">
        <v>1</v>
      </c>
      <c r="S321">
        <v>4</v>
      </c>
      <c r="T321">
        <v>5</v>
      </c>
      <c r="U321">
        <v>2</v>
      </c>
      <c r="V321">
        <v>1</v>
      </c>
      <c r="W321">
        <v>4</v>
      </c>
      <c r="X321">
        <v>5</v>
      </c>
      <c r="Y321">
        <v>2</v>
      </c>
      <c r="Z321">
        <v>17</v>
      </c>
      <c r="AA321">
        <v>3</v>
      </c>
      <c r="AB321">
        <v>4</v>
      </c>
      <c r="AC321">
        <v>4</v>
      </c>
      <c r="AD321">
        <v>7</v>
      </c>
      <c r="AE321">
        <v>8</v>
      </c>
      <c r="AF321">
        <v>3</v>
      </c>
      <c r="AG321">
        <v>5</v>
      </c>
      <c r="AH321">
        <v>5</v>
      </c>
      <c r="AI321">
        <v>9</v>
      </c>
      <c r="AJ321">
        <v>4</v>
      </c>
      <c r="AK321">
        <v>6</v>
      </c>
      <c r="AL321">
        <v>3</v>
      </c>
      <c r="AM321">
        <v>12</v>
      </c>
      <c r="AN321">
        <v>3</v>
      </c>
      <c r="AO321">
        <v>17</v>
      </c>
      <c r="AP321">
        <v>10</v>
      </c>
      <c r="AQ321">
        <v>8</v>
      </c>
      <c r="AR321">
        <v>4</v>
      </c>
      <c r="AS321">
        <v>6</v>
      </c>
      <c r="AT321">
        <f t="shared" si="4"/>
        <v>138</v>
      </c>
    </row>
    <row r="322" spans="1:46" x14ac:dyDescent="0.45">
      <c r="A322">
        <v>38925</v>
      </c>
      <c r="B322">
        <v>0</v>
      </c>
      <c r="C322">
        <v>1981</v>
      </c>
      <c r="D322" s="1">
        <v>45597.388888888891</v>
      </c>
      <c r="E322" t="s">
        <v>82</v>
      </c>
      <c r="F322">
        <v>2</v>
      </c>
      <c r="G322">
        <v>4</v>
      </c>
      <c r="H322">
        <v>4</v>
      </c>
      <c r="I322">
        <v>5</v>
      </c>
      <c r="J322">
        <v>4</v>
      </c>
      <c r="K322">
        <v>2</v>
      </c>
      <c r="L322">
        <v>4</v>
      </c>
      <c r="M322">
        <v>5</v>
      </c>
      <c r="N322">
        <v>5</v>
      </c>
      <c r="O322">
        <v>2</v>
      </c>
      <c r="P322">
        <v>3</v>
      </c>
      <c r="Q322">
        <v>3</v>
      </c>
      <c r="R322">
        <v>1</v>
      </c>
      <c r="S322">
        <v>4</v>
      </c>
      <c r="T322">
        <v>5</v>
      </c>
      <c r="U322">
        <v>1</v>
      </c>
      <c r="V322">
        <v>2</v>
      </c>
      <c r="W322">
        <v>2</v>
      </c>
      <c r="X322">
        <v>4</v>
      </c>
      <c r="Y322">
        <v>2</v>
      </c>
      <c r="Z322">
        <v>18</v>
      </c>
      <c r="AA322">
        <v>4</v>
      </c>
      <c r="AB322">
        <v>4</v>
      </c>
      <c r="AC322">
        <v>4</v>
      </c>
      <c r="AD322">
        <v>4</v>
      </c>
      <c r="AE322">
        <v>6</v>
      </c>
      <c r="AF322">
        <v>8</v>
      </c>
      <c r="AG322">
        <v>3</v>
      </c>
      <c r="AH322">
        <v>3</v>
      </c>
      <c r="AI322">
        <v>4</v>
      </c>
      <c r="AJ322">
        <v>9</v>
      </c>
      <c r="AK322">
        <v>13</v>
      </c>
      <c r="AL322">
        <v>3</v>
      </c>
      <c r="AM322">
        <v>14</v>
      </c>
      <c r="AN322">
        <v>3</v>
      </c>
      <c r="AO322">
        <v>20</v>
      </c>
      <c r="AP322">
        <v>5</v>
      </c>
      <c r="AQ322">
        <v>4</v>
      </c>
      <c r="AR322">
        <v>5</v>
      </c>
      <c r="AS322">
        <v>4</v>
      </c>
      <c r="AT322">
        <f t="shared" ref="AT322:AT385" si="5">SUM(Z322:AS322)</f>
        <v>138</v>
      </c>
    </row>
    <row r="323" spans="1:46" x14ac:dyDescent="0.45">
      <c r="A323">
        <v>38614</v>
      </c>
      <c r="B323">
        <v>1</v>
      </c>
      <c r="C323">
        <v>2001</v>
      </c>
      <c r="D323" s="1">
        <v>45596.848611111112</v>
      </c>
      <c r="E323" t="s">
        <v>81</v>
      </c>
      <c r="F323">
        <v>4</v>
      </c>
      <c r="G323">
        <v>2</v>
      </c>
      <c r="H323">
        <v>4</v>
      </c>
      <c r="I323">
        <v>5</v>
      </c>
      <c r="J323">
        <v>2</v>
      </c>
      <c r="K323">
        <v>5</v>
      </c>
      <c r="L323">
        <v>2</v>
      </c>
      <c r="M323">
        <v>4</v>
      </c>
      <c r="N323">
        <v>1</v>
      </c>
      <c r="O323">
        <v>2</v>
      </c>
      <c r="P323">
        <v>3</v>
      </c>
      <c r="Q323">
        <v>4</v>
      </c>
      <c r="R323">
        <v>4</v>
      </c>
      <c r="S323">
        <v>2</v>
      </c>
      <c r="T323">
        <v>4</v>
      </c>
      <c r="U323">
        <v>4</v>
      </c>
      <c r="V323">
        <v>3</v>
      </c>
      <c r="W323">
        <v>3</v>
      </c>
      <c r="X323">
        <v>2</v>
      </c>
      <c r="Y323">
        <v>4</v>
      </c>
      <c r="Z323">
        <v>16</v>
      </c>
      <c r="AA323">
        <v>7</v>
      </c>
      <c r="AB323">
        <v>5</v>
      </c>
      <c r="AC323">
        <v>6</v>
      </c>
      <c r="AD323">
        <v>13</v>
      </c>
      <c r="AE323">
        <v>3</v>
      </c>
      <c r="AF323">
        <v>8</v>
      </c>
      <c r="AG323">
        <v>7</v>
      </c>
      <c r="AH323">
        <v>6</v>
      </c>
      <c r="AI323">
        <v>9</v>
      </c>
      <c r="AJ323">
        <v>6</v>
      </c>
      <c r="AK323">
        <v>5</v>
      </c>
      <c r="AL323">
        <v>4</v>
      </c>
      <c r="AM323">
        <v>4</v>
      </c>
      <c r="AN323">
        <v>3</v>
      </c>
      <c r="AO323">
        <v>7</v>
      </c>
      <c r="AP323">
        <v>11</v>
      </c>
      <c r="AQ323">
        <v>5</v>
      </c>
      <c r="AR323">
        <v>11</v>
      </c>
      <c r="AS323">
        <v>3</v>
      </c>
      <c r="AT323">
        <f t="shared" si="5"/>
        <v>139</v>
      </c>
    </row>
    <row r="324" spans="1:46" x14ac:dyDescent="0.45">
      <c r="A324">
        <v>39479</v>
      </c>
      <c r="B324">
        <v>1</v>
      </c>
      <c r="C324">
        <v>1982</v>
      </c>
      <c r="D324" s="1">
        <v>45598.706250000003</v>
      </c>
      <c r="E324" t="s">
        <v>87</v>
      </c>
      <c r="F324">
        <v>3</v>
      </c>
      <c r="G324">
        <v>4</v>
      </c>
      <c r="H324">
        <v>4</v>
      </c>
      <c r="I324">
        <v>2</v>
      </c>
      <c r="J324">
        <v>4</v>
      </c>
      <c r="K324">
        <v>2</v>
      </c>
      <c r="L324">
        <v>4</v>
      </c>
      <c r="M324">
        <v>2</v>
      </c>
      <c r="N324">
        <v>2</v>
      </c>
      <c r="O324">
        <v>2</v>
      </c>
      <c r="P324">
        <v>3</v>
      </c>
      <c r="Q324">
        <v>3</v>
      </c>
      <c r="R324">
        <v>2</v>
      </c>
      <c r="S324">
        <v>4</v>
      </c>
      <c r="T324">
        <v>5</v>
      </c>
      <c r="U324">
        <v>4</v>
      </c>
      <c r="V324">
        <v>2</v>
      </c>
      <c r="W324">
        <v>4</v>
      </c>
      <c r="X324">
        <v>2</v>
      </c>
      <c r="Y324">
        <v>2</v>
      </c>
      <c r="Z324">
        <v>9</v>
      </c>
      <c r="AA324">
        <v>7</v>
      </c>
      <c r="AB324">
        <v>5</v>
      </c>
      <c r="AC324">
        <v>5</v>
      </c>
      <c r="AD324">
        <v>4</v>
      </c>
      <c r="AE324">
        <v>3</v>
      </c>
      <c r="AF324">
        <v>4</v>
      </c>
      <c r="AG324">
        <v>7</v>
      </c>
      <c r="AH324">
        <v>17</v>
      </c>
      <c r="AI324">
        <v>7</v>
      </c>
      <c r="AJ324">
        <v>3</v>
      </c>
      <c r="AK324">
        <v>8</v>
      </c>
      <c r="AL324">
        <v>5</v>
      </c>
      <c r="AM324">
        <v>10</v>
      </c>
      <c r="AN324">
        <v>5</v>
      </c>
      <c r="AO324">
        <v>6</v>
      </c>
      <c r="AP324">
        <v>5</v>
      </c>
      <c r="AQ324">
        <v>9</v>
      </c>
      <c r="AR324">
        <v>12</v>
      </c>
      <c r="AS324">
        <v>8</v>
      </c>
      <c r="AT324">
        <f t="shared" si="5"/>
        <v>139</v>
      </c>
    </row>
    <row r="325" spans="1:46" x14ac:dyDescent="0.45">
      <c r="A325">
        <v>40495</v>
      </c>
      <c r="B325">
        <v>0</v>
      </c>
      <c r="C325">
        <v>1971</v>
      </c>
      <c r="D325" s="1">
        <v>45608.90902777778</v>
      </c>
      <c r="E325" t="s">
        <v>85</v>
      </c>
      <c r="F325">
        <v>5</v>
      </c>
      <c r="G325">
        <v>1</v>
      </c>
      <c r="H325">
        <v>4</v>
      </c>
      <c r="I325">
        <v>1</v>
      </c>
      <c r="J325">
        <v>2</v>
      </c>
      <c r="K325">
        <v>1</v>
      </c>
      <c r="L325">
        <v>5</v>
      </c>
      <c r="M325">
        <v>1</v>
      </c>
      <c r="N325">
        <v>1</v>
      </c>
      <c r="O325">
        <v>1</v>
      </c>
      <c r="P325">
        <v>3</v>
      </c>
      <c r="Q325">
        <v>2</v>
      </c>
      <c r="R325">
        <v>1</v>
      </c>
      <c r="S325">
        <v>1</v>
      </c>
      <c r="T325">
        <v>3</v>
      </c>
      <c r="U325">
        <v>3</v>
      </c>
      <c r="V325">
        <v>1</v>
      </c>
      <c r="W325">
        <v>2</v>
      </c>
      <c r="X325">
        <v>1</v>
      </c>
      <c r="Y325">
        <v>1</v>
      </c>
      <c r="Z325">
        <v>13</v>
      </c>
      <c r="AA325">
        <v>5</v>
      </c>
      <c r="AB325">
        <v>12</v>
      </c>
      <c r="AC325">
        <v>9</v>
      </c>
      <c r="AD325">
        <v>7</v>
      </c>
      <c r="AE325">
        <v>3</v>
      </c>
      <c r="AF325">
        <v>3</v>
      </c>
      <c r="AG325">
        <v>4</v>
      </c>
      <c r="AH325">
        <v>4</v>
      </c>
      <c r="AI325">
        <v>4</v>
      </c>
      <c r="AJ325">
        <v>8</v>
      </c>
      <c r="AK325">
        <v>13</v>
      </c>
      <c r="AL325">
        <v>3</v>
      </c>
      <c r="AM325">
        <v>3</v>
      </c>
      <c r="AN325">
        <v>6</v>
      </c>
      <c r="AO325">
        <v>18</v>
      </c>
      <c r="AP325">
        <v>4</v>
      </c>
      <c r="AQ325">
        <v>6</v>
      </c>
      <c r="AR325">
        <v>6</v>
      </c>
      <c r="AS325">
        <v>8</v>
      </c>
      <c r="AT325">
        <f t="shared" si="5"/>
        <v>139</v>
      </c>
    </row>
    <row r="326" spans="1:46" x14ac:dyDescent="0.45">
      <c r="A326">
        <v>36393</v>
      </c>
      <c r="B326">
        <v>0</v>
      </c>
      <c r="C326">
        <v>2006</v>
      </c>
      <c r="D326" s="1">
        <v>45595.385416666664</v>
      </c>
      <c r="E326" t="s">
        <v>85</v>
      </c>
      <c r="F326">
        <v>2</v>
      </c>
      <c r="G326">
        <v>5</v>
      </c>
      <c r="H326">
        <v>5</v>
      </c>
      <c r="I326">
        <v>2</v>
      </c>
      <c r="J326">
        <v>2</v>
      </c>
      <c r="K326">
        <v>1</v>
      </c>
      <c r="L326">
        <v>4</v>
      </c>
      <c r="M326">
        <v>5</v>
      </c>
      <c r="N326">
        <v>2</v>
      </c>
      <c r="O326">
        <v>2</v>
      </c>
      <c r="P326">
        <v>4</v>
      </c>
      <c r="Q326">
        <v>2</v>
      </c>
      <c r="R326">
        <v>4</v>
      </c>
      <c r="S326">
        <v>1</v>
      </c>
      <c r="T326">
        <v>4</v>
      </c>
      <c r="U326">
        <v>2</v>
      </c>
      <c r="V326">
        <v>2</v>
      </c>
      <c r="W326">
        <v>3</v>
      </c>
      <c r="X326">
        <v>4</v>
      </c>
      <c r="Y326">
        <v>2</v>
      </c>
      <c r="Z326">
        <v>12</v>
      </c>
      <c r="AA326">
        <v>5</v>
      </c>
      <c r="AB326">
        <v>7</v>
      </c>
      <c r="AC326">
        <v>8</v>
      </c>
      <c r="AD326">
        <v>9</v>
      </c>
      <c r="AE326">
        <v>5</v>
      </c>
      <c r="AF326">
        <v>5</v>
      </c>
      <c r="AG326">
        <v>4</v>
      </c>
      <c r="AH326">
        <v>4</v>
      </c>
      <c r="AI326">
        <v>9</v>
      </c>
      <c r="AJ326">
        <v>5</v>
      </c>
      <c r="AK326">
        <v>9</v>
      </c>
      <c r="AL326">
        <v>5</v>
      </c>
      <c r="AM326">
        <v>6</v>
      </c>
      <c r="AN326">
        <v>6</v>
      </c>
      <c r="AO326">
        <v>7</v>
      </c>
      <c r="AP326">
        <v>6</v>
      </c>
      <c r="AQ326">
        <v>8</v>
      </c>
      <c r="AR326">
        <v>16</v>
      </c>
      <c r="AS326">
        <v>4</v>
      </c>
      <c r="AT326">
        <f t="shared" si="5"/>
        <v>140</v>
      </c>
    </row>
    <row r="327" spans="1:46" x14ac:dyDescent="0.45">
      <c r="A327">
        <v>37119</v>
      </c>
      <c r="B327">
        <v>0</v>
      </c>
      <c r="C327">
        <v>2001</v>
      </c>
      <c r="D327" s="1">
        <v>45595.76458333333</v>
      </c>
      <c r="E327" t="s">
        <v>84</v>
      </c>
      <c r="F327">
        <v>2</v>
      </c>
      <c r="G327">
        <v>2</v>
      </c>
      <c r="H327">
        <v>4</v>
      </c>
      <c r="I327">
        <v>2</v>
      </c>
      <c r="J327">
        <v>3</v>
      </c>
      <c r="K327">
        <v>2</v>
      </c>
      <c r="L327">
        <v>3</v>
      </c>
      <c r="M327">
        <v>2</v>
      </c>
      <c r="N327">
        <v>1</v>
      </c>
      <c r="O327">
        <v>2</v>
      </c>
      <c r="P327">
        <v>4</v>
      </c>
      <c r="Q327">
        <v>2</v>
      </c>
      <c r="R327">
        <v>2</v>
      </c>
      <c r="S327">
        <v>2</v>
      </c>
      <c r="T327">
        <v>4</v>
      </c>
      <c r="U327">
        <v>2</v>
      </c>
      <c r="V327">
        <v>2</v>
      </c>
      <c r="W327">
        <v>3</v>
      </c>
      <c r="X327">
        <v>2</v>
      </c>
      <c r="Y327">
        <v>3</v>
      </c>
      <c r="Z327">
        <v>12</v>
      </c>
      <c r="AA327">
        <v>3</v>
      </c>
      <c r="AB327">
        <v>30</v>
      </c>
      <c r="AC327">
        <v>7</v>
      </c>
      <c r="AD327">
        <v>7</v>
      </c>
      <c r="AE327">
        <v>4</v>
      </c>
      <c r="AF327">
        <v>7</v>
      </c>
      <c r="AG327">
        <v>6</v>
      </c>
      <c r="AH327">
        <v>5</v>
      </c>
      <c r="AI327">
        <v>6</v>
      </c>
      <c r="AJ327">
        <v>4</v>
      </c>
      <c r="AK327">
        <v>5</v>
      </c>
      <c r="AL327">
        <v>2</v>
      </c>
      <c r="AM327">
        <v>4</v>
      </c>
      <c r="AN327">
        <v>3</v>
      </c>
      <c r="AO327">
        <v>11</v>
      </c>
      <c r="AP327">
        <v>4</v>
      </c>
      <c r="AQ327">
        <v>5</v>
      </c>
      <c r="AR327">
        <v>12</v>
      </c>
      <c r="AS327">
        <v>3</v>
      </c>
      <c r="AT327">
        <f t="shared" si="5"/>
        <v>140</v>
      </c>
    </row>
    <row r="328" spans="1:46" x14ac:dyDescent="0.45">
      <c r="A328">
        <v>39986</v>
      </c>
      <c r="B328">
        <v>1</v>
      </c>
      <c r="C328">
        <v>1975</v>
      </c>
      <c r="D328" s="1">
        <v>45603.441666666666</v>
      </c>
      <c r="E328" t="s">
        <v>81</v>
      </c>
      <c r="F328">
        <v>4</v>
      </c>
      <c r="G328">
        <v>5</v>
      </c>
      <c r="H328">
        <v>5</v>
      </c>
      <c r="I328">
        <v>4</v>
      </c>
      <c r="J328">
        <v>4</v>
      </c>
      <c r="K328">
        <v>5</v>
      </c>
      <c r="L328">
        <v>3</v>
      </c>
      <c r="M328">
        <v>5</v>
      </c>
      <c r="N328">
        <v>2</v>
      </c>
      <c r="O328">
        <v>4</v>
      </c>
      <c r="P328">
        <v>2</v>
      </c>
      <c r="Q328">
        <v>2</v>
      </c>
      <c r="R328">
        <v>1</v>
      </c>
      <c r="S328">
        <v>4</v>
      </c>
      <c r="T328">
        <v>5</v>
      </c>
      <c r="U328">
        <v>2</v>
      </c>
      <c r="V328">
        <v>2</v>
      </c>
      <c r="W328">
        <v>1</v>
      </c>
      <c r="X328">
        <v>4</v>
      </c>
      <c r="Y328">
        <v>2</v>
      </c>
      <c r="Z328">
        <v>10</v>
      </c>
      <c r="AA328">
        <v>3</v>
      </c>
      <c r="AB328">
        <v>7</v>
      </c>
      <c r="AC328">
        <v>8</v>
      </c>
      <c r="AD328">
        <v>8</v>
      </c>
      <c r="AE328">
        <v>3</v>
      </c>
      <c r="AF328">
        <v>5</v>
      </c>
      <c r="AG328">
        <v>5</v>
      </c>
      <c r="AH328">
        <v>6</v>
      </c>
      <c r="AI328">
        <v>10</v>
      </c>
      <c r="AJ328">
        <v>6</v>
      </c>
      <c r="AK328">
        <v>7</v>
      </c>
      <c r="AL328">
        <v>5</v>
      </c>
      <c r="AM328">
        <v>6</v>
      </c>
      <c r="AN328">
        <v>4</v>
      </c>
      <c r="AO328">
        <v>13</v>
      </c>
      <c r="AP328">
        <v>6</v>
      </c>
      <c r="AQ328">
        <v>7</v>
      </c>
      <c r="AR328">
        <v>12</v>
      </c>
      <c r="AS328">
        <v>9</v>
      </c>
      <c r="AT328">
        <f t="shared" si="5"/>
        <v>140</v>
      </c>
    </row>
    <row r="329" spans="1:46" x14ac:dyDescent="0.45">
      <c r="A329">
        <v>36339</v>
      </c>
      <c r="B329">
        <v>0</v>
      </c>
      <c r="C329">
        <v>1965</v>
      </c>
      <c r="D329" s="1">
        <v>45595.210416666669</v>
      </c>
      <c r="E329" t="s">
        <v>85</v>
      </c>
      <c r="F329">
        <v>1</v>
      </c>
      <c r="G329">
        <v>1</v>
      </c>
      <c r="H329">
        <v>5</v>
      </c>
      <c r="I329">
        <v>1</v>
      </c>
      <c r="J329">
        <v>5</v>
      </c>
      <c r="K329">
        <v>2</v>
      </c>
      <c r="L329">
        <v>4</v>
      </c>
      <c r="M329">
        <v>2</v>
      </c>
      <c r="N329">
        <v>2</v>
      </c>
      <c r="O329">
        <v>1</v>
      </c>
      <c r="P329">
        <v>5</v>
      </c>
      <c r="Q329">
        <v>4</v>
      </c>
      <c r="R329">
        <v>1</v>
      </c>
      <c r="S329">
        <v>5</v>
      </c>
      <c r="T329">
        <v>5</v>
      </c>
      <c r="U329">
        <v>2</v>
      </c>
      <c r="V329">
        <v>1</v>
      </c>
      <c r="W329">
        <v>4</v>
      </c>
      <c r="X329">
        <v>3</v>
      </c>
      <c r="Y329">
        <v>2</v>
      </c>
      <c r="Z329">
        <v>12</v>
      </c>
      <c r="AA329">
        <v>4</v>
      </c>
      <c r="AB329">
        <v>8</v>
      </c>
      <c r="AC329">
        <v>8</v>
      </c>
      <c r="AD329">
        <v>6</v>
      </c>
      <c r="AE329">
        <v>4</v>
      </c>
      <c r="AF329">
        <v>6</v>
      </c>
      <c r="AG329">
        <v>7</v>
      </c>
      <c r="AH329">
        <v>6</v>
      </c>
      <c r="AI329">
        <v>7</v>
      </c>
      <c r="AJ329">
        <v>5</v>
      </c>
      <c r="AK329">
        <v>10</v>
      </c>
      <c r="AL329">
        <v>5</v>
      </c>
      <c r="AM329">
        <v>9</v>
      </c>
      <c r="AN329">
        <v>5</v>
      </c>
      <c r="AO329">
        <v>9</v>
      </c>
      <c r="AP329">
        <v>6</v>
      </c>
      <c r="AQ329">
        <v>6</v>
      </c>
      <c r="AR329">
        <v>11</v>
      </c>
      <c r="AS329">
        <v>7</v>
      </c>
      <c r="AT329">
        <f t="shared" si="5"/>
        <v>141</v>
      </c>
    </row>
    <row r="330" spans="1:46" x14ac:dyDescent="0.45">
      <c r="A330">
        <v>38826</v>
      </c>
      <c r="B330">
        <v>0</v>
      </c>
      <c r="C330">
        <v>1984</v>
      </c>
      <c r="D330" s="1">
        <v>45597.130555555559</v>
      </c>
      <c r="E330" t="s">
        <v>85</v>
      </c>
      <c r="F330">
        <v>2</v>
      </c>
      <c r="G330">
        <v>4</v>
      </c>
      <c r="H330">
        <v>5</v>
      </c>
      <c r="I330">
        <v>2</v>
      </c>
      <c r="J330">
        <v>1</v>
      </c>
      <c r="K330">
        <v>2</v>
      </c>
      <c r="L330">
        <v>2</v>
      </c>
      <c r="M330">
        <v>4</v>
      </c>
      <c r="N330">
        <v>2</v>
      </c>
      <c r="O330">
        <v>2</v>
      </c>
      <c r="P330">
        <v>4</v>
      </c>
      <c r="Q330">
        <v>2</v>
      </c>
      <c r="R330">
        <v>2</v>
      </c>
      <c r="S330">
        <v>4</v>
      </c>
      <c r="T330">
        <v>4</v>
      </c>
      <c r="U330">
        <v>2</v>
      </c>
      <c r="V330">
        <v>2</v>
      </c>
      <c r="W330">
        <v>4</v>
      </c>
      <c r="X330">
        <v>2</v>
      </c>
      <c r="Y330">
        <v>2</v>
      </c>
      <c r="Z330">
        <v>27</v>
      </c>
      <c r="AA330">
        <v>15</v>
      </c>
      <c r="AB330">
        <v>5</v>
      </c>
      <c r="AC330">
        <v>8</v>
      </c>
      <c r="AD330">
        <v>5</v>
      </c>
      <c r="AE330">
        <v>6</v>
      </c>
      <c r="AF330">
        <v>3</v>
      </c>
      <c r="AG330">
        <v>6</v>
      </c>
      <c r="AH330">
        <v>4</v>
      </c>
      <c r="AI330">
        <v>8</v>
      </c>
      <c r="AJ330">
        <v>5</v>
      </c>
      <c r="AK330">
        <v>6</v>
      </c>
      <c r="AL330">
        <v>3</v>
      </c>
      <c r="AM330">
        <v>6</v>
      </c>
      <c r="AN330">
        <v>4</v>
      </c>
      <c r="AO330">
        <v>4</v>
      </c>
      <c r="AP330">
        <v>5</v>
      </c>
      <c r="AQ330">
        <v>6</v>
      </c>
      <c r="AR330">
        <v>11</v>
      </c>
      <c r="AS330">
        <v>4</v>
      </c>
      <c r="AT330">
        <f t="shared" si="5"/>
        <v>141</v>
      </c>
    </row>
    <row r="331" spans="1:46" x14ac:dyDescent="0.45">
      <c r="A331">
        <v>40129</v>
      </c>
      <c r="B331">
        <v>1</v>
      </c>
      <c r="C331">
        <v>2003</v>
      </c>
      <c r="D331" s="1">
        <v>45604.726388888892</v>
      </c>
      <c r="E331" t="s">
        <v>82</v>
      </c>
      <c r="F331">
        <v>1</v>
      </c>
      <c r="G331">
        <v>1</v>
      </c>
      <c r="H331">
        <v>2</v>
      </c>
      <c r="I331">
        <v>4</v>
      </c>
      <c r="J331">
        <v>1</v>
      </c>
      <c r="K331">
        <v>1</v>
      </c>
      <c r="L331">
        <v>5</v>
      </c>
      <c r="M331">
        <v>1</v>
      </c>
      <c r="N331">
        <v>1</v>
      </c>
      <c r="O331">
        <v>1</v>
      </c>
      <c r="P331">
        <v>5</v>
      </c>
      <c r="Q331">
        <v>2</v>
      </c>
      <c r="R331">
        <v>1</v>
      </c>
      <c r="S331">
        <v>5</v>
      </c>
      <c r="T331">
        <v>5</v>
      </c>
      <c r="U331">
        <v>1</v>
      </c>
      <c r="V331">
        <v>3</v>
      </c>
      <c r="W331">
        <v>4</v>
      </c>
      <c r="X331">
        <v>1</v>
      </c>
      <c r="Y331">
        <v>1</v>
      </c>
      <c r="Z331">
        <v>12</v>
      </c>
      <c r="AA331">
        <v>5</v>
      </c>
      <c r="AB331">
        <v>7</v>
      </c>
      <c r="AC331">
        <v>9</v>
      </c>
      <c r="AD331">
        <v>7</v>
      </c>
      <c r="AE331">
        <v>3</v>
      </c>
      <c r="AF331">
        <v>3</v>
      </c>
      <c r="AG331">
        <v>7</v>
      </c>
      <c r="AH331">
        <v>4</v>
      </c>
      <c r="AI331">
        <v>12</v>
      </c>
      <c r="AJ331">
        <v>6</v>
      </c>
      <c r="AK331">
        <v>10</v>
      </c>
      <c r="AL331">
        <v>3</v>
      </c>
      <c r="AM331">
        <v>13</v>
      </c>
      <c r="AN331">
        <v>4</v>
      </c>
      <c r="AO331">
        <v>5</v>
      </c>
      <c r="AP331">
        <v>6</v>
      </c>
      <c r="AQ331">
        <v>13</v>
      </c>
      <c r="AR331">
        <v>7</v>
      </c>
      <c r="AS331">
        <v>5</v>
      </c>
      <c r="AT331">
        <f t="shared" si="5"/>
        <v>141</v>
      </c>
    </row>
    <row r="332" spans="1:46" x14ac:dyDescent="0.45">
      <c r="A332">
        <v>39754</v>
      </c>
      <c r="B332">
        <v>1</v>
      </c>
      <c r="C332">
        <v>1996</v>
      </c>
      <c r="D332" s="1">
        <v>45608.756249999999</v>
      </c>
      <c r="E332" t="s">
        <v>82</v>
      </c>
      <c r="F332">
        <v>1</v>
      </c>
      <c r="G332">
        <v>3</v>
      </c>
      <c r="H332">
        <v>4</v>
      </c>
      <c r="I332">
        <v>3</v>
      </c>
      <c r="J332">
        <v>2</v>
      </c>
      <c r="K332">
        <v>5</v>
      </c>
      <c r="L332">
        <v>5</v>
      </c>
      <c r="M332">
        <v>4</v>
      </c>
      <c r="N332">
        <v>3</v>
      </c>
      <c r="O332">
        <v>2</v>
      </c>
      <c r="P332">
        <v>2</v>
      </c>
      <c r="Q332">
        <v>3</v>
      </c>
      <c r="R332">
        <v>2</v>
      </c>
      <c r="S332">
        <v>3</v>
      </c>
      <c r="T332">
        <v>4</v>
      </c>
      <c r="U332">
        <v>2</v>
      </c>
      <c r="V332">
        <v>1</v>
      </c>
      <c r="W332">
        <v>3</v>
      </c>
      <c r="X332">
        <v>4</v>
      </c>
      <c r="Y332">
        <v>3</v>
      </c>
      <c r="Z332">
        <v>11</v>
      </c>
      <c r="AA332">
        <v>7</v>
      </c>
      <c r="AB332">
        <v>8</v>
      </c>
      <c r="AC332">
        <v>5</v>
      </c>
      <c r="AD332">
        <v>7</v>
      </c>
      <c r="AE332">
        <v>5</v>
      </c>
      <c r="AF332">
        <v>8</v>
      </c>
      <c r="AG332">
        <v>6</v>
      </c>
      <c r="AH332">
        <v>7</v>
      </c>
      <c r="AI332">
        <v>7</v>
      </c>
      <c r="AJ332">
        <v>5</v>
      </c>
      <c r="AK332">
        <v>6</v>
      </c>
      <c r="AL332">
        <v>4</v>
      </c>
      <c r="AM332">
        <v>12</v>
      </c>
      <c r="AN332">
        <v>6</v>
      </c>
      <c r="AO332">
        <v>10</v>
      </c>
      <c r="AP332">
        <v>9</v>
      </c>
      <c r="AQ332">
        <v>6</v>
      </c>
      <c r="AR332">
        <v>8</v>
      </c>
      <c r="AS332">
        <v>5</v>
      </c>
      <c r="AT332">
        <f t="shared" si="5"/>
        <v>142</v>
      </c>
    </row>
    <row r="333" spans="1:46" x14ac:dyDescent="0.45">
      <c r="A333">
        <v>36349</v>
      </c>
      <c r="B333">
        <v>0</v>
      </c>
      <c r="C333">
        <v>2006</v>
      </c>
      <c r="D333" s="1">
        <v>45595.292361111111</v>
      </c>
      <c r="E333" t="s">
        <v>85</v>
      </c>
      <c r="F333">
        <v>2</v>
      </c>
      <c r="G333">
        <v>3</v>
      </c>
      <c r="H333">
        <v>4</v>
      </c>
      <c r="I333">
        <v>5</v>
      </c>
      <c r="J333">
        <v>4</v>
      </c>
      <c r="K333">
        <v>2</v>
      </c>
      <c r="L333">
        <v>5</v>
      </c>
      <c r="M333">
        <v>3</v>
      </c>
      <c r="N333">
        <v>1</v>
      </c>
      <c r="O333">
        <v>1</v>
      </c>
      <c r="P333">
        <v>4</v>
      </c>
      <c r="Q333">
        <v>2</v>
      </c>
      <c r="R333">
        <v>1</v>
      </c>
      <c r="S333">
        <v>4</v>
      </c>
      <c r="T333">
        <v>4</v>
      </c>
      <c r="U333">
        <v>2</v>
      </c>
      <c r="V333">
        <v>2</v>
      </c>
      <c r="W333">
        <v>4</v>
      </c>
      <c r="X333">
        <v>3</v>
      </c>
      <c r="Y333">
        <v>3</v>
      </c>
      <c r="Z333">
        <v>12</v>
      </c>
      <c r="AA333">
        <v>8</v>
      </c>
      <c r="AB333">
        <v>9</v>
      </c>
      <c r="AC333">
        <v>6</v>
      </c>
      <c r="AD333">
        <v>7</v>
      </c>
      <c r="AE333">
        <v>5</v>
      </c>
      <c r="AF333">
        <v>4</v>
      </c>
      <c r="AG333">
        <v>5</v>
      </c>
      <c r="AH333">
        <v>5</v>
      </c>
      <c r="AI333">
        <v>10</v>
      </c>
      <c r="AJ333">
        <v>6</v>
      </c>
      <c r="AK333">
        <v>6</v>
      </c>
      <c r="AL333">
        <v>5</v>
      </c>
      <c r="AM333">
        <v>8</v>
      </c>
      <c r="AN333">
        <v>6</v>
      </c>
      <c r="AO333">
        <v>9</v>
      </c>
      <c r="AP333">
        <v>11</v>
      </c>
      <c r="AQ333">
        <v>8</v>
      </c>
      <c r="AR333">
        <v>7</v>
      </c>
      <c r="AS333">
        <v>6</v>
      </c>
      <c r="AT333">
        <f t="shared" si="5"/>
        <v>143</v>
      </c>
    </row>
    <row r="334" spans="1:46" x14ac:dyDescent="0.45">
      <c r="A334">
        <v>35721</v>
      </c>
      <c r="B334">
        <v>1</v>
      </c>
      <c r="C334">
        <v>1983</v>
      </c>
      <c r="D334" s="1">
        <v>45594.481249999997</v>
      </c>
      <c r="E334" t="s">
        <v>82</v>
      </c>
      <c r="F334">
        <v>4</v>
      </c>
      <c r="G334">
        <v>4</v>
      </c>
      <c r="H334">
        <v>5</v>
      </c>
      <c r="I334">
        <v>4</v>
      </c>
      <c r="J334">
        <v>4</v>
      </c>
      <c r="K334">
        <v>2</v>
      </c>
      <c r="L334">
        <v>3</v>
      </c>
      <c r="M334">
        <v>4</v>
      </c>
      <c r="N334">
        <v>1</v>
      </c>
      <c r="O334">
        <v>3</v>
      </c>
      <c r="P334">
        <v>2</v>
      </c>
      <c r="Q334">
        <v>4</v>
      </c>
      <c r="R334">
        <v>2</v>
      </c>
      <c r="S334">
        <v>2</v>
      </c>
      <c r="T334">
        <v>4</v>
      </c>
      <c r="U334">
        <v>2</v>
      </c>
      <c r="V334">
        <v>4</v>
      </c>
      <c r="W334">
        <v>2</v>
      </c>
      <c r="X334">
        <v>3</v>
      </c>
      <c r="Y334">
        <v>4</v>
      </c>
      <c r="Z334">
        <v>24</v>
      </c>
      <c r="AA334">
        <v>8</v>
      </c>
      <c r="AB334">
        <v>9</v>
      </c>
      <c r="AC334">
        <v>5</v>
      </c>
      <c r="AD334">
        <v>6</v>
      </c>
      <c r="AE334">
        <v>5</v>
      </c>
      <c r="AF334">
        <v>6</v>
      </c>
      <c r="AG334">
        <v>5</v>
      </c>
      <c r="AH334">
        <v>6</v>
      </c>
      <c r="AI334">
        <v>6</v>
      </c>
      <c r="AJ334">
        <v>7</v>
      </c>
      <c r="AK334">
        <v>11</v>
      </c>
      <c r="AL334">
        <v>4</v>
      </c>
      <c r="AM334">
        <v>9</v>
      </c>
      <c r="AN334">
        <v>3</v>
      </c>
      <c r="AO334">
        <v>11</v>
      </c>
      <c r="AP334">
        <v>6</v>
      </c>
      <c r="AQ334">
        <v>4</v>
      </c>
      <c r="AR334">
        <v>5</v>
      </c>
      <c r="AS334">
        <v>4</v>
      </c>
      <c r="AT334">
        <f t="shared" si="5"/>
        <v>144</v>
      </c>
    </row>
    <row r="335" spans="1:46" x14ac:dyDescent="0.45">
      <c r="A335">
        <v>37095</v>
      </c>
      <c r="B335">
        <v>0</v>
      </c>
      <c r="C335">
        <v>1990</v>
      </c>
      <c r="D335" s="1">
        <v>45595.748611111114</v>
      </c>
      <c r="E335" t="s">
        <v>84</v>
      </c>
      <c r="F335">
        <v>2</v>
      </c>
      <c r="G335">
        <v>2</v>
      </c>
      <c r="H335">
        <v>4</v>
      </c>
      <c r="I335">
        <v>2</v>
      </c>
      <c r="J335">
        <v>2</v>
      </c>
      <c r="K335">
        <v>1</v>
      </c>
      <c r="L335">
        <v>5</v>
      </c>
      <c r="M335">
        <v>2</v>
      </c>
      <c r="N335">
        <v>1</v>
      </c>
      <c r="O335">
        <v>1</v>
      </c>
      <c r="P335">
        <v>5</v>
      </c>
      <c r="Q335">
        <v>4</v>
      </c>
      <c r="R335">
        <v>1</v>
      </c>
      <c r="S335">
        <v>1</v>
      </c>
      <c r="T335">
        <v>5</v>
      </c>
      <c r="U335">
        <v>2</v>
      </c>
      <c r="V335">
        <v>1</v>
      </c>
      <c r="W335">
        <v>4</v>
      </c>
      <c r="X335">
        <v>1</v>
      </c>
      <c r="Y335">
        <v>1</v>
      </c>
      <c r="Z335">
        <v>11</v>
      </c>
      <c r="AA335">
        <v>8</v>
      </c>
      <c r="AB335">
        <v>4</v>
      </c>
      <c r="AC335">
        <v>9</v>
      </c>
      <c r="AD335">
        <v>6</v>
      </c>
      <c r="AE335">
        <v>5</v>
      </c>
      <c r="AF335">
        <v>2</v>
      </c>
      <c r="AG335">
        <v>6</v>
      </c>
      <c r="AH335">
        <v>7</v>
      </c>
      <c r="AI335">
        <v>7</v>
      </c>
      <c r="AJ335">
        <v>4</v>
      </c>
      <c r="AK335">
        <v>8</v>
      </c>
      <c r="AL335">
        <v>3</v>
      </c>
      <c r="AM335">
        <v>14</v>
      </c>
      <c r="AN335">
        <v>5</v>
      </c>
      <c r="AO335">
        <v>11</v>
      </c>
      <c r="AP335">
        <v>4</v>
      </c>
      <c r="AQ335">
        <v>17</v>
      </c>
      <c r="AR335">
        <v>6</v>
      </c>
      <c r="AS335">
        <v>7</v>
      </c>
      <c r="AT335">
        <f t="shared" si="5"/>
        <v>144</v>
      </c>
    </row>
    <row r="336" spans="1:46" x14ac:dyDescent="0.45">
      <c r="A336">
        <v>39050</v>
      </c>
      <c r="B336">
        <v>1</v>
      </c>
      <c r="C336">
        <v>2000</v>
      </c>
      <c r="D336" s="1">
        <v>45597.513888888891</v>
      </c>
      <c r="E336" t="s">
        <v>85</v>
      </c>
      <c r="F336">
        <v>3</v>
      </c>
      <c r="G336">
        <v>5</v>
      </c>
      <c r="H336">
        <v>5</v>
      </c>
      <c r="I336">
        <v>4</v>
      </c>
      <c r="J336">
        <v>2</v>
      </c>
      <c r="K336">
        <v>4</v>
      </c>
      <c r="L336">
        <v>2</v>
      </c>
      <c r="M336">
        <v>4</v>
      </c>
      <c r="N336">
        <v>3</v>
      </c>
      <c r="O336">
        <v>2</v>
      </c>
      <c r="P336">
        <v>3</v>
      </c>
      <c r="Q336">
        <v>2</v>
      </c>
      <c r="R336">
        <v>4</v>
      </c>
      <c r="S336">
        <v>1</v>
      </c>
      <c r="T336">
        <v>5</v>
      </c>
      <c r="U336">
        <v>3</v>
      </c>
      <c r="V336">
        <v>4</v>
      </c>
      <c r="W336">
        <v>4</v>
      </c>
      <c r="X336">
        <v>3</v>
      </c>
      <c r="Y336">
        <v>3</v>
      </c>
      <c r="Z336">
        <v>16</v>
      </c>
      <c r="AA336">
        <v>13</v>
      </c>
      <c r="AB336">
        <v>4</v>
      </c>
      <c r="AC336">
        <v>6</v>
      </c>
      <c r="AD336">
        <v>8</v>
      </c>
      <c r="AE336">
        <v>8</v>
      </c>
      <c r="AF336">
        <v>4</v>
      </c>
      <c r="AG336">
        <v>9</v>
      </c>
      <c r="AH336">
        <v>7</v>
      </c>
      <c r="AI336">
        <v>3</v>
      </c>
      <c r="AJ336">
        <v>5</v>
      </c>
      <c r="AK336">
        <v>7</v>
      </c>
      <c r="AL336">
        <v>12</v>
      </c>
      <c r="AM336">
        <v>4</v>
      </c>
      <c r="AN336">
        <v>3</v>
      </c>
      <c r="AO336">
        <v>5</v>
      </c>
      <c r="AP336">
        <v>6</v>
      </c>
      <c r="AQ336">
        <v>11</v>
      </c>
      <c r="AR336">
        <v>7</v>
      </c>
      <c r="AS336">
        <v>6</v>
      </c>
      <c r="AT336">
        <f t="shared" si="5"/>
        <v>144</v>
      </c>
    </row>
    <row r="337" spans="1:46" x14ac:dyDescent="0.45">
      <c r="A337">
        <v>39152</v>
      </c>
      <c r="B337">
        <v>1</v>
      </c>
      <c r="C337">
        <v>2001</v>
      </c>
      <c r="D337" s="1">
        <v>45597.648611111108</v>
      </c>
      <c r="E337" t="s">
        <v>85</v>
      </c>
      <c r="F337">
        <v>4</v>
      </c>
      <c r="G337">
        <v>2</v>
      </c>
      <c r="H337">
        <v>5</v>
      </c>
      <c r="I337">
        <v>4</v>
      </c>
      <c r="J337">
        <v>5</v>
      </c>
      <c r="K337">
        <v>4</v>
      </c>
      <c r="L337">
        <v>5</v>
      </c>
      <c r="M337">
        <v>2</v>
      </c>
      <c r="N337">
        <v>1</v>
      </c>
      <c r="O337">
        <v>1</v>
      </c>
      <c r="P337">
        <v>4</v>
      </c>
      <c r="Q337">
        <v>3</v>
      </c>
      <c r="R337">
        <v>1</v>
      </c>
      <c r="S337">
        <v>4</v>
      </c>
      <c r="T337">
        <v>5</v>
      </c>
      <c r="U337">
        <v>3</v>
      </c>
      <c r="V337">
        <v>1</v>
      </c>
      <c r="W337">
        <v>3</v>
      </c>
      <c r="X337">
        <v>1</v>
      </c>
      <c r="Y337">
        <v>3</v>
      </c>
      <c r="Z337">
        <v>30</v>
      </c>
      <c r="AA337">
        <v>6</v>
      </c>
      <c r="AB337">
        <v>3</v>
      </c>
      <c r="AC337">
        <v>5</v>
      </c>
      <c r="AD337">
        <v>5</v>
      </c>
      <c r="AE337">
        <v>5</v>
      </c>
      <c r="AF337">
        <v>3</v>
      </c>
      <c r="AG337">
        <v>11</v>
      </c>
      <c r="AH337">
        <v>4</v>
      </c>
      <c r="AI337">
        <v>4</v>
      </c>
      <c r="AJ337">
        <v>6</v>
      </c>
      <c r="AK337">
        <v>14</v>
      </c>
      <c r="AL337">
        <v>5</v>
      </c>
      <c r="AM337">
        <v>7</v>
      </c>
      <c r="AN337">
        <v>6</v>
      </c>
      <c r="AO337">
        <v>11</v>
      </c>
      <c r="AP337">
        <v>4</v>
      </c>
      <c r="AQ337">
        <v>4</v>
      </c>
      <c r="AR337">
        <v>6</v>
      </c>
      <c r="AS337">
        <v>5</v>
      </c>
      <c r="AT337">
        <f t="shared" si="5"/>
        <v>144</v>
      </c>
    </row>
    <row r="338" spans="1:46" x14ac:dyDescent="0.45">
      <c r="A338">
        <v>40091</v>
      </c>
      <c r="B338">
        <v>0</v>
      </c>
      <c r="C338">
        <v>1996</v>
      </c>
      <c r="D338" s="1">
        <v>45604.622916666667</v>
      </c>
      <c r="E338" t="s">
        <v>85</v>
      </c>
      <c r="F338">
        <v>1</v>
      </c>
      <c r="G338">
        <v>4</v>
      </c>
      <c r="H338">
        <v>5</v>
      </c>
      <c r="I338">
        <v>4</v>
      </c>
      <c r="J338">
        <v>2</v>
      </c>
      <c r="K338">
        <v>1</v>
      </c>
      <c r="L338">
        <v>4</v>
      </c>
      <c r="M338">
        <v>2</v>
      </c>
      <c r="N338">
        <v>1</v>
      </c>
      <c r="O338">
        <v>1</v>
      </c>
      <c r="P338">
        <v>5</v>
      </c>
      <c r="Q338">
        <v>3</v>
      </c>
      <c r="R338">
        <v>1</v>
      </c>
      <c r="S338">
        <v>4</v>
      </c>
      <c r="T338">
        <v>3</v>
      </c>
      <c r="U338">
        <v>1</v>
      </c>
      <c r="V338">
        <v>1</v>
      </c>
      <c r="W338">
        <v>4</v>
      </c>
      <c r="X338">
        <v>2</v>
      </c>
      <c r="Y338">
        <v>1</v>
      </c>
      <c r="Z338">
        <v>10</v>
      </c>
      <c r="AA338">
        <v>5</v>
      </c>
      <c r="AB338">
        <v>7</v>
      </c>
      <c r="AC338">
        <v>6</v>
      </c>
      <c r="AD338">
        <v>4</v>
      </c>
      <c r="AE338">
        <v>3</v>
      </c>
      <c r="AF338">
        <v>8</v>
      </c>
      <c r="AG338">
        <v>7</v>
      </c>
      <c r="AH338">
        <v>7</v>
      </c>
      <c r="AI338">
        <v>9</v>
      </c>
      <c r="AJ338">
        <v>5</v>
      </c>
      <c r="AK338">
        <v>15</v>
      </c>
      <c r="AL338">
        <v>5</v>
      </c>
      <c r="AM338">
        <v>8</v>
      </c>
      <c r="AN338">
        <v>7</v>
      </c>
      <c r="AO338">
        <v>9</v>
      </c>
      <c r="AP338">
        <v>6</v>
      </c>
      <c r="AQ338">
        <v>9</v>
      </c>
      <c r="AR338">
        <v>8</v>
      </c>
      <c r="AS338">
        <v>6</v>
      </c>
      <c r="AT338">
        <f t="shared" si="5"/>
        <v>144</v>
      </c>
    </row>
    <row r="339" spans="1:46" x14ac:dyDescent="0.45">
      <c r="A339">
        <v>40224</v>
      </c>
      <c r="B339">
        <v>0</v>
      </c>
      <c r="C339">
        <v>2005</v>
      </c>
      <c r="D339" s="1">
        <v>45605.703472222223</v>
      </c>
      <c r="E339" t="s">
        <v>81</v>
      </c>
      <c r="F339">
        <v>2</v>
      </c>
      <c r="G339">
        <v>4</v>
      </c>
      <c r="H339">
        <v>5</v>
      </c>
      <c r="I339">
        <v>5</v>
      </c>
      <c r="J339">
        <v>2</v>
      </c>
      <c r="K339">
        <v>1</v>
      </c>
      <c r="L339">
        <v>5</v>
      </c>
      <c r="M339">
        <v>4</v>
      </c>
      <c r="N339">
        <v>1</v>
      </c>
      <c r="O339">
        <v>2</v>
      </c>
      <c r="P339">
        <v>5</v>
      </c>
      <c r="Q339">
        <v>4</v>
      </c>
      <c r="R339">
        <v>2</v>
      </c>
      <c r="S339">
        <v>1</v>
      </c>
      <c r="T339">
        <v>4</v>
      </c>
      <c r="U339">
        <v>1</v>
      </c>
      <c r="V339">
        <v>3</v>
      </c>
      <c r="W339">
        <v>4</v>
      </c>
      <c r="X339">
        <v>4</v>
      </c>
      <c r="Y339">
        <v>2</v>
      </c>
      <c r="Z339">
        <v>12</v>
      </c>
      <c r="AA339">
        <v>4</v>
      </c>
      <c r="AB339">
        <v>4</v>
      </c>
      <c r="AC339">
        <v>6</v>
      </c>
      <c r="AD339">
        <v>4</v>
      </c>
      <c r="AE339">
        <v>3</v>
      </c>
      <c r="AF339">
        <v>2</v>
      </c>
      <c r="AG339">
        <v>4</v>
      </c>
      <c r="AH339">
        <v>3</v>
      </c>
      <c r="AI339">
        <v>5</v>
      </c>
      <c r="AJ339">
        <v>4</v>
      </c>
      <c r="AK339">
        <v>7</v>
      </c>
      <c r="AL339">
        <v>2</v>
      </c>
      <c r="AM339">
        <v>6</v>
      </c>
      <c r="AN339">
        <v>53</v>
      </c>
      <c r="AO339">
        <v>5</v>
      </c>
      <c r="AP339">
        <v>5</v>
      </c>
      <c r="AQ339">
        <v>5</v>
      </c>
      <c r="AR339">
        <v>7</v>
      </c>
      <c r="AS339">
        <v>3</v>
      </c>
      <c r="AT339">
        <f t="shared" si="5"/>
        <v>144</v>
      </c>
    </row>
    <row r="340" spans="1:46" x14ac:dyDescent="0.45">
      <c r="A340">
        <v>37373</v>
      </c>
      <c r="B340">
        <v>1</v>
      </c>
      <c r="C340">
        <v>1976</v>
      </c>
      <c r="D340" s="1">
        <v>45595.979861111111</v>
      </c>
      <c r="E340" t="s">
        <v>111</v>
      </c>
      <c r="F340">
        <v>2</v>
      </c>
      <c r="G340">
        <v>4</v>
      </c>
      <c r="H340">
        <v>4</v>
      </c>
      <c r="I340">
        <v>4</v>
      </c>
      <c r="J340">
        <v>2</v>
      </c>
      <c r="K340">
        <v>4</v>
      </c>
      <c r="L340">
        <v>2</v>
      </c>
      <c r="M340">
        <v>4</v>
      </c>
      <c r="N340">
        <v>4</v>
      </c>
      <c r="O340">
        <v>2</v>
      </c>
      <c r="P340">
        <v>3</v>
      </c>
      <c r="Q340">
        <v>2</v>
      </c>
      <c r="R340">
        <v>2</v>
      </c>
      <c r="S340">
        <v>2</v>
      </c>
      <c r="T340">
        <v>4</v>
      </c>
      <c r="U340">
        <v>2</v>
      </c>
      <c r="V340">
        <v>2</v>
      </c>
      <c r="W340">
        <v>4</v>
      </c>
      <c r="X340">
        <v>3</v>
      </c>
      <c r="Y340">
        <v>2</v>
      </c>
      <c r="Z340">
        <v>12</v>
      </c>
      <c r="AA340">
        <v>5</v>
      </c>
      <c r="AB340">
        <v>6</v>
      </c>
      <c r="AC340">
        <v>5</v>
      </c>
      <c r="AD340">
        <v>6</v>
      </c>
      <c r="AE340">
        <v>7</v>
      </c>
      <c r="AF340">
        <v>10</v>
      </c>
      <c r="AG340">
        <v>6</v>
      </c>
      <c r="AH340">
        <v>7</v>
      </c>
      <c r="AI340">
        <v>5</v>
      </c>
      <c r="AJ340">
        <v>10</v>
      </c>
      <c r="AK340">
        <v>6</v>
      </c>
      <c r="AL340">
        <v>4</v>
      </c>
      <c r="AM340">
        <v>6</v>
      </c>
      <c r="AN340">
        <v>11</v>
      </c>
      <c r="AO340">
        <v>5</v>
      </c>
      <c r="AP340">
        <v>4</v>
      </c>
      <c r="AQ340">
        <v>14</v>
      </c>
      <c r="AR340">
        <v>12</v>
      </c>
      <c r="AS340">
        <v>4</v>
      </c>
      <c r="AT340">
        <f t="shared" si="5"/>
        <v>145</v>
      </c>
    </row>
    <row r="341" spans="1:46" x14ac:dyDescent="0.45">
      <c r="A341">
        <v>39188</v>
      </c>
      <c r="B341">
        <v>0</v>
      </c>
      <c r="C341">
        <v>2000</v>
      </c>
      <c r="D341" s="1">
        <v>45597.689583333333</v>
      </c>
      <c r="E341" t="s">
        <v>85</v>
      </c>
      <c r="F341">
        <v>4</v>
      </c>
      <c r="G341">
        <v>4</v>
      </c>
      <c r="H341">
        <v>5</v>
      </c>
      <c r="I341">
        <v>5</v>
      </c>
      <c r="J341">
        <v>4</v>
      </c>
      <c r="K341">
        <v>2</v>
      </c>
      <c r="L341">
        <v>5</v>
      </c>
      <c r="M341">
        <v>4</v>
      </c>
      <c r="N341">
        <v>3</v>
      </c>
      <c r="O341">
        <v>1</v>
      </c>
      <c r="P341">
        <v>4</v>
      </c>
      <c r="Q341">
        <v>3</v>
      </c>
      <c r="R341">
        <v>1</v>
      </c>
      <c r="S341">
        <v>2</v>
      </c>
      <c r="T341">
        <v>4</v>
      </c>
      <c r="U341">
        <v>4</v>
      </c>
      <c r="V341">
        <v>4</v>
      </c>
      <c r="W341">
        <v>3</v>
      </c>
      <c r="X341">
        <v>2</v>
      </c>
      <c r="Y341">
        <v>2</v>
      </c>
      <c r="Z341">
        <v>9</v>
      </c>
      <c r="AA341">
        <v>4</v>
      </c>
      <c r="AB341">
        <v>6</v>
      </c>
      <c r="AC341">
        <v>7</v>
      </c>
      <c r="AD341">
        <v>5</v>
      </c>
      <c r="AE341">
        <v>3</v>
      </c>
      <c r="AF341">
        <v>3</v>
      </c>
      <c r="AG341">
        <v>14</v>
      </c>
      <c r="AH341">
        <v>5</v>
      </c>
      <c r="AI341">
        <v>8</v>
      </c>
      <c r="AJ341">
        <v>5</v>
      </c>
      <c r="AK341">
        <v>6</v>
      </c>
      <c r="AL341">
        <v>2</v>
      </c>
      <c r="AM341">
        <v>9</v>
      </c>
      <c r="AN341">
        <v>11</v>
      </c>
      <c r="AO341">
        <v>21</v>
      </c>
      <c r="AP341">
        <v>7</v>
      </c>
      <c r="AQ341">
        <v>10</v>
      </c>
      <c r="AR341">
        <v>5</v>
      </c>
      <c r="AS341">
        <v>5</v>
      </c>
      <c r="AT341">
        <f t="shared" si="5"/>
        <v>145</v>
      </c>
    </row>
    <row r="342" spans="1:46" x14ac:dyDescent="0.45">
      <c r="A342">
        <v>39937</v>
      </c>
      <c r="B342">
        <v>0</v>
      </c>
      <c r="C342">
        <v>1980</v>
      </c>
      <c r="D342" s="1">
        <v>45602.401388888888</v>
      </c>
      <c r="E342" t="s">
        <v>85</v>
      </c>
      <c r="F342">
        <v>4</v>
      </c>
      <c r="G342">
        <v>4</v>
      </c>
      <c r="H342">
        <v>2</v>
      </c>
      <c r="I342">
        <v>1</v>
      </c>
      <c r="J342">
        <v>4</v>
      </c>
      <c r="K342">
        <v>2</v>
      </c>
      <c r="L342">
        <v>5</v>
      </c>
      <c r="M342">
        <v>5</v>
      </c>
      <c r="N342">
        <v>4</v>
      </c>
      <c r="O342">
        <v>1</v>
      </c>
      <c r="P342">
        <v>2</v>
      </c>
      <c r="Q342">
        <v>5</v>
      </c>
      <c r="R342">
        <v>2</v>
      </c>
      <c r="S342">
        <v>1</v>
      </c>
      <c r="T342">
        <v>5</v>
      </c>
      <c r="U342">
        <v>5</v>
      </c>
      <c r="V342">
        <v>5</v>
      </c>
      <c r="W342">
        <v>4</v>
      </c>
      <c r="X342">
        <v>1</v>
      </c>
      <c r="Y342">
        <v>3</v>
      </c>
      <c r="Z342">
        <v>10</v>
      </c>
      <c r="AA342">
        <v>14</v>
      </c>
      <c r="AB342">
        <v>7</v>
      </c>
      <c r="AC342">
        <v>4</v>
      </c>
      <c r="AD342">
        <v>5</v>
      </c>
      <c r="AE342">
        <v>4</v>
      </c>
      <c r="AF342">
        <v>2</v>
      </c>
      <c r="AG342">
        <v>7</v>
      </c>
      <c r="AH342">
        <v>4</v>
      </c>
      <c r="AI342">
        <v>8</v>
      </c>
      <c r="AJ342">
        <v>9</v>
      </c>
      <c r="AK342">
        <v>5</v>
      </c>
      <c r="AL342">
        <v>6</v>
      </c>
      <c r="AM342">
        <v>7</v>
      </c>
      <c r="AN342">
        <v>5</v>
      </c>
      <c r="AO342">
        <v>7</v>
      </c>
      <c r="AP342">
        <v>5</v>
      </c>
      <c r="AQ342">
        <v>19</v>
      </c>
      <c r="AR342">
        <v>6</v>
      </c>
      <c r="AS342">
        <v>11</v>
      </c>
      <c r="AT342">
        <f t="shared" si="5"/>
        <v>145</v>
      </c>
    </row>
    <row r="343" spans="1:46" x14ac:dyDescent="0.45">
      <c r="A343">
        <v>36462</v>
      </c>
      <c r="B343">
        <v>0</v>
      </c>
      <c r="C343">
        <v>2004</v>
      </c>
      <c r="D343" s="1">
        <v>45605.539583333331</v>
      </c>
      <c r="E343" t="s">
        <v>85</v>
      </c>
      <c r="F343">
        <v>2</v>
      </c>
      <c r="G343">
        <v>4</v>
      </c>
      <c r="H343">
        <v>5</v>
      </c>
      <c r="I343">
        <v>4</v>
      </c>
      <c r="J343">
        <v>2</v>
      </c>
      <c r="K343">
        <v>3</v>
      </c>
      <c r="L343">
        <v>4</v>
      </c>
      <c r="M343">
        <v>4</v>
      </c>
      <c r="N343">
        <v>2</v>
      </c>
      <c r="O343">
        <v>4</v>
      </c>
      <c r="P343">
        <v>4</v>
      </c>
      <c r="Q343">
        <v>4</v>
      </c>
      <c r="R343">
        <v>2</v>
      </c>
      <c r="S343">
        <v>2</v>
      </c>
      <c r="T343">
        <v>4</v>
      </c>
      <c r="U343">
        <v>1</v>
      </c>
      <c r="V343">
        <v>2</v>
      </c>
      <c r="W343">
        <v>4</v>
      </c>
      <c r="X343">
        <v>4</v>
      </c>
      <c r="Y343">
        <v>2</v>
      </c>
      <c r="Z343">
        <v>12</v>
      </c>
      <c r="AA343">
        <v>3</v>
      </c>
      <c r="AB343">
        <v>4</v>
      </c>
      <c r="AC343">
        <v>4</v>
      </c>
      <c r="AD343">
        <v>2</v>
      </c>
      <c r="AE343">
        <v>4</v>
      </c>
      <c r="AF343">
        <v>25</v>
      </c>
      <c r="AG343">
        <v>5</v>
      </c>
      <c r="AH343">
        <v>3</v>
      </c>
      <c r="AI343">
        <v>5</v>
      </c>
      <c r="AJ343">
        <v>3</v>
      </c>
      <c r="AK343">
        <v>25</v>
      </c>
      <c r="AL343">
        <v>3</v>
      </c>
      <c r="AM343">
        <v>7</v>
      </c>
      <c r="AN343">
        <v>3</v>
      </c>
      <c r="AO343">
        <v>8</v>
      </c>
      <c r="AP343">
        <v>11</v>
      </c>
      <c r="AQ343">
        <v>10</v>
      </c>
      <c r="AR343">
        <v>4</v>
      </c>
      <c r="AS343">
        <v>4</v>
      </c>
      <c r="AT343">
        <f t="shared" si="5"/>
        <v>145</v>
      </c>
    </row>
    <row r="344" spans="1:46" x14ac:dyDescent="0.45">
      <c r="A344">
        <v>37667</v>
      </c>
      <c r="B344">
        <v>0</v>
      </c>
      <c r="C344">
        <v>1989</v>
      </c>
      <c r="D344" s="1">
        <v>45596.502083333333</v>
      </c>
      <c r="E344" t="s">
        <v>86</v>
      </c>
      <c r="F344">
        <v>3</v>
      </c>
      <c r="G344">
        <v>4</v>
      </c>
      <c r="H344">
        <v>5</v>
      </c>
      <c r="I344">
        <v>4</v>
      </c>
      <c r="J344">
        <v>1</v>
      </c>
      <c r="K344">
        <v>2</v>
      </c>
      <c r="L344">
        <v>4</v>
      </c>
      <c r="M344">
        <v>4</v>
      </c>
      <c r="N344">
        <v>2</v>
      </c>
      <c r="O344">
        <v>2</v>
      </c>
      <c r="P344">
        <v>4</v>
      </c>
      <c r="Q344">
        <v>2</v>
      </c>
      <c r="R344">
        <v>2</v>
      </c>
      <c r="S344">
        <v>1</v>
      </c>
      <c r="T344">
        <v>3</v>
      </c>
      <c r="U344">
        <v>2</v>
      </c>
      <c r="V344">
        <v>2</v>
      </c>
      <c r="W344">
        <v>3</v>
      </c>
      <c r="X344">
        <v>3</v>
      </c>
      <c r="Y344">
        <v>2</v>
      </c>
      <c r="Z344">
        <v>5</v>
      </c>
      <c r="AA344">
        <v>4</v>
      </c>
      <c r="AB344">
        <v>7</v>
      </c>
      <c r="AC344">
        <v>5</v>
      </c>
      <c r="AD344">
        <v>5</v>
      </c>
      <c r="AE344">
        <v>4</v>
      </c>
      <c r="AF344">
        <v>4</v>
      </c>
      <c r="AG344">
        <v>9</v>
      </c>
      <c r="AH344">
        <v>4</v>
      </c>
      <c r="AI344">
        <v>5</v>
      </c>
      <c r="AJ344">
        <v>26</v>
      </c>
      <c r="AK344">
        <v>22</v>
      </c>
      <c r="AL344">
        <v>4</v>
      </c>
      <c r="AM344">
        <v>13</v>
      </c>
      <c r="AN344">
        <v>3</v>
      </c>
      <c r="AO344">
        <v>8</v>
      </c>
      <c r="AP344">
        <v>4</v>
      </c>
      <c r="AQ344">
        <v>5</v>
      </c>
      <c r="AR344">
        <v>5</v>
      </c>
      <c r="AS344">
        <v>4</v>
      </c>
      <c r="AT344">
        <f t="shared" si="5"/>
        <v>146</v>
      </c>
    </row>
    <row r="345" spans="1:46" x14ac:dyDescent="0.45">
      <c r="A345">
        <v>35661</v>
      </c>
      <c r="B345">
        <v>1</v>
      </c>
      <c r="C345">
        <v>1990</v>
      </c>
      <c r="D345" s="1">
        <v>45594.44027777778</v>
      </c>
      <c r="E345" t="s">
        <v>83</v>
      </c>
      <c r="F345">
        <v>5</v>
      </c>
      <c r="G345">
        <v>5</v>
      </c>
      <c r="H345">
        <v>4</v>
      </c>
      <c r="I345">
        <v>3</v>
      </c>
      <c r="J345">
        <v>2</v>
      </c>
      <c r="K345">
        <v>5</v>
      </c>
      <c r="L345">
        <v>4</v>
      </c>
      <c r="M345">
        <v>5</v>
      </c>
      <c r="N345">
        <v>4</v>
      </c>
      <c r="O345">
        <v>5</v>
      </c>
      <c r="P345">
        <v>4</v>
      </c>
      <c r="Q345">
        <v>5</v>
      </c>
      <c r="R345">
        <v>5</v>
      </c>
      <c r="S345">
        <v>2</v>
      </c>
      <c r="T345">
        <v>5</v>
      </c>
      <c r="U345">
        <v>5</v>
      </c>
      <c r="V345">
        <v>3</v>
      </c>
      <c r="W345">
        <v>3</v>
      </c>
      <c r="X345">
        <v>5</v>
      </c>
      <c r="Y345">
        <v>2</v>
      </c>
      <c r="Z345">
        <v>8</v>
      </c>
      <c r="AA345">
        <v>3</v>
      </c>
      <c r="AB345">
        <v>9</v>
      </c>
      <c r="AC345">
        <v>12</v>
      </c>
      <c r="AD345">
        <v>11</v>
      </c>
      <c r="AE345">
        <v>3</v>
      </c>
      <c r="AF345">
        <v>3</v>
      </c>
      <c r="AG345">
        <v>7</v>
      </c>
      <c r="AH345">
        <v>9</v>
      </c>
      <c r="AI345">
        <v>7</v>
      </c>
      <c r="AJ345">
        <v>6</v>
      </c>
      <c r="AK345">
        <v>10</v>
      </c>
      <c r="AL345">
        <v>5</v>
      </c>
      <c r="AM345">
        <v>7</v>
      </c>
      <c r="AN345">
        <v>4</v>
      </c>
      <c r="AO345">
        <v>5</v>
      </c>
      <c r="AP345">
        <v>7</v>
      </c>
      <c r="AQ345">
        <v>7</v>
      </c>
      <c r="AR345">
        <v>9</v>
      </c>
      <c r="AS345">
        <v>15</v>
      </c>
      <c r="AT345">
        <f t="shared" si="5"/>
        <v>147</v>
      </c>
    </row>
    <row r="346" spans="1:46" x14ac:dyDescent="0.45">
      <c r="A346">
        <v>38693</v>
      </c>
      <c r="B346">
        <v>0</v>
      </c>
      <c r="C346">
        <v>2002</v>
      </c>
      <c r="D346" s="1">
        <v>45596.887499999997</v>
      </c>
      <c r="E346" t="s">
        <v>85</v>
      </c>
      <c r="F346">
        <v>2</v>
      </c>
      <c r="G346">
        <v>4</v>
      </c>
      <c r="H346">
        <v>4</v>
      </c>
      <c r="I346">
        <v>2</v>
      </c>
      <c r="J346">
        <v>1</v>
      </c>
      <c r="K346">
        <v>1</v>
      </c>
      <c r="L346">
        <v>4</v>
      </c>
      <c r="M346">
        <v>4</v>
      </c>
      <c r="N346">
        <v>1</v>
      </c>
      <c r="O346">
        <v>2</v>
      </c>
      <c r="P346">
        <v>5</v>
      </c>
      <c r="Q346">
        <v>1</v>
      </c>
      <c r="R346">
        <v>2</v>
      </c>
      <c r="S346">
        <v>2</v>
      </c>
      <c r="T346">
        <v>4</v>
      </c>
      <c r="U346">
        <v>2</v>
      </c>
      <c r="V346">
        <v>5</v>
      </c>
      <c r="W346">
        <v>4</v>
      </c>
      <c r="X346">
        <v>2</v>
      </c>
      <c r="Y346">
        <v>1</v>
      </c>
      <c r="Z346">
        <v>7</v>
      </c>
      <c r="AA346">
        <v>8</v>
      </c>
      <c r="AB346">
        <v>5</v>
      </c>
      <c r="AC346">
        <v>9</v>
      </c>
      <c r="AD346">
        <v>8</v>
      </c>
      <c r="AE346">
        <v>5</v>
      </c>
      <c r="AF346">
        <v>6</v>
      </c>
      <c r="AG346">
        <v>5</v>
      </c>
      <c r="AH346">
        <v>3</v>
      </c>
      <c r="AI346">
        <v>6</v>
      </c>
      <c r="AJ346">
        <v>4</v>
      </c>
      <c r="AK346">
        <v>5</v>
      </c>
      <c r="AL346">
        <v>4</v>
      </c>
      <c r="AM346">
        <v>6</v>
      </c>
      <c r="AN346">
        <v>5</v>
      </c>
      <c r="AO346">
        <v>11</v>
      </c>
      <c r="AP346">
        <v>37</v>
      </c>
      <c r="AQ346">
        <v>4</v>
      </c>
      <c r="AR346">
        <v>6</v>
      </c>
      <c r="AS346">
        <v>3</v>
      </c>
      <c r="AT346">
        <f t="shared" si="5"/>
        <v>147</v>
      </c>
    </row>
    <row r="347" spans="1:46" x14ac:dyDescent="0.45">
      <c r="A347">
        <v>38995</v>
      </c>
      <c r="B347">
        <v>0</v>
      </c>
      <c r="C347">
        <v>2003</v>
      </c>
      <c r="D347" s="1">
        <v>45597.466666666667</v>
      </c>
      <c r="E347" t="s">
        <v>85</v>
      </c>
      <c r="F347">
        <v>4</v>
      </c>
      <c r="G347">
        <v>5</v>
      </c>
      <c r="H347">
        <v>5</v>
      </c>
      <c r="I347">
        <v>2</v>
      </c>
      <c r="J347">
        <v>2</v>
      </c>
      <c r="K347">
        <v>1</v>
      </c>
      <c r="L347">
        <v>3</v>
      </c>
      <c r="M347">
        <v>2</v>
      </c>
      <c r="N347">
        <v>1</v>
      </c>
      <c r="O347">
        <v>1</v>
      </c>
      <c r="P347">
        <v>4</v>
      </c>
      <c r="Q347">
        <v>4</v>
      </c>
      <c r="R347">
        <v>1</v>
      </c>
      <c r="S347">
        <v>1</v>
      </c>
      <c r="T347">
        <v>5</v>
      </c>
      <c r="U347">
        <v>4</v>
      </c>
      <c r="V347">
        <v>4</v>
      </c>
      <c r="W347">
        <v>3</v>
      </c>
      <c r="X347">
        <v>1</v>
      </c>
      <c r="Y347">
        <v>1</v>
      </c>
      <c r="Z347">
        <v>24</v>
      </c>
      <c r="AA347">
        <v>8</v>
      </c>
      <c r="AB347">
        <v>5</v>
      </c>
      <c r="AC347">
        <v>5</v>
      </c>
      <c r="AD347">
        <v>11</v>
      </c>
      <c r="AE347">
        <v>4</v>
      </c>
      <c r="AF347">
        <v>6</v>
      </c>
      <c r="AG347">
        <v>7</v>
      </c>
      <c r="AH347">
        <v>3</v>
      </c>
      <c r="AI347">
        <v>5</v>
      </c>
      <c r="AJ347">
        <v>7</v>
      </c>
      <c r="AK347">
        <v>6</v>
      </c>
      <c r="AL347">
        <v>3</v>
      </c>
      <c r="AM347">
        <v>7</v>
      </c>
      <c r="AN347">
        <v>4</v>
      </c>
      <c r="AO347">
        <v>11</v>
      </c>
      <c r="AP347">
        <v>14</v>
      </c>
      <c r="AQ347">
        <v>5</v>
      </c>
      <c r="AR347">
        <v>7</v>
      </c>
      <c r="AS347">
        <v>5</v>
      </c>
      <c r="AT347">
        <f t="shared" si="5"/>
        <v>147</v>
      </c>
    </row>
    <row r="348" spans="1:46" x14ac:dyDescent="0.45">
      <c r="A348">
        <v>37477</v>
      </c>
      <c r="B348">
        <v>0</v>
      </c>
      <c r="C348">
        <v>2003</v>
      </c>
      <c r="D348" s="1">
        <v>45600.718055555553</v>
      </c>
      <c r="E348" t="s">
        <v>82</v>
      </c>
      <c r="F348">
        <v>4</v>
      </c>
      <c r="G348">
        <v>5</v>
      </c>
      <c r="H348">
        <v>5</v>
      </c>
      <c r="I348">
        <v>2</v>
      </c>
      <c r="J348">
        <v>2</v>
      </c>
      <c r="K348">
        <v>5</v>
      </c>
      <c r="L348">
        <v>4</v>
      </c>
      <c r="M348">
        <v>5</v>
      </c>
      <c r="N348">
        <v>4</v>
      </c>
      <c r="O348">
        <v>2</v>
      </c>
      <c r="P348">
        <v>4</v>
      </c>
      <c r="Q348">
        <v>2</v>
      </c>
      <c r="R348">
        <v>1</v>
      </c>
      <c r="S348">
        <v>2</v>
      </c>
      <c r="T348">
        <v>5</v>
      </c>
      <c r="U348">
        <v>3</v>
      </c>
      <c r="V348">
        <v>4</v>
      </c>
      <c r="W348">
        <v>3</v>
      </c>
      <c r="X348">
        <v>2</v>
      </c>
      <c r="Y348">
        <v>4</v>
      </c>
      <c r="Z348">
        <v>4</v>
      </c>
      <c r="AA348">
        <v>2</v>
      </c>
      <c r="AB348">
        <v>4</v>
      </c>
      <c r="AC348">
        <v>4</v>
      </c>
      <c r="AD348">
        <v>4</v>
      </c>
      <c r="AE348">
        <v>3</v>
      </c>
      <c r="AF348">
        <v>3</v>
      </c>
      <c r="AG348">
        <v>3</v>
      </c>
      <c r="AH348">
        <v>5</v>
      </c>
      <c r="AI348">
        <v>6</v>
      </c>
      <c r="AJ348">
        <v>66</v>
      </c>
      <c r="AK348">
        <v>3</v>
      </c>
      <c r="AL348">
        <v>7</v>
      </c>
      <c r="AM348">
        <v>4</v>
      </c>
      <c r="AN348">
        <v>2</v>
      </c>
      <c r="AO348">
        <v>7</v>
      </c>
      <c r="AP348">
        <v>5</v>
      </c>
      <c r="AQ348">
        <v>7</v>
      </c>
      <c r="AR348">
        <v>3</v>
      </c>
      <c r="AS348">
        <v>5</v>
      </c>
      <c r="AT348">
        <f t="shared" si="5"/>
        <v>147</v>
      </c>
    </row>
    <row r="349" spans="1:46" x14ac:dyDescent="0.45">
      <c r="A349">
        <v>40004</v>
      </c>
      <c r="B349">
        <v>1</v>
      </c>
      <c r="C349">
        <v>1991</v>
      </c>
      <c r="D349" s="1">
        <v>45603.613888888889</v>
      </c>
      <c r="E349" t="s">
        <v>82</v>
      </c>
      <c r="F349">
        <v>4</v>
      </c>
      <c r="G349">
        <v>5</v>
      </c>
      <c r="H349">
        <v>5</v>
      </c>
      <c r="I349">
        <v>5</v>
      </c>
      <c r="J349">
        <v>2</v>
      </c>
      <c r="K349">
        <v>5</v>
      </c>
      <c r="L349">
        <v>4</v>
      </c>
      <c r="M349">
        <v>5</v>
      </c>
      <c r="N349">
        <v>2</v>
      </c>
      <c r="O349">
        <v>2</v>
      </c>
      <c r="P349">
        <v>4</v>
      </c>
      <c r="Q349">
        <v>4</v>
      </c>
      <c r="R349">
        <v>2</v>
      </c>
      <c r="S349">
        <v>1</v>
      </c>
      <c r="T349">
        <v>5</v>
      </c>
      <c r="U349">
        <v>2</v>
      </c>
      <c r="V349">
        <v>1</v>
      </c>
      <c r="W349">
        <v>4</v>
      </c>
      <c r="X349">
        <v>1</v>
      </c>
      <c r="Y349">
        <v>4</v>
      </c>
      <c r="Z349">
        <v>13</v>
      </c>
      <c r="AA349">
        <v>6</v>
      </c>
      <c r="AB349">
        <v>4</v>
      </c>
      <c r="AC349">
        <v>4</v>
      </c>
      <c r="AD349">
        <v>10</v>
      </c>
      <c r="AE349">
        <v>2</v>
      </c>
      <c r="AF349">
        <v>3</v>
      </c>
      <c r="AG349">
        <v>3</v>
      </c>
      <c r="AH349">
        <v>9</v>
      </c>
      <c r="AI349">
        <v>9</v>
      </c>
      <c r="AJ349">
        <v>4</v>
      </c>
      <c r="AK349">
        <v>7</v>
      </c>
      <c r="AL349">
        <v>6</v>
      </c>
      <c r="AM349">
        <v>11</v>
      </c>
      <c r="AN349">
        <v>3</v>
      </c>
      <c r="AO349">
        <v>10</v>
      </c>
      <c r="AP349">
        <v>8</v>
      </c>
      <c r="AQ349">
        <v>7</v>
      </c>
      <c r="AR349">
        <v>24</v>
      </c>
      <c r="AS349">
        <v>4</v>
      </c>
      <c r="AT349">
        <f t="shared" si="5"/>
        <v>147</v>
      </c>
    </row>
    <row r="350" spans="1:46" x14ac:dyDescent="0.45">
      <c r="A350">
        <v>38646</v>
      </c>
      <c r="B350">
        <v>0</v>
      </c>
      <c r="C350">
        <v>1977</v>
      </c>
      <c r="D350" s="1">
        <v>45596.863888888889</v>
      </c>
      <c r="E350" t="s">
        <v>85</v>
      </c>
      <c r="F350">
        <v>2</v>
      </c>
      <c r="G350">
        <v>2</v>
      </c>
      <c r="H350">
        <v>4</v>
      </c>
      <c r="I350">
        <v>1</v>
      </c>
      <c r="J350">
        <v>4</v>
      </c>
      <c r="K350">
        <v>1</v>
      </c>
      <c r="L350">
        <v>5</v>
      </c>
      <c r="M350">
        <v>1</v>
      </c>
      <c r="N350">
        <v>1</v>
      </c>
      <c r="O350">
        <v>1</v>
      </c>
      <c r="P350">
        <v>4</v>
      </c>
      <c r="Q350">
        <v>3</v>
      </c>
      <c r="R350">
        <v>1</v>
      </c>
      <c r="S350">
        <v>5</v>
      </c>
      <c r="T350">
        <v>4</v>
      </c>
      <c r="U350">
        <v>1</v>
      </c>
      <c r="V350">
        <v>2</v>
      </c>
      <c r="W350">
        <v>4</v>
      </c>
      <c r="X350">
        <v>1</v>
      </c>
      <c r="Y350">
        <v>3</v>
      </c>
      <c r="Z350">
        <v>10</v>
      </c>
      <c r="AA350">
        <v>11</v>
      </c>
      <c r="AB350">
        <v>6</v>
      </c>
      <c r="AC350">
        <v>7</v>
      </c>
      <c r="AD350">
        <v>21</v>
      </c>
      <c r="AE350">
        <v>3</v>
      </c>
      <c r="AF350">
        <v>3</v>
      </c>
      <c r="AG350">
        <v>8</v>
      </c>
      <c r="AH350">
        <v>4</v>
      </c>
      <c r="AI350">
        <v>5</v>
      </c>
      <c r="AJ350">
        <v>7</v>
      </c>
      <c r="AK350">
        <v>17</v>
      </c>
      <c r="AL350">
        <v>4</v>
      </c>
      <c r="AM350">
        <v>9</v>
      </c>
      <c r="AN350">
        <v>4</v>
      </c>
      <c r="AO350">
        <v>5</v>
      </c>
      <c r="AP350">
        <v>4</v>
      </c>
      <c r="AQ350">
        <v>4</v>
      </c>
      <c r="AR350">
        <v>9</v>
      </c>
      <c r="AS350">
        <v>7</v>
      </c>
      <c r="AT350">
        <f t="shared" si="5"/>
        <v>148</v>
      </c>
    </row>
    <row r="351" spans="1:46" x14ac:dyDescent="0.45">
      <c r="A351">
        <v>36065</v>
      </c>
      <c r="B351">
        <v>1</v>
      </c>
      <c r="C351">
        <v>1995</v>
      </c>
      <c r="D351" s="1">
        <v>45594.75</v>
      </c>
      <c r="E351" t="s">
        <v>85</v>
      </c>
      <c r="F351">
        <v>2</v>
      </c>
      <c r="G351">
        <v>2</v>
      </c>
      <c r="H351">
        <v>3</v>
      </c>
      <c r="I351">
        <v>3</v>
      </c>
      <c r="J351">
        <v>4</v>
      </c>
      <c r="K351">
        <v>2</v>
      </c>
      <c r="L351">
        <v>4</v>
      </c>
      <c r="M351">
        <v>2</v>
      </c>
      <c r="N351">
        <v>1</v>
      </c>
      <c r="O351">
        <v>1</v>
      </c>
      <c r="P351">
        <v>4</v>
      </c>
      <c r="Q351">
        <v>4</v>
      </c>
      <c r="R351">
        <v>1</v>
      </c>
      <c r="S351">
        <v>4</v>
      </c>
      <c r="T351">
        <v>4</v>
      </c>
      <c r="U351">
        <v>2</v>
      </c>
      <c r="V351">
        <v>2</v>
      </c>
      <c r="W351">
        <v>4</v>
      </c>
      <c r="X351">
        <v>1</v>
      </c>
      <c r="Y351">
        <v>2</v>
      </c>
      <c r="Z351">
        <v>40</v>
      </c>
      <c r="AA351">
        <v>4</v>
      </c>
      <c r="AB351">
        <v>9</v>
      </c>
      <c r="AC351">
        <v>4</v>
      </c>
      <c r="AD351">
        <v>5</v>
      </c>
      <c r="AE351">
        <v>4</v>
      </c>
      <c r="AF351">
        <v>2</v>
      </c>
      <c r="AG351">
        <v>6</v>
      </c>
      <c r="AH351">
        <v>4</v>
      </c>
      <c r="AI351">
        <v>5</v>
      </c>
      <c r="AJ351">
        <v>3</v>
      </c>
      <c r="AK351">
        <v>6</v>
      </c>
      <c r="AL351">
        <v>3</v>
      </c>
      <c r="AM351">
        <v>8</v>
      </c>
      <c r="AN351">
        <v>3</v>
      </c>
      <c r="AO351">
        <v>21</v>
      </c>
      <c r="AP351">
        <v>5</v>
      </c>
      <c r="AQ351">
        <v>6</v>
      </c>
      <c r="AR351">
        <v>5</v>
      </c>
      <c r="AS351">
        <v>6</v>
      </c>
      <c r="AT351">
        <f t="shared" si="5"/>
        <v>149</v>
      </c>
    </row>
    <row r="352" spans="1:46" x14ac:dyDescent="0.45">
      <c r="A352">
        <v>40029</v>
      </c>
      <c r="B352">
        <v>0</v>
      </c>
      <c r="C352">
        <v>2001</v>
      </c>
      <c r="D352" s="1">
        <v>45603.802777777775</v>
      </c>
      <c r="E352" t="s">
        <v>84</v>
      </c>
      <c r="F352">
        <v>2</v>
      </c>
      <c r="G352">
        <v>4</v>
      </c>
      <c r="H352">
        <v>4</v>
      </c>
      <c r="I352">
        <v>4</v>
      </c>
      <c r="J352">
        <v>2</v>
      </c>
      <c r="K352">
        <v>2</v>
      </c>
      <c r="L352">
        <v>5</v>
      </c>
      <c r="M352">
        <v>5</v>
      </c>
      <c r="N352">
        <v>2</v>
      </c>
      <c r="O352">
        <v>1</v>
      </c>
      <c r="P352">
        <v>4</v>
      </c>
      <c r="Q352">
        <v>2</v>
      </c>
      <c r="R352">
        <v>4</v>
      </c>
      <c r="S352">
        <v>1</v>
      </c>
      <c r="T352">
        <v>5</v>
      </c>
      <c r="U352">
        <v>2</v>
      </c>
      <c r="V352">
        <v>1</v>
      </c>
      <c r="W352">
        <v>4</v>
      </c>
      <c r="X352">
        <v>4</v>
      </c>
      <c r="Y352">
        <v>2</v>
      </c>
      <c r="Z352">
        <v>7</v>
      </c>
      <c r="AA352">
        <v>3</v>
      </c>
      <c r="AB352">
        <v>10</v>
      </c>
      <c r="AC352">
        <v>11</v>
      </c>
      <c r="AD352">
        <v>5</v>
      </c>
      <c r="AE352">
        <v>36</v>
      </c>
      <c r="AF352">
        <v>2</v>
      </c>
      <c r="AG352">
        <v>7</v>
      </c>
      <c r="AH352">
        <v>4</v>
      </c>
      <c r="AI352">
        <v>3</v>
      </c>
      <c r="AJ352">
        <v>3</v>
      </c>
      <c r="AK352">
        <v>13</v>
      </c>
      <c r="AL352">
        <v>10</v>
      </c>
      <c r="AM352">
        <v>4</v>
      </c>
      <c r="AN352">
        <v>4</v>
      </c>
      <c r="AO352">
        <v>3</v>
      </c>
      <c r="AP352">
        <v>3</v>
      </c>
      <c r="AQ352">
        <v>3</v>
      </c>
      <c r="AR352">
        <v>12</v>
      </c>
      <c r="AS352">
        <v>6</v>
      </c>
      <c r="AT352">
        <f t="shared" si="5"/>
        <v>149</v>
      </c>
    </row>
    <row r="353" spans="1:46" x14ac:dyDescent="0.45">
      <c r="A353">
        <v>40252</v>
      </c>
      <c r="B353">
        <v>0</v>
      </c>
      <c r="C353">
        <v>2004</v>
      </c>
      <c r="D353" s="1">
        <v>45606.569444444445</v>
      </c>
      <c r="E353" t="s">
        <v>140</v>
      </c>
      <c r="F353">
        <v>2</v>
      </c>
      <c r="G353">
        <v>2</v>
      </c>
      <c r="H353">
        <v>2</v>
      </c>
      <c r="I353">
        <v>4</v>
      </c>
      <c r="J353">
        <v>1</v>
      </c>
      <c r="K353">
        <v>3</v>
      </c>
      <c r="L353">
        <v>4</v>
      </c>
      <c r="M353">
        <v>4</v>
      </c>
      <c r="N353">
        <v>4</v>
      </c>
      <c r="O353">
        <v>1</v>
      </c>
      <c r="P353">
        <v>4</v>
      </c>
      <c r="Q353">
        <v>2</v>
      </c>
      <c r="R353">
        <v>2</v>
      </c>
      <c r="S353">
        <v>4</v>
      </c>
      <c r="T353">
        <v>3</v>
      </c>
      <c r="U353">
        <v>1</v>
      </c>
      <c r="V353">
        <v>1</v>
      </c>
      <c r="W353">
        <v>3</v>
      </c>
      <c r="X353">
        <v>2</v>
      </c>
      <c r="Y353">
        <v>1</v>
      </c>
      <c r="Z353">
        <v>9</v>
      </c>
      <c r="AA353">
        <v>7</v>
      </c>
      <c r="AB353">
        <v>9</v>
      </c>
      <c r="AC353">
        <v>7</v>
      </c>
      <c r="AD353">
        <v>5</v>
      </c>
      <c r="AE353">
        <v>14</v>
      </c>
      <c r="AF353">
        <v>5</v>
      </c>
      <c r="AG353">
        <v>6</v>
      </c>
      <c r="AH353">
        <v>20</v>
      </c>
      <c r="AI353">
        <v>8</v>
      </c>
      <c r="AJ353">
        <v>6</v>
      </c>
      <c r="AK353">
        <v>6</v>
      </c>
      <c r="AL353">
        <v>6</v>
      </c>
      <c r="AM353">
        <v>6</v>
      </c>
      <c r="AN353">
        <v>5</v>
      </c>
      <c r="AO353">
        <v>5</v>
      </c>
      <c r="AP353">
        <v>4</v>
      </c>
      <c r="AQ353">
        <v>9</v>
      </c>
      <c r="AR353">
        <v>6</v>
      </c>
      <c r="AS353">
        <v>6</v>
      </c>
      <c r="AT353">
        <f t="shared" si="5"/>
        <v>149</v>
      </c>
    </row>
    <row r="354" spans="1:46" x14ac:dyDescent="0.45">
      <c r="A354">
        <v>36767</v>
      </c>
      <c r="B354">
        <v>0</v>
      </c>
      <c r="C354">
        <v>1972</v>
      </c>
      <c r="D354" s="1">
        <v>45595.573611111111</v>
      </c>
      <c r="E354" t="s">
        <v>85</v>
      </c>
      <c r="F354">
        <v>4</v>
      </c>
      <c r="G354">
        <v>3</v>
      </c>
      <c r="H354">
        <v>5</v>
      </c>
      <c r="I354">
        <v>2</v>
      </c>
      <c r="J354">
        <v>1</v>
      </c>
      <c r="K354">
        <v>1</v>
      </c>
      <c r="L354">
        <v>4</v>
      </c>
      <c r="M354">
        <v>2</v>
      </c>
      <c r="N354">
        <v>1</v>
      </c>
      <c r="O354">
        <v>1</v>
      </c>
      <c r="P354">
        <v>5</v>
      </c>
      <c r="Q354">
        <v>5</v>
      </c>
      <c r="R354">
        <v>1</v>
      </c>
      <c r="S354">
        <v>1</v>
      </c>
      <c r="T354">
        <v>5</v>
      </c>
      <c r="U354">
        <v>2</v>
      </c>
      <c r="V354">
        <v>2</v>
      </c>
      <c r="W354">
        <v>3</v>
      </c>
      <c r="X354">
        <v>1</v>
      </c>
      <c r="Y354">
        <v>2</v>
      </c>
      <c r="Z354">
        <v>11</v>
      </c>
      <c r="AA354">
        <v>9</v>
      </c>
      <c r="AB354">
        <v>6</v>
      </c>
      <c r="AC354">
        <v>10</v>
      </c>
      <c r="AD354">
        <v>7</v>
      </c>
      <c r="AE354">
        <v>7</v>
      </c>
      <c r="AF354">
        <v>6</v>
      </c>
      <c r="AG354">
        <v>9</v>
      </c>
      <c r="AH354">
        <v>4</v>
      </c>
      <c r="AI354">
        <v>6</v>
      </c>
      <c r="AJ354">
        <v>4</v>
      </c>
      <c r="AK354">
        <v>15</v>
      </c>
      <c r="AL354">
        <v>3</v>
      </c>
      <c r="AM354">
        <v>8</v>
      </c>
      <c r="AN354">
        <v>3</v>
      </c>
      <c r="AO354">
        <v>7</v>
      </c>
      <c r="AP354">
        <v>7</v>
      </c>
      <c r="AQ354">
        <v>10</v>
      </c>
      <c r="AR354">
        <v>7</v>
      </c>
      <c r="AS354">
        <v>11</v>
      </c>
      <c r="AT354">
        <f t="shared" si="5"/>
        <v>150</v>
      </c>
    </row>
    <row r="355" spans="1:46" x14ac:dyDescent="0.45">
      <c r="A355">
        <v>37313</v>
      </c>
      <c r="B355">
        <v>0</v>
      </c>
      <c r="C355">
        <v>1970</v>
      </c>
      <c r="D355" s="1">
        <v>45595.905555555553</v>
      </c>
      <c r="E355" t="s">
        <v>85</v>
      </c>
      <c r="F355">
        <v>4</v>
      </c>
      <c r="G355">
        <v>3</v>
      </c>
      <c r="H355">
        <v>4</v>
      </c>
      <c r="I355">
        <v>2</v>
      </c>
      <c r="J355">
        <v>3</v>
      </c>
      <c r="K355">
        <v>2</v>
      </c>
      <c r="L355">
        <v>4</v>
      </c>
      <c r="M355">
        <v>3</v>
      </c>
      <c r="N355">
        <v>1</v>
      </c>
      <c r="O355">
        <v>2</v>
      </c>
      <c r="P355">
        <v>5</v>
      </c>
      <c r="Q355">
        <v>2</v>
      </c>
      <c r="R355">
        <v>1</v>
      </c>
      <c r="S355">
        <v>4</v>
      </c>
      <c r="T355">
        <v>4</v>
      </c>
      <c r="U355">
        <v>2</v>
      </c>
      <c r="V355">
        <v>2</v>
      </c>
      <c r="W355">
        <v>4</v>
      </c>
      <c r="X355">
        <v>2</v>
      </c>
      <c r="Y355">
        <v>2</v>
      </c>
      <c r="Z355">
        <v>15</v>
      </c>
      <c r="AA355">
        <v>8</v>
      </c>
      <c r="AB355">
        <v>5</v>
      </c>
      <c r="AC355">
        <v>11</v>
      </c>
      <c r="AD355">
        <v>8</v>
      </c>
      <c r="AE355">
        <v>4</v>
      </c>
      <c r="AF355">
        <v>4</v>
      </c>
      <c r="AG355">
        <v>12</v>
      </c>
      <c r="AH355">
        <v>8</v>
      </c>
      <c r="AI355">
        <v>7</v>
      </c>
      <c r="AJ355">
        <v>3</v>
      </c>
      <c r="AK355">
        <v>9</v>
      </c>
      <c r="AL355">
        <v>4</v>
      </c>
      <c r="AM355">
        <v>7</v>
      </c>
      <c r="AN355">
        <v>6</v>
      </c>
      <c r="AO355">
        <v>11</v>
      </c>
      <c r="AP355">
        <v>11</v>
      </c>
      <c r="AQ355">
        <v>5</v>
      </c>
      <c r="AR355">
        <v>7</v>
      </c>
      <c r="AS355">
        <v>5</v>
      </c>
      <c r="AT355">
        <f t="shared" si="5"/>
        <v>150</v>
      </c>
    </row>
    <row r="356" spans="1:46" x14ac:dyDescent="0.45">
      <c r="A356">
        <v>38668</v>
      </c>
      <c r="B356">
        <v>0</v>
      </c>
      <c r="C356">
        <v>2004</v>
      </c>
      <c r="D356" s="1">
        <v>45596.874305555553</v>
      </c>
      <c r="E356" t="s">
        <v>86</v>
      </c>
      <c r="F356">
        <v>2</v>
      </c>
      <c r="G356">
        <v>3</v>
      </c>
      <c r="H356">
        <v>4</v>
      </c>
      <c r="I356">
        <v>2</v>
      </c>
      <c r="J356">
        <v>3</v>
      </c>
      <c r="K356">
        <v>2</v>
      </c>
      <c r="L356">
        <v>4</v>
      </c>
      <c r="M356">
        <v>2</v>
      </c>
      <c r="N356">
        <v>1</v>
      </c>
      <c r="O356">
        <v>2</v>
      </c>
      <c r="P356">
        <v>5</v>
      </c>
      <c r="Q356">
        <v>4</v>
      </c>
      <c r="R356">
        <v>1</v>
      </c>
      <c r="S356">
        <v>2</v>
      </c>
      <c r="T356">
        <v>5</v>
      </c>
      <c r="U356">
        <v>1</v>
      </c>
      <c r="V356">
        <v>3</v>
      </c>
      <c r="W356">
        <v>3</v>
      </c>
      <c r="X356">
        <v>1</v>
      </c>
      <c r="Y356">
        <v>2</v>
      </c>
      <c r="Z356">
        <v>19</v>
      </c>
      <c r="AA356">
        <v>8</v>
      </c>
      <c r="AB356">
        <v>9</v>
      </c>
      <c r="AC356">
        <v>10</v>
      </c>
      <c r="AD356">
        <v>6</v>
      </c>
      <c r="AE356">
        <v>5</v>
      </c>
      <c r="AF356">
        <v>4</v>
      </c>
      <c r="AG356">
        <v>10</v>
      </c>
      <c r="AH356">
        <v>5</v>
      </c>
      <c r="AI356">
        <v>10</v>
      </c>
      <c r="AJ356">
        <v>5</v>
      </c>
      <c r="AK356">
        <v>7</v>
      </c>
      <c r="AL356">
        <v>4</v>
      </c>
      <c r="AM356">
        <v>7</v>
      </c>
      <c r="AN356">
        <v>6</v>
      </c>
      <c r="AO356">
        <v>6</v>
      </c>
      <c r="AP356">
        <v>6</v>
      </c>
      <c r="AQ356">
        <v>8</v>
      </c>
      <c r="AR356">
        <v>11</v>
      </c>
      <c r="AS356">
        <v>4</v>
      </c>
      <c r="AT356">
        <f t="shared" si="5"/>
        <v>150</v>
      </c>
    </row>
    <row r="357" spans="1:46" x14ac:dyDescent="0.45">
      <c r="A357">
        <v>38880</v>
      </c>
      <c r="B357">
        <v>1</v>
      </c>
      <c r="C357">
        <v>1998</v>
      </c>
      <c r="D357" s="1">
        <v>45597.339583333334</v>
      </c>
      <c r="E357" t="s">
        <v>85</v>
      </c>
      <c r="F357">
        <v>3</v>
      </c>
      <c r="G357">
        <v>4</v>
      </c>
      <c r="H357">
        <v>5</v>
      </c>
      <c r="I357">
        <v>4</v>
      </c>
      <c r="J357">
        <v>2</v>
      </c>
      <c r="K357">
        <v>4</v>
      </c>
      <c r="L357">
        <v>4</v>
      </c>
      <c r="M357">
        <v>2</v>
      </c>
      <c r="N357">
        <v>2</v>
      </c>
      <c r="O357">
        <v>2</v>
      </c>
      <c r="P357">
        <v>4</v>
      </c>
      <c r="Q357">
        <v>4</v>
      </c>
      <c r="R357">
        <v>2</v>
      </c>
      <c r="S357">
        <v>1</v>
      </c>
      <c r="T357">
        <v>5</v>
      </c>
      <c r="U357">
        <v>4</v>
      </c>
      <c r="V357">
        <v>3</v>
      </c>
      <c r="W357">
        <v>2</v>
      </c>
      <c r="X357">
        <v>2</v>
      </c>
      <c r="Y357">
        <v>2</v>
      </c>
      <c r="Z357">
        <v>20</v>
      </c>
      <c r="AA357">
        <v>4</v>
      </c>
      <c r="AB357">
        <v>10</v>
      </c>
      <c r="AC357">
        <v>6</v>
      </c>
      <c r="AD357">
        <v>7</v>
      </c>
      <c r="AE357">
        <v>5</v>
      </c>
      <c r="AF357">
        <v>8</v>
      </c>
      <c r="AG357">
        <v>7</v>
      </c>
      <c r="AH357">
        <v>9</v>
      </c>
      <c r="AI357">
        <v>6</v>
      </c>
      <c r="AJ357">
        <v>5</v>
      </c>
      <c r="AK357">
        <v>6</v>
      </c>
      <c r="AL357">
        <v>4</v>
      </c>
      <c r="AM357">
        <v>6</v>
      </c>
      <c r="AN357">
        <v>6</v>
      </c>
      <c r="AO357">
        <v>9</v>
      </c>
      <c r="AP357">
        <v>8</v>
      </c>
      <c r="AQ357">
        <v>7</v>
      </c>
      <c r="AR357">
        <v>12</v>
      </c>
      <c r="AS357">
        <v>5</v>
      </c>
      <c r="AT357">
        <f t="shared" si="5"/>
        <v>150</v>
      </c>
    </row>
    <row r="358" spans="1:46" x14ac:dyDescent="0.45">
      <c r="A358">
        <v>40573</v>
      </c>
      <c r="B358">
        <v>0</v>
      </c>
      <c r="C358">
        <v>1977</v>
      </c>
      <c r="D358" s="1">
        <v>45609.963194444441</v>
      </c>
      <c r="E358" t="s">
        <v>81</v>
      </c>
      <c r="F358">
        <v>4</v>
      </c>
      <c r="G358">
        <v>2</v>
      </c>
      <c r="H358">
        <v>2</v>
      </c>
      <c r="I358">
        <v>3</v>
      </c>
      <c r="J358">
        <v>1</v>
      </c>
      <c r="K358">
        <v>4</v>
      </c>
      <c r="L358">
        <v>2</v>
      </c>
      <c r="M358">
        <v>2</v>
      </c>
      <c r="N358">
        <v>3</v>
      </c>
      <c r="O358">
        <v>4</v>
      </c>
      <c r="P358">
        <v>2</v>
      </c>
      <c r="Q358">
        <v>4</v>
      </c>
      <c r="R358">
        <v>3</v>
      </c>
      <c r="S358">
        <v>2</v>
      </c>
      <c r="T358">
        <v>4</v>
      </c>
      <c r="U358">
        <v>4</v>
      </c>
      <c r="V358">
        <v>4</v>
      </c>
      <c r="W358">
        <v>2</v>
      </c>
      <c r="X358">
        <v>2</v>
      </c>
      <c r="Y358">
        <v>3</v>
      </c>
      <c r="Z358">
        <v>13</v>
      </c>
      <c r="AA358">
        <v>4</v>
      </c>
      <c r="AB358">
        <v>8</v>
      </c>
      <c r="AC358">
        <v>9</v>
      </c>
      <c r="AD358">
        <v>5</v>
      </c>
      <c r="AE358">
        <v>12</v>
      </c>
      <c r="AF358">
        <v>7</v>
      </c>
      <c r="AG358">
        <v>8</v>
      </c>
      <c r="AH358">
        <v>5</v>
      </c>
      <c r="AI358">
        <v>12</v>
      </c>
      <c r="AJ358">
        <v>6</v>
      </c>
      <c r="AK358">
        <v>8</v>
      </c>
      <c r="AL358">
        <v>7</v>
      </c>
      <c r="AM358">
        <v>6</v>
      </c>
      <c r="AN358">
        <v>3</v>
      </c>
      <c r="AO358">
        <v>8</v>
      </c>
      <c r="AP358">
        <v>7</v>
      </c>
      <c r="AQ358">
        <v>6</v>
      </c>
      <c r="AR358">
        <v>7</v>
      </c>
      <c r="AS358">
        <v>9</v>
      </c>
      <c r="AT358">
        <f t="shared" si="5"/>
        <v>150</v>
      </c>
    </row>
    <row r="359" spans="1:46" x14ac:dyDescent="0.45">
      <c r="A359">
        <v>36064</v>
      </c>
      <c r="B359">
        <v>0</v>
      </c>
      <c r="C359">
        <v>2002</v>
      </c>
      <c r="D359" s="1">
        <v>45594.736805555556</v>
      </c>
      <c r="E359" t="s">
        <v>81</v>
      </c>
      <c r="F359">
        <v>3</v>
      </c>
      <c r="G359">
        <v>4</v>
      </c>
      <c r="H359">
        <v>5</v>
      </c>
      <c r="I359">
        <v>4</v>
      </c>
      <c r="J359">
        <v>3</v>
      </c>
      <c r="K359">
        <v>2</v>
      </c>
      <c r="L359">
        <v>3</v>
      </c>
      <c r="M359">
        <v>3</v>
      </c>
      <c r="N359">
        <v>4</v>
      </c>
      <c r="O359">
        <v>2</v>
      </c>
      <c r="P359">
        <v>4</v>
      </c>
      <c r="Q359">
        <v>2</v>
      </c>
      <c r="R359">
        <v>2</v>
      </c>
      <c r="S359">
        <v>2</v>
      </c>
      <c r="T359">
        <v>4</v>
      </c>
      <c r="U359">
        <v>2</v>
      </c>
      <c r="V359">
        <v>4</v>
      </c>
      <c r="W359">
        <v>4</v>
      </c>
      <c r="X359">
        <v>2</v>
      </c>
      <c r="Y359">
        <v>4</v>
      </c>
      <c r="Z359">
        <v>12</v>
      </c>
      <c r="AA359">
        <v>29</v>
      </c>
      <c r="AB359">
        <v>4</v>
      </c>
      <c r="AC359">
        <v>8</v>
      </c>
      <c r="AD359">
        <v>8</v>
      </c>
      <c r="AE359">
        <v>6</v>
      </c>
      <c r="AF359">
        <v>6</v>
      </c>
      <c r="AG359">
        <v>11</v>
      </c>
      <c r="AH359">
        <v>8</v>
      </c>
      <c r="AI359">
        <v>6</v>
      </c>
      <c r="AJ359">
        <v>6</v>
      </c>
      <c r="AK359">
        <v>6</v>
      </c>
      <c r="AL359">
        <v>6</v>
      </c>
      <c r="AM359">
        <v>5</v>
      </c>
      <c r="AN359">
        <v>3</v>
      </c>
      <c r="AO359">
        <v>8</v>
      </c>
      <c r="AP359">
        <v>6</v>
      </c>
      <c r="AQ359">
        <v>4</v>
      </c>
      <c r="AR359">
        <v>5</v>
      </c>
      <c r="AS359">
        <v>4</v>
      </c>
      <c r="AT359">
        <f t="shared" si="5"/>
        <v>151</v>
      </c>
    </row>
    <row r="360" spans="1:46" x14ac:dyDescent="0.45">
      <c r="A360">
        <v>37363</v>
      </c>
      <c r="B360">
        <v>0</v>
      </c>
      <c r="C360">
        <v>2001</v>
      </c>
      <c r="D360" s="1">
        <v>45595.966666666667</v>
      </c>
      <c r="E360" t="s">
        <v>85</v>
      </c>
      <c r="F360">
        <v>2</v>
      </c>
      <c r="G360">
        <v>2</v>
      </c>
      <c r="H360">
        <v>5</v>
      </c>
      <c r="I360">
        <v>3</v>
      </c>
      <c r="J360">
        <v>1</v>
      </c>
      <c r="K360">
        <v>4</v>
      </c>
      <c r="L360">
        <v>5</v>
      </c>
      <c r="M360">
        <v>4</v>
      </c>
      <c r="N360">
        <v>4</v>
      </c>
      <c r="O360">
        <v>4</v>
      </c>
      <c r="P360">
        <v>4</v>
      </c>
      <c r="Q360">
        <v>2</v>
      </c>
      <c r="R360">
        <v>2</v>
      </c>
      <c r="S360">
        <v>1</v>
      </c>
      <c r="T360">
        <v>5</v>
      </c>
      <c r="U360">
        <v>1</v>
      </c>
      <c r="V360">
        <v>2</v>
      </c>
      <c r="W360">
        <v>4</v>
      </c>
      <c r="X360">
        <v>2</v>
      </c>
      <c r="Y360">
        <v>1</v>
      </c>
      <c r="Z360">
        <v>12</v>
      </c>
      <c r="AA360">
        <v>16</v>
      </c>
      <c r="AB360">
        <v>4</v>
      </c>
      <c r="AC360">
        <v>7</v>
      </c>
      <c r="AD360">
        <v>8</v>
      </c>
      <c r="AE360">
        <v>6</v>
      </c>
      <c r="AF360">
        <v>5</v>
      </c>
      <c r="AG360">
        <v>8</v>
      </c>
      <c r="AH360">
        <v>4</v>
      </c>
      <c r="AI360">
        <v>13</v>
      </c>
      <c r="AJ360">
        <v>6</v>
      </c>
      <c r="AK360">
        <v>7</v>
      </c>
      <c r="AL360">
        <v>5</v>
      </c>
      <c r="AM360">
        <v>12</v>
      </c>
      <c r="AN360">
        <v>3</v>
      </c>
      <c r="AO360">
        <v>6</v>
      </c>
      <c r="AP360">
        <v>5</v>
      </c>
      <c r="AQ360">
        <v>6</v>
      </c>
      <c r="AR360">
        <v>13</v>
      </c>
      <c r="AS360">
        <v>5</v>
      </c>
      <c r="AT360">
        <f t="shared" si="5"/>
        <v>151</v>
      </c>
    </row>
    <row r="361" spans="1:46" x14ac:dyDescent="0.45">
      <c r="A361">
        <v>35963</v>
      </c>
      <c r="B361">
        <v>0</v>
      </c>
      <c r="C361">
        <v>1974</v>
      </c>
      <c r="D361" s="1">
        <v>45594.674305555556</v>
      </c>
      <c r="E361" t="s">
        <v>85</v>
      </c>
      <c r="F361">
        <v>3</v>
      </c>
      <c r="G361">
        <v>2</v>
      </c>
      <c r="H361">
        <v>4</v>
      </c>
      <c r="I361">
        <v>4</v>
      </c>
      <c r="J361">
        <v>4</v>
      </c>
      <c r="K361">
        <v>2</v>
      </c>
      <c r="L361">
        <v>5</v>
      </c>
      <c r="M361">
        <v>2</v>
      </c>
      <c r="N361">
        <v>2</v>
      </c>
      <c r="O361">
        <v>2</v>
      </c>
      <c r="P361">
        <v>4</v>
      </c>
      <c r="Q361">
        <v>3</v>
      </c>
      <c r="R361">
        <v>2</v>
      </c>
      <c r="S361">
        <v>3</v>
      </c>
      <c r="T361">
        <v>4</v>
      </c>
      <c r="U361">
        <v>2</v>
      </c>
      <c r="V361">
        <v>2</v>
      </c>
      <c r="W361">
        <v>2</v>
      </c>
      <c r="X361">
        <v>2</v>
      </c>
      <c r="Y361">
        <v>2</v>
      </c>
      <c r="Z361">
        <v>8</v>
      </c>
      <c r="AA361">
        <v>7</v>
      </c>
      <c r="AB361">
        <v>5</v>
      </c>
      <c r="AC361">
        <v>4</v>
      </c>
      <c r="AD361">
        <v>6</v>
      </c>
      <c r="AE361">
        <v>5</v>
      </c>
      <c r="AF361">
        <v>2</v>
      </c>
      <c r="AG361">
        <v>9</v>
      </c>
      <c r="AH361">
        <v>46</v>
      </c>
      <c r="AI361">
        <v>5</v>
      </c>
      <c r="AJ361">
        <v>4</v>
      </c>
      <c r="AK361">
        <v>6</v>
      </c>
      <c r="AL361">
        <v>3</v>
      </c>
      <c r="AM361">
        <v>8</v>
      </c>
      <c r="AN361">
        <v>5</v>
      </c>
      <c r="AO361">
        <v>6</v>
      </c>
      <c r="AP361">
        <v>4</v>
      </c>
      <c r="AQ361">
        <v>3</v>
      </c>
      <c r="AR361">
        <v>10</v>
      </c>
      <c r="AS361">
        <v>6</v>
      </c>
      <c r="AT361">
        <f t="shared" si="5"/>
        <v>152</v>
      </c>
    </row>
    <row r="362" spans="1:46" x14ac:dyDescent="0.45">
      <c r="A362">
        <v>36686</v>
      </c>
      <c r="B362">
        <v>1</v>
      </c>
      <c r="C362">
        <v>2001</v>
      </c>
      <c r="D362" s="1">
        <v>45595.522916666669</v>
      </c>
      <c r="E362" t="s">
        <v>81</v>
      </c>
      <c r="F362">
        <v>2</v>
      </c>
      <c r="G362">
        <v>1</v>
      </c>
      <c r="H362">
        <v>5</v>
      </c>
      <c r="I362">
        <v>2</v>
      </c>
      <c r="J362">
        <v>1</v>
      </c>
      <c r="K362">
        <v>2</v>
      </c>
      <c r="L362">
        <v>4</v>
      </c>
      <c r="M362">
        <v>4</v>
      </c>
      <c r="N362">
        <v>1</v>
      </c>
      <c r="O362">
        <v>2</v>
      </c>
      <c r="P362">
        <v>4</v>
      </c>
      <c r="Q362">
        <v>4</v>
      </c>
      <c r="R362">
        <v>1</v>
      </c>
      <c r="S362">
        <v>1</v>
      </c>
      <c r="T362">
        <v>5</v>
      </c>
      <c r="U362">
        <v>1</v>
      </c>
      <c r="V362">
        <v>1</v>
      </c>
      <c r="W362">
        <v>4</v>
      </c>
      <c r="X362">
        <v>1</v>
      </c>
      <c r="Y362">
        <v>2</v>
      </c>
      <c r="Z362">
        <v>22</v>
      </c>
      <c r="AA362">
        <v>4</v>
      </c>
      <c r="AB362">
        <v>7</v>
      </c>
      <c r="AC362">
        <v>4</v>
      </c>
      <c r="AD362">
        <v>11</v>
      </c>
      <c r="AE362">
        <v>14</v>
      </c>
      <c r="AF362">
        <v>4</v>
      </c>
      <c r="AG362">
        <v>6</v>
      </c>
      <c r="AH362">
        <v>4</v>
      </c>
      <c r="AI362">
        <v>9</v>
      </c>
      <c r="AJ362">
        <v>3</v>
      </c>
      <c r="AK362">
        <v>5</v>
      </c>
      <c r="AL362">
        <v>3</v>
      </c>
      <c r="AM362">
        <v>13</v>
      </c>
      <c r="AN362">
        <v>3</v>
      </c>
      <c r="AO362">
        <v>13</v>
      </c>
      <c r="AP362">
        <v>6</v>
      </c>
      <c r="AQ362">
        <v>6</v>
      </c>
      <c r="AR362">
        <v>8</v>
      </c>
      <c r="AS362">
        <v>7</v>
      </c>
      <c r="AT362">
        <f t="shared" si="5"/>
        <v>152</v>
      </c>
    </row>
    <row r="363" spans="1:46" x14ac:dyDescent="0.45">
      <c r="A363">
        <v>40120</v>
      </c>
      <c r="B363">
        <v>1</v>
      </c>
      <c r="C363">
        <v>1992</v>
      </c>
      <c r="D363" s="1">
        <v>45604.705555555556</v>
      </c>
      <c r="E363" t="s">
        <v>85</v>
      </c>
      <c r="F363">
        <v>4</v>
      </c>
      <c r="G363">
        <v>2</v>
      </c>
      <c r="H363">
        <v>4</v>
      </c>
      <c r="I363">
        <v>4</v>
      </c>
      <c r="J363">
        <v>5</v>
      </c>
      <c r="K363">
        <v>2</v>
      </c>
      <c r="L363">
        <v>2</v>
      </c>
      <c r="M363">
        <v>2</v>
      </c>
      <c r="N363">
        <v>4</v>
      </c>
      <c r="O363">
        <v>2</v>
      </c>
      <c r="P363">
        <v>5</v>
      </c>
      <c r="Q363">
        <v>4</v>
      </c>
      <c r="R363">
        <v>2</v>
      </c>
      <c r="S363">
        <v>1</v>
      </c>
      <c r="T363">
        <v>4</v>
      </c>
      <c r="U363">
        <v>2</v>
      </c>
      <c r="V363">
        <v>4</v>
      </c>
      <c r="W363">
        <v>2</v>
      </c>
      <c r="X363">
        <v>2</v>
      </c>
      <c r="Y363">
        <v>4</v>
      </c>
      <c r="Z363">
        <v>16</v>
      </c>
      <c r="AA363">
        <v>4</v>
      </c>
      <c r="AB363">
        <v>8</v>
      </c>
      <c r="AC363">
        <v>8</v>
      </c>
      <c r="AD363">
        <v>8</v>
      </c>
      <c r="AE363">
        <v>4</v>
      </c>
      <c r="AF363">
        <v>14</v>
      </c>
      <c r="AG363">
        <v>5</v>
      </c>
      <c r="AH363">
        <v>6</v>
      </c>
      <c r="AI363">
        <v>6</v>
      </c>
      <c r="AJ363">
        <v>11</v>
      </c>
      <c r="AK363">
        <v>6</v>
      </c>
      <c r="AL363">
        <v>7</v>
      </c>
      <c r="AM363">
        <v>9</v>
      </c>
      <c r="AN363">
        <v>6</v>
      </c>
      <c r="AO363">
        <v>7</v>
      </c>
      <c r="AP363">
        <v>8</v>
      </c>
      <c r="AQ363">
        <v>6</v>
      </c>
      <c r="AR363">
        <v>8</v>
      </c>
      <c r="AS363">
        <v>5</v>
      </c>
      <c r="AT363">
        <f t="shared" si="5"/>
        <v>152</v>
      </c>
    </row>
    <row r="364" spans="1:46" x14ac:dyDescent="0.45">
      <c r="A364">
        <v>40322</v>
      </c>
      <c r="B364">
        <v>0</v>
      </c>
      <c r="C364">
        <v>1988</v>
      </c>
      <c r="D364" s="1">
        <v>45608.365277777775</v>
      </c>
      <c r="E364" t="s">
        <v>85</v>
      </c>
      <c r="F364">
        <v>4</v>
      </c>
      <c r="G364">
        <v>4</v>
      </c>
      <c r="H364">
        <v>5</v>
      </c>
      <c r="I364">
        <v>2</v>
      </c>
      <c r="J364">
        <v>2</v>
      </c>
      <c r="K364">
        <v>1</v>
      </c>
      <c r="L364">
        <v>5</v>
      </c>
      <c r="M364">
        <v>2</v>
      </c>
      <c r="N364">
        <v>5</v>
      </c>
      <c r="O364">
        <v>1</v>
      </c>
      <c r="P364">
        <v>5</v>
      </c>
      <c r="Q364">
        <v>2</v>
      </c>
      <c r="R364">
        <v>1</v>
      </c>
      <c r="S364">
        <v>5</v>
      </c>
      <c r="T364">
        <v>5</v>
      </c>
      <c r="U364">
        <v>1</v>
      </c>
      <c r="V364">
        <v>1</v>
      </c>
      <c r="W364">
        <v>2</v>
      </c>
      <c r="X364">
        <v>1</v>
      </c>
      <c r="Y364">
        <v>2</v>
      </c>
      <c r="Z364">
        <v>14</v>
      </c>
      <c r="AA364">
        <v>7</v>
      </c>
      <c r="AB364">
        <v>5</v>
      </c>
      <c r="AC364">
        <v>11</v>
      </c>
      <c r="AD364">
        <v>12</v>
      </c>
      <c r="AE364">
        <v>3</v>
      </c>
      <c r="AF364">
        <v>3</v>
      </c>
      <c r="AG364">
        <v>6</v>
      </c>
      <c r="AH364">
        <v>4</v>
      </c>
      <c r="AI364">
        <v>10</v>
      </c>
      <c r="AJ364">
        <v>3</v>
      </c>
      <c r="AK364">
        <v>8</v>
      </c>
      <c r="AL364">
        <v>4</v>
      </c>
      <c r="AM364">
        <v>9</v>
      </c>
      <c r="AN364">
        <v>6</v>
      </c>
      <c r="AO364">
        <v>9</v>
      </c>
      <c r="AP364">
        <v>6</v>
      </c>
      <c r="AQ364">
        <v>11</v>
      </c>
      <c r="AR364">
        <v>8</v>
      </c>
      <c r="AS364">
        <v>13</v>
      </c>
      <c r="AT364">
        <f t="shared" si="5"/>
        <v>152</v>
      </c>
    </row>
    <row r="365" spans="1:46" x14ac:dyDescent="0.45">
      <c r="A365">
        <v>40253</v>
      </c>
      <c r="B365">
        <v>0</v>
      </c>
      <c r="C365">
        <v>1963</v>
      </c>
      <c r="D365" s="1">
        <v>45606.588194444441</v>
      </c>
      <c r="E365" t="s">
        <v>81</v>
      </c>
      <c r="F365">
        <v>2</v>
      </c>
      <c r="G365">
        <v>2</v>
      </c>
      <c r="H365">
        <v>5</v>
      </c>
      <c r="I365">
        <v>5</v>
      </c>
      <c r="J365">
        <v>2</v>
      </c>
      <c r="K365">
        <v>2</v>
      </c>
      <c r="L365">
        <v>4</v>
      </c>
      <c r="M365">
        <v>1</v>
      </c>
      <c r="N365">
        <v>1</v>
      </c>
      <c r="O365">
        <v>1</v>
      </c>
      <c r="P365">
        <v>4</v>
      </c>
      <c r="Q365">
        <v>1</v>
      </c>
      <c r="R365">
        <v>1</v>
      </c>
      <c r="S365">
        <v>5</v>
      </c>
      <c r="T365">
        <v>5</v>
      </c>
      <c r="U365">
        <v>2</v>
      </c>
      <c r="V365">
        <v>1</v>
      </c>
      <c r="W365">
        <v>4</v>
      </c>
      <c r="X365">
        <v>3</v>
      </c>
      <c r="Y365">
        <v>2</v>
      </c>
      <c r="Z365">
        <v>10</v>
      </c>
      <c r="AA365">
        <v>14</v>
      </c>
      <c r="AB365">
        <v>6</v>
      </c>
      <c r="AC365">
        <v>5</v>
      </c>
      <c r="AD365">
        <v>8</v>
      </c>
      <c r="AE365">
        <v>1</v>
      </c>
      <c r="AF365">
        <v>6</v>
      </c>
      <c r="AG365">
        <v>12</v>
      </c>
      <c r="AH365">
        <v>12</v>
      </c>
      <c r="AI365">
        <v>5</v>
      </c>
      <c r="AJ365">
        <v>6</v>
      </c>
      <c r="AK365">
        <v>9</v>
      </c>
      <c r="AL365">
        <v>4</v>
      </c>
      <c r="AM365">
        <v>10</v>
      </c>
      <c r="AN365">
        <v>8</v>
      </c>
      <c r="AO365">
        <v>11</v>
      </c>
      <c r="AP365">
        <v>7</v>
      </c>
      <c r="AQ365">
        <v>7</v>
      </c>
      <c r="AR365">
        <v>6</v>
      </c>
      <c r="AS365">
        <v>6</v>
      </c>
      <c r="AT365">
        <f t="shared" si="5"/>
        <v>153</v>
      </c>
    </row>
    <row r="366" spans="1:46" x14ac:dyDescent="0.45">
      <c r="A366">
        <v>38831</v>
      </c>
      <c r="B366">
        <v>0</v>
      </c>
      <c r="C366">
        <v>1987</v>
      </c>
      <c r="D366" s="1">
        <v>45597.206944444442</v>
      </c>
      <c r="E366" t="s">
        <v>85</v>
      </c>
      <c r="F366">
        <v>3</v>
      </c>
      <c r="G366">
        <v>4</v>
      </c>
      <c r="H366">
        <v>5</v>
      </c>
      <c r="I366">
        <v>2</v>
      </c>
      <c r="J366">
        <v>1</v>
      </c>
      <c r="K366">
        <v>2</v>
      </c>
      <c r="L366">
        <v>4</v>
      </c>
      <c r="M366">
        <v>2</v>
      </c>
      <c r="N366">
        <v>1</v>
      </c>
      <c r="O366">
        <v>2</v>
      </c>
      <c r="P366">
        <v>5</v>
      </c>
      <c r="Q366">
        <v>2</v>
      </c>
      <c r="R366">
        <v>1</v>
      </c>
      <c r="S366">
        <v>5</v>
      </c>
      <c r="T366">
        <v>5</v>
      </c>
      <c r="U366">
        <v>2</v>
      </c>
      <c r="V366">
        <v>1</v>
      </c>
      <c r="W366">
        <v>5</v>
      </c>
      <c r="X366">
        <v>3</v>
      </c>
      <c r="Y366">
        <v>3</v>
      </c>
      <c r="Z366">
        <v>10</v>
      </c>
      <c r="AA366">
        <v>6</v>
      </c>
      <c r="AB366">
        <v>8</v>
      </c>
      <c r="AC366">
        <v>9</v>
      </c>
      <c r="AD366">
        <v>5</v>
      </c>
      <c r="AE366">
        <v>8</v>
      </c>
      <c r="AF366">
        <v>5</v>
      </c>
      <c r="AG366">
        <v>7</v>
      </c>
      <c r="AH366">
        <v>5</v>
      </c>
      <c r="AI366">
        <v>9</v>
      </c>
      <c r="AJ366">
        <v>4</v>
      </c>
      <c r="AK366">
        <v>6</v>
      </c>
      <c r="AL366">
        <v>7</v>
      </c>
      <c r="AM366">
        <v>10</v>
      </c>
      <c r="AN366">
        <v>5</v>
      </c>
      <c r="AO366">
        <v>25</v>
      </c>
      <c r="AP366">
        <v>5</v>
      </c>
      <c r="AQ366">
        <v>5</v>
      </c>
      <c r="AR366">
        <v>8</v>
      </c>
      <c r="AS366">
        <v>7</v>
      </c>
      <c r="AT366">
        <f t="shared" si="5"/>
        <v>154</v>
      </c>
    </row>
    <row r="367" spans="1:46" x14ac:dyDescent="0.45">
      <c r="A367">
        <v>36259</v>
      </c>
      <c r="B367">
        <v>0</v>
      </c>
      <c r="C367">
        <v>1998</v>
      </c>
      <c r="D367" s="1">
        <v>45594.9</v>
      </c>
      <c r="E367" t="s">
        <v>85</v>
      </c>
      <c r="F367">
        <v>2</v>
      </c>
      <c r="G367">
        <v>2</v>
      </c>
      <c r="H367">
        <v>4</v>
      </c>
      <c r="I367">
        <v>2</v>
      </c>
      <c r="J367">
        <v>2</v>
      </c>
      <c r="K367">
        <v>2</v>
      </c>
      <c r="L367">
        <v>4</v>
      </c>
      <c r="M367">
        <v>2</v>
      </c>
      <c r="N367">
        <v>2</v>
      </c>
      <c r="O367">
        <v>2</v>
      </c>
      <c r="P367">
        <v>4</v>
      </c>
      <c r="Q367">
        <v>2</v>
      </c>
      <c r="R367">
        <v>2</v>
      </c>
      <c r="S367">
        <v>2</v>
      </c>
      <c r="T367">
        <v>4</v>
      </c>
      <c r="U367">
        <v>2</v>
      </c>
      <c r="V367">
        <v>2</v>
      </c>
      <c r="W367">
        <v>4</v>
      </c>
      <c r="X367">
        <v>2</v>
      </c>
      <c r="Y367">
        <v>2</v>
      </c>
      <c r="Z367">
        <v>12</v>
      </c>
      <c r="AA367">
        <v>13</v>
      </c>
      <c r="AB367">
        <v>16</v>
      </c>
      <c r="AC367">
        <v>19</v>
      </c>
      <c r="AD367">
        <v>7</v>
      </c>
      <c r="AE367">
        <v>4</v>
      </c>
      <c r="AF367">
        <v>4</v>
      </c>
      <c r="AG367">
        <v>6</v>
      </c>
      <c r="AH367">
        <v>4</v>
      </c>
      <c r="AI367">
        <v>6</v>
      </c>
      <c r="AJ367">
        <v>4</v>
      </c>
      <c r="AK367">
        <v>5</v>
      </c>
      <c r="AL367">
        <v>5</v>
      </c>
      <c r="AM367">
        <v>8</v>
      </c>
      <c r="AN367">
        <v>8</v>
      </c>
      <c r="AO367">
        <v>8</v>
      </c>
      <c r="AP367">
        <v>6</v>
      </c>
      <c r="AQ367">
        <v>8</v>
      </c>
      <c r="AR367">
        <v>6</v>
      </c>
      <c r="AS367">
        <v>6</v>
      </c>
      <c r="AT367">
        <f t="shared" si="5"/>
        <v>155</v>
      </c>
    </row>
    <row r="368" spans="1:46" x14ac:dyDescent="0.45">
      <c r="A368">
        <v>38464</v>
      </c>
      <c r="B368">
        <v>1</v>
      </c>
      <c r="C368">
        <v>2003</v>
      </c>
      <c r="D368" s="1">
        <v>45596.777083333334</v>
      </c>
      <c r="E368" t="s">
        <v>85</v>
      </c>
      <c r="F368">
        <v>2</v>
      </c>
      <c r="G368">
        <v>4</v>
      </c>
      <c r="H368">
        <v>2</v>
      </c>
      <c r="I368">
        <v>5</v>
      </c>
      <c r="J368">
        <v>3</v>
      </c>
      <c r="K368">
        <v>2</v>
      </c>
      <c r="L368">
        <v>4</v>
      </c>
      <c r="M368">
        <v>4</v>
      </c>
      <c r="N368">
        <v>1</v>
      </c>
      <c r="O368">
        <v>1</v>
      </c>
      <c r="P368">
        <v>4</v>
      </c>
      <c r="Q368">
        <v>5</v>
      </c>
      <c r="R368">
        <v>2</v>
      </c>
      <c r="S368">
        <v>4</v>
      </c>
      <c r="T368">
        <v>4</v>
      </c>
      <c r="U368">
        <v>1</v>
      </c>
      <c r="V368">
        <v>1</v>
      </c>
      <c r="W368">
        <v>4</v>
      </c>
      <c r="X368">
        <v>2</v>
      </c>
      <c r="Y368">
        <v>4</v>
      </c>
      <c r="Z368">
        <v>13</v>
      </c>
      <c r="AA368">
        <v>4</v>
      </c>
      <c r="AB368">
        <v>9</v>
      </c>
      <c r="AC368">
        <v>5</v>
      </c>
      <c r="AD368">
        <v>28</v>
      </c>
      <c r="AE368">
        <v>3</v>
      </c>
      <c r="AF368">
        <v>2</v>
      </c>
      <c r="AG368">
        <v>11</v>
      </c>
      <c r="AH368">
        <v>4</v>
      </c>
      <c r="AI368">
        <v>5</v>
      </c>
      <c r="AJ368">
        <v>6</v>
      </c>
      <c r="AK368">
        <v>4</v>
      </c>
      <c r="AL368">
        <v>5</v>
      </c>
      <c r="AM368">
        <v>12</v>
      </c>
      <c r="AN368">
        <v>4</v>
      </c>
      <c r="AO368">
        <v>16</v>
      </c>
      <c r="AP368">
        <v>5</v>
      </c>
      <c r="AQ368">
        <v>4</v>
      </c>
      <c r="AR368">
        <v>7</v>
      </c>
      <c r="AS368">
        <v>8</v>
      </c>
      <c r="AT368">
        <f t="shared" si="5"/>
        <v>155</v>
      </c>
    </row>
    <row r="369" spans="1:46" x14ac:dyDescent="0.45">
      <c r="A369">
        <v>40226</v>
      </c>
      <c r="B369">
        <v>0</v>
      </c>
      <c r="C369">
        <v>2001</v>
      </c>
      <c r="D369" s="1">
        <v>45605.734722222223</v>
      </c>
      <c r="E369" t="s">
        <v>81</v>
      </c>
      <c r="F369">
        <v>5</v>
      </c>
      <c r="G369">
        <v>1</v>
      </c>
      <c r="H369">
        <v>5</v>
      </c>
      <c r="I369">
        <v>2</v>
      </c>
      <c r="J369">
        <v>5</v>
      </c>
      <c r="K369">
        <v>1</v>
      </c>
      <c r="L369">
        <v>3</v>
      </c>
      <c r="M369">
        <v>1</v>
      </c>
      <c r="N369">
        <v>1</v>
      </c>
      <c r="O369">
        <v>1</v>
      </c>
      <c r="P369">
        <v>1</v>
      </c>
      <c r="Q369">
        <v>5</v>
      </c>
      <c r="R369">
        <v>1</v>
      </c>
      <c r="S369">
        <v>1</v>
      </c>
      <c r="T369">
        <v>5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8</v>
      </c>
      <c r="AA369">
        <v>9</v>
      </c>
      <c r="AB369">
        <v>9</v>
      </c>
      <c r="AC369">
        <v>13</v>
      </c>
      <c r="AD369">
        <v>6</v>
      </c>
      <c r="AE369">
        <v>5</v>
      </c>
      <c r="AF369">
        <v>5</v>
      </c>
      <c r="AG369">
        <v>8</v>
      </c>
      <c r="AH369">
        <v>7</v>
      </c>
      <c r="AI369">
        <v>14</v>
      </c>
      <c r="AJ369">
        <v>4</v>
      </c>
      <c r="AK369">
        <v>8</v>
      </c>
      <c r="AL369">
        <v>3</v>
      </c>
      <c r="AM369">
        <v>18</v>
      </c>
      <c r="AN369">
        <v>4</v>
      </c>
      <c r="AO369">
        <v>10</v>
      </c>
      <c r="AP369">
        <v>6</v>
      </c>
      <c r="AQ369">
        <v>7</v>
      </c>
      <c r="AR369">
        <v>6</v>
      </c>
      <c r="AS369">
        <v>5</v>
      </c>
      <c r="AT369">
        <f t="shared" si="5"/>
        <v>155</v>
      </c>
    </row>
    <row r="370" spans="1:46" x14ac:dyDescent="0.45">
      <c r="A370">
        <v>36115</v>
      </c>
      <c r="B370">
        <v>0</v>
      </c>
      <c r="C370">
        <v>2005</v>
      </c>
      <c r="D370" s="1">
        <v>45594.762499999997</v>
      </c>
      <c r="E370" t="s">
        <v>84</v>
      </c>
      <c r="F370">
        <v>4</v>
      </c>
      <c r="G370">
        <v>3</v>
      </c>
      <c r="H370">
        <v>4</v>
      </c>
      <c r="I370">
        <v>2</v>
      </c>
      <c r="J370">
        <v>3</v>
      </c>
      <c r="K370">
        <v>4</v>
      </c>
      <c r="L370">
        <v>5</v>
      </c>
      <c r="M370">
        <v>2</v>
      </c>
      <c r="N370">
        <v>2</v>
      </c>
      <c r="O370">
        <v>1</v>
      </c>
      <c r="P370">
        <v>4</v>
      </c>
      <c r="Q370">
        <v>3</v>
      </c>
      <c r="R370">
        <v>2</v>
      </c>
      <c r="S370">
        <v>1</v>
      </c>
      <c r="T370">
        <v>4</v>
      </c>
      <c r="U370">
        <v>2</v>
      </c>
      <c r="V370">
        <v>2</v>
      </c>
      <c r="W370">
        <v>3</v>
      </c>
      <c r="X370">
        <v>2</v>
      </c>
      <c r="Y370">
        <v>4</v>
      </c>
      <c r="Z370">
        <v>12</v>
      </c>
      <c r="AA370">
        <v>4</v>
      </c>
      <c r="AB370">
        <v>16</v>
      </c>
      <c r="AC370">
        <v>22</v>
      </c>
      <c r="AD370">
        <v>16</v>
      </c>
      <c r="AE370">
        <v>5</v>
      </c>
      <c r="AF370">
        <v>4</v>
      </c>
      <c r="AG370">
        <v>7</v>
      </c>
      <c r="AH370">
        <v>7</v>
      </c>
      <c r="AI370">
        <v>6</v>
      </c>
      <c r="AJ370">
        <v>6</v>
      </c>
      <c r="AK370">
        <v>5</v>
      </c>
      <c r="AL370">
        <v>4</v>
      </c>
      <c r="AM370">
        <v>7</v>
      </c>
      <c r="AN370">
        <v>4</v>
      </c>
      <c r="AO370">
        <v>7</v>
      </c>
      <c r="AP370">
        <v>6</v>
      </c>
      <c r="AQ370">
        <v>4</v>
      </c>
      <c r="AR370">
        <v>8</v>
      </c>
      <c r="AS370">
        <v>6</v>
      </c>
      <c r="AT370">
        <f t="shared" si="5"/>
        <v>156</v>
      </c>
    </row>
    <row r="371" spans="1:46" x14ac:dyDescent="0.45">
      <c r="A371">
        <v>39105</v>
      </c>
      <c r="B371">
        <v>1</v>
      </c>
      <c r="C371">
        <v>1992</v>
      </c>
      <c r="D371" s="1">
        <v>45597.585416666669</v>
      </c>
      <c r="E371" t="s">
        <v>81</v>
      </c>
      <c r="F371">
        <v>2</v>
      </c>
      <c r="G371">
        <v>4</v>
      </c>
      <c r="H371">
        <v>5</v>
      </c>
      <c r="I371">
        <v>2</v>
      </c>
      <c r="J371">
        <v>4</v>
      </c>
      <c r="K371">
        <v>2</v>
      </c>
      <c r="L371">
        <v>4</v>
      </c>
      <c r="M371">
        <v>5</v>
      </c>
      <c r="N371">
        <v>3</v>
      </c>
      <c r="O371">
        <v>2</v>
      </c>
      <c r="P371">
        <v>4</v>
      </c>
      <c r="Q371">
        <v>4</v>
      </c>
      <c r="R371">
        <v>1</v>
      </c>
      <c r="S371">
        <v>3</v>
      </c>
      <c r="T371">
        <v>4</v>
      </c>
      <c r="U371">
        <v>1</v>
      </c>
      <c r="V371">
        <v>2</v>
      </c>
      <c r="W371">
        <v>4</v>
      </c>
      <c r="X371">
        <v>2</v>
      </c>
      <c r="Y371">
        <v>4</v>
      </c>
      <c r="Z371">
        <v>11</v>
      </c>
      <c r="AA371">
        <v>6</v>
      </c>
      <c r="AB371">
        <v>4</v>
      </c>
      <c r="AC371">
        <v>7</v>
      </c>
      <c r="AD371">
        <v>4</v>
      </c>
      <c r="AE371">
        <v>5</v>
      </c>
      <c r="AF371">
        <v>2</v>
      </c>
      <c r="AG371">
        <v>5</v>
      </c>
      <c r="AH371">
        <v>5</v>
      </c>
      <c r="AI371">
        <v>7</v>
      </c>
      <c r="AJ371">
        <v>7</v>
      </c>
      <c r="AK371">
        <v>6</v>
      </c>
      <c r="AL371">
        <v>5</v>
      </c>
      <c r="AM371">
        <v>7</v>
      </c>
      <c r="AN371">
        <v>4</v>
      </c>
      <c r="AO371">
        <v>16</v>
      </c>
      <c r="AP371">
        <v>6</v>
      </c>
      <c r="AQ371">
        <v>7</v>
      </c>
      <c r="AR371">
        <v>38</v>
      </c>
      <c r="AS371">
        <v>4</v>
      </c>
      <c r="AT371">
        <f t="shared" si="5"/>
        <v>156</v>
      </c>
    </row>
    <row r="372" spans="1:46" x14ac:dyDescent="0.45">
      <c r="A372">
        <v>40304</v>
      </c>
      <c r="B372">
        <v>0</v>
      </c>
      <c r="C372">
        <v>2002</v>
      </c>
      <c r="D372" s="1">
        <v>45607.870833333334</v>
      </c>
      <c r="E372" t="s">
        <v>81</v>
      </c>
      <c r="F372">
        <v>2</v>
      </c>
      <c r="G372">
        <v>5</v>
      </c>
      <c r="H372">
        <v>4</v>
      </c>
      <c r="I372">
        <v>1</v>
      </c>
      <c r="J372">
        <v>1</v>
      </c>
      <c r="K372">
        <v>2</v>
      </c>
      <c r="L372">
        <v>5</v>
      </c>
      <c r="M372">
        <v>1</v>
      </c>
      <c r="N372">
        <v>1</v>
      </c>
      <c r="O372">
        <v>2</v>
      </c>
      <c r="P372">
        <v>4</v>
      </c>
      <c r="Q372">
        <v>1</v>
      </c>
      <c r="R372">
        <v>1</v>
      </c>
      <c r="S372">
        <v>1</v>
      </c>
      <c r="T372">
        <v>5</v>
      </c>
      <c r="U372">
        <v>1</v>
      </c>
      <c r="V372">
        <v>1</v>
      </c>
      <c r="W372">
        <v>4</v>
      </c>
      <c r="X372">
        <v>1</v>
      </c>
      <c r="Y372">
        <v>1</v>
      </c>
      <c r="Z372">
        <v>10</v>
      </c>
      <c r="AA372">
        <v>4</v>
      </c>
      <c r="AB372">
        <v>7</v>
      </c>
      <c r="AC372">
        <v>7</v>
      </c>
      <c r="AD372">
        <v>4</v>
      </c>
      <c r="AE372">
        <v>5</v>
      </c>
      <c r="AF372">
        <v>2</v>
      </c>
      <c r="AG372">
        <v>4</v>
      </c>
      <c r="AH372">
        <v>8</v>
      </c>
      <c r="AI372">
        <v>4</v>
      </c>
      <c r="AJ372">
        <v>4</v>
      </c>
      <c r="AK372">
        <v>32</v>
      </c>
      <c r="AL372">
        <v>4</v>
      </c>
      <c r="AM372">
        <v>4</v>
      </c>
      <c r="AN372">
        <v>4</v>
      </c>
      <c r="AO372">
        <v>27</v>
      </c>
      <c r="AP372">
        <v>7</v>
      </c>
      <c r="AQ372">
        <v>5</v>
      </c>
      <c r="AR372">
        <v>7</v>
      </c>
      <c r="AS372">
        <v>7</v>
      </c>
      <c r="AT372">
        <f t="shared" si="5"/>
        <v>156</v>
      </c>
    </row>
    <row r="373" spans="1:46" x14ac:dyDescent="0.45">
      <c r="A373">
        <v>35928</v>
      </c>
      <c r="B373">
        <v>0</v>
      </c>
      <c r="C373">
        <v>1975</v>
      </c>
      <c r="D373" s="1">
        <v>45594.647222222222</v>
      </c>
      <c r="E373" t="s">
        <v>84</v>
      </c>
      <c r="F373">
        <v>2</v>
      </c>
      <c r="G373">
        <v>2</v>
      </c>
      <c r="H373">
        <v>4</v>
      </c>
      <c r="I373">
        <v>4</v>
      </c>
      <c r="J373">
        <v>2</v>
      </c>
      <c r="K373">
        <v>4</v>
      </c>
      <c r="L373">
        <v>4</v>
      </c>
      <c r="M373">
        <v>2</v>
      </c>
      <c r="N373">
        <v>4</v>
      </c>
      <c r="O373">
        <v>4</v>
      </c>
      <c r="P373">
        <v>2</v>
      </c>
      <c r="Q373">
        <v>4</v>
      </c>
      <c r="R373">
        <v>4</v>
      </c>
      <c r="S373">
        <v>4</v>
      </c>
      <c r="T373">
        <v>5</v>
      </c>
      <c r="U373">
        <v>5</v>
      </c>
      <c r="V373">
        <v>2</v>
      </c>
      <c r="W373">
        <v>2</v>
      </c>
      <c r="X373">
        <v>2</v>
      </c>
      <c r="Y373">
        <v>2</v>
      </c>
      <c r="Z373">
        <v>16</v>
      </c>
      <c r="AA373">
        <v>12</v>
      </c>
      <c r="AB373">
        <v>6</v>
      </c>
      <c r="AC373">
        <v>4</v>
      </c>
      <c r="AD373">
        <v>8</v>
      </c>
      <c r="AE373">
        <v>4</v>
      </c>
      <c r="AF373">
        <v>4</v>
      </c>
      <c r="AG373">
        <v>9</v>
      </c>
      <c r="AH373">
        <v>4</v>
      </c>
      <c r="AI373">
        <v>15</v>
      </c>
      <c r="AJ373">
        <v>5</v>
      </c>
      <c r="AK373">
        <v>7</v>
      </c>
      <c r="AL373">
        <v>5</v>
      </c>
      <c r="AM373">
        <v>10</v>
      </c>
      <c r="AN373">
        <v>9</v>
      </c>
      <c r="AO373">
        <v>7</v>
      </c>
      <c r="AP373">
        <v>8</v>
      </c>
      <c r="AQ373">
        <v>9</v>
      </c>
      <c r="AR373">
        <v>7</v>
      </c>
      <c r="AS373">
        <v>8</v>
      </c>
      <c r="AT373">
        <f t="shared" si="5"/>
        <v>157</v>
      </c>
    </row>
    <row r="374" spans="1:46" x14ac:dyDescent="0.45">
      <c r="A374">
        <v>36080</v>
      </c>
      <c r="B374">
        <v>0</v>
      </c>
      <c r="C374">
        <v>2002</v>
      </c>
      <c r="D374" s="1">
        <v>45594.741666666669</v>
      </c>
      <c r="E374" t="s">
        <v>85</v>
      </c>
      <c r="F374">
        <v>2</v>
      </c>
      <c r="G374">
        <v>2</v>
      </c>
      <c r="H374">
        <v>4</v>
      </c>
      <c r="I374">
        <v>2</v>
      </c>
      <c r="J374">
        <v>3</v>
      </c>
      <c r="K374">
        <v>2</v>
      </c>
      <c r="L374">
        <v>4</v>
      </c>
      <c r="M374">
        <v>2</v>
      </c>
      <c r="N374">
        <v>1</v>
      </c>
      <c r="O374">
        <v>2</v>
      </c>
      <c r="P374">
        <v>4</v>
      </c>
      <c r="Q374">
        <v>4</v>
      </c>
      <c r="R374">
        <v>1</v>
      </c>
      <c r="S374">
        <v>3</v>
      </c>
      <c r="T374">
        <v>4</v>
      </c>
      <c r="U374">
        <v>3</v>
      </c>
      <c r="V374">
        <v>2</v>
      </c>
      <c r="W374">
        <v>4</v>
      </c>
      <c r="X374">
        <v>2</v>
      </c>
      <c r="Y374">
        <v>2</v>
      </c>
      <c r="Z374">
        <v>13</v>
      </c>
      <c r="AA374">
        <v>5</v>
      </c>
      <c r="AB374">
        <v>5</v>
      </c>
      <c r="AC374">
        <v>4</v>
      </c>
      <c r="AD374">
        <v>11</v>
      </c>
      <c r="AE374">
        <v>4</v>
      </c>
      <c r="AF374">
        <v>4</v>
      </c>
      <c r="AG374">
        <v>7</v>
      </c>
      <c r="AH374">
        <v>4</v>
      </c>
      <c r="AI374">
        <v>5</v>
      </c>
      <c r="AJ374">
        <v>7</v>
      </c>
      <c r="AK374">
        <v>8</v>
      </c>
      <c r="AL374">
        <v>5</v>
      </c>
      <c r="AM374">
        <v>11</v>
      </c>
      <c r="AN374">
        <v>4</v>
      </c>
      <c r="AO374">
        <v>7</v>
      </c>
      <c r="AP374">
        <v>10</v>
      </c>
      <c r="AQ374">
        <v>31</v>
      </c>
      <c r="AR374">
        <v>6</v>
      </c>
      <c r="AS374">
        <v>6</v>
      </c>
      <c r="AT374">
        <f t="shared" si="5"/>
        <v>157</v>
      </c>
    </row>
    <row r="375" spans="1:46" x14ac:dyDescent="0.45">
      <c r="A375">
        <v>39180</v>
      </c>
      <c r="B375">
        <v>0</v>
      </c>
      <c r="C375">
        <v>2001</v>
      </c>
      <c r="D375" s="1">
        <v>45597.685416666667</v>
      </c>
      <c r="E375" t="s">
        <v>81</v>
      </c>
      <c r="F375">
        <v>4</v>
      </c>
      <c r="G375">
        <v>5</v>
      </c>
      <c r="H375">
        <v>5</v>
      </c>
      <c r="I375">
        <v>4</v>
      </c>
      <c r="J375">
        <v>1</v>
      </c>
      <c r="K375">
        <v>4</v>
      </c>
      <c r="L375">
        <v>5</v>
      </c>
      <c r="M375">
        <v>5</v>
      </c>
      <c r="N375">
        <v>1</v>
      </c>
      <c r="O375">
        <v>4</v>
      </c>
      <c r="P375">
        <v>3</v>
      </c>
      <c r="Q375">
        <v>2</v>
      </c>
      <c r="R375">
        <v>1</v>
      </c>
      <c r="S375">
        <v>1</v>
      </c>
      <c r="T375">
        <v>5</v>
      </c>
      <c r="U375">
        <v>1</v>
      </c>
      <c r="V375">
        <v>2</v>
      </c>
      <c r="W375">
        <v>2</v>
      </c>
      <c r="X375">
        <v>2</v>
      </c>
      <c r="Y375">
        <v>5</v>
      </c>
      <c r="Z375">
        <v>11</v>
      </c>
      <c r="AA375">
        <v>3</v>
      </c>
      <c r="AB375">
        <v>4</v>
      </c>
      <c r="AC375">
        <v>8</v>
      </c>
      <c r="AD375">
        <v>4</v>
      </c>
      <c r="AE375">
        <v>9</v>
      </c>
      <c r="AF375">
        <v>3</v>
      </c>
      <c r="AG375">
        <v>5</v>
      </c>
      <c r="AH375">
        <v>11</v>
      </c>
      <c r="AI375">
        <v>27</v>
      </c>
      <c r="AJ375">
        <v>5</v>
      </c>
      <c r="AK375">
        <v>7</v>
      </c>
      <c r="AL375">
        <v>4</v>
      </c>
      <c r="AM375">
        <v>5</v>
      </c>
      <c r="AN375">
        <v>3</v>
      </c>
      <c r="AO375">
        <v>7</v>
      </c>
      <c r="AP375">
        <v>8</v>
      </c>
      <c r="AQ375">
        <v>16</v>
      </c>
      <c r="AR375">
        <v>15</v>
      </c>
      <c r="AS375">
        <v>3</v>
      </c>
      <c r="AT375">
        <f t="shared" si="5"/>
        <v>158</v>
      </c>
    </row>
    <row r="376" spans="1:46" x14ac:dyDescent="0.45">
      <c r="A376">
        <v>38218</v>
      </c>
      <c r="B376">
        <v>1</v>
      </c>
      <c r="C376">
        <v>2002</v>
      </c>
      <c r="D376" s="1">
        <v>45596.605555555558</v>
      </c>
      <c r="E376" t="s">
        <v>84</v>
      </c>
      <c r="F376">
        <v>4</v>
      </c>
      <c r="G376">
        <v>2</v>
      </c>
      <c r="H376">
        <v>5</v>
      </c>
      <c r="I376">
        <v>2</v>
      </c>
      <c r="J376">
        <v>5</v>
      </c>
      <c r="K376">
        <v>2</v>
      </c>
      <c r="L376">
        <v>2</v>
      </c>
      <c r="M376">
        <v>3</v>
      </c>
      <c r="N376">
        <v>2</v>
      </c>
      <c r="O376">
        <v>2</v>
      </c>
      <c r="P376">
        <v>1</v>
      </c>
      <c r="Q376">
        <v>3</v>
      </c>
      <c r="R376">
        <v>1</v>
      </c>
      <c r="S376">
        <v>5</v>
      </c>
      <c r="T376">
        <v>5</v>
      </c>
      <c r="U376">
        <v>2</v>
      </c>
      <c r="V376">
        <v>1</v>
      </c>
      <c r="W376">
        <v>2</v>
      </c>
      <c r="X376">
        <v>2</v>
      </c>
      <c r="Y376">
        <v>1</v>
      </c>
      <c r="Z376">
        <v>12</v>
      </c>
      <c r="AA376">
        <v>6</v>
      </c>
      <c r="AB376">
        <v>7</v>
      </c>
      <c r="AC376">
        <v>17</v>
      </c>
      <c r="AD376">
        <v>8</v>
      </c>
      <c r="AE376">
        <v>11</v>
      </c>
      <c r="AF376">
        <v>3</v>
      </c>
      <c r="AG376">
        <v>9</v>
      </c>
      <c r="AH376">
        <v>10</v>
      </c>
      <c r="AI376">
        <v>5</v>
      </c>
      <c r="AJ376">
        <v>7</v>
      </c>
      <c r="AK376">
        <v>19</v>
      </c>
      <c r="AL376">
        <v>4</v>
      </c>
      <c r="AM376">
        <v>7</v>
      </c>
      <c r="AN376">
        <v>9</v>
      </c>
      <c r="AO376">
        <v>5</v>
      </c>
      <c r="AP376">
        <v>7</v>
      </c>
      <c r="AQ376">
        <v>4</v>
      </c>
      <c r="AR376">
        <v>4</v>
      </c>
      <c r="AS376">
        <v>5</v>
      </c>
      <c r="AT376">
        <f t="shared" si="5"/>
        <v>159</v>
      </c>
    </row>
    <row r="377" spans="1:46" x14ac:dyDescent="0.45">
      <c r="A377">
        <v>39241</v>
      </c>
      <c r="B377">
        <v>0</v>
      </c>
      <c r="C377">
        <v>2001</v>
      </c>
      <c r="D377" s="1">
        <v>45597.787499999999</v>
      </c>
      <c r="E377" t="s">
        <v>81</v>
      </c>
      <c r="F377">
        <v>2</v>
      </c>
      <c r="G377">
        <v>2</v>
      </c>
      <c r="H377">
        <v>5</v>
      </c>
      <c r="I377">
        <v>2</v>
      </c>
      <c r="J377">
        <v>2</v>
      </c>
      <c r="K377">
        <v>2</v>
      </c>
      <c r="L377">
        <v>4</v>
      </c>
      <c r="M377">
        <v>3</v>
      </c>
      <c r="N377">
        <v>2</v>
      </c>
      <c r="O377">
        <v>2</v>
      </c>
      <c r="P377">
        <v>4</v>
      </c>
      <c r="Q377">
        <v>4</v>
      </c>
      <c r="R377">
        <v>2</v>
      </c>
      <c r="S377">
        <v>3</v>
      </c>
      <c r="T377">
        <v>5</v>
      </c>
      <c r="U377">
        <v>2</v>
      </c>
      <c r="V377">
        <v>4</v>
      </c>
      <c r="W377">
        <v>4</v>
      </c>
      <c r="X377">
        <v>2</v>
      </c>
      <c r="Y377">
        <v>2</v>
      </c>
      <c r="Z377">
        <v>7</v>
      </c>
      <c r="AA377">
        <v>5</v>
      </c>
      <c r="AB377">
        <v>3</v>
      </c>
      <c r="AC377">
        <v>13</v>
      </c>
      <c r="AD377">
        <v>11</v>
      </c>
      <c r="AE377">
        <v>5</v>
      </c>
      <c r="AF377">
        <v>2</v>
      </c>
      <c r="AG377">
        <v>3</v>
      </c>
      <c r="AH377">
        <v>4</v>
      </c>
      <c r="AI377">
        <v>17</v>
      </c>
      <c r="AJ377">
        <v>1</v>
      </c>
      <c r="AK377">
        <v>5</v>
      </c>
      <c r="AL377">
        <v>2</v>
      </c>
      <c r="AM377">
        <v>4</v>
      </c>
      <c r="AN377">
        <v>6</v>
      </c>
      <c r="AO377">
        <v>4</v>
      </c>
      <c r="AP377">
        <v>4</v>
      </c>
      <c r="AQ377">
        <v>3</v>
      </c>
      <c r="AR377">
        <v>58</v>
      </c>
      <c r="AS377">
        <v>2</v>
      </c>
      <c r="AT377">
        <f t="shared" si="5"/>
        <v>159</v>
      </c>
    </row>
    <row r="378" spans="1:46" x14ac:dyDescent="0.45">
      <c r="A378">
        <v>39443</v>
      </c>
      <c r="B378">
        <v>0</v>
      </c>
      <c r="C378">
        <v>1999</v>
      </c>
      <c r="D378" s="1">
        <v>45598.508333333331</v>
      </c>
      <c r="E378" t="s">
        <v>82</v>
      </c>
      <c r="F378">
        <v>5</v>
      </c>
      <c r="G378">
        <v>2</v>
      </c>
      <c r="H378">
        <v>5</v>
      </c>
      <c r="I378">
        <v>1</v>
      </c>
      <c r="J378">
        <v>4</v>
      </c>
      <c r="K378">
        <v>4</v>
      </c>
      <c r="L378">
        <v>2</v>
      </c>
      <c r="M378">
        <v>2</v>
      </c>
      <c r="N378">
        <v>5</v>
      </c>
      <c r="O378">
        <v>1</v>
      </c>
      <c r="P378">
        <v>2</v>
      </c>
      <c r="Q378">
        <v>4</v>
      </c>
      <c r="R378">
        <v>1</v>
      </c>
      <c r="S378">
        <v>2</v>
      </c>
      <c r="T378">
        <v>5</v>
      </c>
      <c r="U378">
        <v>2</v>
      </c>
      <c r="V378">
        <v>2</v>
      </c>
      <c r="W378">
        <v>2</v>
      </c>
      <c r="X378">
        <v>1</v>
      </c>
      <c r="Y378">
        <v>3</v>
      </c>
      <c r="Z378">
        <v>10</v>
      </c>
      <c r="AA378">
        <v>12</v>
      </c>
      <c r="AB378">
        <v>4</v>
      </c>
      <c r="AC378">
        <v>5</v>
      </c>
      <c r="AD378">
        <v>4</v>
      </c>
      <c r="AE378">
        <v>8</v>
      </c>
      <c r="AF378">
        <v>4</v>
      </c>
      <c r="AG378">
        <v>8</v>
      </c>
      <c r="AH378">
        <v>3</v>
      </c>
      <c r="AI378">
        <v>8</v>
      </c>
      <c r="AJ378">
        <v>4</v>
      </c>
      <c r="AK378">
        <v>7</v>
      </c>
      <c r="AL378">
        <v>4</v>
      </c>
      <c r="AM378">
        <v>23</v>
      </c>
      <c r="AN378">
        <v>5</v>
      </c>
      <c r="AO378">
        <v>14</v>
      </c>
      <c r="AP378">
        <v>14</v>
      </c>
      <c r="AQ378">
        <v>8</v>
      </c>
      <c r="AR378">
        <v>8</v>
      </c>
      <c r="AS378">
        <v>6</v>
      </c>
      <c r="AT378">
        <f t="shared" si="5"/>
        <v>159</v>
      </c>
    </row>
    <row r="379" spans="1:46" x14ac:dyDescent="0.45">
      <c r="A379">
        <v>39555</v>
      </c>
      <c r="B379">
        <v>0</v>
      </c>
      <c r="C379">
        <v>1983</v>
      </c>
      <c r="D379" s="1">
        <v>45599.315972222219</v>
      </c>
      <c r="E379" t="s">
        <v>81</v>
      </c>
      <c r="F379">
        <v>2</v>
      </c>
      <c r="G379">
        <v>1</v>
      </c>
      <c r="H379">
        <v>4</v>
      </c>
      <c r="I379">
        <v>1</v>
      </c>
      <c r="J379">
        <v>1</v>
      </c>
      <c r="K379">
        <v>1</v>
      </c>
      <c r="L379">
        <v>4</v>
      </c>
      <c r="M379">
        <v>1</v>
      </c>
      <c r="N379">
        <v>1</v>
      </c>
      <c r="O379">
        <v>2</v>
      </c>
      <c r="P379">
        <v>4</v>
      </c>
      <c r="Q379">
        <v>2</v>
      </c>
      <c r="R379">
        <v>1</v>
      </c>
      <c r="S379">
        <v>5</v>
      </c>
      <c r="T379">
        <v>4</v>
      </c>
      <c r="U379">
        <v>1</v>
      </c>
      <c r="V379">
        <v>1</v>
      </c>
      <c r="W379">
        <v>4</v>
      </c>
      <c r="X379">
        <v>1</v>
      </c>
      <c r="Y379">
        <v>1</v>
      </c>
      <c r="Z379">
        <v>7</v>
      </c>
      <c r="AA379">
        <v>83</v>
      </c>
      <c r="AB379">
        <v>4</v>
      </c>
      <c r="AC379">
        <v>4</v>
      </c>
      <c r="AD379">
        <v>7</v>
      </c>
      <c r="AE379">
        <v>2</v>
      </c>
      <c r="AF379">
        <v>3</v>
      </c>
      <c r="AG379">
        <v>4</v>
      </c>
      <c r="AH379">
        <v>2</v>
      </c>
      <c r="AI379">
        <v>4</v>
      </c>
      <c r="AJ379">
        <v>5</v>
      </c>
      <c r="AK379">
        <v>4</v>
      </c>
      <c r="AL379">
        <v>2</v>
      </c>
      <c r="AM379">
        <v>7</v>
      </c>
      <c r="AN379">
        <v>3</v>
      </c>
      <c r="AO379">
        <v>5</v>
      </c>
      <c r="AP379">
        <v>2</v>
      </c>
      <c r="AQ379">
        <v>4</v>
      </c>
      <c r="AR379">
        <v>4</v>
      </c>
      <c r="AS379">
        <v>3</v>
      </c>
      <c r="AT379">
        <f t="shared" si="5"/>
        <v>159</v>
      </c>
    </row>
    <row r="380" spans="1:46" x14ac:dyDescent="0.45">
      <c r="A380">
        <v>35710</v>
      </c>
      <c r="B380">
        <v>1</v>
      </c>
      <c r="C380">
        <v>1998</v>
      </c>
      <c r="D380" s="1">
        <v>45594.494444444441</v>
      </c>
      <c r="E380" t="s">
        <v>85</v>
      </c>
      <c r="F380">
        <v>2</v>
      </c>
      <c r="G380">
        <v>2</v>
      </c>
      <c r="H380">
        <v>2</v>
      </c>
      <c r="I380">
        <v>4</v>
      </c>
      <c r="J380">
        <v>3</v>
      </c>
      <c r="K380">
        <v>2</v>
      </c>
      <c r="L380">
        <v>4</v>
      </c>
      <c r="M380">
        <v>3</v>
      </c>
      <c r="N380">
        <v>2</v>
      </c>
      <c r="O380">
        <v>1</v>
      </c>
      <c r="P380">
        <v>4</v>
      </c>
      <c r="Q380">
        <v>3</v>
      </c>
      <c r="R380">
        <v>1</v>
      </c>
      <c r="S380">
        <v>4</v>
      </c>
      <c r="T380">
        <v>4</v>
      </c>
      <c r="U380">
        <v>2</v>
      </c>
      <c r="V380">
        <v>2</v>
      </c>
      <c r="W380">
        <v>4</v>
      </c>
      <c r="X380">
        <v>2</v>
      </c>
      <c r="Y380">
        <v>2</v>
      </c>
      <c r="Z380">
        <v>65</v>
      </c>
      <c r="AA380">
        <v>5</v>
      </c>
      <c r="AB380">
        <v>5</v>
      </c>
      <c r="AC380">
        <v>5</v>
      </c>
      <c r="AD380">
        <v>3</v>
      </c>
      <c r="AE380">
        <v>3</v>
      </c>
      <c r="AF380">
        <v>3</v>
      </c>
      <c r="AG380">
        <v>8</v>
      </c>
      <c r="AH380">
        <v>3</v>
      </c>
      <c r="AI380">
        <v>7</v>
      </c>
      <c r="AJ380">
        <v>3</v>
      </c>
      <c r="AK380">
        <v>7</v>
      </c>
      <c r="AL380">
        <v>3</v>
      </c>
      <c r="AM380">
        <v>6</v>
      </c>
      <c r="AN380">
        <v>10</v>
      </c>
      <c r="AO380">
        <v>5</v>
      </c>
      <c r="AP380">
        <v>5</v>
      </c>
      <c r="AQ380">
        <v>5</v>
      </c>
      <c r="AR380">
        <v>6</v>
      </c>
      <c r="AS380">
        <v>4</v>
      </c>
      <c r="AT380">
        <f t="shared" si="5"/>
        <v>161</v>
      </c>
    </row>
    <row r="381" spans="1:46" x14ac:dyDescent="0.45">
      <c r="A381">
        <v>39695</v>
      </c>
      <c r="B381">
        <v>0</v>
      </c>
      <c r="C381">
        <v>1979</v>
      </c>
      <c r="D381" s="1">
        <v>45599.97152777778</v>
      </c>
      <c r="E381" t="s">
        <v>85</v>
      </c>
      <c r="F381">
        <v>4</v>
      </c>
      <c r="G381">
        <v>1</v>
      </c>
      <c r="H381">
        <v>5</v>
      </c>
      <c r="I381">
        <v>1</v>
      </c>
      <c r="J381">
        <v>4</v>
      </c>
      <c r="K381">
        <v>4</v>
      </c>
      <c r="L381">
        <v>4</v>
      </c>
      <c r="M381">
        <v>4</v>
      </c>
      <c r="N381">
        <v>1</v>
      </c>
      <c r="O381">
        <v>1</v>
      </c>
      <c r="P381">
        <v>2</v>
      </c>
      <c r="Q381">
        <v>4</v>
      </c>
      <c r="R381">
        <v>2</v>
      </c>
      <c r="S381">
        <v>3</v>
      </c>
      <c r="T381">
        <v>5</v>
      </c>
      <c r="U381">
        <v>4</v>
      </c>
      <c r="V381">
        <v>2</v>
      </c>
      <c r="W381">
        <v>2</v>
      </c>
      <c r="X381">
        <v>2</v>
      </c>
      <c r="Y381">
        <v>5</v>
      </c>
      <c r="Z381">
        <v>19</v>
      </c>
      <c r="AA381">
        <v>5</v>
      </c>
      <c r="AB381">
        <v>7</v>
      </c>
      <c r="AC381">
        <v>9</v>
      </c>
      <c r="AD381">
        <v>7</v>
      </c>
      <c r="AE381">
        <v>8</v>
      </c>
      <c r="AF381">
        <v>7</v>
      </c>
      <c r="AG381">
        <v>8</v>
      </c>
      <c r="AH381">
        <v>6</v>
      </c>
      <c r="AI381">
        <v>6</v>
      </c>
      <c r="AJ381">
        <v>6</v>
      </c>
      <c r="AK381">
        <v>17</v>
      </c>
      <c r="AL381">
        <v>5</v>
      </c>
      <c r="AM381">
        <v>9</v>
      </c>
      <c r="AN381">
        <v>3</v>
      </c>
      <c r="AO381">
        <v>9</v>
      </c>
      <c r="AP381">
        <v>8</v>
      </c>
      <c r="AQ381">
        <v>5</v>
      </c>
      <c r="AR381">
        <v>12</v>
      </c>
      <c r="AS381">
        <v>5</v>
      </c>
      <c r="AT381">
        <f t="shared" si="5"/>
        <v>161</v>
      </c>
    </row>
    <row r="382" spans="1:46" x14ac:dyDescent="0.45">
      <c r="A382">
        <v>36449</v>
      </c>
      <c r="B382">
        <v>0</v>
      </c>
      <c r="C382">
        <v>1997</v>
      </c>
      <c r="D382" s="1">
        <v>45597.476388888892</v>
      </c>
      <c r="E382" t="s">
        <v>84</v>
      </c>
      <c r="F382">
        <v>4</v>
      </c>
      <c r="G382">
        <v>3</v>
      </c>
      <c r="H382">
        <v>5</v>
      </c>
      <c r="I382">
        <v>3</v>
      </c>
      <c r="J382">
        <v>2</v>
      </c>
      <c r="K382">
        <v>2</v>
      </c>
      <c r="L382">
        <v>4</v>
      </c>
      <c r="M382">
        <v>4</v>
      </c>
      <c r="N382">
        <v>1</v>
      </c>
      <c r="O382">
        <v>1</v>
      </c>
      <c r="P382">
        <v>4</v>
      </c>
      <c r="Q382">
        <v>2</v>
      </c>
      <c r="R382">
        <v>2</v>
      </c>
      <c r="S382">
        <v>2</v>
      </c>
      <c r="T382">
        <v>5</v>
      </c>
      <c r="U382">
        <v>1</v>
      </c>
      <c r="V382">
        <v>4</v>
      </c>
      <c r="W382">
        <v>4</v>
      </c>
      <c r="X382">
        <v>2</v>
      </c>
      <c r="Y382">
        <v>2</v>
      </c>
      <c r="Z382">
        <v>37</v>
      </c>
      <c r="AA382">
        <v>5</v>
      </c>
      <c r="AB382">
        <v>21</v>
      </c>
      <c r="AC382">
        <v>4</v>
      </c>
      <c r="AD382">
        <v>10</v>
      </c>
      <c r="AE382">
        <v>2</v>
      </c>
      <c r="AF382">
        <v>10</v>
      </c>
      <c r="AG382">
        <v>5</v>
      </c>
      <c r="AH382">
        <v>3</v>
      </c>
      <c r="AI382">
        <v>4</v>
      </c>
      <c r="AJ382">
        <v>6</v>
      </c>
      <c r="AK382">
        <v>4</v>
      </c>
      <c r="AL382">
        <v>6</v>
      </c>
      <c r="AM382">
        <v>8</v>
      </c>
      <c r="AN382">
        <v>4</v>
      </c>
      <c r="AO382">
        <v>6</v>
      </c>
      <c r="AP382">
        <v>8</v>
      </c>
      <c r="AQ382">
        <v>4</v>
      </c>
      <c r="AR382">
        <v>9</v>
      </c>
      <c r="AS382">
        <v>6</v>
      </c>
      <c r="AT382">
        <f t="shared" si="5"/>
        <v>162</v>
      </c>
    </row>
    <row r="383" spans="1:46" x14ac:dyDescent="0.45">
      <c r="A383">
        <v>36649</v>
      </c>
      <c r="B383">
        <v>1</v>
      </c>
      <c r="C383">
        <v>1989</v>
      </c>
      <c r="D383" s="1">
        <v>45595.513194444444</v>
      </c>
      <c r="E383" t="s">
        <v>82</v>
      </c>
      <c r="F383">
        <v>2</v>
      </c>
      <c r="G383">
        <v>4</v>
      </c>
      <c r="H383">
        <v>5</v>
      </c>
      <c r="I383">
        <v>4</v>
      </c>
      <c r="J383">
        <v>2</v>
      </c>
      <c r="K383">
        <v>2</v>
      </c>
      <c r="L383">
        <v>5</v>
      </c>
      <c r="M383">
        <v>4</v>
      </c>
      <c r="N383">
        <v>1</v>
      </c>
      <c r="O383">
        <v>1</v>
      </c>
      <c r="P383">
        <v>4</v>
      </c>
      <c r="Q383">
        <v>4</v>
      </c>
      <c r="R383">
        <v>1</v>
      </c>
      <c r="S383">
        <v>2</v>
      </c>
      <c r="T383">
        <v>4</v>
      </c>
      <c r="U383">
        <v>2</v>
      </c>
      <c r="V383">
        <v>2</v>
      </c>
      <c r="W383">
        <v>4</v>
      </c>
      <c r="X383">
        <v>3</v>
      </c>
      <c r="Y383">
        <v>2</v>
      </c>
      <c r="Z383">
        <v>9</v>
      </c>
      <c r="AA383">
        <v>7</v>
      </c>
      <c r="AB383">
        <v>5</v>
      </c>
      <c r="AC383">
        <v>8</v>
      </c>
      <c r="AD383">
        <v>8</v>
      </c>
      <c r="AE383">
        <v>5</v>
      </c>
      <c r="AF383">
        <v>9</v>
      </c>
      <c r="AG383">
        <v>6</v>
      </c>
      <c r="AH383">
        <v>8</v>
      </c>
      <c r="AI383">
        <v>7</v>
      </c>
      <c r="AJ383">
        <v>5</v>
      </c>
      <c r="AK383">
        <v>10</v>
      </c>
      <c r="AL383">
        <v>4</v>
      </c>
      <c r="AM383">
        <v>14</v>
      </c>
      <c r="AN383">
        <v>6</v>
      </c>
      <c r="AO383">
        <v>13</v>
      </c>
      <c r="AP383">
        <v>9</v>
      </c>
      <c r="AQ383">
        <v>14</v>
      </c>
      <c r="AR383">
        <v>10</v>
      </c>
      <c r="AS383">
        <v>6</v>
      </c>
      <c r="AT383">
        <f t="shared" si="5"/>
        <v>163</v>
      </c>
    </row>
    <row r="384" spans="1:46" x14ac:dyDescent="0.45">
      <c r="A384">
        <v>39043</v>
      </c>
      <c r="B384">
        <v>0</v>
      </c>
      <c r="C384">
        <v>2003</v>
      </c>
      <c r="D384" s="1">
        <v>45597.504861111112</v>
      </c>
      <c r="E384" t="s">
        <v>123</v>
      </c>
      <c r="F384">
        <v>4</v>
      </c>
      <c r="G384">
        <v>2</v>
      </c>
      <c r="H384">
        <v>5</v>
      </c>
      <c r="I384">
        <v>1</v>
      </c>
      <c r="J384">
        <v>2</v>
      </c>
      <c r="K384">
        <v>1</v>
      </c>
      <c r="L384">
        <v>5</v>
      </c>
      <c r="M384">
        <v>1</v>
      </c>
      <c r="N384">
        <v>1</v>
      </c>
      <c r="O384">
        <v>2</v>
      </c>
      <c r="P384">
        <v>5</v>
      </c>
      <c r="Q384">
        <v>2</v>
      </c>
      <c r="R384">
        <v>1</v>
      </c>
      <c r="S384">
        <v>1</v>
      </c>
      <c r="T384">
        <v>4</v>
      </c>
      <c r="U384">
        <v>1</v>
      </c>
      <c r="V384">
        <v>2</v>
      </c>
      <c r="W384">
        <v>5</v>
      </c>
      <c r="X384">
        <v>1</v>
      </c>
      <c r="Y384">
        <v>2</v>
      </c>
      <c r="Z384">
        <v>14</v>
      </c>
      <c r="AA384">
        <v>10</v>
      </c>
      <c r="AB384">
        <v>6</v>
      </c>
      <c r="AC384">
        <v>5</v>
      </c>
      <c r="AD384">
        <v>6</v>
      </c>
      <c r="AE384">
        <v>11</v>
      </c>
      <c r="AF384">
        <v>2</v>
      </c>
      <c r="AG384">
        <v>6</v>
      </c>
      <c r="AH384">
        <v>3</v>
      </c>
      <c r="AI384">
        <v>16</v>
      </c>
      <c r="AJ384">
        <v>3</v>
      </c>
      <c r="AK384">
        <v>39</v>
      </c>
      <c r="AL384">
        <v>2</v>
      </c>
      <c r="AM384">
        <v>8</v>
      </c>
      <c r="AN384">
        <v>4</v>
      </c>
      <c r="AO384">
        <v>7</v>
      </c>
      <c r="AP384">
        <v>6</v>
      </c>
      <c r="AQ384">
        <v>5</v>
      </c>
      <c r="AR384">
        <v>5</v>
      </c>
      <c r="AS384">
        <v>5</v>
      </c>
      <c r="AT384">
        <f t="shared" si="5"/>
        <v>163</v>
      </c>
    </row>
    <row r="385" spans="1:46" x14ac:dyDescent="0.45">
      <c r="A385">
        <v>39603</v>
      </c>
      <c r="B385">
        <v>0</v>
      </c>
      <c r="C385">
        <v>1992</v>
      </c>
      <c r="D385" s="1">
        <v>45599.661805555559</v>
      </c>
      <c r="E385" t="s">
        <v>85</v>
      </c>
      <c r="F385">
        <v>4</v>
      </c>
      <c r="G385">
        <v>2</v>
      </c>
      <c r="H385">
        <v>5</v>
      </c>
      <c r="I385">
        <v>2</v>
      </c>
      <c r="J385">
        <v>5</v>
      </c>
      <c r="K385">
        <v>4</v>
      </c>
      <c r="L385">
        <v>3</v>
      </c>
      <c r="M385">
        <v>4</v>
      </c>
      <c r="N385">
        <v>4</v>
      </c>
      <c r="O385">
        <v>4</v>
      </c>
      <c r="P385">
        <v>2</v>
      </c>
      <c r="Q385">
        <v>4</v>
      </c>
      <c r="R385">
        <v>2</v>
      </c>
      <c r="S385">
        <v>3</v>
      </c>
      <c r="T385">
        <v>5</v>
      </c>
      <c r="U385">
        <v>5</v>
      </c>
      <c r="V385">
        <v>5</v>
      </c>
      <c r="W385">
        <v>2</v>
      </c>
      <c r="X385">
        <v>2</v>
      </c>
      <c r="Y385">
        <v>4</v>
      </c>
      <c r="Z385">
        <v>9</v>
      </c>
      <c r="AA385">
        <v>4</v>
      </c>
      <c r="AB385">
        <v>4</v>
      </c>
      <c r="AC385">
        <v>16</v>
      </c>
      <c r="AD385">
        <v>5</v>
      </c>
      <c r="AE385">
        <v>5</v>
      </c>
      <c r="AF385">
        <v>9</v>
      </c>
      <c r="AG385">
        <v>39</v>
      </c>
      <c r="AH385">
        <v>4</v>
      </c>
      <c r="AI385">
        <v>4</v>
      </c>
      <c r="AJ385">
        <v>3</v>
      </c>
      <c r="AK385">
        <v>8</v>
      </c>
      <c r="AL385">
        <v>6</v>
      </c>
      <c r="AM385">
        <v>10</v>
      </c>
      <c r="AN385">
        <v>4</v>
      </c>
      <c r="AO385">
        <v>5</v>
      </c>
      <c r="AP385">
        <v>3</v>
      </c>
      <c r="AQ385">
        <v>6</v>
      </c>
      <c r="AR385">
        <v>8</v>
      </c>
      <c r="AS385">
        <v>11</v>
      </c>
      <c r="AT385">
        <f t="shared" si="5"/>
        <v>163</v>
      </c>
    </row>
    <row r="386" spans="1:46" x14ac:dyDescent="0.45">
      <c r="A386">
        <v>35659</v>
      </c>
      <c r="B386">
        <v>0</v>
      </c>
      <c r="C386">
        <v>1994</v>
      </c>
      <c r="D386" s="1">
        <v>45594.444444444445</v>
      </c>
      <c r="E386" t="s">
        <v>84</v>
      </c>
      <c r="F386">
        <v>2</v>
      </c>
      <c r="G386">
        <v>1</v>
      </c>
      <c r="H386">
        <v>4</v>
      </c>
      <c r="I386">
        <v>2</v>
      </c>
      <c r="J386">
        <v>1</v>
      </c>
      <c r="K386">
        <v>1</v>
      </c>
      <c r="L386">
        <v>2</v>
      </c>
      <c r="M386">
        <v>1</v>
      </c>
      <c r="N386">
        <v>1</v>
      </c>
      <c r="O386">
        <v>1</v>
      </c>
      <c r="P386">
        <v>4</v>
      </c>
      <c r="Q386">
        <v>2</v>
      </c>
      <c r="R386">
        <v>1</v>
      </c>
      <c r="S386">
        <v>3</v>
      </c>
      <c r="T386">
        <v>4</v>
      </c>
      <c r="U386">
        <v>1</v>
      </c>
      <c r="V386">
        <v>1</v>
      </c>
      <c r="W386">
        <v>4</v>
      </c>
      <c r="X386">
        <v>1</v>
      </c>
      <c r="Y386">
        <v>2</v>
      </c>
      <c r="Z386">
        <v>6</v>
      </c>
      <c r="AA386">
        <v>3</v>
      </c>
      <c r="AB386">
        <v>5</v>
      </c>
      <c r="AC386">
        <v>5</v>
      </c>
      <c r="AD386">
        <v>4</v>
      </c>
      <c r="AE386">
        <v>5</v>
      </c>
      <c r="AF386">
        <v>2</v>
      </c>
      <c r="AG386">
        <v>4</v>
      </c>
      <c r="AH386">
        <v>3</v>
      </c>
      <c r="AI386">
        <v>4</v>
      </c>
      <c r="AJ386">
        <v>11</v>
      </c>
      <c r="AK386">
        <v>4</v>
      </c>
      <c r="AL386">
        <v>3</v>
      </c>
      <c r="AM386">
        <v>5</v>
      </c>
      <c r="AN386">
        <v>3</v>
      </c>
      <c r="AO386">
        <v>5</v>
      </c>
      <c r="AP386">
        <v>7</v>
      </c>
      <c r="AQ386">
        <v>5</v>
      </c>
      <c r="AR386">
        <v>9</v>
      </c>
      <c r="AS386">
        <v>71</v>
      </c>
      <c r="AT386">
        <f t="shared" ref="AT386:AT449" si="6">SUM(Z386:AS386)</f>
        <v>164</v>
      </c>
    </row>
    <row r="387" spans="1:46" x14ac:dyDescent="0.45">
      <c r="A387">
        <v>39236</v>
      </c>
      <c r="B387">
        <v>1</v>
      </c>
      <c r="C387">
        <v>1972</v>
      </c>
      <c r="D387" s="1">
        <v>45597.8125</v>
      </c>
      <c r="E387" t="s">
        <v>84</v>
      </c>
      <c r="F387">
        <v>3</v>
      </c>
      <c r="G387">
        <v>5</v>
      </c>
      <c r="H387">
        <v>5</v>
      </c>
      <c r="I387">
        <v>4</v>
      </c>
      <c r="J387">
        <v>2</v>
      </c>
      <c r="K387">
        <v>3</v>
      </c>
      <c r="L387">
        <v>4</v>
      </c>
      <c r="M387">
        <v>4</v>
      </c>
      <c r="N387">
        <v>1</v>
      </c>
      <c r="O387">
        <v>2</v>
      </c>
      <c r="P387">
        <v>4</v>
      </c>
      <c r="Q387">
        <v>3</v>
      </c>
      <c r="R387">
        <v>2</v>
      </c>
      <c r="S387">
        <v>4</v>
      </c>
      <c r="T387">
        <v>5</v>
      </c>
      <c r="U387">
        <v>2</v>
      </c>
      <c r="V387">
        <v>2</v>
      </c>
      <c r="W387">
        <v>4</v>
      </c>
      <c r="X387">
        <v>3</v>
      </c>
      <c r="Y387">
        <v>2</v>
      </c>
      <c r="Z387">
        <v>13</v>
      </c>
      <c r="AA387">
        <v>7</v>
      </c>
      <c r="AB387">
        <v>8</v>
      </c>
      <c r="AC387">
        <v>12</v>
      </c>
      <c r="AD387">
        <v>9</v>
      </c>
      <c r="AE387">
        <v>4</v>
      </c>
      <c r="AF387">
        <v>6</v>
      </c>
      <c r="AG387">
        <v>9</v>
      </c>
      <c r="AH387">
        <v>8</v>
      </c>
      <c r="AI387">
        <v>9</v>
      </c>
      <c r="AJ387">
        <v>6</v>
      </c>
      <c r="AK387">
        <v>9</v>
      </c>
      <c r="AL387">
        <v>6</v>
      </c>
      <c r="AM387">
        <v>14</v>
      </c>
      <c r="AN387">
        <v>6</v>
      </c>
      <c r="AO387">
        <v>11</v>
      </c>
      <c r="AP387">
        <v>5</v>
      </c>
      <c r="AQ387">
        <v>6</v>
      </c>
      <c r="AR387">
        <v>10</v>
      </c>
      <c r="AS387">
        <v>6</v>
      </c>
      <c r="AT387">
        <f t="shared" si="6"/>
        <v>164</v>
      </c>
    </row>
    <row r="388" spans="1:46" x14ac:dyDescent="0.45">
      <c r="A388">
        <v>38796</v>
      </c>
      <c r="B388">
        <v>1</v>
      </c>
      <c r="C388">
        <v>2008</v>
      </c>
      <c r="D388" s="1">
        <v>45596.979166666664</v>
      </c>
      <c r="E388" t="s">
        <v>81</v>
      </c>
      <c r="F388">
        <v>1</v>
      </c>
      <c r="G388">
        <v>2</v>
      </c>
      <c r="H388">
        <v>3</v>
      </c>
      <c r="I388">
        <v>5</v>
      </c>
      <c r="J388">
        <v>2</v>
      </c>
      <c r="K388">
        <v>1</v>
      </c>
      <c r="L388">
        <v>5</v>
      </c>
      <c r="M388">
        <v>2</v>
      </c>
      <c r="N388">
        <v>1</v>
      </c>
      <c r="O388">
        <v>1</v>
      </c>
      <c r="P388">
        <v>5</v>
      </c>
      <c r="Q388">
        <v>4</v>
      </c>
      <c r="R388">
        <v>1</v>
      </c>
      <c r="S388">
        <v>4</v>
      </c>
      <c r="T388">
        <v>5</v>
      </c>
      <c r="U388">
        <v>1</v>
      </c>
      <c r="V388">
        <v>1</v>
      </c>
      <c r="W388">
        <v>5</v>
      </c>
      <c r="X388">
        <v>3</v>
      </c>
      <c r="Y388">
        <v>2</v>
      </c>
      <c r="Z388">
        <v>12</v>
      </c>
      <c r="AA388">
        <v>5</v>
      </c>
      <c r="AB388">
        <v>15</v>
      </c>
      <c r="AC388">
        <v>4</v>
      </c>
      <c r="AD388">
        <v>5</v>
      </c>
      <c r="AE388">
        <v>14</v>
      </c>
      <c r="AF388">
        <v>2</v>
      </c>
      <c r="AG388">
        <v>5</v>
      </c>
      <c r="AH388">
        <v>5</v>
      </c>
      <c r="AI388">
        <v>8</v>
      </c>
      <c r="AJ388">
        <v>4</v>
      </c>
      <c r="AK388">
        <v>36</v>
      </c>
      <c r="AL388">
        <v>4</v>
      </c>
      <c r="AM388">
        <v>9</v>
      </c>
      <c r="AN388">
        <v>5</v>
      </c>
      <c r="AO388">
        <v>5</v>
      </c>
      <c r="AP388">
        <v>9</v>
      </c>
      <c r="AQ388">
        <v>3</v>
      </c>
      <c r="AR388">
        <v>7</v>
      </c>
      <c r="AS388">
        <v>8</v>
      </c>
      <c r="AT388">
        <f t="shared" si="6"/>
        <v>165</v>
      </c>
    </row>
    <row r="389" spans="1:46" x14ac:dyDescent="0.45">
      <c r="A389">
        <v>40316</v>
      </c>
      <c r="B389">
        <v>0</v>
      </c>
      <c r="C389">
        <v>1985</v>
      </c>
      <c r="D389" s="1">
        <v>45608.356249999997</v>
      </c>
      <c r="E389" t="s">
        <v>85</v>
      </c>
      <c r="F389">
        <v>4</v>
      </c>
      <c r="G389">
        <v>3</v>
      </c>
      <c r="H389">
        <v>5</v>
      </c>
      <c r="I389">
        <v>4</v>
      </c>
      <c r="J389">
        <v>4</v>
      </c>
      <c r="K389">
        <v>4</v>
      </c>
      <c r="L389">
        <v>4</v>
      </c>
      <c r="M389">
        <v>5</v>
      </c>
      <c r="N389">
        <v>2</v>
      </c>
      <c r="O389">
        <v>2</v>
      </c>
      <c r="P389">
        <v>1</v>
      </c>
      <c r="Q389">
        <v>3</v>
      </c>
      <c r="R389">
        <v>2</v>
      </c>
      <c r="S389">
        <v>2</v>
      </c>
      <c r="T389">
        <v>4</v>
      </c>
      <c r="U389">
        <v>3</v>
      </c>
      <c r="V389">
        <v>4</v>
      </c>
      <c r="W389">
        <v>4</v>
      </c>
      <c r="X389">
        <v>2</v>
      </c>
      <c r="Y389">
        <v>2</v>
      </c>
      <c r="Z389">
        <v>10</v>
      </c>
      <c r="AA389">
        <v>5</v>
      </c>
      <c r="AB389">
        <v>6</v>
      </c>
      <c r="AC389">
        <v>10</v>
      </c>
      <c r="AD389">
        <v>7</v>
      </c>
      <c r="AE389">
        <v>5</v>
      </c>
      <c r="AF389">
        <v>6</v>
      </c>
      <c r="AG389">
        <v>6</v>
      </c>
      <c r="AH389">
        <v>9</v>
      </c>
      <c r="AI389">
        <v>9</v>
      </c>
      <c r="AJ389">
        <v>6</v>
      </c>
      <c r="AK389">
        <v>8</v>
      </c>
      <c r="AL389">
        <v>11</v>
      </c>
      <c r="AM389">
        <v>13</v>
      </c>
      <c r="AN389">
        <v>4</v>
      </c>
      <c r="AO389">
        <v>7</v>
      </c>
      <c r="AP389">
        <v>6</v>
      </c>
      <c r="AQ389">
        <v>9</v>
      </c>
      <c r="AR389">
        <v>21</v>
      </c>
      <c r="AS389">
        <v>7</v>
      </c>
      <c r="AT389">
        <f t="shared" si="6"/>
        <v>165</v>
      </c>
    </row>
    <row r="390" spans="1:46" x14ac:dyDescent="0.45">
      <c r="A390">
        <v>35776</v>
      </c>
      <c r="B390">
        <v>0</v>
      </c>
      <c r="C390">
        <v>2005</v>
      </c>
      <c r="D390" s="1">
        <v>45594.518055555556</v>
      </c>
      <c r="E390" t="s">
        <v>81</v>
      </c>
      <c r="F390">
        <v>3</v>
      </c>
      <c r="G390">
        <v>4</v>
      </c>
      <c r="H390">
        <v>4</v>
      </c>
      <c r="I390">
        <v>2</v>
      </c>
      <c r="J390">
        <v>2</v>
      </c>
      <c r="K390">
        <v>2</v>
      </c>
      <c r="L390">
        <v>5</v>
      </c>
      <c r="M390">
        <v>5</v>
      </c>
      <c r="N390">
        <v>1</v>
      </c>
      <c r="O390">
        <v>2</v>
      </c>
      <c r="P390">
        <v>4</v>
      </c>
      <c r="Q390">
        <v>4</v>
      </c>
      <c r="R390">
        <v>2</v>
      </c>
      <c r="S390">
        <v>3</v>
      </c>
      <c r="T390">
        <v>4</v>
      </c>
      <c r="U390">
        <v>1</v>
      </c>
      <c r="V390">
        <v>1</v>
      </c>
      <c r="W390">
        <v>4</v>
      </c>
      <c r="X390">
        <v>2</v>
      </c>
      <c r="Y390">
        <v>2</v>
      </c>
      <c r="Z390">
        <v>11</v>
      </c>
      <c r="AA390">
        <v>6</v>
      </c>
      <c r="AB390">
        <v>8</v>
      </c>
      <c r="AC390">
        <v>16</v>
      </c>
      <c r="AD390">
        <v>6</v>
      </c>
      <c r="AE390">
        <v>5</v>
      </c>
      <c r="AF390">
        <v>8</v>
      </c>
      <c r="AG390">
        <v>6</v>
      </c>
      <c r="AH390">
        <v>4</v>
      </c>
      <c r="AI390">
        <v>7</v>
      </c>
      <c r="AJ390">
        <v>11</v>
      </c>
      <c r="AK390">
        <v>11</v>
      </c>
      <c r="AL390">
        <v>5</v>
      </c>
      <c r="AM390">
        <v>17</v>
      </c>
      <c r="AN390">
        <v>7</v>
      </c>
      <c r="AO390">
        <v>7</v>
      </c>
      <c r="AP390">
        <v>6</v>
      </c>
      <c r="AQ390">
        <v>11</v>
      </c>
      <c r="AR390">
        <v>10</v>
      </c>
      <c r="AS390">
        <v>6</v>
      </c>
      <c r="AT390">
        <f t="shared" si="6"/>
        <v>168</v>
      </c>
    </row>
    <row r="391" spans="1:46" x14ac:dyDescent="0.45">
      <c r="A391">
        <v>38660</v>
      </c>
      <c r="B391">
        <v>0</v>
      </c>
      <c r="C391">
        <v>1977</v>
      </c>
      <c r="D391" s="1">
        <v>45596.868750000001</v>
      </c>
      <c r="E391" t="s">
        <v>85</v>
      </c>
      <c r="F391">
        <v>2</v>
      </c>
      <c r="G391">
        <v>4</v>
      </c>
      <c r="H391">
        <v>5</v>
      </c>
      <c r="I391">
        <v>1</v>
      </c>
      <c r="J391">
        <v>1</v>
      </c>
      <c r="K391">
        <v>3</v>
      </c>
      <c r="L391">
        <v>2</v>
      </c>
      <c r="M391">
        <v>2</v>
      </c>
      <c r="N391">
        <v>1</v>
      </c>
      <c r="O391">
        <v>2</v>
      </c>
      <c r="P391">
        <v>4</v>
      </c>
      <c r="Q391">
        <v>2</v>
      </c>
      <c r="R391">
        <v>2</v>
      </c>
      <c r="S391">
        <v>2</v>
      </c>
      <c r="T391">
        <v>4</v>
      </c>
      <c r="U391">
        <v>2</v>
      </c>
      <c r="V391">
        <v>2</v>
      </c>
      <c r="W391">
        <v>3</v>
      </c>
      <c r="X391">
        <v>2</v>
      </c>
      <c r="Y391">
        <v>2</v>
      </c>
      <c r="Z391">
        <v>24</v>
      </c>
      <c r="AA391">
        <v>8</v>
      </c>
      <c r="AB391">
        <v>10</v>
      </c>
      <c r="AC391">
        <v>8</v>
      </c>
      <c r="AD391">
        <v>5</v>
      </c>
      <c r="AE391">
        <v>11</v>
      </c>
      <c r="AF391">
        <v>5</v>
      </c>
      <c r="AG391">
        <v>7</v>
      </c>
      <c r="AH391">
        <v>8</v>
      </c>
      <c r="AI391">
        <v>14</v>
      </c>
      <c r="AJ391">
        <v>6</v>
      </c>
      <c r="AK391">
        <v>9</v>
      </c>
      <c r="AL391">
        <v>3</v>
      </c>
      <c r="AM391">
        <v>8</v>
      </c>
      <c r="AN391">
        <v>6</v>
      </c>
      <c r="AO391">
        <v>9</v>
      </c>
      <c r="AP391">
        <v>5</v>
      </c>
      <c r="AQ391">
        <v>10</v>
      </c>
      <c r="AR391">
        <v>6</v>
      </c>
      <c r="AS391">
        <v>6</v>
      </c>
      <c r="AT391">
        <f t="shared" si="6"/>
        <v>168</v>
      </c>
    </row>
    <row r="392" spans="1:46" x14ac:dyDescent="0.45">
      <c r="A392">
        <v>39301</v>
      </c>
      <c r="B392">
        <v>0</v>
      </c>
      <c r="C392">
        <v>1966</v>
      </c>
      <c r="D392" s="1">
        <v>45597.893055555556</v>
      </c>
      <c r="E392" t="s">
        <v>85</v>
      </c>
      <c r="F392">
        <v>4</v>
      </c>
      <c r="G392">
        <v>4</v>
      </c>
      <c r="H392">
        <v>5</v>
      </c>
      <c r="I392">
        <v>5</v>
      </c>
      <c r="J392">
        <v>2</v>
      </c>
      <c r="K392">
        <v>2</v>
      </c>
      <c r="L392">
        <v>2</v>
      </c>
      <c r="M392">
        <v>2</v>
      </c>
      <c r="N392">
        <v>1</v>
      </c>
      <c r="O392">
        <v>2</v>
      </c>
      <c r="P392">
        <v>5</v>
      </c>
      <c r="Q392">
        <v>2</v>
      </c>
      <c r="R392">
        <v>1</v>
      </c>
      <c r="S392">
        <v>2</v>
      </c>
      <c r="T392">
        <v>5</v>
      </c>
      <c r="U392">
        <v>3</v>
      </c>
      <c r="V392">
        <v>2</v>
      </c>
      <c r="W392">
        <v>1</v>
      </c>
      <c r="X392">
        <v>2</v>
      </c>
      <c r="Y392">
        <v>1</v>
      </c>
      <c r="Z392">
        <v>29</v>
      </c>
      <c r="AA392">
        <v>9</v>
      </c>
      <c r="AB392">
        <v>6</v>
      </c>
      <c r="AC392">
        <v>6</v>
      </c>
      <c r="AD392">
        <v>17</v>
      </c>
      <c r="AE392">
        <v>6</v>
      </c>
      <c r="AF392">
        <v>4</v>
      </c>
      <c r="AG392">
        <v>8</v>
      </c>
      <c r="AH392">
        <v>4</v>
      </c>
      <c r="AI392">
        <v>15</v>
      </c>
      <c r="AJ392">
        <v>6</v>
      </c>
      <c r="AK392">
        <v>14</v>
      </c>
      <c r="AL392">
        <v>3</v>
      </c>
      <c r="AM392">
        <v>8</v>
      </c>
      <c r="AN392">
        <v>3</v>
      </c>
      <c r="AO392">
        <v>11</v>
      </c>
      <c r="AP392">
        <v>5</v>
      </c>
      <c r="AQ392">
        <v>6</v>
      </c>
      <c r="AR392">
        <v>5</v>
      </c>
      <c r="AS392">
        <v>3</v>
      </c>
      <c r="AT392">
        <f t="shared" si="6"/>
        <v>168</v>
      </c>
    </row>
    <row r="393" spans="1:46" x14ac:dyDescent="0.45">
      <c r="A393">
        <v>38770</v>
      </c>
      <c r="B393">
        <v>1</v>
      </c>
      <c r="C393">
        <v>2003</v>
      </c>
      <c r="D393" s="1">
        <v>45596.946527777778</v>
      </c>
      <c r="E393" t="s">
        <v>85</v>
      </c>
      <c r="F393">
        <v>3</v>
      </c>
      <c r="G393">
        <v>4</v>
      </c>
      <c r="H393">
        <v>5</v>
      </c>
      <c r="I393">
        <v>2</v>
      </c>
      <c r="J393">
        <v>5</v>
      </c>
      <c r="K393">
        <v>1</v>
      </c>
      <c r="L393">
        <v>5</v>
      </c>
      <c r="M393">
        <v>3</v>
      </c>
      <c r="N393">
        <v>4</v>
      </c>
      <c r="O393">
        <v>2</v>
      </c>
      <c r="P393">
        <v>3</v>
      </c>
      <c r="Q393">
        <v>5</v>
      </c>
      <c r="R393">
        <v>1</v>
      </c>
      <c r="S393">
        <v>1</v>
      </c>
      <c r="T393">
        <v>5</v>
      </c>
      <c r="U393">
        <v>3</v>
      </c>
      <c r="V393">
        <v>3</v>
      </c>
      <c r="W393">
        <v>3</v>
      </c>
      <c r="X393">
        <v>1</v>
      </c>
      <c r="Y393">
        <v>3</v>
      </c>
      <c r="Z393">
        <v>19</v>
      </c>
      <c r="AA393">
        <v>5</v>
      </c>
      <c r="AB393">
        <v>4</v>
      </c>
      <c r="AC393">
        <v>4</v>
      </c>
      <c r="AD393">
        <v>4</v>
      </c>
      <c r="AE393">
        <v>9</v>
      </c>
      <c r="AF393">
        <v>2</v>
      </c>
      <c r="AG393">
        <v>5</v>
      </c>
      <c r="AH393">
        <v>12</v>
      </c>
      <c r="AI393">
        <v>9</v>
      </c>
      <c r="AJ393">
        <v>9</v>
      </c>
      <c r="AK393">
        <v>5</v>
      </c>
      <c r="AL393">
        <v>10</v>
      </c>
      <c r="AM393">
        <v>16</v>
      </c>
      <c r="AN393">
        <v>5</v>
      </c>
      <c r="AO393">
        <v>23</v>
      </c>
      <c r="AP393">
        <v>7</v>
      </c>
      <c r="AQ393">
        <v>3</v>
      </c>
      <c r="AR393">
        <v>7</v>
      </c>
      <c r="AS393">
        <v>12</v>
      </c>
      <c r="AT393">
        <f t="shared" si="6"/>
        <v>170</v>
      </c>
    </row>
    <row r="394" spans="1:46" x14ac:dyDescent="0.45">
      <c r="A394">
        <v>38698</v>
      </c>
      <c r="B394">
        <v>1</v>
      </c>
      <c r="C394">
        <v>2002</v>
      </c>
      <c r="D394" s="1">
        <v>45596.890277777777</v>
      </c>
      <c r="E394" t="s">
        <v>85</v>
      </c>
      <c r="F394">
        <v>4</v>
      </c>
      <c r="G394">
        <v>2</v>
      </c>
      <c r="H394">
        <v>3</v>
      </c>
      <c r="I394">
        <v>2</v>
      </c>
      <c r="J394">
        <v>4</v>
      </c>
      <c r="K394">
        <v>3</v>
      </c>
      <c r="L394">
        <v>3</v>
      </c>
      <c r="M394">
        <v>2</v>
      </c>
      <c r="N394">
        <v>5</v>
      </c>
      <c r="O394">
        <v>2</v>
      </c>
      <c r="P394">
        <v>3</v>
      </c>
      <c r="Q394">
        <v>5</v>
      </c>
      <c r="R394">
        <v>2</v>
      </c>
      <c r="S394">
        <v>5</v>
      </c>
      <c r="T394">
        <v>4</v>
      </c>
      <c r="U394">
        <v>3</v>
      </c>
      <c r="V394">
        <v>2</v>
      </c>
      <c r="W394">
        <v>3</v>
      </c>
      <c r="X394">
        <v>3</v>
      </c>
      <c r="Y394">
        <v>4</v>
      </c>
      <c r="Z394">
        <v>21</v>
      </c>
      <c r="AA394">
        <v>8</v>
      </c>
      <c r="AB394">
        <v>11</v>
      </c>
      <c r="AC394">
        <v>7</v>
      </c>
      <c r="AD394">
        <v>10</v>
      </c>
      <c r="AE394">
        <v>5</v>
      </c>
      <c r="AF394">
        <v>6</v>
      </c>
      <c r="AG394">
        <v>9</v>
      </c>
      <c r="AH394">
        <v>9</v>
      </c>
      <c r="AI394">
        <v>8</v>
      </c>
      <c r="AJ394">
        <v>5</v>
      </c>
      <c r="AK394">
        <v>9</v>
      </c>
      <c r="AL394">
        <v>5</v>
      </c>
      <c r="AM394">
        <v>6</v>
      </c>
      <c r="AN394">
        <v>3</v>
      </c>
      <c r="AO394">
        <v>6</v>
      </c>
      <c r="AP394">
        <v>9</v>
      </c>
      <c r="AQ394">
        <v>13</v>
      </c>
      <c r="AR394">
        <v>15</v>
      </c>
      <c r="AS394">
        <v>6</v>
      </c>
      <c r="AT394">
        <f t="shared" si="6"/>
        <v>171</v>
      </c>
    </row>
    <row r="395" spans="1:46" x14ac:dyDescent="0.45">
      <c r="A395">
        <v>39197</v>
      </c>
      <c r="B395">
        <v>0</v>
      </c>
      <c r="C395">
        <v>2002</v>
      </c>
      <c r="D395" s="1">
        <v>45597.720138888886</v>
      </c>
      <c r="E395" t="s">
        <v>85</v>
      </c>
      <c r="F395">
        <v>4</v>
      </c>
      <c r="G395">
        <v>2</v>
      </c>
      <c r="H395">
        <v>5</v>
      </c>
      <c r="I395">
        <v>2</v>
      </c>
      <c r="J395">
        <v>1</v>
      </c>
      <c r="K395">
        <v>4</v>
      </c>
      <c r="L395">
        <v>5</v>
      </c>
      <c r="M395">
        <v>4</v>
      </c>
      <c r="N395">
        <v>1</v>
      </c>
      <c r="O395">
        <v>1</v>
      </c>
      <c r="P395">
        <v>5</v>
      </c>
      <c r="Q395">
        <v>4</v>
      </c>
      <c r="R395">
        <v>2</v>
      </c>
      <c r="S395">
        <v>2</v>
      </c>
      <c r="T395">
        <v>5</v>
      </c>
      <c r="U395">
        <v>1</v>
      </c>
      <c r="V395">
        <v>1</v>
      </c>
      <c r="W395">
        <v>5</v>
      </c>
      <c r="X395">
        <v>1</v>
      </c>
      <c r="Y395">
        <v>1</v>
      </c>
      <c r="Z395">
        <v>10</v>
      </c>
      <c r="AA395">
        <v>5</v>
      </c>
      <c r="AB395">
        <v>6</v>
      </c>
      <c r="AC395">
        <v>6</v>
      </c>
      <c r="AD395">
        <v>5</v>
      </c>
      <c r="AE395">
        <v>8</v>
      </c>
      <c r="AF395">
        <v>22</v>
      </c>
      <c r="AG395">
        <v>11</v>
      </c>
      <c r="AH395">
        <v>31</v>
      </c>
      <c r="AI395">
        <v>6</v>
      </c>
      <c r="AJ395">
        <v>3</v>
      </c>
      <c r="AK395">
        <v>14</v>
      </c>
      <c r="AL395">
        <v>6</v>
      </c>
      <c r="AM395">
        <v>6</v>
      </c>
      <c r="AN395">
        <v>3</v>
      </c>
      <c r="AO395">
        <v>5</v>
      </c>
      <c r="AP395">
        <v>5</v>
      </c>
      <c r="AQ395">
        <v>7</v>
      </c>
      <c r="AR395">
        <v>6</v>
      </c>
      <c r="AS395">
        <v>6</v>
      </c>
      <c r="AT395">
        <f t="shared" si="6"/>
        <v>171</v>
      </c>
    </row>
    <row r="396" spans="1:46" x14ac:dyDescent="0.45">
      <c r="A396">
        <v>35854</v>
      </c>
      <c r="B396">
        <v>0</v>
      </c>
      <c r="C396">
        <v>1998</v>
      </c>
      <c r="D396" s="1">
        <v>45594.606944444444</v>
      </c>
      <c r="E396" t="s">
        <v>85</v>
      </c>
      <c r="F396">
        <v>2</v>
      </c>
      <c r="G396">
        <v>4</v>
      </c>
      <c r="H396">
        <v>4</v>
      </c>
      <c r="I396">
        <v>1</v>
      </c>
      <c r="J396">
        <v>4</v>
      </c>
      <c r="K396">
        <v>2</v>
      </c>
      <c r="L396">
        <v>3</v>
      </c>
      <c r="M396">
        <v>4</v>
      </c>
      <c r="N396">
        <v>4</v>
      </c>
      <c r="O396">
        <v>4</v>
      </c>
      <c r="P396">
        <v>2</v>
      </c>
      <c r="Q396">
        <v>4</v>
      </c>
      <c r="R396">
        <v>2</v>
      </c>
      <c r="S396">
        <v>2</v>
      </c>
      <c r="T396">
        <v>4</v>
      </c>
      <c r="U396">
        <v>4</v>
      </c>
      <c r="V396">
        <v>2</v>
      </c>
      <c r="W396">
        <v>2</v>
      </c>
      <c r="X396">
        <v>2</v>
      </c>
      <c r="Y396">
        <v>2</v>
      </c>
      <c r="Z396">
        <v>17</v>
      </c>
      <c r="AA396">
        <v>8</v>
      </c>
      <c r="AB396">
        <v>6</v>
      </c>
      <c r="AC396">
        <v>5</v>
      </c>
      <c r="AD396">
        <v>9</v>
      </c>
      <c r="AE396">
        <v>7</v>
      </c>
      <c r="AF396">
        <v>21</v>
      </c>
      <c r="AG396">
        <v>6</v>
      </c>
      <c r="AH396">
        <v>5</v>
      </c>
      <c r="AI396">
        <v>9</v>
      </c>
      <c r="AJ396">
        <v>3</v>
      </c>
      <c r="AK396">
        <v>6</v>
      </c>
      <c r="AL396">
        <v>4</v>
      </c>
      <c r="AM396">
        <v>9</v>
      </c>
      <c r="AN396">
        <v>6</v>
      </c>
      <c r="AO396">
        <v>11</v>
      </c>
      <c r="AP396">
        <v>5</v>
      </c>
      <c r="AQ396">
        <v>16</v>
      </c>
      <c r="AR396">
        <v>14</v>
      </c>
      <c r="AS396">
        <v>5</v>
      </c>
      <c r="AT396">
        <f t="shared" si="6"/>
        <v>172</v>
      </c>
    </row>
    <row r="397" spans="1:46" x14ac:dyDescent="0.45">
      <c r="A397">
        <v>38944</v>
      </c>
      <c r="B397">
        <v>0</v>
      </c>
      <c r="C397">
        <v>1969</v>
      </c>
      <c r="D397" s="1">
        <v>45597.402777777781</v>
      </c>
      <c r="E397" t="s">
        <v>84</v>
      </c>
      <c r="F397">
        <v>5</v>
      </c>
      <c r="G397">
        <v>4</v>
      </c>
      <c r="H397">
        <v>5</v>
      </c>
      <c r="I397">
        <v>4</v>
      </c>
      <c r="J397">
        <v>5</v>
      </c>
      <c r="K397">
        <v>2</v>
      </c>
      <c r="L397">
        <v>1</v>
      </c>
      <c r="M397">
        <v>2</v>
      </c>
      <c r="N397">
        <v>2</v>
      </c>
      <c r="O397">
        <v>4</v>
      </c>
      <c r="P397">
        <v>4</v>
      </c>
      <c r="Q397">
        <v>5</v>
      </c>
      <c r="R397">
        <v>1</v>
      </c>
      <c r="S397">
        <v>4</v>
      </c>
      <c r="T397">
        <v>5</v>
      </c>
      <c r="U397">
        <v>1</v>
      </c>
      <c r="V397">
        <v>1</v>
      </c>
      <c r="W397">
        <v>1</v>
      </c>
      <c r="X397">
        <v>1</v>
      </c>
      <c r="Y397">
        <v>2</v>
      </c>
      <c r="Z397">
        <v>16</v>
      </c>
      <c r="AA397">
        <v>10</v>
      </c>
      <c r="AB397">
        <v>5</v>
      </c>
      <c r="AC397">
        <v>24</v>
      </c>
      <c r="AD397">
        <v>4</v>
      </c>
      <c r="AE397">
        <v>8</v>
      </c>
      <c r="AF397">
        <v>8</v>
      </c>
      <c r="AG397">
        <v>9</v>
      </c>
      <c r="AH397">
        <v>9</v>
      </c>
      <c r="AI397">
        <v>11</v>
      </c>
      <c r="AJ397">
        <v>5</v>
      </c>
      <c r="AK397">
        <v>6</v>
      </c>
      <c r="AL397">
        <v>4</v>
      </c>
      <c r="AM397">
        <v>10</v>
      </c>
      <c r="AN397">
        <v>7</v>
      </c>
      <c r="AO397">
        <v>8</v>
      </c>
      <c r="AP397">
        <v>7</v>
      </c>
      <c r="AQ397">
        <v>7</v>
      </c>
      <c r="AR397">
        <v>8</v>
      </c>
      <c r="AS397">
        <v>6</v>
      </c>
      <c r="AT397">
        <f t="shared" si="6"/>
        <v>172</v>
      </c>
    </row>
    <row r="398" spans="1:46" x14ac:dyDescent="0.45">
      <c r="A398">
        <v>38256</v>
      </c>
      <c r="B398">
        <v>0</v>
      </c>
      <c r="C398">
        <v>1990</v>
      </c>
      <c r="D398" s="1">
        <v>45596.62777777778</v>
      </c>
      <c r="E398" t="s">
        <v>85</v>
      </c>
      <c r="F398">
        <v>5</v>
      </c>
      <c r="G398">
        <v>1</v>
      </c>
      <c r="H398">
        <v>5</v>
      </c>
      <c r="I398">
        <v>1</v>
      </c>
      <c r="J398">
        <v>5</v>
      </c>
      <c r="K398">
        <v>5</v>
      </c>
      <c r="L398">
        <v>1</v>
      </c>
      <c r="M398">
        <v>5</v>
      </c>
      <c r="N398">
        <v>1</v>
      </c>
      <c r="O398">
        <v>1</v>
      </c>
      <c r="P398">
        <v>5</v>
      </c>
      <c r="Q398">
        <v>5</v>
      </c>
      <c r="R398">
        <v>5</v>
      </c>
      <c r="S398">
        <v>1</v>
      </c>
      <c r="T398">
        <v>5</v>
      </c>
      <c r="U398">
        <v>5</v>
      </c>
      <c r="V398">
        <v>5</v>
      </c>
      <c r="W398">
        <v>5</v>
      </c>
      <c r="X398">
        <v>5</v>
      </c>
      <c r="Y398">
        <v>5</v>
      </c>
      <c r="Z398">
        <v>6</v>
      </c>
      <c r="AA398">
        <v>11</v>
      </c>
      <c r="AB398">
        <v>5</v>
      </c>
      <c r="AC398">
        <v>6</v>
      </c>
      <c r="AD398">
        <v>3</v>
      </c>
      <c r="AE398">
        <v>4</v>
      </c>
      <c r="AF398">
        <v>8</v>
      </c>
      <c r="AG398">
        <v>7</v>
      </c>
      <c r="AH398">
        <v>5</v>
      </c>
      <c r="AI398">
        <v>5</v>
      </c>
      <c r="AJ398">
        <v>3</v>
      </c>
      <c r="AK398">
        <v>6</v>
      </c>
      <c r="AL398">
        <v>4</v>
      </c>
      <c r="AM398">
        <v>14</v>
      </c>
      <c r="AN398">
        <v>12</v>
      </c>
      <c r="AO398">
        <v>10</v>
      </c>
      <c r="AP398">
        <v>34</v>
      </c>
      <c r="AQ398">
        <v>4</v>
      </c>
      <c r="AR398">
        <v>24</v>
      </c>
      <c r="AS398">
        <v>3</v>
      </c>
      <c r="AT398">
        <f t="shared" si="6"/>
        <v>174</v>
      </c>
    </row>
    <row r="399" spans="1:46" x14ac:dyDescent="0.45">
      <c r="A399">
        <v>39160</v>
      </c>
      <c r="B399">
        <v>0</v>
      </c>
      <c r="C399">
        <v>1992</v>
      </c>
      <c r="D399" s="1">
        <v>45597.67083333333</v>
      </c>
      <c r="E399" t="s">
        <v>85</v>
      </c>
      <c r="F399">
        <v>4</v>
      </c>
      <c r="G399">
        <v>4</v>
      </c>
      <c r="H399">
        <v>4</v>
      </c>
      <c r="I399">
        <v>2</v>
      </c>
      <c r="J399">
        <v>2</v>
      </c>
      <c r="K399">
        <v>3</v>
      </c>
      <c r="L399">
        <v>4</v>
      </c>
      <c r="M399">
        <v>4</v>
      </c>
      <c r="N399">
        <v>2</v>
      </c>
      <c r="O399">
        <v>2</v>
      </c>
      <c r="P399">
        <v>4</v>
      </c>
      <c r="Q399">
        <v>2</v>
      </c>
      <c r="R399">
        <v>2</v>
      </c>
      <c r="S399">
        <v>2</v>
      </c>
      <c r="T399">
        <v>4</v>
      </c>
      <c r="U399">
        <v>3</v>
      </c>
      <c r="V399">
        <v>2</v>
      </c>
      <c r="W399">
        <v>3</v>
      </c>
      <c r="X399">
        <v>3</v>
      </c>
      <c r="Y399">
        <v>4</v>
      </c>
      <c r="Z399">
        <v>9</v>
      </c>
      <c r="AA399">
        <v>3</v>
      </c>
      <c r="AB399">
        <v>6</v>
      </c>
      <c r="AC399">
        <v>3</v>
      </c>
      <c r="AD399">
        <v>3</v>
      </c>
      <c r="AE399">
        <v>3</v>
      </c>
      <c r="AF399">
        <v>11</v>
      </c>
      <c r="AG399">
        <v>3</v>
      </c>
      <c r="AH399">
        <v>3</v>
      </c>
      <c r="AI399">
        <v>4</v>
      </c>
      <c r="AJ399">
        <v>3</v>
      </c>
      <c r="AK399">
        <v>84</v>
      </c>
      <c r="AL399">
        <v>2</v>
      </c>
      <c r="AM399">
        <v>17</v>
      </c>
      <c r="AN399">
        <v>2</v>
      </c>
      <c r="AO399">
        <v>4</v>
      </c>
      <c r="AP399">
        <v>5</v>
      </c>
      <c r="AQ399">
        <v>4</v>
      </c>
      <c r="AR399">
        <v>3</v>
      </c>
      <c r="AS399">
        <v>3</v>
      </c>
      <c r="AT399">
        <f t="shared" si="6"/>
        <v>175</v>
      </c>
    </row>
    <row r="400" spans="1:46" x14ac:dyDescent="0.45">
      <c r="A400">
        <v>37221</v>
      </c>
      <c r="B400">
        <v>0</v>
      </c>
      <c r="C400">
        <v>1974</v>
      </c>
      <c r="D400" s="1">
        <v>45595.845138888886</v>
      </c>
      <c r="E400" t="s">
        <v>81</v>
      </c>
      <c r="F400">
        <v>4</v>
      </c>
      <c r="G400">
        <v>5</v>
      </c>
      <c r="H400">
        <v>5</v>
      </c>
      <c r="I400">
        <v>4</v>
      </c>
      <c r="J400">
        <v>2</v>
      </c>
      <c r="K400">
        <v>5</v>
      </c>
      <c r="L400">
        <v>4</v>
      </c>
      <c r="M400">
        <v>5</v>
      </c>
      <c r="N400">
        <v>1</v>
      </c>
      <c r="O400">
        <v>1</v>
      </c>
      <c r="P400">
        <v>4</v>
      </c>
      <c r="Q400">
        <v>2</v>
      </c>
      <c r="R400">
        <v>3</v>
      </c>
      <c r="S400">
        <v>4</v>
      </c>
      <c r="T400">
        <v>5</v>
      </c>
      <c r="U400">
        <v>5</v>
      </c>
      <c r="V400">
        <v>1</v>
      </c>
      <c r="W400">
        <v>5</v>
      </c>
      <c r="X400">
        <v>3</v>
      </c>
      <c r="Y400">
        <v>1</v>
      </c>
      <c r="Z400">
        <v>7</v>
      </c>
      <c r="AA400">
        <v>4</v>
      </c>
      <c r="AB400">
        <v>6</v>
      </c>
      <c r="AC400">
        <v>6</v>
      </c>
      <c r="AD400">
        <v>15</v>
      </c>
      <c r="AE400">
        <v>6</v>
      </c>
      <c r="AF400">
        <v>5</v>
      </c>
      <c r="AG400">
        <v>8</v>
      </c>
      <c r="AH400">
        <v>8</v>
      </c>
      <c r="AI400">
        <v>8</v>
      </c>
      <c r="AJ400">
        <v>6</v>
      </c>
      <c r="AK400">
        <v>9</v>
      </c>
      <c r="AL400">
        <v>12</v>
      </c>
      <c r="AM400">
        <v>13</v>
      </c>
      <c r="AN400">
        <v>3</v>
      </c>
      <c r="AO400">
        <v>35</v>
      </c>
      <c r="AP400">
        <v>7</v>
      </c>
      <c r="AQ400">
        <v>6</v>
      </c>
      <c r="AR400">
        <v>7</v>
      </c>
      <c r="AS400">
        <v>5</v>
      </c>
      <c r="AT400">
        <f t="shared" si="6"/>
        <v>176</v>
      </c>
    </row>
    <row r="401" spans="1:46" x14ac:dyDescent="0.45">
      <c r="A401">
        <v>38389</v>
      </c>
      <c r="B401">
        <v>0</v>
      </c>
      <c r="C401">
        <v>1987</v>
      </c>
      <c r="D401" s="1">
        <v>45596.70208333333</v>
      </c>
      <c r="E401" t="s">
        <v>85</v>
      </c>
      <c r="F401">
        <v>2</v>
      </c>
      <c r="G401">
        <v>5</v>
      </c>
      <c r="H401">
        <v>4</v>
      </c>
      <c r="I401">
        <v>2</v>
      </c>
      <c r="J401">
        <v>1</v>
      </c>
      <c r="K401">
        <v>1</v>
      </c>
      <c r="L401">
        <v>4</v>
      </c>
      <c r="M401">
        <v>5</v>
      </c>
      <c r="N401">
        <v>1</v>
      </c>
      <c r="O401">
        <v>2</v>
      </c>
      <c r="P401">
        <v>5</v>
      </c>
      <c r="Q401">
        <v>2</v>
      </c>
      <c r="R401">
        <v>4</v>
      </c>
      <c r="S401">
        <v>4</v>
      </c>
      <c r="T401">
        <v>4</v>
      </c>
      <c r="U401">
        <v>4</v>
      </c>
      <c r="V401">
        <v>4</v>
      </c>
      <c r="W401">
        <v>4</v>
      </c>
      <c r="X401">
        <v>2</v>
      </c>
      <c r="Y401">
        <v>1</v>
      </c>
      <c r="Z401">
        <v>17</v>
      </c>
      <c r="AA401">
        <v>9</v>
      </c>
      <c r="AB401">
        <v>6</v>
      </c>
      <c r="AC401">
        <v>9</v>
      </c>
      <c r="AD401">
        <v>5</v>
      </c>
      <c r="AE401">
        <v>6</v>
      </c>
      <c r="AF401">
        <v>6</v>
      </c>
      <c r="AG401">
        <v>8</v>
      </c>
      <c r="AH401">
        <v>4</v>
      </c>
      <c r="AI401">
        <v>11</v>
      </c>
      <c r="AJ401">
        <v>8</v>
      </c>
      <c r="AK401">
        <v>11</v>
      </c>
      <c r="AL401">
        <v>13</v>
      </c>
      <c r="AM401">
        <v>10</v>
      </c>
      <c r="AN401">
        <v>8</v>
      </c>
      <c r="AO401">
        <v>8</v>
      </c>
      <c r="AP401">
        <v>15</v>
      </c>
      <c r="AQ401">
        <v>10</v>
      </c>
      <c r="AR401">
        <v>6</v>
      </c>
      <c r="AS401">
        <v>6</v>
      </c>
      <c r="AT401">
        <f t="shared" si="6"/>
        <v>176</v>
      </c>
    </row>
    <row r="402" spans="1:46" x14ac:dyDescent="0.45">
      <c r="A402">
        <v>38838</v>
      </c>
      <c r="B402">
        <v>1</v>
      </c>
      <c r="C402">
        <v>1967</v>
      </c>
      <c r="D402" s="1">
        <v>45597.272916666669</v>
      </c>
      <c r="E402" t="s">
        <v>81</v>
      </c>
      <c r="F402">
        <v>3</v>
      </c>
      <c r="G402">
        <v>2</v>
      </c>
      <c r="H402">
        <v>5</v>
      </c>
      <c r="I402">
        <v>1</v>
      </c>
      <c r="J402">
        <v>1</v>
      </c>
      <c r="K402">
        <v>2</v>
      </c>
      <c r="L402">
        <v>2</v>
      </c>
      <c r="M402">
        <v>1</v>
      </c>
      <c r="N402">
        <v>2</v>
      </c>
      <c r="O402">
        <v>2</v>
      </c>
      <c r="P402">
        <v>5</v>
      </c>
      <c r="Q402">
        <v>2</v>
      </c>
      <c r="R402">
        <v>1</v>
      </c>
      <c r="S402">
        <v>5</v>
      </c>
      <c r="T402">
        <v>5</v>
      </c>
      <c r="U402">
        <v>2</v>
      </c>
      <c r="V402">
        <v>2</v>
      </c>
      <c r="W402">
        <v>2</v>
      </c>
      <c r="X402">
        <v>2</v>
      </c>
      <c r="Y402">
        <v>2</v>
      </c>
      <c r="Z402">
        <v>16</v>
      </c>
      <c r="AA402">
        <v>6</v>
      </c>
      <c r="AB402">
        <v>9</v>
      </c>
      <c r="AC402">
        <v>5</v>
      </c>
      <c r="AD402">
        <v>8</v>
      </c>
      <c r="AE402">
        <v>6</v>
      </c>
      <c r="AF402">
        <v>6</v>
      </c>
      <c r="AG402">
        <v>10</v>
      </c>
      <c r="AH402">
        <v>9</v>
      </c>
      <c r="AI402">
        <v>8</v>
      </c>
      <c r="AJ402">
        <v>5</v>
      </c>
      <c r="AK402">
        <v>14</v>
      </c>
      <c r="AL402">
        <v>4</v>
      </c>
      <c r="AM402">
        <v>8</v>
      </c>
      <c r="AN402">
        <v>7</v>
      </c>
      <c r="AO402">
        <v>11</v>
      </c>
      <c r="AP402">
        <v>10</v>
      </c>
      <c r="AQ402">
        <v>7</v>
      </c>
      <c r="AR402">
        <v>19</v>
      </c>
      <c r="AS402">
        <v>8</v>
      </c>
      <c r="AT402">
        <f t="shared" si="6"/>
        <v>176</v>
      </c>
    </row>
    <row r="403" spans="1:46" x14ac:dyDescent="0.45">
      <c r="A403">
        <v>35727</v>
      </c>
      <c r="B403">
        <v>0</v>
      </c>
      <c r="C403">
        <v>1999</v>
      </c>
      <c r="D403" s="1">
        <v>45594.868750000001</v>
      </c>
      <c r="E403" t="s">
        <v>88</v>
      </c>
      <c r="F403">
        <v>4</v>
      </c>
      <c r="G403">
        <v>5</v>
      </c>
      <c r="H403">
        <v>5</v>
      </c>
      <c r="I403">
        <v>4</v>
      </c>
      <c r="J403">
        <v>1</v>
      </c>
      <c r="K403">
        <v>4</v>
      </c>
      <c r="L403">
        <v>4</v>
      </c>
      <c r="M403">
        <v>4</v>
      </c>
      <c r="N403">
        <v>1</v>
      </c>
      <c r="O403">
        <v>1</v>
      </c>
      <c r="P403">
        <v>5</v>
      </c>
      <c r="Q403">
        <v>2</v>
      </c>
      <c r="R403">
        <v>1</v>
      </c>
      <c r="S403">
        <v>2</v>
      </c>
      <c r="T403">
        <v>5</v>
      </c>
      <c r="U403">
        <v>2</v>
      </c>
      <c r="V403">
        <v>2</v>
      </c>
      <c r="W403">
        <v>4</v>
      </c>
      <c r="X403">
        <v>2</v>
      </c>
      <c r="Y403">
        <v>1</v>
      </c>
      <c r="Z403">
        <v>22</v>
      </c>
      <c r="AA403">
        <v>4</v>
      </c>
      <c r="AB403">
        <v>5</v>
      </c>
      <c r="AC403">
        <v>4</v>
      </c>
      <c r="AD403">
        <v>6</v>
      </c>
      <c r="AE403">
        <v>12</v>
      </c>
      <c r="AF403">
        <v>14</v>
      </c>
      <c r="AG403">
        <v>8</v>
      </c>
      <c r="AH403">
        <v>4</v>
      </c>
      <c r="AI403">
        <v>7</v>
      </c>
      <c r="AJ403">
        <v>12</v>
      </c>
      <c r="AK403">
        <v>10</v>
      </c>
      <c r="AL403">
        <v>3</v>
      </c>
      <c r="AM403">
        <v>9</v>
      </c>
      <c r="AN403">
        <v>6</v>
      </c>
      <c r="AO403">
        <v>7</v>
      </c>
      <c r="AP403">
        <v>5</v>
      </c>
      <c r="AQ403">
        <v>13</v>
      </c>
      <c r="AR403">
        <v>6</v>
      </c>
      <c r="AS403">
        <v>20</v>
      </c>
      <c r="AT403">
        <f t="shared" si="6"/>
        <v>177</v>
      </c>
    </row>
    <row r="404" spans="1:46" x14ac:dyDescent="0.45">
      <c r="A404">
        <v>39636</v>
      </c>
      <c r="B404">
        <v>0</v>
      </c>
      <c r="C404">
        <v>1998</v>
      </c>
      <c r="D404" s="1">
        <v>45599.78125</v>
      </c>
      <c r="E404" t="s">
        <v>81</v>
      </c>
      <c r="F404">
        <v>4</v>
      </c>
      <c r="G404">
        <v>4</v>
      </c>
      <c r="H404">
        <v>5</v>
      </c>
      <c r="I404">
        <v>4</v>
      </c>
      <c r="J404">
        <v>3</v>
      </c>
      <c r="K404">
        <v>5</v>
      </c>
      <c r="L404">
        <v>5</v>
      </c>
      <c r="M404">
        <v>2</v>
      </c>
      <c r="N404">
        <v>2</v>
      </c>
      <c r="O404">
        <v>1</v>
      </c>
      <c r="P404">
        <v>3</v>
      </c>
      <c r="Q404">
        <v>2</v>
      </c>
      <c r="R404">
        <v>2</v>
      </c>
      <c r="S404">
        <v>4</v>
      </c>
      <c r="T404">
        <v>5</v>
      </c>
      <c r="U404">
        <v>1</v>
      </c>
      <c r="V404">
        <v>2</v>
      </c>
      <c r="W404">
        <v>4</v>
      </c>
      <c r="X404">
        <v>1</v>
      </c>
      <c r="Y404">
        <v>2</v>
      </c>
      <c r="Z404">
        <v>6</v>
      </c>
      <c r="AA404">
        <v>4</v>
      </c>
      <c r="AB404">
        <v>3</v>
      </c>
      <c r="AC404">
        <v>3</v>
      </c>
      <c r="AD404">
        <v>6</v>
      </c>
      <c r="AE404">
        <v>9</v>
      </c>
      <c r="AF404">
        <v>2</v>
      </c>
      <c r="AG404">
        <v>4</v>
      </c>
      <c r="AH404">
        <v>3</v>
      </c>
      <c r="AI404">
        <v>5</v>
      </c>
      <c r="AJ404">
        <v>4</v>
      </c>
      <c r="AK404">
        <v>22</v>
      </c>
      <c r="AL404">
        <v>2</v>
      </c>
      <c r="AM404">
        <v>6</v>
      </c>
      <c r="AN404">
        <v>4</v>
      </c>
      <c r="AO404">
        <v>15</v>
      </c>
      <c r="AP404">
        <v>7</v>
      </c>
      <c r="AQ404">
        <v>5</v>
      </c>
      <c r="AR404">
        <v>42</v>
      </c>
      <c r="AS404">
        <v>25</v>
      </c>
      <c r="AT404">
        <f t="shared" si="6"/>
        <v>177</v>
      </c>
    </row>
    <row r="405" spans="1:46" x14ac:dyDescent="0.45">
      <c r="A405">
        <v>40467</v>
      </c>
      <c r="B405">
        <v>1</v>
      </c>
      <c r="C405">
        <v>2000</v>
      </c>
      <c r="D405" s="1">
        <v>45608.773611111108</v>
      </c>
      <c r="E405" t="s">
        <v>81</v>
      </c>
      <c r="F405">
        <v>5</v>
      </c>
      <c r="G405">
        <v>2</v>
      </c>
      <c r="H405">
        <v>5</v>
      </c>
      <c r="I405">
        <v>4</v>
      </c>
      <c r="J405">
        <v>4</v>
      </c>
      <c r="K405">
        <v>4</v>
      </c>
      <c r="L405">
        <v>3</v>
      </c>
      <c r="M405">
        <v>1</v>
      </c>
      <c r="N405">
        <v>5</v>
      </c>
      <c r="O405">
        <v>4</v>
      </c>
      <c r="P405">
        <v>5</v>
      </c>
      <c r="Q405">
        <v>5</v>
      </c>
      <c r="R405">
        <v>3</v>
      </c>
      <c r="S405">
        <v>5</v>
      </c>
      <c r="T405">
        <v>5</v>
      </c>
      <c r="U405">
        <v>4</v>
      </c>
      <c r="V405">
        <v>5</v>
      </c>
      <c r="W405">
        <v>2</v>
      </c>
      <c r="X405">
        <v>4</v>
      </c>
      <c r="Y405">
        <v>4</v>
      </c>
      <c r="Z405">
        <v>8</v>
      </c>
      <c r="AA405">
        <v>8</v>
      </c>
      <c r="AB405">
        <v>9</v>
      </c>
      <c r="AC405">
        <v>4</v>
      </c>
      <c r="AD405">
        <v>3</v>
      </c>
      <c r="AE405">
        <v>4</v>
      </c>
      <c r="AF405">
        <v>2</v>
      </c>
      <c r="AG405">
        <v>5</v>
      </c>
      <c r="AH405">
        <v>4</v>
      </c>
      <c r="AI405">
        <v>10</v>
      </c>
      <c r="AJ405">
        <v>4</v>
      </c>
      <c r="AK405">
        <v>4</v>
      </c>
      <c r="AL405">
        <v>2</v>
      </c>
      <c r="AM405">
        <v>19</v>
      </c>
      <c r="AN405">
        <v>2</v>
      </c>
      <c r="AO405">
        <v>20</v>
      </c>
      <c r="AP405">
        <v>35</v>
      </c>
      <c r="AQ405">
        <v>6</v>
      </c>
      <c r="AR405">
        <v>23</v>
      </c>
      <c r="AS405">
        <v>5</v>
      </c>
      <c r="AT405">
        <f t="shared" si="6"/>
        <v>177</v>
      </c>
    </row>
    <row r="406" spans="1:46" x14ac:dyDescent="0.45">
      <c r="A406">
        <v>39401</v>
      </c>
      <c r="B406">
        <v>0</v>
      </c>
      <c r="C406">
        <v>2005</v>
      </c>
      <c r="D406" s="1">
        <v>45598.362500000003</v>
      </c>
      <c r="E406" t="s">
        <v>81</v>
      </c>
      <c r="F406">
        <v>3</v>
      </c>
      <c r="G406">
        <v>4</v>
      </c>
      <c r="H406">
        <v>4</v>
      </c>
      <c r="I406">
        <v>4</v>
      </c>
      <c r="J406">
        <v>1</v>
      </c>
      <c r="K406">
        <v>2</v>
      </c>
      <c r="L406">
        <v>3</v>
      </c>
      <c r="M406">
        <v>4</v>
      </c>
      <c r="N406">
        <v>1</v>
      </c>
      <c r="O406">
        <v>2</v>
      </c>
      <c r="P406">
        <v>4</v>
      </c>
      <c r="Q406">
        <v>1</v>
      </c>
      <c r="R406">
        <v>1</v>
      </c>
      <c r="S406">
        <v>1</v>
      </c>
      <c r="T406">
        <v>4</v>
      </c>
      <c r="U406">
        <v>1</v>
      </c>
      <c r="V406">
        <v>1</v>
      </c>
      <c r="W406">
        <v>4</v>
      </c>
      <c r="X406">
        <v>3</v>
      </c>
      <c r="Y406">
        <v>1</v>
      </c>
      <c r="Z406">
        <v>23</v>
      </c>
      <c r="AA406">
        <v>3</v>
      </c>
      <c r="AB406">
        <v>4</v>
      </c>
      <c r="AC406">
        <v>6</v>
      </c>
      <c r="AD406">
        <v>6</v>
      </c>
      <c r="AE406">
        <v>4</v>
      </c>
      <c r="AF406">
        <v>5</v>
      </c>
      <c r="AG406">
        <v>10</v>
      </c>
      <c r="AH406">
        <v>31</v>
      </c>
      <c r="AI406">
        <v>12</v>
      </c>
      <c r="AJ406">
        <v>6</v>
      </c>
      <c r="AK406">
        <v>17</v>
      </c>
      <c r="AL406">
        <v>6</v>
      </c>
      <c r="AM406">
        <v>7</v>
      </c>
      <c r="AN406">
        <v>8</v>
      </c>
      <c r="AO406">
        <v>6</v>
      </c>
      <c r="AP406">
        <v>5</v>
      </c>
      <c r="AQ406">
        <v>5</v>
      </c>
      <c r="AR406">
        <v>8</v>
      </c>
      <c r="AS406">
        <v>6</v>
      </c>
      <c r="AT406">
        <f t="shared" si="6"/>
        <v>178</v>
      </c>
    </row>
    <row r="407" spans="1:46" x14ac:dyDescent="0.45">
      <c r="A407">
        <v>39193</v>
      </c>
      <c r="B407">
        <v>0</v>
      </c>
      <c r="C407">
        <v>1997</v>
      </c>
      <c r="D407" s="1">
        <v>45597.697222222225</v>
      </c>
      <c r="E407" t="s">
        <v>86</v>
      </c>
      <c r="F407">
        <v>1</v>
      </c>
      <c r="G407">
        <v>5</v>
      </c>
      <c r="H407">
        <v>4</v>
      </c>
      <c r="I407">
        <v>5</v>
      </c>
      <c r="J407">
        <v>3</v>
      </c>
      <c r="K407">
        <v>2</v>
      </c>
      <c r="L407">
        <v>5</v>
      </c>
      <c r="M407">
        <v>2</v>
      </c>
      <c r="N407">
        <v>1</v>
      </c>
      <c r="O407">
        <v>1</v>
      </c>
      <c r="P407">
        <v>5</v>
      </c>
      <c r="Q407">
        <v>4</v>
      </c>
      <c r="R407">
        <v>1</v>
      </c>
      <c r="S407">
        <v>2</v>
      </c>
      <c r="T407">
        <v>5</v>
      </c>
      <c r="U407">
        <v>1</v>
      </c>
      <c r="V407">
        <v>1</v>
      </c>
      <c r="W407">
        <v>5</v>
      </c>
      <c r="X407">
        <v>1</v>
      </c>
      <c r="Y407">
        <v>1</v>
      </c>
      <c r="Z407">
        <v>7</v>
      </c>
      <c r="AA407">
        <v>4</v>
      </c>
      <c r="AB407">
        <v>8</v>
      </c>
      <c r="AC407">
        <v>8</v>
      </c>
      <c r="AD407">
        <v>5</v>
      </c>
      <c r="AE407">
        <v>8</v>
      </c>
      <c r="AF407">
        <v>3</v>
      </c>
      <c r="AG407">
        <v>13</v>
      </c>
      <c r="AH407">
        <v>10</v>
      </c>
      <c r="AI407">
        <v>7</v>
      </c>
      <c r="AJ407">
        <v>7</v>
      </c>
      <c r="AK407">
        <v>24</v>
      </c>
      <c r="AL407">
        <v>4</v>
      </c>
      <c r="AM407">
        <v>6</v>
      </c>
      <c r="AN407">
        <v>8</v>
      </c>
      <c r="AO407">
        <v>12</v>
      </c>
      <c r="AP407">
        <v>10</v>
      </c>
      <c r="AQ407">
        <v>22</v>
      </c>
      <c r="AR407">
        <v>7</v>
      </c>
      <c r="AS407">
        <v>6</v>
      </c>
      <c r="AT407">
        <f t="shared" si="6"/>
        <v>179</v>
      </c>
    </row>
    <row r="408" spans="1:46" x14ac:dyDescent="0.45">
      <c r="A408">
        <v>36284</v>
      </c>
      <c r="B408">
        <v>0</v>
      </c>
      <c r="C408">
        <v>1966</v>
      </c>
      <c r="D408" s="1">
        <v>45594.934027777781</v>
      </c>
      <c r="E408" t="s">
        <v>96</v>
      </c>
      <c r="F408">
        <v>5</v>
      </c>
      <c r="G408">
        <v>3</v>
      </c>
      <c r="H408">
        <v>4</v>
      </c>
      <c r="I408">
        <v>3</v>
      </c>
      <c r="J408">
        <v>5</v>
      </c>
      <c r="K408">
        <v>2</v>
      </c>
      <c r="L408">
        <v>2</v>
      </c>
      <c r="M408">
        <v>4</v>
      </c>
      <c r="N408">
        <v>4</v>
      </c>
      <c r="O408">
        <v>3</v>
      </c>
      <c r="P408">
        <v>2</v>
      </c>
      <c r="Q408">
        <v>4</v>
      </c>
      <c r="R408">
        <v>3</v>
      </c>
      <c r="S408">
        <v>3</v>
      </c>
      <c r="T408">
        <v>5</v>
      </c>
      <c r="U408">
        <v>2</v>
      </c>
      <c r="V408">
        <v>3</v>
      </c>
      <c r="W408">
        <v>3</v>
      </c>
      <c r="X408">
        <v>2</v>
      </c>
      <c r="Y408">
        <v>4</v>
      </c>
      <c r="Z408">
        <v>9</v>
      </c>
      <c r="AA408">
        <v>4</v>
      </c>
      <c r="AB408">
        <v>10</v>
      </c>
      <c r="AC408">
        <v>7</v>
      </c>
      <c r="AD408">
        <v>5</v>
      </c>
      <c r="AE408">
        <v>5</v>
      </c>
      <c r="AF408">
        <v>15</v>
      </c>
      <c r="AG408">
        <v>6</v>
      </c>
      <c r="AH408">
        <v>9</v>
      </c>
      <c r="AI408">
        <v>12</v>
      </c>
      <c r="AJ408">
        <v>5</v>
      </c>
      <c r="AK408">
        <v>18</v>
      </c>
      <c r="AL408">
        <v>11</v>
      </c>
      <c r="AM408">
        <v>8</v>
      </c>
      <c r="AN408">
        <v>3</v>
      </c>
      <c r="AO408">
        <v>7</v>
      </c>
      <c r="AP408">
        <v>6</v>
      </c>
      <c r="AQ408">
        <v>6</v>
      </c>
      <c r="AR408">
        <v>26</v>
      </c>
      <c r="AS408">
        <v>8</v>
      </c>
      <c r="AT408">
        <f t="shared" si="6"/>
        <v>180</v>
      </c>
    </row>
    <row r="409" spans="1:46" x14ac:dyDescent="0.45">
      <c r="A409">
        <v>35863</v>
      </c>
      <c r="B409">
        <v>0</v>
      </c>
      <c r="C409">
        <v>1964</v>
      </c>
      <c r="D409" s="1">
        <v>45594.6</v>
      </c>
      <c r="E409" t="s">
        <v>82</v>
      </c>
      <c r="F409">
        <v>2</v>
      </c>
      <c r="G409">
        <v>2</v>
      </c>
      <c r="H409">
        <v>4</v>
      </c>
      <c r="I409">
        <v>2</v>
      </c>
      <c r="J409">
        <v>4</v>
      </c>
      <c r="K409">
        <v>4</v>
      </c>
      <c r="L409">
        <v>5</v>
      </c>
      <c r="M409">
        <v>4</v>
      </c>
      <c r="N409">
        <v>2</v>
      </c>
      <c r="O409">
        <v>2</v>
      </c>
      <c r="P409">
        <v>2</v>
      </c>
      <c r="Q409">
        <v>4</v>
      </c>
      <c r="R409">
        <v>2</v>
      </c>
      <c r="S409">
        <v>2</v>
      </c>
      <c r="T409">
        <v>5</v>
      </c>
      <c r="U409">
        <v>4</v>
      </c>
      <c r="V409">
        <v>2</v>
      </c>
      <c r="W409">
        <v>3</v>
      </c>
      <c r="X409">
        <v>2</v>
      </c>
      <c r="Y409">
        <v>2</v>
      </c>
      <c r="Z409">
        <v>19</v>
      </c>
      <c r="AA409">
        <v>12</v>
      </c>
      <c r="AB409">
        <v>7</v>
      </c>
      <c r="AC409">
        <v>11</v>
      </c>
      <c r="AD409">
        <v>10</v>
      </c>
      <c r="AE409">
        <v>10</v>
      </c>
      <c r="AF409">
        <v>8</v>
      </c>
      <c r="AG409">
        <v>8</v>
      </c>
      <c r="AH409">
        <v>8</v>
      </c>
      <c r="AI409">
        <v>11</v>
      </c>
      <c r="AJ409">
        <v>15</v>
      </c>
      <c r="AK409">
        <v>6</v>
      </c>
      <c r="AL409">
        <v>4</v>
      </c>
      <c r="AM409">
        <v>8</v>
      </c>
      <c r="AN409">
        <v>6</v>
      </c>
      <c r="AO409">
        <v>11</v>
      </c>
      <c r="AP409">
        <v>6</v>
      </c>
      <c r="AQ409">
        <v>8</v>
      </c>
      <c r="AR409">
        <v>8</v>
      </c>
      <c r="AS409">
        <v>5</v>
      </c>
      <c r="AT409">
        <f t="shared" si="6"/>
        <v>181</v>
      </c>
    </row>
    <row r="410" spans="1:46" x14ac:dyDescent="0.45">
      <c r="A410">
        <v>37786</v>
      </c>
      <c r="B410">
        <v>0</v>
      </c>
      <c r="C410">
        <v>1975</v>
      </c>
      <c r="D410" s="1">
        <v>45596.522222222222</v>
      </c>
      <c r="E410" t="s">
        <v>85</v>
      </c>
      <c r="F410">
        <v>2</v>
      </c>
      <c r="G410">
        <v>2</v>
      </c>
      <c r="H410">
        <v>4</v>
      </c>
      <c r="I410">
        <v>2</v>
      </c>
      <c r="J410">
        <v>4</v>
      </c>
      <c r="K410">
        <v>2</v>
      </c>
      <c r="L410">
        <v>4</v>
      </c>
      <c r="M410">
        <v>2</v>
      </c>
      <c r="N410">
        <v>2</v>
      </c>
      <c r="O410">
        <v>2</v>
      </c>
      <c r="P410">
        <v>4</v>
      </c>
      <c r="Q410">
        <v>5</v>
      </c>
      <c r="R410">
        <v>1</v>
      </c>
      <c r="S410">
        <v>4</v>
      </c>
      <c r="T410">
        <v>5</v>
      </c>
      <c r="U410">
        <v>2</v>
      </c>
      <c r="V410">
        <v>2</v>
      </c>
      <c r="W410">
        <v>4</v>
      </c>
      <c r="X410">
        <v>2</v>
      </c>
      <c r="Y410">
        <v>3</v>
      </c>
      <c r="Z410">
        <v>6</v>
      </c>
      <c r="AA410">
        <v>7</v>
      </c>
      <c r="AB410">
        <v>7</v>
      </c>
      <c r="AC410">
        <v>5</v>
      </c>
      <c r="AD410">
        <v>7</v>
      </c>
      <c r="AE410">
        <v>4</v>
      </c>
      <c r="AF410">
        <v>6</v>
      </c>
      <c r="AG410">
        <v>7</v>
      </c>
      <c r="AH410">
        <v>6</v>
      </c>
      <c r="AI410">
        <v>13</v>
      </c>
      <c r="AJ410">
        <v>7</v>
      </c>
      <c r="AK410">
        <v>6</v>
      </c>
      <c r="AL410">
        <v>6</v>
      </c>
      <c r="AM410">
        <v>6</v>
      </c>
      <c r="AN410">
        <v>4</v>
      </c>
      <c r="AO410">
        <v>7</v>
      </c>
      <c r="AP410">
        <v>8</v>
      </c>
      <c r="AQ410">
        <v>12</v>
      </c>
      <c r="AR410">
        <v>42</v>
      </c>
      <c r="AS410">
        <v>16</v>
      </c>
      <c r="AT410">
        <f t="shared" si="6"/>
        <v>182</v>
      </c>
    </row>
    <row r="411" spans="1:46" x14ac:dyDescent="0.45">
      <c r="A411">
        <v>39485</v>
      </c>
      <c r="B411">
        <v>0</v>
      </c>
      <c r="C411">
        <v>1956</v>
      </c>
      <c r="D411" s="1">
        <v>45598.724305555559</v>
      </c>
      <c r="E411" t="s">
        <v>85</v>
      </c>
      <c r="F411">
        <v>5</v>
      </c>
      <c r="G411">
        <v>1</v>
      </c>
      <c r="H411">
        <v>5</v>
      </c>
      <c r="I411">
        <v>2</v>
      </c>
      <c r="J411">
        <v>4</v>
      </c>
      <c r="K411">
        <v>2</v>
      </c>
      <c r="L411">
        <v>4</v>
      </c>
      <c r="M411">
        <v>2</v>
      </c>
      <c r="N411">
        <v>5</v>
      </c>
      <c r="O411">
        <v>2</v>
      </c>
      <c r="P411">
        <v>2</v>
      </c>
      <c r="Q411">
        <v>4</v>
      </c>
      <c r="R411">
        <v>2</v>
      </c>
      <c r="S411">
        <v>2</v>
      </c>
      <c r="T411">
        <v>5</v>
      </c>
      <c r="U411">
        <v>2</v>
      </c>
      <c r="V411">
        <v>4</v>
      </c>
      <c r="W411">
        <v>1</v>
      </c>
      <c r="X411">
        <v>1</v>
      </c>
      <c r="Y411">
        <v>5</v>
      </c>
      <c r="Z411">
        <v>7</v>
      </c>
      <c r="AA411">
        <v>6</v>
      </c>
      <c r="AB411">
        <v>6</v>
      </c>
      <c r="AC411">
        <v>12</v>
      </c>
      <c r="AD411">
        <v>8</v>
      </c>
      <c r="AE411">
        <v>7</v>
      </c>
      <c r="AF411">
        <v>7</v>
      </c>
      <c r="AG411">
        <v>11</v>
      </c>
      <c r="AH411">
        <v>7</v>
      </c>
      <c r="AI411">
        <v>19</v>
      </c>
      <c r="AJ411">
        <v>14</v>
      </c>
      <c r="AK411">
        <v>9</v>
      </c>
      <c r="AL411">
        <v>8</v>
      </c>
      <c r="AM411">
        <v>20</v>
      </c>
      <c r="AN411">
        <v>4</v>
      </c>
      <c r="AO411">
        <v>14</v>
      </c>
      <c r="AP411">
        <v>7</v>
      </c>
      <c r="AQ411">
        <v>7</v>
      </c>
      <c r="AR411">
        <v>4</v>
      </c>
      <c r="AS411">
        <v>5</v>
      </c>
      <c r="AT411">
        <f t="shared" si="6"/>
        <v>182</v>
      </c>
    </row>
    <row r="412" spans="1:46" x14ac:dyDescent="0.45">
      <c r="A412">
        <v>40265</v>
      </c>
      <c r="B412">
        <v>1</v>
      </c>
      <c r="C412">
        <v>2003</v>
      </c>
      <c r="D412" s="1">
        <v>45606.938888888886</v>
      </c>
      <c r="E412" t="s">
        <v>81</v>
      </c>
      <c r="F412">
        <v>4</v>
      </c>
      <c r="G412">
        <v>4</v>
      </c>
      <c r="H412">
        <v>5</v>
      </c>
      <c r="I412">
        <v>3</v>
      </c>
      <c r="J412">
        <v>3</v>
      </c>
      <c r="K412">
        <v>2</v>
      </c>
      <c r="L412">
        <v>4</v>
      </c>
      <c r="M412">
        <v>1</v>
      </c>
      <c r="N412">
        <v>2</v>
      </c>
      <c r="O412">
        <v>1</v>
      </c>
      <c r="P412">
        <v>4</v>
      </c>
      <c r="Q412">
        <v>3</v>
      </c>
      <c r="R412">
        <v>2</v>
      </c>
      <c r="S412">
        <v>5</v>
      </c>
      <c r="T412">
        <v>5</v>
      </c>
      <c r="U412">
        <v>3</v>
      </c>
      <c r="V412">
        <v>1</v>
      </c>
      <c r="W412">
        <v>5</v>
      </c>
      <c r="X412">
        <v>4</v>
      </c>
      <c r="Y412">
        <v>3</v>
      </c>
      <c r="Z412">
        <v>14</v>
      </c>
      <c r="AA412">
        <v>14</v>
      </c>
      <c r="AB412">
        <v>4</v>
      </c>
      <c r="AC412">
        <v>7</v>
      </c>
      <c r="AD412">
        <v>6</v>
      </c>
      <c r="AE412">
        <v>9</v>
      </c>
      <c r="AF412">
        <v>2</v>
      </c>
      <c r="AG412">
        <v>10</v>
      </c>
      <c r="AH412">
        <v>10</v>
      </c>
      <c r="AI412">
        <v>24</v>
      </c>
      <c r="AJ412">
        <v>4</v>
      </c>
      <c r="AK412">
        <v>6</v>
      </c>
      <c r="AL412">
        <v>7</v>
      </c>
      <c r="AM412">
        <v>9</v>
      </c>
      <c r="AN412">
        <v>5</v>
      </c>
      <c r="AO412">
        <v>11</v>
      </c>
      <c r="AP412">
        <v>9</v>
      </c>
      <c r="AQ412">
        <v>11</v>
      </c>
      <c r="AR412">
        <v>13</v>
      </c>
      <c r="AS412">
        <v>7</v>
      </c>
      <c r="AT412">
        <f t="shared" si="6"/>
        <v>182</v>
      </c>
    </row>
    <row r="413" spans="1:46" x14ac:dyDescent="0.45">
      <c r="A413">
        <v>38861</v>
      </c>
      <c r="B413">
        <v>0</v>
      </c>
      <c r="C413">
        <v>2005</v>
      </c>
      <c r="D413" s="1">
        <v>45597.310416666667</v>
      </c>
      <c r="E413" t="s">
        <v>85</v>
      </c>
      <c r="F413">
        <v>4</v>
      </c>
      <c r="G413">
        <v>1</v>
      </c>
      <c r="H413">
        <v>5</v>
      </c>
      <c r="I413">
        <v>2</v>
      </c>
      <c r="J413">
        <v>4</v>
      </c>
      <c r="K413">
        <v>5</v>
      </c>
      <c r="L413">
        <v>4</v>
      </c>
      <c r="M413">
        <v>4</v>
      </c>
      <c r="N413">
        <v>2</v>
      </c>
      <c r="O413">
        <v>1</v>
      </c>
      <c r="P413">
        <v>2</v>
      </c>
      <c r="Q413">
        <v>4</v>
      </c>
      <c r="R413">
        <v>1</v>
      </c>
      <c r="S413">
        <v>2</v>
      </c>
      <c r="T413">
        <v>5</v>
      </c>
      <c r="U413">
        <v>2</v>
      </c>
      <c r="V413">
        <v>1</v>
      </c>
      <c r="W413">
        <v>2</v>
      </c>
      <c r="X413">
        <v>3</v>
      </c>
      <c r="Y413">
        <v>4</v>
      </c>
      <c r="Z413">
        <v>9</v>
      </c>
      <c r="AA413">
        <v>9</v>
      </c>
      <c r="AB413">
        <v>10</v>
      </c>
      <c r="AC413">
        <v>7</v>
      </c>
      <c r="AD413">
        <v>13</v>
      </c>
      <c r="AE413">
        <v>9</v>
      </c>
      <c r="AF413">
        <v>6</v>
      </c>
      <c r="AG413">
        <v>20</v>
      </c>
      <c r="AH413">
        <v>11</v>
      </c>
      <c r="AI413">
        <v>7</v>
      </c>
      <c r="AJ413">
        <v>5</v>
      </c>
      <c r="AK413">
        <v>8</v>
      </c>
      <c r="AL413">
        <v>5</v>
      </c>
      <c r="AM413">
        <v>11</v>
      </c>
      <c r="AN413">
        <v>4</v>
      </c>
      <c r="AO413">
        <v>15</v>
      </c>
      <c r="AP413">
        <v>11</v>
      </c>
      <c r="AQ413">
        <v>10</v>
      </c>
      <c r="AR413">
        <v>7</v>
      </c>
      <c r="AS413">
        <v>7</v>
      </c>
      <c r="AT413">
        <f t="shared" si="6"/>
        <v>184</v>
      </c>
    </row>
    <row r="414" spans="1:46" x14ac:dyDescent="0.45">
      <c r="A414">
        <v>38749</v>
      </c>
      <c r="B414">
        <v>0</v>
      </c>
      <c r="C414">
        <v>1993</v>
      </c>
      <c r="D414" s="1">
        <v>45596.936111111114</v>
      </c>
      <c r="E414" t="s">
        <v>81</v>
      </c>
      <c r="F414">
        <v>3</v>
      </c>
      <c r="G414">
        <v>4</v>
      </c>
      <c r="H414">
        <v>4</v>
      </c>
      <c r="I414">
        <v>5</v>
      </c>
      <c r="J414">
        <v>2</v>
      </c>
      <c r="K414">
        <v>4</v>
      </c>
      <c r="L414">
        <v>4</v>
      </c>
      <c r="M414">
        <v>4</v>
      </c>
      <c r="N414">
        <v>3</v>
      </c>
      <c r="O414">
        <v>3</v>
      </c>
      <c r="P414">
        <v>4</v>
      </c>
      <c r="Q414">
        <v>2</v>
      </c>
      <c r="R414">
        <v>3</v>
      </c>
      <c r="S414">
        <v>3</v>
      </c>
      <c r="T414">
        <v>4</v>
      </c>
      <c r="U414">
        <v>2</v>
      </c>
      <c r="V414">
        <v>2</v>
      </c>
      <c r="W414">
        <v>3</v>
      </c>
      <c r="X414">
        <v>3</v>
      </c>
      <c r="Y414">
        <v>2</v>
      </c>
      <c r="Z414">
        <v>68</v>
      </c>
      <c r="AA414">
        <v>4</v>
      </c>
      <c r="AB414">
        <v>12</v>
      </c>
      <c r="AC414">
        <v>4</v>
      </c>
      <c r="AD414">
        <v>11</v>
      </c>
      <c r="AE414">
        <v>3</v>
      </c>
      <c r="AF414">
        <v>4</v>
      </c>
      <c r="AG414">
        <v>14</v>
      </c>
      <c r="AH414">
        <v>4</v>
      </c>
      <c r="AI414">
        <v>5</v>
      </c>
      <c r="AJ414">
        <v>5</v>
      </c>
      <c r="AK414">
        <v>9</v>
      </c>
      <c r="AL414">
        <v>3</v>
      </c>
      <c r="AM414">
        <v>12</v>
      </c>
      <c r="AN414">
        <v>3</v>
      </c>
      <c r="AO414">
        <v>6</v>
      </c>
      <c r="AP414">
        <v>4</v>
      </c>
      <c r="AQ414">
        <v>5</v>
      </c>
      <c r="AR414">
        <v>8</v>
      </c>
      <c r="AS414">
        <v>2</v>
      </c>
      <c r="AT414">
        <f t="shared" si="6"/>
        <v>186</v>
      </c>
    </row>
    <row r="415" spans="1:46" x14ac:dyDescent="0.45">
      <c r="A415">
        <v>39133</v>
      </c>
      <c r="B415">
        <v>0</v>
      </c>
      <c r="C415">
        <v>2003</v>
      </c>
      <c r="D415" s="1">
        <v>45597.620138888888</v>
      </c>
      <c r="E415" t="s">
        <v>85</v>
      </c>
      <c r="F415">
        <v>2</v>
      </c>
      <c r="G415">
        <v>2</v>
      </c>
      <c r="H415">
        <v>2</v>
      </c>
      <c r="I415">
        <v>5</v>
      </c>
      <c r="J415">
        <v>2</v>
      </c>
      <c r="K415">
        <v>1</v>
      </c>
      <c r="L415">
        <v>4</v>
      </c>
      <c r="M415">
        <v>1</v>
      </c>
      <c r="N415">
        <v>4</v>
      </c>
      <c r="O415">
        <v>1</v>
      </c>
      <c r="P415">
        <v>5</v>
      </c>
      <c r="Q415">
        <v>1</v>
      </c>
      <c r="R415">
        <v>1</v>
      </c>
      <c r="S415">
        <v>1</v>
      </c>
      <c r="T415">
        <v>4</v>
      </c>
      <c r="U415">
        <v>2</v>
      </c>
      <c r="V415">
        <v>1</v>
      </c>
      <c r="W415">
        <v>4</v>
      </c>
      <c r="X415">
        <v>1</v>
      </c>
      <c r="Y415">
        <v>1</v>
      </c>
      <c r="Z415">
        <v>9</v>
      </c>
      <c r="AA415">
        <v>22</v>
      </c>
      <c r="AB415">
        <v>11</v>
      </c>
      <c r="AC415">
        <v>7</v>
      </c>
      <c r="AD415">
        <v>10</v>
      </c>
      <c r="AE415">
        <v>5</v>
      </c>
      <c r="AF415">
        <v>5</v>
      </c>
      <c r="AG415">
        <v>12</v>
      </c>
      <c r="AH415">
        <v>5</v>
      </c>
      <c r="AI415">
        <v>8</v>
      </c>
      <c r="AJ415">
        <v>8</v>
      </c>
      <c r="AK415">
        <v>10</v>
      </c>
      <c r="AL415">
        <v>5</v>
      </c>
      <c r="AM415">
        <v>9</v>
      </c>
      <c r="AN415">
        <v>10</v>
      </c>
      <c r="AO415">
        <v>23</v>
      </c>
      <c r="AP415">
        <v>4</v>
      </c>
      <c r="AQ415">
        <v>6</v>
      </c>
      <c r="AR415">
        <v>14</v>
      </c>
      <c r="AS415">
        <v>3</v>
      </c>
      <c r="AT415">
        <f t="shared" si="6"/>
        <v>186</v>
      </c>
    </row>
    <row r="416" spans="1:46" x14ac:dyDescent="0.45">
      <c r="A416">
        <v>40240</v>
      </c>
      <c r="B416">
        <v>1</v>
      </c>
      <c r="C416">
        <v>1964</v>
      </c>
      <c r="D416" s="1">
        <v>45605.865277777775</v>
      </c>
      <c r="E416" t="s">
        <v>82</v>
      </c>
      <c r="F416">
        <v>5</v>
      </c>
      <c r="G416">
        <v>3</v>
      </c>
      <c r="H416">
        <v>5</v>
      </c>
      <c r="I416">
        <v>3</v>
      </c>
      <c r="J416">
        <v>4</v>
      </c>
      <c r="K416">
        <v>2</v>
      </c>
      <c r="L416">
        <v>4</v>
      </c>
      <c r="M416">
        <v>3</v>
      </c>
      <c r="N416">
        <v>1</v>
      </c>
      <c r="O416">
        <v>3</v>
      </c>
      <c r="P416">
        <v>5</v>
      </c>
      <c r="Q416">
        <v>5</v>
      </c>
      <c r="R416">
        <v>1</v>
      </c>
      <c r="S416">
        <v>3</v>
      </c>
      <c r="T416">
        <v>5</v>
      </c>
      <c r="U416">
        <v>3</v>
      </c>
      <c r="V416">
        <v>4</v>
      </c>
      <c r="W416">
        <v>1</v>
      </c>
      <c r="X416">
        <v>1</v>
      </c>
      <c r="Y416">
        <v>1</v>
      </c>
      <c r="Z416">
        <v>49</v>
      </c>
      <c r="AA416">
        <v>6</v>
      </c>
      <c r="AB416">
        <v>5</v>
      </c>
      <c r="AC416">
        <v>3</v>
      </c>
      <c r="AD416">
        <v>8</v>
      </c>
      <c r="AE416">
        <v>6</v>
      </c>
      <c r="AF416">
        <v>11</v>
      </c>
      <c r="AG416">
        <v>9</v>
      </c>
      <c r="AH416">
        <v>6</v>
      </c>
      <c r="AI416">
        <v>7</v>
      </c>
      <c r="AJ416">
        <v>5</v>
      </c>
      <c r="AK416">
        <v>9</v>
      </c>
      <c r="AL416">
        <v>3</v>
      </c>
      <c r="AM416">
        <v>7</v>
      </c>
      <c r="AN416">
        <v>4</v>
      </c>
      <c r="AO416">
        <v>7</v>
      </c>
      <c r="AP416">
        <v>8</v>
      </c>
      <c r="AQ416">
        <v>13</v>
      </c>
      <c r="AR416">
        <v>9</v>
      </c>
      <c r="AS416">
        <v>11</v>
      </c>
      <c r="AT416">
        <f t="shared" si="6"/>
        <v>186</v>
      </c>
    </row>
    <row r="417" spans="1:46" x14ac:dyDescent="0.45">
      <c r="A417">
        <v>40276</v>
      </c>
      <c r="B417">
        <v>1</v>
      </c>
      <c r="C417">
        <v>2001</v>
      </c>
      <c r="D417" s="1">
        <v>45607.462500000001</v>
      </c>
      <c r="E417" t="s">
        <v>85</v>
      </c>
      <c r="F417">
        <v>4</v>
      </c>
      <c r="G417">
        <v>4</v>
      </c>
      <c r="H417">
        <v>5</v>
      </c>
      <c r="I417">
        <v>2</v>
      </c>
      <c r="J417">
        <v>2</v>
      </c>
      <c r="K417">
        <v>2</v>
      </c>
      <c r="L417">
        <v>2</v>
      </c>
      <c r="M417">
        <v>4</v>
      </c>
      <c r="N417">
        <v>4</v>
      </c>
      <c r="O417">
        <v>3</v>
      </c>
      <c r="P417">
        <v>2</v>
      </c>
      <c r="Q417">
        <v>1</v>
      </c>
      <c r="R417">
        <v>2</v>
      </c>
      <c r="S417">
        <v>4</v>
      </c>
      <c r="T417">
        <v>5</v>
      </c>
      <c r="U417">
        <v>2</v>
      </c>
      <c r="V417">
        <v>4</v>
      </c>
      <c r="W417">
        <v>2</v>
      </c>
      <c r="X417">
        <v>1</v>
      </c>
      <c r="Y417">
        <v>4</v>
      </c>
      <c r="Z417">
        <v>11</v>
      </c>
      <c r="AA417">
        <v>15</v>
      </c>
      <c r="AB417">
        <v>6</v>
      </c>
      <c r="AC417">
        <v>5</v>
      </c>
      <c r="AD417">
        <v>9</v>
      </c>
      <c r="AE417">
        <v>12</v>
      </c>
      <c r="AF417">
        <v>9</v>
      </c>
      <c r="AG417">
        <v>4</v>
      </c>
      <c r="AH417">
        <v>13</v>
      </c>
      <c r="AI417">
        <v>18</v>
      </c>
      <c r="AJ417">
        <v>7</v>
      </c>
      <c r="AK417">
        <v>7</v>
      </c>
      <c r="AL417">
        <v>7</v>
      </c>
      <c r="AM417">
        <v>10</v>
      </c>
      <c r="AN417">
        <v>5</v>
      </c>
      <c r="AO417">
        <v>12</v>
      </c>
      <c r="AP417">
        <v>8</v>
      </c>
      <c r="AQ417">
        <v>10</v>
      </c>
      <c r="AR417">
        <v>8</v>
      </c>
      <c r="AS417">
        <v>14</v>
      </c>
      <c r="AT417">
        <f t="shared" si="6"/>
        <v>190</v>
      </c>
    </row>
    <row r="418" spans="1:46" x14ac:dyDescent="0.45">
      <c r="A418">
        <v>35720</v>
      </c>
      <c r="B418">
        <v>0</v>
      </c>
      <c r="C418">
        <v>2002</v>
      </c>
      <c r="D418" s="1">
        <v>45594.474999999999</v>
      </c>
      <c r="E418" t="s">
        <v>84</v>
      </c>
      <c r="F418">
        <v>4</v>
      </c>
      <c r="G418">
        <v>2</v>
      </c>
      <c r="H418">
        <v>5</v>
      </c>
      <c r="I418">
        <v>2</v>
      </c>
      <c r="J418">
        <v>2</v>
      </c>
      <c r="K418">
        <v>2</v>
      </c>
      <c r="L418">
        <v>2</v>
      </c>
      <c r="M418">
        <v>2</v>
      </c>
      <c r="N418">
        <v>2</v>
      </c>
      <c r="O418">
        <v>1</v>
      </c>
      <c r="P418">
        <v>3</v>
      </c>
      <c r="Q418">
        <v>2</v>
      </c>
      <c r="R418">
        <v>2</v>
      </c>
      <c r="S418">
        <v>3</v>
      </c>
      <c r="T418">
        <v>5</v>
      </c>
      <c r="U418">
        <v>3</v>
      </c>
      <c r="V418">
        <v>2</v>
      </c>
      <c r="W418">
        <v>3</v>
      </c>
      <c r="X418">
        <v>2</v>
      </c>
      <c r="Y418">
        <v>4</v>
      </c>
      <c r="Z418">
        <v>9</v>
      </c>
      <c r="AA418">
        <v>5</v>
      </c>
      <c r="AB418">
        <v>7</v>
      </c>
      <c r="AC418">
        <v>6</v>
      </c>
      <c r="AD418">
        <v>7</v>
      </c>
      <c r="AE418">
        <v>15</v>
      </c>
      <c r="AF418">
        <v>5</v>
      </c>
      <c r="AG418">
        <v>5</v>
      </c>
      <c r="AH418">
        <v>5</v>
      </c>
      <c r="AI418">
        <v>10</v>
      </c>
      <c r="AJ418">
        <v>23</v>
      </c>
      <c r="AK418">
        <v>17</v>
      </c>
      <c r="AL418">
        <v>2</v>
      </c>
      <c r="AM418">
        <v>12</v>
      </c>
      <c r="AN418">
        <v>5</v>
      </c>
      <c r="AO418">
        <v>21</v>
      </c>
      <c r="AP418">
        <v>7</v>
      </c>
      <c r="AQ418">
        <v>13</v>
      </c>
      <c r="AR418">
        <v>7</v>
      </c>
      <c r="AS418">
        <v>10</v>
      </c>
      <c r="AT418">
        <f t="shared" si="6"/>
        <v>191</v>
      </c>
    </row>
    <row r="419" spans="1:46" x14ac:dyDescent="0.45">
      <c r="A419">
        <v>40273</v>
      </c>
      <c r="B419">
        <v>1</v>
      </c>
      <c r="C419">
        <v>1996</v>
      </c>
      <c r="D419" s="1">
        <v>45607.4375</v>
      </c>
      <c r="E419" t="s">
        <v>81</v>
      </c>
      <c r="F419">
        <v>1</v>
      </c>
      <c r="G419">
        <v>4</v>
      </c>
      <c r="H419">
        <v>5</v>
      </c>
      <c r="I419">
        <v>4</v>
      </c>
      <c r="J419">
        <v>5</v>
      </c>
      <c r="K419">
        <v>5</v>
      </c>
      <c r="L419">
        <v>2</v>
      </c>
      <c r="M419">
        <v>4</v>
      </c>
      <c r="N419">
        <v>4</v>
      </c>
      <c r="O419">
        <v>4</v>
      </c>
      <c r="P419">
        <v>4</v>
      </c>
      <c r="Q419">
        <v>4</v>
      </c>
      <c r="R419">
        <v>2</v>
      </c>
      <c r="S419">
        <v>2</v>
      </c>
      <c r="T419">
        <v>4</v>
      </c>
      <c r="U419">
        <v>1</v>
      </c>
      <c r="V419">
        <v>4</v>
      </c>
      <c r="W419">
        <v>4</v>
      </c>
      <c r="X419">
        <v>2</v>
      </c>
      <c r="Y419">
        <v>1</v>
      </c>
      <c r="Z419">
        <v>14</v>
      </c>
      <c r="AA419">
        <v>4</v>
      </c>
      <c r="AB419">
        <v>8</v>
      </c>
      <c r="AC419">
        <v>7</v>
      </c>
      <c r="AD419">
        <v>6</v>
      </c>
      <c r="AE419">
        <v>5</v>
      </c>
      <c r="AF419">
        <v>11</v>
      </c>
      <c r="AG419">
        <v>4</v>
      </c>
      <c r="AH419">
        <v>23</v>
      </c>
      <c r="AI419">
        <v>6</v>
      </c>
      <c r="AJ419">
        <v>4</v>
      </c>
      <c r="AK419">
        <v>6</v>
      </c>
      <c r="AL419">
        <v>6</v>
      </c>
      <c r="AM419">
        <v>44</v>
      </c>
      <c r="AN419">
        <v>6</v>
      </c>
      <c r="AO419">
        <v>8</v>
      </c>
      <c r="AP419">
        <v>5</v>
      </c>
      <c r="AQ419">
        <v>7</v>
      </c>
      <c r="AR419">
        <v>10</v>
      </c>
      <c r="AS419">
        <v>7</v>
      </c>
      <c r="AT419">
        <f t="shared" si="6"/>
        <v>191</v>
      </c>
    </row>
    <row r="420" spans="1:46" x14ac:dyDescent="0.45">
      <c r="A420">
        <v>39524</v>
      </c>
      <c r="B420">
        <v>1</v>
      </c>
      <c r="C420">
        <v>1963</v>
      </c>
      <c r="D420" s="1">
        <v>45598.906944444447</v>
      </c>
      <c r="E420" t="s">
        <v>82</v>
      </c>
      <c r="F420">
        <v>2</v>
      </c>
      <c r="G420">
        <v>1</v>
      </c>
      <c r="H420">
        <v>2</v>
      </c>
      <c r="I420">
        <v>1</v>
      </c>
      <c r="J420">
        <v>4</v>
      </c>
      <c r="K420">
        <v>1</v>
      </c>
      <c r="L420">
        <v>5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5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11</v>
      </c>
      <c r="AA420">
        <v>8</v>
      </c>
      <c r="AB420">
        <v>10</v>
      </c>
      <c r="AC420">
        <v>5</v>
      </c>
      <c r="AD420">
        <v>13</v>
      </c>
      <c r="AE420">
        <v>3</v>
      </c>
      <c r="AF420">
        <v>8</v>
      </c>
      <c r="AG420">
        <v>11</v>
      </c>
      <c r="AH420">
        <v>5</v>
      </c>
      <c r="AI420">
        <v>12</v>
      </c>
      <c r="AJ420">
        <v>8</v>
      </c>
      <c r="AK420">
        <v>10</v>
      </c>
      <c r="AL420">
        <v>4</v>
      </c>
      <c r="AM420">
        <v>9</v>
      </c>
      <c r="AN420">
        <v>17</v>
      </c>
      <c r="AO420">
        <v>15</v>
      </c>
      <c r="AP420">
        <v>7</v>
      </c>
      <c r="AQ420">
        <v>17</v>
      </c>
      <c r="AR420">
        <v>10</v>
      </c>
      <c r="AS420">
        <v>9</v>
      </c>
      <c r="AT420">
        <f t="shared" si="6"/>
        <v>192</v>
      </c>
    </row>
    <row r="421" spans="1:46" x14ac:dyDescent="0.45">
      <c r="A421">
        <v>35701</v>
      </c>
      <c r="B421">
        <v>1</v>
      </c>
      <c r="C421">
        <v>2001</v>
      </c>
      <c r="D421" s="1">
        <v>45594.479166666664</v>
      </c>
      <c r="E421" t="s">
        <v>81</v>
      </c>
      <c r="F421">
        <v>4</v>
      </c>
      <c r="G421">
        <v>2</v>
      </c>
      <c r="H421">
        <v>4</v>
      </c>
      <c r="I421">
        <v>1</v>
      </c>
      <c r="J421">
        <v>3</v>
      </c>
      <c r="K421">
        <v>2</v>
      </c>
      <c r="L421">
        <v>4</v>
      </c>
      <c r="M421">
        <v>2</v>
      </c>
      <c r="N421">
        <v>1</v>
      </c>
      <c r="O421">
        <v>3</v>
      </c>
      <c r="P421">
        <v>2</v>
      </c>
      <c r="Q421">
        <v>4</v>
      </c>
      <c r="R421">
        <v>1</v>
      </c>
      <c r="S421">
        <v>2</v>
      </c>
      <c r="T421">
        <v>4</v>
      </c>
      <c r="U421">
        <v>4</v>
      </c>
      <c r="V421">
        <v>2</v>
      </c>
      <c r="W421">
        <v>2</v>
      </c>
      <c r="X421">
        <v>1</v>
      </c>
      <c r="Y421">
        <v>3</v>
      </c>
      <c r="Z421">
        <v>6</v>
      </c>
      <c r="AA421">
        <v>3</v>
      </c>
      <c r="AB421">
        <v>5</v>
      </c>
      <c r="AC421">
        <v>5</v>
      </c>
      <c r="AD421">
        <v>14</v>
      </c>
      <c r="AE421">
        <v>9</v>
      </c>
      <c r="AF421">
        <v>4</v>
      </c>
      <c r="AG421">
        <v>5</v>
      </c>
      <c r="AH421">
        <v>5</v>
      </c>
      <c r="AI421">
        <v>5</v>
      </c>
      <c r="AJ421">
        <v>11</v>
      </c>
      <c r="AK421">
        <v>7</v>
      </c>
      <c r="AL421">
        <v>2</v>
      </c>
      <c r="AM421">
        <v>72</v>
      </c>
      <c r="AN421">
        <v>4</v>
      </c>
      <c r="AO421">
        <v>6</v>
      </c>
      <c r="AP421">
        <v>7</v>
      </c>
      <c r="AQ421">
        <v>14</v>
      </c>
      <c r="AR421">
        <v>4</v>
      </c>
      <c r="AS421">
        <v>5</v>
      </c>
      <c r="AT421">
        <f t="shared" si="6"/>
        <v>193</v>
      </c>
    </row>
    <row r="422" spans="1:46" x14ac:dyDescent="0.45">
      <c r="A422">
        <v>36201</v>
      </c>
      <c r="B422">
        <v>0</v>
      </c>
      <c r="C422">
        <v>1966</v>
      </c>
      <c r="D422" s="1">
        <v>45594.887499999997</v>
      </c>
      <c r="E422" t="s">
        <v>85</v>
      </c>
      <c r="F422">
        <v>4</v>
      </c>
      <c r="G422">
        <v>1</v>
      </c>
      <c r="H422">
        <v>4</v>
      </c>
      <c r="I422">
        <v>1</v>
      </c>
      <c r="J422">
        <v>5</v>
      </c>
      <c r="K422">
        <v>1</v>
      </c>
      <c r="L422">
        <v>5</v>
      </c>
      <c r="M422">
        <v>1</v>
      </c>
      <c r="N422">
        <v>1</v>
      </c>
      <c r="O422">
        <v>1</v>
      </c>
      <c r="P422">
        <v>3</v>
      </c>
      <c r="Q422">
        <v>3</v>
      </c>
      <c r="R422">
        <v>1</v>
      </c>
      <c r="S422">
        <v>5</v>
      </c>
      <c r="T422">
        <v>4</v>
      </c>
      <c r="U422">
        <v>2</v>
      </c>
      <c r="V422">
        <v>2</v>
      </c>
      <c r="W422">
        <v>3</v>
      </c>
      <c r="X422">
        <v>2</v>
      </c>
      <c r="Y422">
        <v>3</v>
      </c>
      <c r="Z422">
        <v>7</v>
      </c>
      <c r="AA422">
        <v>3</v>
      </c>
      <c r="AB422">
        <v>6</v>
      </c>
      <c r="AC422">
        <v>5</v>
      </c>
      <c r="AD422">
        <v>4</v>
      </c>
      <c r="AE422">
        <v>6</v>
      </c>
      <c r="AF422">
        <v>2</v>
      </c>
      <c r="AG422">
        <v>10</v>
      </c>
      <c r="AH422">
        <v>4</v>
      </c>
      <c r="AI422">
        <v>5</v>
      </c>
      <c r="AJ422">
        <v>9</v>
      </c>
      <c r="AK422">
        <v>10</v>
      </c>
      <c r="AL422">
        <v>3</v>
      </c>
      <c r="AM422">
        <v>30</v>
      </c>
      <c r="AN422">
        <v>12</v>
      </c>
      <c r="AO422">
        <v>36</v>
      </c>
      <c r="AP422">
        <v>14</v>
      </c>
      <c r="AQ422">
        <v>13</v>
      </c>
      <c r="AR422">
        <v>7</v>
      </c>
      <c r="AS422">
        <v>7</v>
      </c>
      <c r="AT422">
        <f t="shared" si="6"/>
        <v>193</v>
      </c>
    </row>
    <row r="423" spans="1:46" x14ac:dyDescent="0.45">
      <c r="A423">
        <v>38635</v>
      </c>
      <c r="B423">
        <v>1</v>
      </c>
      <c r="C423">
        <v>1973</v>
      </c>
      <c r="D423" s="1">
        <v>45596.86041666667</v>
      </c>
      <c r="E423" t="s">
        <v>116</v>
      </c>
      <c r="F423">
        <v>2</v>
      </c>
      <c r="G423">
        <v>2</v>
      </c>
      <c r="H423">
        <v>5</v>
      </c>
      <c r="I423">
        <v>1</v>
      </c>
      <c r="J423">
        <v>3</v>
      </c>
      <c r="K423">
        <v>1</v>
      </c>
      <c r="L423">
        <v>5</v>
      </c>
      <c r="M423">
        <v>2</v>
      </c>
      <c r="N423">
        <v>1</v>
      </c>
      <c r="O423">
        <v>1</v>
      </c>
      <c r="P423">
        <v>5</v>
      </c>
      <c r="Q423">
        <v>1</v>
      </c>
      <c r="R423">
        <v>1</v>
      </c>
      <c r="S423">
        <v>5</v>
      </c>
      <c r="T423">
        <v>4</v>
      </c>
      <c r="U423">
        <v>1</v>
      </c>
      <c r="V423">
        <v>1</v>
      </c>
      <c r="W423">
        <v>5</v>
      </c>
      <c r="X423">
        <v>1</v>
      </c>
      <c r="Y423">
        <v>1</v>
      </c>
      <c r="Z423">
        <v>25</v>
      </c>
      <c r="AA423">
        <v>9</v>
      </c>
      <c r="AB423">
        <v>5</v>
      </c>
      <c r="AC423">
        <v>7</v>
      </c>
      <c r="AD423">
        <v>11</v>
      </c>
      <c r="AE423">
        <v>8</v>
      </c>
      <c r="AF423">
        <v>5</v>
      </c>
      <c r="AG423">
        <v>7</v>
      </c>
      <c r="AH423">
        <v>4</v>
      </c>
      <c r="AI423">
        <v>11</v>
      </c>
      <c r="AJ423">
        <v>6</v>
      </c>
      <c r="AK423">
        <v>14</v>
      </c>
      <c r="AL423">
        <v>4</v>
      </c>
      <c r="AM423">
        <v>9</v>
      </c>
      <c r="AN423">
        <v>15</v>
      </c>
      <c r="AO423">
        <v>6</v>
      </c>
      <c r="AP423">
        <v>13</v>
      </c>
      <c r="AQ423">
        <v>4</v>
      </c>
      <c r="AR423">
        <v>16</v>
      </c>
      <c r="AS423">
        <v>14</v>
      </c>
      <c r="AT423">
        <f t="shared" si="6"/>
        <v>193</v>
      </c>
    </row>
    <row r="424" spans="1:46" x14ac:dyDescent="0.45">
      <c r="A424">
        <v>40302</v>
      </c>
      <c r="B424">
        <v>0</v>
      </c>
      <c r="C424">
        <v>2002</v>
      </c>
      <c r="D424" s="1">
        <v>45607.863888888889</v>
      </c>
      <c r="E424" t="s">
        <v>82</v>
      </c>
      <c r="F424">
        <v>2</v>
      </c>
      <c r="G424">
        <v>4</v>
      </c>
      <c r="H424">
        <v>2</v>
      </c>
      <c r="I424">
        <v>5</v>
      </c>
      <c r="J424">
        <v>1</v>
      </c>
      <c r="K424">
        <v>1</v>
      </c>
      <c r="L424">
        <v>5</v>
      </c>
      <c r="M424">
        <v>4</v>
      </c>
      <c r="N424">
        <v>2</v>
      </c>
      <c r="O424">
        <v>1</v>
      </c>
      <c r="P424">
        <v>4</v>
      </c>
      <c r="Q424">
        <v>2</v>
      </c>
      <c r="R424">
        <v>2</v>
      </c>
      <c r="S424">
        <v>1</v>
      </c>
      <c r="T424">
        <v>2</v>
      </c>
      <c r="U424">
        <v>2</v>
      </c>
      <c r="V424">
        <v>2</v>
      </c>
      <c r="W424">
        <v>4</v>
      </c>
      <c r="X424">
        <v>2</v>
      </c>
      <c r="Y424">
        <v>1</v>
      </c>
      <c r="Z424">
        <v>12</v>
      </c>
      <c r="AA424">
        <v>17</v>
      </c>
      <c r="AB424">
        <v>22</v>
      </c>
      <c r="AC424">
        <v>8</v>
      </c>
      <c r="AD424">
        <v>4</v>
      </c>
      <c r="AE424">
        <v>12</v>
      </c>
      <c r="AF424">
        <v>4</v>
      </c>
      <c r="AG424">
        <v>7</v>
      </c>
      <c r="AH424">
        <v>8</v>
      </c>
      <c r="AI424">
        <v>8</v>
      </c>
      <c r="AJ424">
        <v>5</v>
      </c>
      <c r="AK424">
        <v>5</v>
      </c>
      <c r="AL424">
        <v>23</v>
      </c>
      <c r="AM424">
        <v>9</v>
      </c>
      <c r="AN424">
        <v>7</v>
      </c>
      <c r="AO424">
        <v>7</v>
      </c>
      <c r="AP424">
        <v>15</v>
      </c>
      <c r="AQ424">
        <v>8</v>
      </c>
      <c r="AR424">
        <v>6</v>
      </c>
      <c r="AS424">
        <v>7</v>
      </c>
      <c r="AT424">
        <f t="shared" si="6"/>
        <v>194</v>
      </c>
    </row>
    <row r="425" spans="1:46" x14ac:dyDescent="0.45">
      <c r="A425">
        <v>39634</v>
      </c>
      <c r="B425">
        <v>0</v>
      </c>
      <c r="C425">
        <v>2000</v>
      </c>
      <c r="D425" s="1">
        <v>45599.808333333334</v>
      </c>
      <c r="E425" t="s">
        <v>85</v>
      </c>
      <c r="F425">
        <v>4</v>
      </c>
      <c r="G425">
        <v>4</v>
      </c>
      <c r="H425">
        <v>5</v>
      </c>
      <c r="I425">
        <v>2</v>
      </c>
      <c r="J425">
        <v>2</v>
      </c>
      <c r="K425">
        <v>5</v>
      </c>
      <c r="L425">
        <v>2</v>
      </c>
      <c r="M425">
        <v>4</v>
      </c>
      <c r="N425">
        <v>4</v>
      </c>
      <c r="O425">
        <v>2</v>
      </c>
      <c r="P425">
        <v>2</v>
      </c>
      <c r="Q425">
        <v>4</v>
      </c>
      <c r="R425">
        <v>2</v>
      </c>
      <c r="S425">
        <v>1</v>
      </c>
      <c r="T425">
        <v>5</v>
      </c>
      <c r="U425">
        <v>4</v>
      </c>
      <c r="V425">
        <v>2</v>
      </c>
      <c r="W425">
        <v>2</v>
      </c>
      <c r="X425">
        <v>4</v>
      </c>
      <c r="Y425">
        <v>4</v>
      </c>
      <c r="Z425">
        <v>16</v>
      </c>
      <c r="AA425">
        <v>4</v>
      </c>
      <c r="AB425">
        <v>28</v>
      </c>
      <c r="AC425">
        <v>4</v>
      </c>
      <c r="AD425">
        <v>4</v>
      </c>
      <c r="AE425">
        <v>3</v>
      </c>
      <c r="AF425">
        <v>16</v>
      </c>
      <c r="AG425">
        <v>9</v>
      </c>
      <c r="AH425">
        <v>38</v>
      </c>
      <c r="AI425">
        <v>9</v>
      </c>
      <c r="AJ425">
        <v>4</v>
      </c>
      <c r="AK425">
        <v>4</v>
      </c>
      <c r="AL425">
        <v>3</v>
      </c>
      <c r="AM425">
        <v>9</v>
      </c>
      <c r="AN425">
        <v>4</v>
      </c>
      <c r="AO425">
        <v>4</v>
      </c>
      <c r="AP425">
        <v>7</v>
      </c>
      <c r="AQ425">
        <v>20</v>
      </c>
      <c r="AR425">
        <v>9</v>
      </c>
      <c r="AS425">
        <v>3</v>
      </c>
      <c r="AT425">
        <f t="shared" si="6"/>
        <v>198</v>
      </c>
    </row>
    <row r="426" spans="1:46" x14ac:dyDescent="0.45">
      <c r="A426">
        <v>36227</v>
      </c>
      <c r="B426">
        <v>0</v>
      </c>
      <c r="C426">
        <v>1988</v>
      </c>
      <c r="D426" s="1">
        <v>45594.900694444441</v>
      </c>
      <c r="E426" t="s">
        <v>95</v>
      </c>
      <c r="F426">
        <v>2</v>
      </c>
      <c r="G426">
        <v>1</v>
      </c>
      <c r="H426">
        <v>5</v>
      </c>
      <c r="I426">
        <v>1</v>
      </c>
      <c r="J426">
        <v>3</v>
      </c>
      <c r="K426">
        <v>4</v>
      </c>
      <c r="L426">
        <v>2</v>
      </c>
      <c r="M426">
        <v>1</v>
      </c>
      <c r="N426">
        <v>1</v>
      </c>
      <c r="O426">
        <v>4</v>
      </c>
      <c r="P426">
        <v>4</v>
      </c>
      <c r="Q426">
        <v>4</v>
      </c>
      <c r="R426">
        <v>2</v>
      </c>
      <c r="S426">
        <v>5</v>
      </c>
      <c r="T426">
        <v>5</v>
      </c>
      <c r="U426">
        <v>2</v>
      </c>
      <c r="V426">
        <v>4</v>
      </c>
      <c r="W426">
        <v>2</v>
      </c>
      <c r="X426">
        <v>1</v>
      </c>
      <c r="Y426">
        <v>2</v>
      </c>
      <c r="Z426">
        <v>103</v>
      </c>
      <c r="AA426">
        <v>3</v>
      </c>
      <c r="AB426">
        <v>6</v>
      </c>
      <c r="AC426">
        <v>5</v>
      </c>
      <c r="AD426">
        <v>5</v>
      </c>
      <c r="AE426">
        <v>3</v>
      </c>
      <c r="AF426">
        <v>4</v>
      </c>
      <c r="AG426">
        <v>5</v>
      </c>
      <c r="AH426">
        <v>3</v>
      </c>
      <c r="AI426">
        <v>11</v>
      </c>
      <c r="AJ426">
        <v>8</v>
      </c>
      <c r="AK426">
        <v>5</v>
      </c>
      <c r="AL426">
        <v>4</v>
      </c>
      <c r="AM426">
        <v>6</v>
      </c>
      <c r="AN426">
        <v>3</v>
      </c>
      <c r="AO426">
        <v>6</v>
      </c>
      <c r="AP426">
        <v>4</v>
      </c>
      <c r="AQ426">
        <v>8</v>
      </c>
      <c r="AR426">
        <v>4</v>
      </c>
      <c r="AS426">
        <v>4</v>
      </c>
      <c r="AT426">
        <f t="shared" si="6"/>
        <v>200</v>
      </c>
    </row>
    <row r="427" spans="1:46" x14ac:dyDescent="0.45">
      <c r="A427">
        <v>38887</v>
      </c>
      <c r="B427">
        <v>0</v>
      </c>
      <c r="C427">
        <v>2001</v>
      </c>
      <c r="D427" s="1">
        <v>45597.344444444447</v>
      </c>
      <c r="E427" t="s">
        <v>84</v>
      </c>
      <c r="F427">
        <v>4</v>
      </c>
      <c r="G427">
        <v>4</v>
      </c>
      <c r="H427">
        <v>4</v>
      </c>
      <c r="I427">
        <v>4</v>
      </c>
      <c r="J427">
        <v>3</v>
      </c>
      <c r="K427">
        <v>4</v>
      </c>
      <c r="L427">
        <v>3</v>
      </c>
      <c r="M427">
        <v>4</v>
      </c>
      <c r="N427">
        <v>2</v>
      </c>
      <c r="O427">
        <v>2</v>
      </c>
      <c r="P427">
        <v>4</v>
      </c>
      <c r="Q427">
        <v>4</v>
      </c>
      <c r="R427">
        <v>2</v>
      </c>
      <c r="S427">
        <v>2</v>
      </c>
      <c r="T427">
        <v>4</v>
      </c>
      <c r="U427">
        <v>2</v>
      </c>
      <c r="V427">
        <v>3</v>
      </c>
      <c r="W427">
        <v>2</v>
      </c>
      <c r="X427">
        <v>2</v>
      </c>
      <c r="Y427">
        <v>3</v>
      </c>
      <c r="Z427">
        <v>10</v>
      </c>
      <c r="AA427">
        <v>5</v>
      </c>
      <c r="AB427">
        <v>8</v>
      </c>
      <c r="AC427">
        <v>7</v>
      </c>
      <c r="AD427">
        <v>9</v>
      </c>
      <c r="AE427">
        <v>3</v>
      </c>
      <c r="AF427">
        <v>8</v>
      </c>
      <c r="AG427">
        <v>7</v>
      </c>
      <c r="AH427">
        <v>30</v>
      </c>
      <c r="AI427">
        <v>8</v>
      </c>
      <c r="AJ427">
        <v>10</v>
      </c>
      <c r="AK427">
        <v>5</v>
      </c>
      <c r="AL427">
        <v>6</v>
      </c>
      <c r="AM427">
        <v>10</v>
      </c>
      <c r="AN427">
        <v>6</v>
      </c>
      <c r="AO427">
        <v>7</v>
      </c>
      <c r="AP427">
        <v>33</v>
      </c>
      <c r="AQ427">
        <v>13</v>
      </c>
      <c r="AR427">
        <v>9</v>
      </c>
      <c r="AS427">
        <v>8</v>
      </c>
      <c r="AT427">
        <f t="shared" si="6"/>
        <v>202</v>
      </c>
    </row>
    <row r="428" spans="1:46" x14ac:dyDescent="0.45">
      <c r="A428">
        <v>40504</v>
      </c>
      <c r="B428">
        <v>1</v>
      </c>
      <c r="C428">
        <v>1992</v>
      </c>
      <c r="D428" s="1">
        <v>45608.987500000003</v>
      </c>
      <c r="E428" t="s">
        <v>145</v>
      </c>
      <c r="F428">
        <v>3</v>
      </c>
      <c r="G428">
        <v>2</v>
      </c>
      <c r="H428">
        <v>3</v>
      </c>
      <c r="I428">
        <v>2</v>
      </c>
      <c r="J428">
        <v>5</v>
      </c>
      <c r="K428">
        <v>1</v>
      </c>
      <c r="L428">
        <v>4</v>
      </c>
      <c r="M428">
        <v>1</v>
      </c>
      <c r="N428">
        <v>1</v>
      </c>
      <c r="O428">
        <v>1</v>
      </c>
      <c r="P428">
        <v>4</v>
      </c>
      <c r="Q428">
        <v>4</v>
      </c>
      <c r="R428">
        <v>1</v>
      </c>
      <c r="S428">
        <v>3</v>
      </c>
      <c r="T428">
        <v>5</v>
      </c>
      <c r="U428">
        <v>1</v>
      </c>
      <c r="V428">
        <v>2</v>
      </c>
      <c r="W428">
        <v>2</v>
      </c>
      <c r="X428">
        <v>1</v>
      </c>
      <c r="Y428">
        <v>2</v>
      </c>
      <c r="Z428">
        <v>30</v>
      </c>
      <c r="AA428">
        <v>5</v>
      </c>
      <c r="AB428">
        <v>8</v>
      </c>
      <c r="AC428">
        <v>7</v>
      </c>
      <c r="AD428">
        <v>5</v>
      </c>
      <c r="AE428">
        <v>4</v>
      </c>
      <c r="AF428">
        <v>3</v>
      </c>
      <c r="AG428">
        <v>58</v>
      </c>
      <c r="AH428">
        <v>6</v>
      </c>
      <c r="AI428">
        <v>8</v>
      </c>
      <c r="AJ428">
        <v>8</v>
      </c>
      <c r="AK428">
        <v>6</v>
      </c>
      <c r="AL428">
        <v>5</v>
      </c>
      <c r="AM428">
        <v>8</v>
      </c>
      <c r="AN428">
        <v>4</v>
      </c>
      <c r="AO428">
        <v>5</v>
      </c>
      <c r="AP428">
        <v>13</v>
      </c>
      <c r="AQ428">
        <v>7</v>
      </c>
      <c r="AR428">
        <v>7</v>
      </c>
      <c r="AS428">
        <v>5</v>
      </c>
      <c r="AT428">
        <f t="shared" si="6"/>
        <v>202</v>
      </c>
    </row>
    <row r="429" spans="1:46" x14ac:dyDescent="0.45">
      <c r="A429">
        <v>39862</v>
      </c>
      <c r="B429">
        <v>1</v>
      </c>
      <c r="C429">
        <v>1998</v>
      </c>
      <c r="D429" s="1">
        <v>45601.509722222225</v>
      </c>
      <c r="E429" t="s">
        <v>135</v>
      </c>
      <c r="F429">
        <v>5</v>
      </c>
      <c r="G429">
        <v>2</v>
      </c>
      <c r="H429">
        <v>5</v>
      </c>
      <c r="I429">
        <v>1</v>
      </c>
      <c r="J429">
        <v>4</v>
      </c>
      <c r="K429">
        <v>3</v>
      </c>
      <c r="L429">
        <v>2</v>
      </c>
      <c r="M429">
        <v>3</v>
      </c>
      <c r="N429">
        <v>2</v>
      </c>
      <c r="O429">
        <v>4</v>
      </c>
      <c r="P429">
        <v>4</v>
      </c>
      <c r="Q429">
        <v>4</v>
      </c>
      <c r="R429">
        <v>1</v>
      </c>
      <c r="S429">
        <v>2</v>
      </c>
      <c r="T429">
        <v>4</v>
      </c>
      <c r="U429">
        <v>2</v>
      </c>
      <c r="V429">
        <v>4</v>
      </c>
      <c r="W429">
        <v>4</v>
      </c>
      <c r="X429">
        <v>2</v>
      </c>
      <c r="Y429">
        <v>4</v>
      </c>
      <c r="Z429">
        <v>13</v>
      </c>
      <c r="AA429">
        <v>5</v>
      </c>
      <c r="AB429">
        <v>9</v>
      </c>
      <c r="AC429">
        <v>7</v>
      </c>
      <c r="AD429">
        <v>7</v>
      </c>
      <c r="AE429">
        <v>8</v>
      </c>
      <c r="AF429">
        <v>17</v>
      </c>
      <c r="AG429">
        <v>17</v>
      </c>
      <c r="AH429">
        <v>10</v>
      </c>
      <c r="AI429">
        <v>17</v>
      </c>
      <c r="AJ429">
        <v>7</v>
      </c>
      <c r="AK429">
        <v>13</v>
      </c>
      <c r="AL429">
        <v>5</v>
      </c>
      <c r="AM429">
        <v>17</v>
      </c>
      <c r="AN429">
        <v>5</v>
      </c>
      <c r="AO429">
        <v>6</v>
      </c>
      <c r="AP429">
        <v>14</v>
      </c>
      <c r="AQ429">
        <v>14</v>
      </c>
      <c r="AR429">
        <v>6</v>
      </c>
      <c r="AS429">
        <v>6</v>
      </c>
      <c r="AT429">
        <f t="shared" si="6"/>
        <v>203</v>
      </c>
    </row>
    <row r="430" spans="1:46" x14ac:dyDescent="0.45">
      <c r="A430">
        <v>37299</v>
      </c>
      <c r="B430">
        <v>0</v>
      </c>
      <c r="C430">
        <v>1996</v>
      </c>
      <c r="D430" s="1">
        <v>45595.929861111108</v>
      </c>
      <c r="E430" t="s">
        <v>110</v>
      </c>
      <c r="F430">
        <v>2</v>
      </c>
      <c r="G430">
        <v>3</v>
      </c>
      <c r="H430">
        <v>5</v>
      </c>
      <c r="I430">
        <v>1</v>
      </c>
      <c r="J430">
        <v>2</v>
      </c>
      <c r="K430">
        <v>1</v>
      </c>
      <c r="L430">
        <v>2</v>
      </c>
      <c r="M430">
        <v>5</v>
      </c>
      <c r="N430">
        <v>4</v>
      </c>
      <c r="O430">
        <v>2</v>
      </c>
      <c r="P430">
        <v>3</v>
      </c>
      <c r="Q430">
        <v>4</v>
      </c>
      <c r="R430">
        <v>1</v>
      </c>
      <c r="S430">
        <v>2</v>
      </c>
      <c r="T430">
        <v>5</v>
      </c>
      <c r="U430">
        <v>1</v>
      </c>
      <c r="V430">
        <v>2</v>
      </c>
      <c r="W430">
        <v>3</v>
      </c>
      <c r="X430">
        <v>2</v>
      </c>
      <c r="Y430">
        <v>1</v>
      </c>
      <c r="Z430">
        <v>9</v>
      </c>
      <c r="AA430">
        <v>38</v>
      </c>
      <c r="AB430">
        <v>5</v>
      </c>
      <c r="AC430">
        <v>7</v>
      </c>
      <c r="AD430">
        <v>9</v>
      </c>
      <c r="AE430">
        <v>5</v>
      </c>
      <c r="AF430">
        <v>9</v>
      </c>
      <c r="AG430">
        <v>5</v>
      </c>
      <c r="AH430">
        <v>8</v>
      </c>
      <c r="AI430">
        <v>7</v>
      </c>
      <c r="AJ430">
        <v>10</v>
      </c>
      <c r="AK430">
        <v>14</v>
      </c>
      <c r="AL430">
        <v>4</v>
      </c>
      <c r="AM430">
        <v>7</v>
      </c>
      <c r="AN430">
        <v>10</v>
      </c>
      <c r="AO430">
        <v>4</v>
      </c>
      <c r="AP430">
        <v>15</v>
      </c>
      <c r="AQ430">
        <v>10</v>
      </c>
      <c r="AR430">
        <v>6</v>
      </c>
      <c r="AS430">
        <v>23</v>
      </c>
      <c r="AT430">
        <f t="shared" si="6"/>
        <v>205</v>
      </c>
    </row>
    <row r="431" spans="1:46" x14ac:dyDescent="0.45">
      <c r="A431">
        <v>37971</v>
      </c>
      <c r="B431">
        <v>0</v>
      </c>
      <c r="C431">
        <v>1995</v>
      </c>
      <c r="D431" s="1">
        <v>45596.577777777777</v>
      </c>
      <c r="E431" t="s">
        <v>84</v>
      </c>
      <c r="F431">
        <v>2</v>
      </c>
      <c r="G431">
        <v>2</v>
      </c>
      <c r="H431">
        <v>4</v>
      </c>
      <c r="I431">
        <v>2</v>
      </c>
      <c r="J431">
        <v>1</v>
      </c>
      <c r="K431">
        <v>4</v>
      </c>
      <c r="L431">
        <v>3</v>
      </c>
      <c r="M431">
        <v>4</v>
      </c>
      <c r="N431">
        <v>2</v>
      </c>
      <c r="O431">
        <v>2</v>
      </c>
      <c r="P431">
        <v>2</v>
      </c>
      <c r="Q431">
        <v>1</v>
      </c>
      <c r="R431">
        <v>2</v>
      </c>
      <c r="S431">
        <v>2</v>
      </c>
      <c r="T431">
        <v>4</v>
      </c>
      <c r="U431">
        <v>2</v>
      </c>
      <c r="V431">
        <v>2</v>
      </c>
      <c r="W431">
        <v>4</v>
      </c>
      <c r="X431">
        <v>2</v>
      </c>
      <c r="Y431">
        <v>2</v>
      </c>
      <c r="Z431">
        <v>18</v>
      </c>
      <c r="AA431">
        <v>5</v>
      </c>
      <c r="AB431">
        <v>3</v>
      </c>
      <c r="AC431">
        <v>40</v>
      </c>
      <c r="AD431">
        <v>3</v>
      </c>
      <c r="AE431">
        <v>4</v>
      </c>
      <c r="AF431">
        <v>3</v>
      </c>
      <c r="AG431">
        <v>4</v>
      </c>
      <c r="AH431">
        <v>7</v>
      </c>
      <c r="AI431">
        <v>5</v>
      </c>
      <c r="AJ431">
        <v>4</v>
      </c>
      <c r="AK431">
        <v>69</v>
      </c>
      <c r="AL431">
        <v>2</v>
      </c>
      <c r="AM431">
        <v>8</v>
      </c>
      <c r="AN431">
        <v>4</v>
      </c>
      <c r="AO431">
        <v>5</v>
      </c>
      <c r="AP431">
        <v>4</v>
      </c>
      <c r="AQ431">
        <v>5</v>
      </c>
      <c r="AR431">
        <v>8</v>
      </c>
      <c r="AS431">
        <v>4</v>
      </c>
      <c r="AT431">
        <f t="shared" si="6"/>
        <v>205</v>
      </c>
    </row>
    <row r="432" spans="1:46" x14ac:dyDescent="0.45">
      <c r="A432">
        <v>39875</v>
      </c>
      <c r="B432">
        <v>0</v>
      </c>
      <c r="C432">
        <v>1970</v>
      </c>
      <c r="D432" s="1">
        <v>45601.5625</v>
      </c>
      <c r="E432" t="s">
        <v>85</v>
      </c>
      <c r="F432">
        <v>1</v>
      </c>
      <c r="G432">
        <v>1</v>
      </c>
      <c r="H432">
        <v>5</v>
      </c>
      <c r="I432">
        <v>1</v>
      </c>
      <c r="J432">
        <v>5</v>
      </c>
      <c r="K432">
        <v>1</v>
      </c>
      <c r="L432">
        <v>4</v>
      </c>
      <c r="M432">
        <v>1</v>
      </c>
      <c r="N432">
        <v>1</v>
      </c>
      <c r="O432">
        <v>4</v>
      </c>
      <c r="P432">
        <v>5</v>
      </c>
      <c r="Q432">
        <v>5</v>
      </c>
      <c r="R432">
        <v>1</v>
      </c>
      <c r="S432">
        <v>4</v>
      </c>
      <c r="T432">
        <v>4</v>
      </c>
      <c r="U432">
        <v>1</v>
      </c>
      <c r="V432">
        <v>1</v>
      </c>
      <c r="W432">
        <v>4</v>
      </c>
      <c r="X432">
        <v>1</v>
      </c>
      <c r="Y432">
        <v>2</v>
      </c>
      <c r="Z432">
        <v>19</v>
      </c>
      <c r="AA432">
        <v>10</v>
      </c>
      <c r="AB432">
        <v>7</v>
      </c>
      <c r="AC432">
        <v>15</v>
      </c>
      <c r="AD432">
        <v>5</v>
      </c>
      <c r="AE432">
        <v>3</v>
      </c>
      <c r="AF432">
        <v>27</v>
      </c>
      <c r="AG432">
        <v>7</v>
      </c>
      <c r="AH432">
        <v>15</v>
      </c>
      <c r="AI432">
        <v>16</v>
      </c>
      <c r="AJ432">
        <v>3</v>
      </c>
      <c r="AK432">
        <v>7</v>
      </c>
      <c r="AL432">
        <v>4</v>
      </c>
      <c r="AM432">
        <v>9</v>
      </c>
      <c r="AN432">
        <v>12</v>
      </c>
      <c r="AO432">
        <v>8</v>
      </c>
      <c r="AP432">
        <v>7</v>
      </c>
      <c r="AQ432">
        <v>11</v>
      </c>
      <c r="AR432">
        <v>12</v>
      </c>
      <c r="AS432">
        <v>13</v>
      </c>
      <c r="AT432">
        <f t="shared" si="6"/>
        <v>210</v>
      </c>
    </row>
    <row r="433" spans="1:46" x14ac:dyDescent="0.45">
      <c r="A433">
        <v>39405</v>
      </c>
      <c r="B433">
        <v>1</v>
      </c>
      <c r="C433">
        <v>1984</v>
      </c>
      <c r="D433" s="1">
        <v>45598.430555555555</v>
      </c>
      <c r="E433" t="s">
        <v>85</v>
      </c>
      <c r="F433">
        <v>4</v>
      </c>
      <c r="G433">
        <v>1</v>
      </c>
      <c r="H433">
        <v>5</v>
      </c>
      <c r="I433">
        <v>1</v>
      </c>
      <c r="J433">
        <v>4</v>
      </c>
      <c r="K433">
        <v>1</v>
      </c>
      <c r="L433">
        <v>2</v>
      </c>
      <c r="M433">
        <v>1</v>
      </c>
      <c r="N433">
        <v>4</v>
      </c>
      <c r="O433">
        <v>1</v>
      </c>
      <c r="P433">
        <v>4</v>
      </c>
      <c r="Q433">
        <v>3</v>
      </c>
      <c r="R433">
        <v>1</v>
      </c>
      <c r="S433">
        <v>1</v>
      </c>
      <c r="T433">
        <v>5</v>
      </c>
      <c r="U433">
        <v>2</v>
      </c>
      <c r="V433">
        <v>2</v>
      </c>
      <c r="W433">
        <v>3</v>
      </c>
      <c r="X433">
        <v>1</v>
      </c>
      <c r="Y433">
        <v>4</v>
      </c>
      <c r="Z433">
        <v>24</v>
      </c>
      <c r="AA433">
        <v>3</v>
      </c>
      <c r="AB433">
        <v>5</v>
      </c>
      <c r="AC433">
        <v>5</v>
      </c>
      <c r="AD433">
        <v>7</v>
      </c>
      <c r="AE433">
        <v>2</v>
      </c>
      <c r="AF433">
        <v>11</v>
      </c>
      <c r="AG433">
        <v>9</v>
      </c>
      <c r="AH433">
        <v>5</v>
      </c>
      <c r="AI433">
        <v>33</v>
      </c>
      <c r="AJ433">
        <v>9</v>
      </c>
      <c r="AK433">
        <v>5</v>
      </c>
      <c r="AL433">
        <v>4</v>
      </c>
      <c r="AM433">
        <v>4</v>
      </c>
      <c r="AN433">
        <v>5</v>
      </c>
      <c r="AO433">
        <v>17</v>
      </c>
      <c r="AP433">
        <v>18</v>
      </c>
      <c r="AQ433">
        <v>7</v>
      </c>
      <c r="AR433">
        <v>31</v>
      </c>
      <c r="AS433">
        <v>7</v>
      </c>
      <c r="AT433">
        <f t="shared" si="6"/>
        <v>211</v>
      </c>
    </row>
    <row r="434" spans="1:46" x14ac:dyDescent="0.45">
      <c r="A434">
        <v>36382</v>
      </c>
      <c r="B434">
        <v>0</v>
      </c>
      <c r="C434">
        <v>1994</v>
      </c>
      <c r="D434" s="1">
        <v>45595.379166666666</v>
      </c>
      <c r="E434" t="s">
        <v>99</v>
      </c>
      <c r="F434">
        <v>2</v>
      </c>
      <c r="G434">
        <v>5</v>
      </c>
      <c r="H434">
        <v>5</v>
      </c>
      <c r="I434">
        <v>3</v>
      </c>
      <c r="J434">
        <v>1</v>
      </c>
      <c r="K434">
        <v>2</v>
      </c>
      <c r="L434">
        <v>4</v>
      </c>
      <c r="M434">
        <v>4</v>
      </c>
      <c r="N434">
        <v>3</v>
      </c>
      <c r="O434">
        <v>2</v>
      </c>
      <c r="P434">
        <v>4</v>
      </c>
      <c r="Q434">
        <v>2</v>
      </c>
      <c r="R434">
        <v>2</v>
      </c>
      <c r="S434">
        <v>1</v>
      </c>
      <c r="T434">
        <v>5</v>
      </c>
      <c r="U434">
        <v>2</v>
      </c>
      <c r="V434">
        <v>2</v>
      </c>
      <c r="W434">
        <v>5</v>
      </c>
      <c r="X434">
        <v>4</v>
      </c>
      <c r="Y434">
        <v>1</v>
      </c>
      <c r="Z434">
        <v>8</v>
      </c>
      <c r="AA434">
        <v>3</v>
      </c>
      <c r="AB434">
        <v>4</v>
      </c>
      <c r="AC434">
        <v>18</v>
      </c>
      <c r="AD434">
        <v>5</v>
      </c>
      <c r="AE434">
        <v>30</v>
      </c>
      <c r="AF434">
        <v>4</v>
      </c>
      <c r="AG434">
        <v>5</v>
      </c>
      <c r="AH434">
        <v>8</v>
      </c>
      <c r="AI434">
        <v>10</v>
      </c>
      <c r="AJ434">
        <v>4</v>
      </c>
      <c r="AK434">
        <v>51</v>
      </c>
      <c r="AL434">
        <v>1</v>
      </c>
      <c r="AM434">
        <v>33</v>
      </c>
      <c r="AN434">
        <v>3</v>
      </c>
      <c r="AO434">
        <v>10</v>
      </c>
      <c r="AP434">
        <v>6</v>
      </c>
      <c r="AQ434">
        <v>4</v>
      </c>
      <c r="AR434">
        <v>7</v>
      </c>
      <c r="AS434">
        <v>5</v>
      </c>
      <c r="AT434">
        <f t="shared" si="6"/>
        <v>219</v>
      </c>
    </row>
    <row r="435" spans="1:46" x14ac:dyDescent="0.45">
      <c r="A435">
        <v>39440</v>
      </c>
      <c r="B435">
        <v>0</v>
      </c>
      <c r="C435">
        <v>2003</v>
      </c>
      <c r="D435" s="1">
        <v>45598.498611111114</v>
      </c>
      <c r="E435" t="s">
        <v>81</v>
      </c>
      <c r="F435">
        <v>4</v>
      </c>
      <c r="G435">
        <v>5</v>
      </c>
      <c r="H435">
        <v>5</v>
      </c>
      <c r="I435">
        <v>3</v>
      </c>
      <c r="J435">
        <v>1</v>
      </c>
      <c r="K435">
        <v>2</v>
      </c>
      <c r="L435">
        <v>3</v>
      </c>
      <c r="M435">
        <v>4</v>
      </c>
      <c r="N435">
        <v>2</v>
      </c>
      <c r="O435">
        <v>2</v>
      </c>
      <c r="P435">
        <v>3</v>
      </c>
      <c r="Q435">
        <v>3</v>
      </c>
      <c r="R435">
        <v>1</v>
      </c>
      <c r="S435">
        <v>2</v>
      </c>
      <c r="T435">
        <v>5</v>
      </c>
      <c r="U435">
        <v>2</v>
      </c>
      <c r="V435">
        <v>2</v>
      </c>
      <c r="W435">
        <v>3</v>
      </c>
      <c r="X435">
        <v>2</v>
      </c>
      <c r="Y435">
        <v>2</v>
      </c>
      <c r="Z435">
        <v>21</v>
      </c>
      <c r="AA435">
        <v>5</v>
      </c>
      <c r="AB435">
        <v>7</v>
      </c>
      <c r="AC435">
        <v>4</v>
      </c>
      <c r="AD435">
        <v>33</v>
      </c>
      <c r="AE435">
        <v>4</v>
      </c>
      <c r="AF435">
        <v>15</v>
      </c>
      <c r="AG435">
        <v>5</v>
      </c>
      <c r="AH435">
        <v>4</v>
      </c>
      <c r="AI435">
        <v>5</v>
      </c>
      <c r="AJ435">
        <v>8</v>
      </c>
      <c r="AK435">
        <v>15</v>
      </c>
      <c r="AL435">
        <v>38</v>
      </c>
      <c r="AM435">
        <v>13</v>
      </c>
      <c r="AN435">
        <v>4</v>
      </c>
      <c r="AO435">
        <v>8</v>
      </c>
      <c r="AP435">
        <v>6</v>
      </c>
      <c r="AQ435">
        <v>9</v>
      </c>
      <c r="AR435">
        <v>9</v>
      </c>
      <c r="AS435">
        <v>7</v>
      </c>
      <c r="AT435">
        <f t="shared" si="6"/>
        <v>220</v>
      </c>
    </row>
    <row r="436" spans="1:46" x14ac:dyDescent="0.45">
      <c r="A436">
        <v>39724</v>
      </c>
      <c r="B436">
        <v>0</v>
      </c>
      <c r="C436">
        <v>1999</v>
      </c>
      <c r="D436" s="1">
        <v>45600.397222222222</v>
      </c>
      <c r="E436" t="s">
        <v>81</v>
      </c>
      <c r="F436">
        <v>2</v>
      </c>
      <c r="G436">
        <v>1</v>
      </c>
      <c r="H436">
        <v>5</v>
      </c>
      <c r="I436">
        <v>4</v>
      </c>
      <c r="J436">
        <v>2</v>
      </c>
      <c r="K436">
        <v>1</v>
      </c>
      <c r="L436">
        <v>2</v>
      </c>
      <c r="M436">
        <v>2</v>
      </c>
      <c r="N436">
        <v>1</v>
      </c>
      <c r="O436">
        <v>2</v>
      </c>
      <c r="P436">
        <v>5</v>
      </c>
      <c r="Q436">
        <v>2</v>
      </c>
      <c r="R436">
        <v>1</v>
      </c>
      <c r="S436">
        <v>2</v>
      </c>
      <c r="T436">
        <v>5</v>
      </c>
      <c r="U436">
        <v>3</v>
      </c>
      <c r="V436">
        <v>2</v>
      </c>
      <c r="W436">
        <v>3</v>
      </c>
      <c r="X436">
        <v>2</v>
      </c>
      <c r="Y436">
        <v>1</v>
      </c>
      <c r="Z436">
        <v>10</v>
      </c>
      <c r="AA436">
        <v>14</v>
      </c>
      <c r="AB436">
        <v>11</v>
      </c>
      <c r="AC436">
        <v>8</v>
      </c>
      <c r="AD436">
        <v>8</v>
      </c>
      <c r="AE436">
        <v>3</v>
      </c>
      <c r="AF436">
        <v>8</v>
      </c>
      <c r="AG436">
        <v>13</v>
      </c>
      <c r="AH436">
        <v>6</v>
      </c>
      <c r="AI436">
        <v>10</v>
      </c>
      <c r="AJ436">
        <v>24</v>
      </c>
      <c r="AK436">
        <v>23</v>
      </c>
      <c r="AL436">
        <v>27</v>
      </c>
      <c r="AM436">
        <v>11</v>
      </c>
      <c r="AN436">
        <v>5</v>
      </c>
      <c r="AO436">
        <v>11</v>
      </c>
      <c r="AP436">
        <v>5</v>
      </c>
      <c r="AQ436">
        <v>10</v>
      </c>
      <c r="AR436">
        <v>8</v>
      </c>
      <c r="AS436">
        <v>8</v>
      </c>
      <c r="AT436">
        <f t="shared" si="6"/>
        <v>223</v>
      </c>
    </row>
    <row r="437" spans="1:46" x14ac:dyDescent="0.45">
      <c r="A437">
        <v>38673</v>
      </c>
      <c r="B437">
        <v>0</v>
      </c>
      <c r="C437">
        <v>1977</v>
      </c>
      <c r="D437" s="1">
        <v>45596.879861111112</v>
      </c>
      <c r="E437" t="s">
        <v>81</v>
      </c>
      <c r="F437">
        <v>3</v>
      </c>
      <c r="G437">
        <v>3</v>
      </c>
      <c r="H437">
        <v>4</v>
      </c>
      <c r="I437">
        <v>2</v>
      </c>
      <c r="J437">
        <v>1</v>
      </c>
      <c r="K437">
        <v>1</v>
      </c>
      <c r="L437">
        <v>1</v>
      </c>
      <c r="M437">
        <v>2</v>
      </c>
      <c r="N437">
        <v>2</v>
      </c>
      <c r="O437">
        <v>3</v>
      </c>
      <c r="P437">
        <v>2</v>
      </c>
      <c r="Q437">
        <v>2</v>
      </c>
      <c r="R437">
        <v>2</v>
      </c>
      <c r="S437">
        <v>4</v>
      </c>
      <c r="T437">
        <v>4</v>
      </c>
      <c r="U437">
        <v>4</v>
      </c>
      <c r="V437">
        <v>2</v>
      </c>
      <c r="W437">
        <v>2</v>
      </c>
      <c r="X437">
        <v>2</v>
      </c>
      <c r="Y437">
        <v>3</v>
      </c>
      <c r="Z437">
        <v>14</v>
      </c>
      <c r="AA437">
        <v>3</v>
      </c>
      <c r="AB437">
        <v>10</v>
      </c>
      <c r="AC437">
        <v>5</v>
      </c>
      <c r="AD437">
        <v>3</v>
      </c>
      <c r="AE437">
        <v>3</v>
      </c>
      <c r="AF437">
        <v>2</v>
      </c>
      <c r="AG437">
        <v>6</v>
      </c>
      <c r="AH437">
        <v>4</v>
      </c>
      <c r="AI437">
        <v>10</v>
      </c>
      <c r="AJ437">
        <v>5</v>
      </c>
      <c r="AK437">
        <v>10</v>
      </c>
      <c r="AL437">
        <v>2</v>
      </c>
      <c r="AM437">
        <v>6</v>
      </c>
      <c r="AN437">
        <v>63</v>
      </c>
      <c r="AO437">
        <v>6</v>
      </c>
      <c r="AP437">
        <v>44</v>
      </c>
      <c r="AQ437">
        <v>6</v>
      </c>
      <c r="AR437">
        <v>8</v>
      </c>
      <c r="AS437">
        <v>15</v>
      </c>
      <c r="AT437">
        <f t="shared" si="6"/>
        <v>225</v>
      </c>
    </row>
    <row r="438" spans="1:46" x14ac:dyDescent="0.45">
      <c r="A438">
        <v>39350</v>
      </c>
      <c r="B438">
        <v>1</v>
      </c>
      <c r="C438">
        <v>2001</v>
      </c>
      <c r="D438" s="1">
        <v>45597.98541666667</v>
      </c>
      <c r="E438" t="s">
        <v>128</v>
      </c>
      <c r="F438">
        <v>4</v>
      </c>
      <c r="G438">
        <v>2</v>
      </c>
      <c r="H438">
        <v>5</v>
      </c>
      <c r="I438">
        <v>2</v>
      </c>
      <c r="J438">
        <v>3</v>
      </c>
      <c r="K438">
        <v>2</v>
      </c>
      <c r="L438">
        <v>2</v>
      </c>
      <c r="M438">
        <v>2</v>
      </c>
      <c r="N438">
        <v>2</v>
      </c>
      <c r="O438">
        <v>2</v>
      </c>
      <c r="P438">
        <v>5</v>
      </c>
      <c r="Q438">
        <v>2</v>
      </c>
      <c r="R438">
        <v>2</v>
      </c>
      <c r="S438">
        <v>1</v>
      </c>
      <c r="T438">
        <v>5</v>
      </c>
      <c r="U438">
        <v>1</v>
      </c>
      <c r="V438">
        <v>2</v>
      </c>
      <c r="W438">
        <v>5</v>
      </c>
      <c r="X438">
        <v>2</v>
      </c>
      <c r="Y438">
        <v>2</v>
      </c>
      <c r="Z438">
        <v>22</v>
      </c>
      <c r="AA438">
        <v>19</v>
      </c>
      <c r="AB438">
        <v>11</v>
      </c>
      <c r="AC438">
        <v>22</v>
      </c>
      <c r="AD438">
        <v>16</v>
      </c>
      <c r="AE438">
        <v>9</v>
      </c>
      <c r="AF438">
        <v>16</v>
      </c>
      <c r="AG438">
        <v>7</v>
      </c>
      <c r="AH438">
        <v>3</v>
      </c>
      <c r="AI438">
        <v>13</v>
      </c>
      <c r="AJ438">
        <v>10</v>
      </c>
      <c r="AK438">
        <v>15</v>
      </c>
      <c r="AL438">
        <v>5</v>
      </c>
      <c r="AM438">
        <v>9</v>
      </c>
      <c r="AN438">
        <v>11</v>
      </c>
      <c r="AO438">
        <v>11</v>
      </c>
      <c r="AP438">
        <v>7</v>
      </c>
      <c r="AQ438">
        <v>10</v>
      </c>
      <c r="AR438">
        <v>4</v>
      </c>
      <c r="AS438">
        <v>7</v>
      </c>
      <c r="AT438">
        <f t="shared" si="6"/>
        <v>227</v>
      </c>
    </row>
    <row r="439" spans="1:46" x14ac:dyDescent="0.45">
      <c r="A439">
        <v>40102</v>
      </c>
      <c r="B439">
        <v>0</v>
      </c>
      <c r="C439">
        <v>2003</v>
      </c>
      <c r="D439" s="1">
        <v>45604.648611111108</v>
      </c>
      <c r="E439" t="s">
        <v>85</v>
      </c>
      <c r="F439">
        <v>1</v>
      </c>
      <c r="G439">
        <v>5</v>
      </c>
      <c r="H439">
        <v>4</v>
      </c>
      <c r="I439">
        <v>5</v>
      </c>
      <c r="J439">
        <v>1</v>
      </c>
      <c r="K439">
        <v>2</v>
      </c>
      <c r="L439">
        <v>5</v>
      </c>
      <c r="M439">
        <v>3</v>
      </c>
      <c r="N439">
        <v>1</v>
      </c>
      <c r="O439">
        <v>2</v>
      </c>
      <c r="P439">
        <v>5</v>
      </c>
      <c r="Q439">
        <v>3</v>
      </c>
      <c r="R439">
        <v>1</v>
      </c>
      <c r="S439">
        <v>2</v>
      </c>
      <c r="T439">
        <v>5</v>
      </c>
      <c r="U439">
        <v>1</v>
      </c>
      <c r="V439">
        <v>1</v>
      </c>
      <c r="W439">
        <v>5</v>
      </c>
      <c r="X439">
        <v>2</v>
      </c>
      <c r="Y439">
        <v>3</v>
      </c>
      <c r="Z439">
        <v>11</v>
      </c>
      <c r="AA439">
        <v>20</v>
      </c>
      <c r="AB439">
        <v>11</v>
      </c>
      <c r="AC439">
        <v>23</v>
      </c>
      <c r="AD439">
        <v>4</v>
      </c>
      <c r="AE439">
        <v>2</v>
      </c>
      <c r="AF439">
        <v>2</v>
      </c>
      <c r="AG439">
        <v>5</v>
      </c>
      <c r="AH439">
        <v>4</v>
      </c>
      <c r="AI439">
        <v>22</v>
      </c>
      <c r="AJ439">
        <v>3</v>
      </c>
      <c r="AK439">
        <v>52</v>
      </c>
      <c r="AL439">
        <v>4</v>
      </c>
      <c r="AM439">
        <v>6</v>
      </c>
      <c r="AN439">
        <v>3</v>
      </c>
      <c r="AO439">
        <v>18</v>
      </c>
      <c r="AP439">
        <v>4</v>
      </c>
      <c r="AQ439">
        <v>4</v>
      </c>
      <c r="AR439">
        <v>7</v>
      </c>
      <c r="AS439">
        <v>22</v>
      </c>
      <c r="AT439">
        <f t="shared" si="6"/>
        <v>227</v>
      </c>
    </row>
    <row r="440" spans="1:46" x14ac:dyDescent="0.45">
      <c r="A440">
        <v>40327</v>
      </c>
      <c r="B440">
        <v>0</v>
      </c>
      <c r="C440">
        <v>1977</v>
      </c>
      <c r="D440" s="1">
        <v>45608.394444444442</v>
      </c>
      <c r="E440" t="s">
        <v>143</v>
      </c>
      <c r="F440">
        <v>2</v>
      </c>
      <c r="G440">
        <v>4</v>
      </c>
      <c r="H440">
        <v>3</v>
      </c>
      <c r="I440">
        <v>4</v>
      </c>
      <c r="J440">
        <v>2</v>
      </c>
      <c r="K440">
        <v>2</v>
      </c>
      <c r="L440">
        <v>4</v>
      </c>
      <c r="M440">
        <v>2</v>
      </c>
      <c r="N440">
        <v>2</v>
      </c>
      <c r="O440">
        <v>2</v>
      </c>
      <c r="P440">
        <v>4</v>
      </c>
      <c r="Q440">
        <v>2</v>
      </c>
      <c r="R440">
        <v>2</v>
      </c>
      <c r="S440">
        <v>2</v>
      </c>
      <c r="T440">
        <v>4</v>
      </c>
      <c r="U440">
        <v>2</v>
      </c>
      <c r="V440">
        <v>4</v>
      </c>
      <c r="W440">
        <v>4</v>
      </c>
      <c r="X440">
        <v>2</v>
      </c>
      <c r="Y440">
        <v>3</v>
      </c>
      <c r="Z440">
        <v>8</v>
      </c>
      <c r="AA440">
        <v>7</v>
      </c>
      <c r="AB440">
        <v>13</v>
      </c>
      <c r="AC440">
        <v>25</v>
      </c>
      <c r="AD440">
        <v>5</v>
      </c>
      <c r="AE440">
        <v>5</v>
      </c>
      <c r="AF440">
        <v>5</v>
      </c>
      <c r="AG440">
        <v>26</v>
      </c>
      <c r="AH440">
        <v>4</v>
      </c>
      <c r="AI440">
        <v>9</v>
      </c>
      <c r="AJ440">
        <v>6</v>
      </c>
      <c r="AK440">
        <v>6</v>
      </c>
      <c r="AL440">
        <v>12</v>
      </c>
      <c r="AM440">
        <v>7</v>
      </c>
      <c r="AN440">
        <v>8</v>
      </c>
      <c r="AO440">
        <v>6</v>
      </c>
      <c r="AP440">
        <v>8</v>
      </c>
      <c r="AQ440">
        <v>7</v>
      </c>
      <c r="AR440">
        <v>8</v>
      </c>
      <c r="AS440">
        <v>54</v>
      </c>
      <c r="AT440">
        <f t="shared" si="6"/>
        <v>229</v>
      </c>
    </row>
    <row r="441" spans="1:46" x14ac:dyDescent="0.45">
      <c r="A441">
        <v>39103</v>
      </c>
      <c r="B441">
        <v>0</v>
      </c>
      <c r="C441">
        <v>1975</v>
      </c>
      <c r="D441" s="1">
        <v>45597.570138888892</v>
      </c>
      <c r="E441" t="s">
        <v>81</v>
      </c>
      <c r="F441">
        <v>4</v>
      </c>
      <c r="G441">
        <v>5</v>
      </c>
      <c r="H441">
        <v>5</v>
      </c>
      <c r="I441">
        <v>4</v>
      </c>
      <c r="J441">
        <v>1</v>
      </c>
      <c r="K441">
        <v>1</v>
      </c>
      <c r="L441">
        <v>4</v>
      </c>
      <c r="M441">
        <v>4</v>
      </c>
      <c r="N441">
        <v>1</v>
      </c>
      <c r="O441">
        <v>1</v>
      </c>
      <c r="P441">
        <v>5</v>
      </c>
      <c r="Q441">
        <v>3</v>
      </c>
      <c r="R441">
        <v>1</v>
      </c>
      <c r="S441">
        <v>3</v>
      </c>
      <c r="T441">
        <v>5</v>
      </c>
      <c r="U441">
        <v>2</v>
      </c>
      <c r="V441">
        <v>1</v>
      </c>
      <c r="W441">
        <v>2</v>
      </c>
      <c r="X441">
        <v>1</v>
      </c>
      <c r="Y441">
        <v>1</v>
      </c>
      <c r="Z441">
        <v>25</v>
      </c>
      <c r="AA441">
        <v>19</v>
      </c>
      <c r="AB441">
        <v>11</v>
      </c>
      <c r="AC441">
        <v>10</v>
      </c>
      <c r="AD441">
        <v>12</v>
      </c>
      <c r="AE441">
        <v>5</v>
      </c>
      <c r="AF441">
        <v>11</v>
      </c>
      <c r="AG441">
        <v>19</v>
      </c>
      <c r="AH441">
        <v>13</v>
      </c>
      <c r="AI441">
        <v>15</v>
      </c>
      <c r="AJ441">
        <v>7</v>
      </c>
      <c r="AK441">
        <v>8</v>
      </c>
      <c r="AL441">
        <v>7</v>
      </c>
      <c r="AM441">
        <v>9</v>
      </c>
      <c r="AN441">
        <v>5</v>
      </c>
      <c r="AO441">
        <v>15</v>
      </c>
      <c r="AP441">
        <v>7</v>
      </c>
      <c r="AQ441">
        <v>13</v>
      </c>
      <c r="AR441">
        <v>12</v>
      </c>
      <c r="AS441">
        <v>7</v>
      </c>
      <c r="AT441">
        <f t="shared" si="6"/>
        <v>230</v>
      </c>
    </row>
    <row r="442" spans="1:46" x14ac:dyDescent="0.45">
      <c r="A442">
        <v>39022</v>
      </c>
      <c r="B442">
        <v>1</v>
      </c>
      <c r="C442">
        <v>1966</v>
      </c>
      <c r="D442" s="1">
        <v>45597.579861111109</v>
      </c>
      <c r="E442" t="s">
        <v>82</v>
      </c>
      <c r="F442">
        <v>1</v>
      </c>
      <c r="G442">
        <v>5</v>
      </c>
      <c r="H442">
        <v>5</v>
      </c>
      <c r="I442">
        <v>1</v>
      </c>
      <c r="J442">
        <v>4</v>
      </c>
      <c r="K442">
        <v>1</v>
      </c>
      <c r="L442">
        <v>5</v>
      </c>
      <c r="M442">
        <v>5</v>
      </c>
      <c r="N442">
        <v>5</v>
      </c>
      <c r="O442">
        <v>5</v>
      </c>
      <c r="P442">
        <v>2</v>
      </c>
      <c r="Q442">
        <v>2</v>
      </c>
      <c r="R442">
        <v>1</v>
      </c>
      <c r="S442">
        <v>1</v>
      </c>
      <c r="T442">
        <v>5</v>
      </c>
      <c r="U442">
        <v>2</v>
      </c>
      <c r="V442">
        <v>5</v>
      </c>
      <c r="W442">
        <v>3</v>
      </c>
      <c r="X442">
        <v>2</v>
      </c>
      <c r="Y442">
        <v>2</v>
      </c>
      <c r="Z442">
        <v>7</v>
      </c>
      <c r="AA442">
        <v>2</v>
      </c>
      <c r="AB442">
        <v>4</v>
      </c>
      <c r="AC442">
        <v>6</v>
      </c>
      <c r="AD442">
        <v>5</v>
      </c>
      <c r="AE442">
        <v>4</v>
      </c>
      <c r="AF442">
        <v>2</v>
      </c>
      <c r="AG442">
        <v>12</v>
      </c>
      <c r="AH442">
        <v>3</v>
      </c>
      <c r="AI442">
        <v>5</v>
      </c>
      <c r="AJ442">
        <v>7</v>
      </c>
      <c r="AK442">
        <v>7</v>
      </c>
      <c r="AL442">
        <v>3</v>
      </c>
      <c r="AM442">
        <v>3</v>
      </c>
      <c r="AN442">
        <v>3</v>
      </c>
      <c r="AO442">
        <v>140</v>
      </c>
      <c r="AP442">
        <v>5</v>
      </c>
      <c r="AQ442">
        <v>9</v>
      </c>
      <c r="AR442">
        <v>4</v>
      </c>
      <c r="AS442">
        <v>4</v>
      </c>
      <c r="AT442">
        <f t="shared" si="6"/>
        <v>235</v>
      </c>
    </row>
    <row r="443" spans="1:46" x14ac:dyDescent="0.45">
      <c r="A443">
        <v>35732</v>
      </c>
      <c r="B443">
        <v>0</v>
      </c>
      <c r="C443">
        <v>2002</v>
      </c>
      <c r="D443" s="1">
        <v>45594.488888888889</v>
      </c>
      <c r="E443" t="s">
        <v>81</v>
      </c>
      <c r="F443">
        <v>4</v>
      </c>
      <c r="G443">
        <v>2</v>
      </c>
      <c r="H443">
        <v>5</v>
      </c>
      <c r="I443">
        <v>1</v>
      </c>
      <c r="J443">
        <v>2</v>
      </c>
      <c r="K443">
        <v>4</v>
      </c>
      <c r="L443">
        <v>4</v>
      </c>
      <c r="M443">
        <v>1</v>
      </c>
      <c r="N443">
        <v>4</v>
      </c>
      <c r="O443">
        <v>3</v>
      </c>
      <c r="P443">
        <v>2</v>
      </c>
      <c r="Q443">
        <v>2</v>
      </c>
      <c r="R443">
        <v>1</v>
      </c>
      <c r="S443">
        <v>1</v>
      </c>
      <c r="T443">
        <v>5</v>
      </c>
      <c r="U443">
        <v>2</v>
      </c>
      <c r="V443">
        <v>3</v>
      </c>
      <c r="W443">
        <v>2</v>
      </c>
      <c r="X443">
        <v>1</v>
      </c>
      <c r="Y443">
        <v>2</v>
      </c>
      <c r="Z443">
        <v>17</v>
      </c>
      <c r="AA443">
        <v>10</v>
      </c>
      <c r="AB443">
        <v>8</v>
      </c>
      <c r="AC443">
        <v>12</v>
      </c>
      <c r="AD443">
        <v>6</v>
      </c>
      <c r="AE443">
        <v>11</v>
      </c>
      <c r="AF443">
        <v>4</v>
      </c>
      <c r="AG443">
        <v>7</v>
      </c>
      <c r="AH443">
        <v>6</v>
      </c>
      <c r="AI443">
        <v>9</v>
      </c>
      <c r="AJ443">
        <v>5</v>
      </c>
      <c r="AK443">
        <v>8</v>
      </c>
      <c r="AL443">
        <v>5</v>
      </c>
      <c r="AM443">
        <v>7</v>
      </c>
      <c r="AN443">
        <v>6</v>
      </c>
      <c r="AO443">
        <v>28</v>
      </c>
      <c r="AP443">
        <v>20</v>
      </c>
      <c r="AQ443">
        <v>10</v>
      </c>
      <c r="AR443">
        <v>45</v>
      </c>
      <c r="AS443">
        <v>14</v>
      </c>
      <c r="AT443">
        <f t="shared" si="6"/>
        <v>238</v>
      </c>
    </row>
    <row r="444" spans="1:46" x14ac:dyDescent="0.45">
      <c r="A444">
        <v>36203</v>
      </c>
      <c r="B444">
        <v>0</v>
      </c>
      <c r="C444">
        <v>1997</v>
      </c>
      <c r="D444" s="1">
        <v>45596.576388888891</v>
      </c>
      <c r="E444" t="s">
        <v>85</v>
      </c>
      <c r="F444">
        <v>2</v>
      </c>
      <c r="G444">
        <v>5</v>
      </c>
      <c r="H444">
        <v>5</v>
      </c>
      <c r="I444">
        <v>5</v>
      </c>
      <c r="J444">
        <v>2</v>
      </c>
      <c r="K444">
        <v>5</v>
      </c>
      <c r="L444">
        <v>4</v>
      </c>
      <c r="M444">
        <v>4</v>
      </c>
      <c r="N444">
        <v>1</v>
      </c>
      <c r="O444">
        <v>1</v>
      </c>
      <c r="P444">
        <v>4</v>
      </c>
      <c r="Q444">
        <v>4</v>
      </c>
      <c r="R444">
        <v>5</v>
      </c>
      <c r="S444">
        <v>3</v>
      </c>
      <c r="T444">
        <v>5</v>
      </c>
      <c r="U444">
        <v>2</v>
      </c>
      <c r="V444">
        <v>4</v>
      </c>
      <c r="W444">
        <v>3</v>
      </c>
      <c r="X444">
        <v>5</v>
      </c>
      <c r="Y444">
        <v>3</v>
      </c>
      <c r="Z444">
        <v>13</v>
      </c>
      <c r="AA444">
        <v>62</v>
      </c>
      <c r="AB444">
        <v>29</v>
      </c>
      <c r="AC444">
        <v>2</v>
      </c>
      <c r="AD444">
        <v>6</v>
      </c>
      <c r="AE444">
        <v>2</v>
      </c>
      <c r="AF444">
        <v>4</v>
      </c>
      <c r="AG444">
        <v>39</v>
      </c>
      <c r="AH444">
        <v>17</v>
      </c>
      <c r="AI444">
        <v>6</v>
      </c>
      <c r="AJ444">
        <v>7</v>
      </c>
      <c r="AK444">
        <v>8</v>
      </c>
      <c r="AL444">
        <v>3</v>
      </c>
      <c r="AM444">
        <v>7</v>
      </c>
      <c r="AN444">
        <v>3</v>
      </c>
      <c r="AO444">
        <v>9</v>
      </c>
      <c r="AP444">
        <v>6</v>
      </c>
      <c r="AQ444">
        <v>5</v>
      </c>
      <c r="AR444">
        <v>6</v>
      </c>
      <c r="AS444">
        <v>5</v>
      </c>
      <c r="AT444">
        <f t="shared" si="6"/>
        <v>239</v>
      </c>
    </row>
    <row r="445" spans="1:46" x14ac:dyDescent="0.45">
      <c r="A445">
        <v>38369</v>
      </c>
      <c r="B445">
        <v>1</v>
      </c>
      <c r="C445">
        <v>2001</v>
      </c>
      <c r="D445" s="1">
        <v>45596.707638888889</v>
      </c>
      <c r="E445" t="s">
        <v>85</v>
      </c>
      <c r="F445">
        <v>2</v>
      </c>
      <c r="G445">
        <v>2</v>
      </c>
      <c r="H445">
        <v>5</v>
      </c>
      <c r="I445">
        <v>4</v>
      </c>
      <c r="J445">
        <v>3</v>
      </c>
      <c r="K445">
        <v>4</v>
      </c>
      <c r="L445">
        <v>4</v>
      </c>
      <c r="M445">
        <v>4</v>
      </c>
      <c r="N445">
        <v>2</v>
      </c>
      <c r="O445">
        <v>2</v>
      </c>
      <c r="P445">
        <v>2</v>
      </c>
      <c r="Q445">
        <v>2</v>
      </c>
      <c r="R445">
        <v>4</v>
      </c>
      <c r="S445">
        <v>4</v>
      </c>
      <c r="T445">
        <v>5</v>
      </c>
      <c r="U445">
        <v>2</v>
      </c>
      <c r="V445">
        <v>2</v>
      </c>
      <c r="W445">
        <v>4</v>
      </c>
      <c r="X445">
        <v>4</v>
      </c>
      <c r="Y445">
        <v>4</v>
      </c>
      <c r="Z445">
        <v>14</v>
      </c>
      <c r="AA445">
        <v>6</v>
      </c>
      <c r="AB445">
        <v>8</v>
      </c>
      <c r="AC445">
        <v>15</v>
      </c>
      <c r="AD445">
        <v>6</v>
      </c>
      <c r="AE445">
        <v>18</v>
      </c>
      <c r="AF445">
        <v>14</v>
      </c>
      <c r="AG445">
        <v>20</v>
      </c>
      <c r="AH445">
        <v>11</v>
      </c>
      <c r="AI445">
        <v>8</v>
      </c>
      <c r="AJ445">
        <v>8</v>
      </c>
      <c r="AK445">
        <v>19</v>
      </c>
      <c r="AL445">
        <v>4</v>
      </c>
      <c r="AM445">
        <v>11</v>
      </c>
      <c r="AN445">
        <v>50</v>
      </c>
      <c r="AO445">
        <v>3</v>
      </c>
      <c r="AP445">
        <v>5</v>
      </c>
      <c r="AQ445">
        <v>5</v>
      </c>
      <c r="AR445">
        <v>6</v>
      </c>
      <c r="AS445">
        <v>8</v>
      </c>
      <c r="AT445">
        <f t="shared" si="6"/>
        <v>239</v>
      </c>
    </row>
    <row r="446" spans="1:46" x14ac:dyDescent="0.45">
      <c r="A446">
        <v>38444</v>
      </c>
      <c r="B446">
        <v>0</v>
      </c>
      <c r="C446">
        <v>1963</v>
      </c>
      <c r="D446" s="1">
        <v>45596.759722222225</v>
      </c>
      <c r="E446" t="s">
        <v>85</v>
      </c>
      <c r="F446">
        <v>1</v>
      </c>
      <c r="G446">
        <v>2</v>
      </c>
      <c r="H446">
        <v>5</v>
      </c>
      <c r="I446">
        <v>1</v>
      </c>
      <c r="J446">
        <v>5</v>
      </c>
      <c r="K446">
        <v>1</v>
      </c>
      <c r="L446">
        <v>4</v>
      </c>
      <c r="M446">
        <v>2</v>
      </c>
      <c r="N446">
        <v>1</v>
      </c>
      <c r="O446">
        <v>1</v>
      </c>
      <c r="P446">
        <v>5</v>
      </c>
      <c r="Q446">
        <v>2</v>
      </c>
      <c r="R446">
        <v>1</v>
      </c>
      <c r="S446">
        <v>5</v>
      </c>
      <c r="T446">
        <v>2</v>
      </c>
      <c r="U446">
        <v>3</v>
      </c>
      <c r="V446">
        <v>5</v>
      </c>
      <c r="W446">
        <v>5</v>
      </c>
      <c r="X446">
        <v>4</v>
      </c>
      <c r="Y446">
        <v>1</v>
      </c>
      <c r="Z446">
        <v>19</v>
      </c>
      <c r="AA446">
        <v>6</v>
      </c>
      <c r="AB446">
        <v>6</v>
      </c>
      <c r="AC446">
        <v>8</v>
      </c>
      <c r="AD446">
        <v>5</v>
      </c>
      <c r="AE446">
        <v>2</v>
      </c>
      <c r="AF446">
        <v>6</v>
      </c>
      <c r="AG446">
        <v>14</v>
      </c>
      <c r="AH446">
        <v>7</v>
      </c>
      <c r="AI446">
        <v>59</v>
      </c>
      <c r="AJ446">
        <v>4</v>
      </c>
      <c r="AK446">
        <v>15</v>
      </c>
      <c r="AL446">
        <v>3</v>
      </c>
      <c r="AM446">
        <v>14</v>
      </c>
      <c r="AN446">
        <v>10</v>
      </c>
      <c r="AO446">
        <v>13</v>
      </c>
      <c r="AP446">
        <v>7</v>
      </c>
      <c r="AQ446">
        <v>8</v>
      </c>
      <c r="AR446">
        <v>26</v>
      </c>
      <c r="AS446">
        <v>7</v>
      </c>
      <c r="AT446">
        <f t="shared" si="6"/>
        <v>239</v>
      </c>
    </row>
    <row r="447" spans="1:46" x14ac:dyDescent="0.45">
      <c r="A447">
        <v>39263</v>
      </c>
      <c r="B447">
        <v>0</v>
      </c>
      <c r="C447">
        <v>1978</v>
      </c>
      <c r="D447" s="1">
        <v>45597.822222222225</v>
      </c>
      <c r="E447" t="s">
        <v>86</v>
      </c>
      <c r="F447">
        <v>3</v>
      </c>
      <c r="G447">
        <v>2</v>
      </c>
      <c r="H447">
        <v>5</v>
      </c>
      <c r="I447">
        <v>5</v>
      </c>
      <c r="J447">
        <v>1</v>
      </c>
      <c r="K447">
        <v>4</v>
      </c>
      <c r="L447">
        <v>1</v>
      </c>
      <c r="M447">
        <v>5</v>
      </c>
      <c r="N447">
        <v>4</v>
      </c>
      <c r="O447">
        <v>1</v>
      </c>
      <c r="P447">
        <v>2</v>
      </c>
      <c r="Q447">
        <v>2</v>
      </c>
      <c r="R447">
        <v>1</v>
      </c>
      <c r="S447">
        <v>3</v>
      </c>
      <c r="T447">
        <v>5</v>
      </c>
      <c r="U447">
        <v>1</v>
      </c>
      <c r="V447">
        <v>2</v>
      </c>
      <c r="W447">
        <v>1</v>
      </c>
      <c r="X447">
        <v>5</v>
      </c>
      <c r="Y447">
        <v>4</v>
      </c>
      <c r="Z447">
        <v>17</v>
      </c>
      <c r="AA447">
        <v>19</v>
      </c>
      <c r="AB447">
        <v>13</v>
      </c>
      <c r="AC447">
        <v>10</v>
      </c>
      <c r="AD447">
        <v>6</v>
      </c>
      <c r="AE447">
        <v>12</v>
      </c>
      <c r="AF447">
        <v>5</v>
      </c>
      <c r="AG447">
        <v>9</v>
      </c>
      <c r="AH447">
        <v>19</v>
      </c>
      <c r="AI447">
        <v>13</v>
      </c>
      <c r="AJ447">
        <v>11</v>
      </c>
      <c r="AK447">
        <v>17</v>
      </c>
      <c r="AL447">
        <v>7</v>
      </c>
      <c r="AM447">
        <v>16</v>
      </c>
      <c r="AN447">
        <v>6</v>
      </c>
      <c r="AO447">
        <v>16</v>
      </c>
      <c r="AP447">
        <v>12</v>
      </c>
      <c r="AQ447">
        <v>6</v>
      </c>
      <c r="AR447">
        <v>18</v>
      </c>
      <c r="AS447">
        <v>9</v>
      </c>
      <c r="AT447">
        <f t="shared" si="6"/>
        <v>241</v>
      </c>
    </row>
    <row r="448" spans="1:46" x14ac:dyDescent="0.45">
      <c r="A448">
        <v>39827</v>
      </c>
      <c r="B448">
        <v>1</v>
      </c>
      <c r="C448">
        <v>1987</v>
      </c>
      <c r="D448" s="1">
        <v>45601.468055555553</v>
      </c>
      <c r="E448" t="s">
        <v>82</v>
      </c>
      <c r="F448">
        <v>3</v>
      </c>
      <c r="G448">
        <v>3</v>
      </c>
      <c r="H448">
        <v>3</v>
      </c>
      <c r="I448">
        <v>2</v>
      </c>
      <c r="J448">
        <v>1</v>
      </c>
      <c r="K448">
        <v>2</v>
      </c>
      <c r="L448">
        <v>4</v>
      </c>
      <c r="M448">
        <v>4</v>
      </c>
      <c r="N448">
        <v>1</v>
      </c>
      <c r="O448">
        <v>1</v>
      </c>
      <c r="P448">
        <v>5</v>
      </c>
      <c r="Q448">
        <v>3</v>
      </c>
      <c r="R448">
        <v>1</v>
      </c>
      <c r="S448">
        <v>4</v>
      </c>
      <c r="T448">
        <v>3</v>
      </c>
      <c r="U448">
        <v>3</v>
      </c>
      <c r="V448">
        <v>1</v>
      </c>
      <c r="W448">
        <v>5</v>
      </c>
      <c r="X448">
        <v>3</v>
      </c>
      <c r="Y448">
        <v>1</v>
      </c>
      <c r="Z448">
        <v>22</v>
      </c>
      <c r="AA448">
        <v>16</v>
      </c>
      <c r="AB448">
        <v>5</v>
      </c>
      <c r="AC448">
        <v>18</v>
      </c>
      <c r="AD448">
        <v>24</v>
      </c>
      <c r="AE448">
        <v>6</v>
      </c>
      <c r="AF448">
        <v>3</v>
      </c>
      <c r="AG448">
        <v>8</v>
      </c>
      <c r="AH448">
        <v>10</v>
      </c>
      <c r="AI448">
        <v>8</v>
      </c>
      <c r="AJ448">
        <v>12</v>
      </c>
      <c r="AK448">
        <v>8</v>
      </c>
      <c r="AL448">
        <v>3</v>
      </c>
      <c r="AM448">
        <v>11</v>
      </c>
      <c r="AN448">
        <v>30</v>
      </c>
      <c r="AO448">
        <v>27</v>
      </c>
      <c r="AP448">
        <v>8</v>
      </c>
      <c r="AQ448">
        <v>7</v>
      </c>
      <c r="AR448">
        <v>8</v>
      </c>
      <c r="AS448">
        <v>9</v>
      </c>
      <c r="AT448">
        <f t="shared" si="6"/>
        <v>243</v>
      </c>
    </row>
    <row r="449" spans="1:46" x14ac:dyDescent="0.45">
      <c r="A449">
        <v>38809</v>
      </c>
      <c r="B449">
        <v>0</v>
      </c>
      <c r="C449">
        <v>2001</v>
      </c>
      <c r="D449" s="1">
        <v>45597.020138888889</v>
      </c>
      <c r="E449" t="s">
        <v>120</v>
      </c>
      <c r="F449">
        <v>4</v>
      </c>
      <c r="G449">
        <v>2</v>
      </c>
      <c r="H449">
        <v>4</v>
      </c>
      <c r="I449">
        <v>3</v>
      </c>
      <c r="J449">
        <v>4</v>
      </c>
      <c r="K449">
        <v>4</v>
      </c>
      <c r="L449">
        <v>4</v>
      </c>
      <c r="M449">
        <v>5</v>
      </c>
      <c r="N449">
        <v>2</v>
      </c>
      <c r="O449">
        <v>1</v>
      </c>
      <c r="P449">
        <v>4</v>
      </c>
      <c r="Q449">
        <v>4</v>
      </c>
      <c r="R449">
        <v>1</v>
      </c>
      <c r="S449">
        <v>1</v>
      </c>
      <c r="T449">
        <v>5</v>
      </c>
      <c r="U449">
        <v>2</v>
      </c>
      <c r="V449">
        <v>3</v>
      </c>
      <c r="W449">
        <v>4</v>
      </c>
      <c r="X449">
        <v>4</v>
      </c>
      <c r="Y449">
        <v>4</v>
      </c>
      <c r="Z449">
        <v>7</v>
      </c>
      <c r="AA449">
        <v>15</v>
      </c>
      <c r="AB449">
        <v>6</v>
      </c>
      <c r="AC449">
        <v>47</v>
      </c>
      <c r="AD449">
        <v>12</v>
      </c>
      <c r="AE449">
        <v>26</v>
      </c>
      <c r="AF449">
        <v>4</v>
      </c>
      <c r="AG449">
        <v>9</v>
      </c>
      <c r="AH449">
        <v>8</v>
      </c>
      <c r="AI449">
        <v>7</v>
      </c>
      <c r="AJ449">
        <v>10</v>
      </c>
      <c r="AK449">
        <v>10</v>
      </c>
      <c r="AL449">
        <v>10</v>
      </c>
      <c r="AM449">
        <v>10</v>
      </c>
      <c r="AN449">
        <v>4</v>
      </c>
      <c r="AO449">
        <v>6</v>
      </c>
      <c r="AP449">
        <v>10</v>
      </c>
      <c r="AQ449">
        <v>13</v>
      </c>
      <c r="AR449">
        <v>24</v>
      </c>
      <c r="AS449">
        <v>6</v>
      </c>
      <c r="AT449">
        <f t="shared" si="6"/>
        <v>244</v>
      </c>
    </row>
    <row r="450" spans="1:46" x14ac:dyDescent="0.45">
      <c r="A450">
        <v>38951</v>
      </c>
      <c r="B450">
        <v>0</v>
      </c>
      <c r="C450">
        <v>2003</v>
      </c>
      <c r="D450" s="1">
        <v>45597.408333333333</v>
      </c>
      <c r="E450" t="s">
        <v>84</v>
      </c>
      <c r="F450">
        <v>3</v>
      </c>
      <c r="G450">
        <v>5</v>
      </c>
      <c r="H450">
        <v>5</v>
      </c>
      <c r="I450">
        <v>5</v>
      </c>
      <c r="J450">
        <v>1</v>
      </c>
      <c r="K450">
        <v>2</v>
      </c>
      <c r="L450">
        <v>2</v>
      </c>
      <c r="M450">
        <v>5</v>
      </c>
      <c r="N450">
        <v>2</v>
      </c>
      <c r="O450">
        <v>4</v>
      </c>
      <c r="P450">
        <v>4</v>
      </c>
      <c r="Q450">
        <v>2</v>
      </c>
      <c r="R450">
        <v>2</v>
      </c>
      <c r="S450">
        <v>1</v>
      </c>
      <c r="T450">
        <v>5</v>
      </c>
      <c r="U450">
        <v>1</v>
      </c>
      <c r="V450">
        <v>2</v>
      </c>
      <c r="W450">
        <v>4</v>
      </c>
      <c r="X450">
        <v>3</v>
      </c>
      <c r="Y450">
        <v>2</v>
      </c>
      <c r="Z450">
        <v>18</v>
      </c>
      <c r="AA450">
        <v>10</v>
      </c>
      <c r="AB450">
        <v>6</v>
      </c>
      <c r="AC450">
        <v>8</v>
      </c>
      <c r="AD450">
        <v>10</v>
      </c>
      <c r="AE450">
        <v>13</v>
      </c>
      <c r="AF450">
        <v>26</v>
      </c>
      <c r="AG450">
        <v>9</v>
      </c>
      <c r="AH450">
        <v>6</v>
      </c>
      <c r="AI450">
        <v>35</v>
      </c>
      <c r="AJ450">
        <v>13</v>
      </c>
      <c r="AK450">
        <v>11</v>
      </c>
      <c r="AL450">
        <v>8</v>
      </c>
      <c r="AM450">
        <v>4</v>
      </c>
      <c r="AN450">
        <v>9</v>
      </c>
      <c r="AO450">
        <v>10</v>
      </c>
      <c r="AP450">
        <v>16</v>
      </c>
      <c r="AQ450">
        <v>13</v>
      </c>
      <c r="AR450">
        <v>12</v>
      </c>
      <c r="AS450">
        <v>7</v>
      </c>
      <c r="AT450">
        <f t="shared" ref="AT450:AT497" si="7">SUM(Z450:AS450)</f>
        <v>244</v>
      </c>
    </row>
    <row r="451" spans="1:46" x14ac:dyDescent="0.45">
      <c r="A451">
        <v>40134</v>
      </c>
      <c r="B451">
        <v>1</v>
      </c>
      <c r="C451">
        <v>2003</v>
      </c>
      <c r="D451" s="1">
        <v>45604.82916666667</v>
      </c>
      <c r="E451" t="s">
        <v>106</v>
      </c>
      <c r="F451">
        <v>4</v>
      </c>
      <c r="G451">
        <v>3</v>
      </c>
      <c r="H451">
        <v>2</v>
      </c>
      <c r="I451">
        <v>2</v>
      </c>
      <c r="J451">
        <v>4</v>
      </c>
      <c r="K451">
        <v>1</v>
      </c>
      <c r="L451">
        <v>2</v>
      </c>
      <c r="M451">
        <v>4</v>
      </c>
      <c r="N451">
        <v>1</v>
      </c>
      <c r="O451">
        <v>2</v>
      </c>
      <c r="P451">
        <v>4</v>
      </c>
      <c r="Q451">
        <v>3</v>
      </c>
      <c r="R451">
        <v>2</v>
      </c>
      <c r="S451">
        <v>2</v>
      </c>
      <c r="T451">
        <v>4</v>
      </c>
      <c r="U451">
        <v>2</v>
      </c>
      <c r="V451">
        <v>4</v>
      </c>
      <c r="W451">
        <v>3</v>
      </c>
      <c r="X451">
        <v>2</v>
      </c>
      <c r="Y451">
        <v>4</v>
      </c>
      <c r="Z451">
        <v>13</v>
      </c>
      <c r="AA451">
        <v>14</v>
      </c>
      <c r="AB451">
        <v>26</v>
      </c>
      <c r="AC451">
        <v>5</v>
      </c>
      <c r="AD451">
        <v>5</v>
      </c>
      <c r="AE451">
        <v>3</v>
      </c>
      <c r="AF451">
        <v>4</v>
      </c>
      <c r="AG451">
        <v>5</v>
      </c>
      <c r="AH451">
        <v>4</v>
      </c>
      <c r="AI451">
        <v>91</v>
      </c>
      <c r="AJ451">
        <v>3</v>
      </c>
      <c r="AK451">
        <v>6</v>
      </c>
      <c r="AL451">
        <v>3</v>
      </c>
      <c r="AM451">
        <v>6</v>
      </c>
      <c r="AN451">
        <v>3</v>
      </c>
      <c r="AO451">
        <v>6</v>
      </c>
      <c r="AP451">
        <v>9</v>
      </c>
      <c r="AQ451">
        <v>10</v>
      </c>
      <c r="AR451">
        <v>25</v>
      </c>
      <c r="AS451">
        <v>5</v>
      </c>
      <c r="AT451">
        <f t="shared" si="7"/>
        <v>246</v>
      </c>
    </row>
    <row r="452" spans="1:46" x14ac:dyDescent="0.45">
      <c r="A452">
        <v>38627</v>
      </c>
      <c r="B452">
        <v>0</v>
      </c>
      <c r="C452">
        <v>1988</v>
      </c>
      <c r="D452" s="1">
        <v>45596.856249999997</v>
      </c>
      <c r="E452" t="s">
        <v>85</v>
      </c>
      <c r="F452">
        <v>4</v>
      </c>
      <c r="G452">
        <v>1</v>
      </c>
      <c r="H452">
        <v>5</v>
      </c>
      <c r="I452">
        <v>1</v>
      </c>
      <c r="J452">
        <v>3</v>
      </c>
      <c r="K452">
        <v>1</v>
      </c>
      <c r="L452">
        <v>4</v>
      </c>
      <c r="M452">
        <v>2</v>
      </c>
      <c r="N452">
        <v>1</v>
      </c>
      <c r="O452">
        <v>2</v>
      </c>
      <c r="P452">
        <v>4</v>
      </c>
      <c r="Q452">
        <v>3</v>
      </c>
      <c r="R452">
        <v>1</v>
      </c>
      <c r="S452">
        <v>1</v>
      </c>
      <c r="T452">
        <v>5</v>
      </c>
      <c r="U452">
        <v>2</v>
      </c>
      <c r="V452">
        <v>3</v>
      </c>
      <c r="W452">
        <v>3</v>
      </c>
      <c r="X452">
        <v>1</v>
      </c>
      <c r="Y452">
        <v>2</v>
      </c>
      <c r="Z452">
        <v>28</v>
      </c>
      <c r="AA452">
        <v>3</v>
      </c>
      <c r="AB452">
        <v>6</v>
      </c>
      <c r="AC452">
        <v>7</v>
      </c>
      <c r="AD452">
        <v>9</v>
      </c>
      <c r="AE452">
        <v>3</v>
      </c>
      <c r="AF452">
        <v>6</v>
      </c>
      <c r="AG452">
        <v>8</v>
      </c>
      <c r="AH452">
        <v>7</v>
      </c>
      <c r="AI452">
        <v>10</v>
      </c>
      <c r="AJ452">
        <v>41</v>
      </c>
      <c r="AK452">
        <v>24</v>
      </c>
      <c r="AL452">
        <v>25</v>
      </c>
      <c r="AM452">
        <v>15</v>
      </c>
      <c r="AN452">
        <v>5</v>
      </c>
      <c r="AO452">
        <v>5</v>
      </c>
      <c r="AP452">
        <v>11</v>
      </c>
      <c r="AQ452">
        <v>12</v>
      </c>
      <c r="AR452">
        <v>13</v>
      </c>
      <c r="AS452">
        <v>11</v>
      </c>
      <c r="AT452">
        <f t="shared" si="7"/>
        <v>249</v>
      </c>
    </row>
    <row r="453" spans="1:46" x14ac:dyDescent="0.45">
      <c r="A453">
        <v>37261</v>
      </c>
      <c r="B453">
        <v>1</v>
      </c>
      <c r="C453">
        <v>1972</v>
      </c>
      <c r="D453" s="1">
        <v>45595.87777777778</v>
      </c>
      <c r="E453" t="s">
        <v>85</v>
      </c>
      <c r="F453">
        <v>4</v>
      </c>
      <c r="G453">
        <v>5</v>
      </c>
      <c r="H453">
        <v>5</v>
      </c>
      <c r="I453">
        <v>5</v>
      </c>
      <c r="J453">
        <v>5</v>
      </c>
      <c r="K453">
        <v>5</v>
      </c>
      <c r="L453">
        <v>1</v>
      </c>
      <c r="M453">
        <v>5</v>
      </c>
      <c r="N453">
        <v>5</v>
      </c>
      <c r="O453">
        <v>5</v>
      </c>
      <c r="P453">
        <v>1</v>
      </c>
      <c r="Q453">
        <v>5</v>
      </c>
      <c r="R453">
        <v>3</v>
      </c>
      <c r="S453">
        <v>2</v>
      </c>
      <c r="T453">
        <v>5</v>
      </c>
      <c r="U453">
        <v>4</v>
      </c>
      <c r="V453">
        <v>4</v>
      </c>
      <c r="W453">
        <v>2</v>
      </c>
      <c r="X453">
        <v>5</v>
      </c>
      <c r="Y453">
        <v>4</v>
      </c>
      <c r="Z453">
        <v>19</v>
      </c>
      <c r="AA453">
        <v>9</v>
      </c>
      <c r="AB453">
        <v>9</v>
      </c>
      <c r="AC453">
        <v>7</v>
      </c>
      <c r="AD453">
        <v>8</v>
      </c>
      <c r="AE453">
        <v>3</v>
      </c>
      <c r="AF453">
        <v>6</v>
      </c>
      <c r="AG453">
        <v>6</v>
      </c>
      <c r="AH453">
        <v>15</v>
      </c>
      <c r="AI453">
        <v>10</v>
      </c>
      <c r="AJ453">
        <v>7</v>
      </c>
      <c r="AK453">
        <v>6</v>
      </c>
      <c r="AL453">
        <v>28</v>
      </c>
      <c r="AM453">
        <v>15</v>
      </c>
      <c r="AN453">
        <v>5</v>
      </c>
      <c r="AO453">
        <v>17</v>
      </c>
      <c r="AP453">
        <v>50</v>
      </c>
      <c r="AQ453">
        <v>15</v>
      </c>
      <c r="AR453">
        <v>10</v>
      </c>
      <c r="AS453">
        <v>6</v>
      </c>
      <c r="AT453">
        <f t="shared" si="7"/>
        <v>251</v>
      </c>
    </row>
    <row r="454" spans="1:46" x14ac:dyDescent="0.45">
      <c r="A454">
        <v>38521</v>
      </c>
      <c r="B454">
        <v>0</v>
      </c>
      <c r="C454">
        <v>2005</v>
      </c>
      <c r="D454" s="1">
        <v>45596.825694444444</v>
      </c>
      <c r="E454" t="s">
        <v>106</v>
      </c>
      <c r="F454">
        <v>5</v>
      </c>
      <c r="G454">
        <v>5</v>
      </c>
      <c r="H454">
        <v>5</v>
      </c>
      <c r="I454">
        <v>5</v>
      </c>
      <c r="J454">
        <v>5</v>
      </c>
      <c r="K454">
        <v>5</v>
      </c>
      <c r="L454">
        <v>2</v>
      </c>
      <c r="M454">
        <v>2</v>
      </c>
      <c r="N454">
        <v>4</v>
      </c>
      <c r="O454">
        <v>4</v>
      </c>
      <c r="P454">
        <v>4</v>
      </c>
      <c r="Q454">
        <v>5</v>
      </c>
      <c r="R454">
        <v>2</v>
      </c>
      <c r="S454">
        <v>4</v>
      </c>
      <c r="T454">
        <v>4</v>
      </c>
      <c r="U454">
        <v>4</v>
      </c>
      <c r="V454">
        <v>4</v>
      </c>
      <c r="W454">
        <v>2</v>
      </c>
      <c r="X454">
        <v>4</v>
      </c>
      <c r="Y454">
        <v>5</v>
      </c>
      <c r="Z454">
        <v>130</v>
      </c>
      <c r="AA454">
        <v>2</v>
      </c>
      <c r="AB454">
        <v>66</v>
      </c>
      <c r="AC454">
        <v>2</v>
      </c>
      <c r="AD454">
        <v>3</v>
      </c>
      <c r="AE454">
        <v>2</v>
      </c>
      <c r="AF454">
        <v>1</v>
      </c>
      <c r="AG454">
        <v>5</v>
      </c>
      <c r="AH454">
        <v>2</v>
      </c>
      <c r="AI454">
        <v>3</v>
      </c>
      <c r="AJ454">
        <v>3</v>
      </c>
      <c r="AK454">
        <v>2</v>
      </c>
      <c r="AL454">
        <v>2</v>
      </c>
      <c r="AM454">
        <v>4</v>
      </c>
      <c r="AN454">
        <v>9</v>
      </c>
      <c r="AO454">
        <v>3</v>
      </c>
      <c r="AP454">
        <v>3</v>
      </c>
      <c r="AQ454">
        <v>4</v>
      </c>
      <c r="AR454">
        <v>3</v>
      </c>
      <c r="AS454">
        <v>2</v>
      </c>
      <c r="AT454">
        <f t="shared" si="7"/>
        <v>251</v>
      </c>
    </row>
    <row r="455" spans="1:46" x14ac:dyDescent="0.45">
      <c r="A455">
        <v>36807</v>
      </c>
      <c r="B455">
        <v>1</v>
      </c>
      <c r="C455">
        <v>2002</v>
      </c>
      <c r="D455" s="1">
        <v>45595.569444444445</v>
      </c>
      <c r="E455" t="s">
        <v>102</v>
      </c>
      <c r="F455">
        <v>3</v>
      </c>
      <c r="G455">
        <v>4</v>
      </c>
      <c r="H455">
        <v>4</v>
      </c>
      <c r="I455">
        <v>5</v>
      </c>
      <c r="J455">
        <v>3</v>
      </c>
      <c r="K455">
        <v>3</v>
      </c>
      <c r="L455">
        <v>4</v>
      </c>
      <c r="M455">
        <v>4</v>
      </c>
      <c r="N455">
        <v>3</v>
      </c>
      <c r="O455">
        <v>3</v>
      </c>
      <c r="P455">
        <v>3</v>
      </c>
      <c r="Q455">
        <v>3</v>
      </c>
      <c r="R455">
        <v>1</v>
      </c>
      <c r="S455">
        <v>1</v>
      </c>
      <c r="T455">
        <v>5</v>
      </c>
      <c r="U455">
        <v>2</v>
      </c>
      <c r="V455">
        <v>2</v>
      </c>
      <c r="W455">
        <v>2</v>
      </c>
      <c r="X455">
        <v>3</v>
      </c>
      <c r="Y455">
        <v>2</v>
      </c>
      <c r="Z455">
        <v>21</v>
      </c>
      <c r="AA455">
        <v>7</v>
      </c>
      <c r="AB455">
        <v>20</v>
      </c>
      <c r="AC455">
        <v>4</v>
      </c>
      <c r="AD455">
        <v>24</v>
      </c>
      <c r="AE455">
        <v>4</v>
      </c>
      <c r="AF455">
        <v>9</v>
      </c>
      <c r="AG455">
        <v>8</v>
      </c>
      <c r="AH455">
        <v>10</v>
      </c>
      <c r="AI455">
        <v>10</v>
      </c>
      <c r="AJ455">
        <v>6</v>
      </c>
      <c r="AK455">
        <v>27</v>
      </c>
      <c r="AL455">
        <v>5</v>
      </c>
      <c r="AM455">
        <v>12</v>
      </c>
      <c r="AN455">
        <v>12</v>
      </c>
      <c r="AO455">
        <v>10</v>
      </c>
      <c r="AP455">
        <v>23</v>
      </c>
      <c r="AQ455">
        <v>17</v>
      </c>
      <c r="AR455">
        <v>11</v>
      </c>
      <c r="AS455">
        <v>12</v>
      </c>
      <c r="AT455">
        <f t="shared" si="7"/>
        <v>252</v>
      </c>
    </row>
    <row r="456" spans="1:46" x14ac:dyDescent="0.45">
      <c r="A456">
        <v>38615</v>
      </c>
      <c r="B456">
        <v>1</v>
      </c>
      <c r="C456">
        <v>2011</v>
      </c>
      <c r="D456" s="1">
        <v>45596.852777777778</v>
      </c>
      <c r="E456" t="s">
        <v>85</v>
      </c>
      <c r="F456">
        <v>4</v>
      </c>
      <c r="G456">
        <v>3</v>
      </c>
      <c r="H456">
        <v>4</v>
      </c>
      <c r="I456">
        <v>2</v>
      </c>
      <c r="J456">
        <v>3</v>
      </c>
      <c r="K456">
        <v>4</v>
      </c>
      <c r="L456">
        <v>3</v>
      </c>
      <c r="M456">
        <v>4</v>
      </c>
      <c r="N456">
        <v>1</v>
      </c>
      <c r="O456">
        <v>2</v>
      </c>
      <c r="P456">
        <v>4</v>
      </c>
      <c r="Q456">
        <v>3</v>
      </c>
      <c r="R456">
        <v>4</v>
      </c>
      <c r="S456">
        <v>2</v>
      </c>
      <c r="T456">
        <v>4</v>
      </c>
      <c r="U456">
        <v>2</v>
      </c>
      <c r="V456">
        <v>2</v>
      </c>
      <c r="W456">
        <v>3</v>
      </c>
      <c r="X456">
        <v>4</v>
      </c>
      <c r="Y456">
        <v>2</v>
      </c>
      <c r="Z456">
        <v>13</v>
      </c>
      <c r="AA456">
        <v>9</v>
      </c>
      <c r="AB456">
        <v>14</v>
      </c>
      <c r="AC456">
        <v>14</v>
      </c>
      <c r="AD456">
        <v>9</v>
      </c>
      <c r="AE456">
        <v>6</v>
      </c>
      <c r="AF456">
        <v>11</v>
      </c>
      <c r="AG456">
        <v>25</v>
      </c>
      <c r="AH456">
        <v>16</v>
      </c>
      <c r="AI456">
        <v>12</v>
      </c>
      <c r="AJ456">
        <v>6</v>
      </c>
      <c r="AK456">
        <v>14</v>
      </c>
      <c r="AL456">
        <v>31</v>
      </c>
      <c r="AM456">
        <v>22</v>
      </c>
      <c r="AN456">
        <v>6</v>
      </c>
      <c r="AO456">
        <v>10</v>
      </c>
      <c r="AP456">
        <v>6</v>
      </c>
      <c r="AQ456">
        <v>14</v>
      </c>
      <c r="AR456">
        <v>11</v>
      </c>
      <c r="AS456">
        <v>13</v>
      </c>
      <c r="AT456">
        <f t="shared" si="7"/>
        <v>262</v>
      </c>
    </row>
    <row r="457" spans="1:46" x14ac:dyDescent="0.45">
      <c r="A457">
        <v>36671</v>
      </c>
      <c r="B457">
        <v>0</v>
      </c>
      <c r="C457">
        <v>2001</v>
      </c>
      <c r="D457" s="1">
        <v>45595.519444444442</v>
      </c>
      <c r="E457" t="s">
        <v>81</v>
      </c>
      <c r="F457">
        <v>2</v>
      </c>
      <c r="G457">
        <v>1</v>
      </c>
      <c r="H457">
        <v>4</v>
      </c>
      <c r="I457">
        <v>2</v>
      </c>
      <c r="J457">
        <v>2</v>
      </c>
      <c r="K457">
        <v>2</v>
      </c>
      <c r="L457">
        <v>4</v>
      </c>
      <c r="M457">
        <v>2</v>
      </c>
      <c r="N457">
        <v>2</v>
      </c>
      <c r="O457">
        <v>2</v>
      </c>
      <c r="P457">
        <v>3</v>
      </c>
      <c r="Q457">
        <v>4</v>
      </c>
      <c r="R457">
        <v>2</v>
      </c>
      <c r="S457">
        <v>2</v>
      </c>
      <c r="T457">
        <v>4</v>
      </c>
      <c r="U457">
        <v>2</v>
      </c>
      <c r="V457">
        <v>2</v>
      </c>
      <c r="W457">
        <v>2</v>
      </c>
      <c r="X457">
        <v>2</v>
      </c>
      <c r="Y457">
        <v>3</v>
      </c>
      <c r="Z457">
        <v>72</v>
      </c>
      <c r="AA457">
        <v>6</v>
      </c>
      <c r="AB457">
        <v>8</v>
      </c>
      <c r="AC457">
        <v>65</v>
      </c>
      <c r="AD457">
        <v>6</v>
      </c>
      <c r="AE457">
        <v>12</v>
      </c>
      <c r="AF457">
        <v>3</v>
      </c>
      <c r="AG457">
        <v>5</v>
      </c>
      <c r="AH457">
        <v>8</v>
      </c>
      <c r="AI457">
        <v>7</v>
      </c>
      <c r="AJ457">
        <v>6</v>
      </c>
      <c r="AK457">
        <v>6</v>
      </c>
      <c r="AL457">
        <v>13</v>
      </c>
      <c r="AM457">
        <v>6</v>
      </c>
      <c r="AN457">
        <v>10</v>
      </c>
      <c r="AO457">
        <v>5</v>
      </c>
      <c r="AP457">
        <v>6</v>
      </c>
      <c r="AQ457">
        <v>8</v>
      </c>
      <c r="AR457">
        <v>9</v>
      </c>
      <c r="AS457">
        <v>5</v>
      </c>
      <c r="AT457">
        <f t="shared" si="7"/>
        <v>266</v>
      </c>
    </row>
    <row r="458" spans="1:46" x14ac:dyDescent="0.45">
      <c r="A458">
        <v>36910</v>
      </c>
      <c r="B458">
        <v>1</v>
      </c>
      <c r="C458">
        <v>2002</v>
      </c>
      <c r="D458" s="1">
        <v>45595.629861111112</v>
      </c>
      <c r="E458" t="s">
        <v>85</v>
      </c>
      <c r="F458">
        <v>4</v>
      </c>
      <c r="G458">
        <v>4</v>
      </c>
      <c r="H458">
        <v>5</v>
      </c>
      <c r="I458">
        <v>4</v>
      </c>
      <c r="J458">
        <v>2</v>
      </c>
      <c r="K458">
        <v>3</v>
      </c>
      <c r="L458">
        <v>2</v>
      </c>
      <c r="M458">
        <v>5</v>
      </c>
      <c r="N458">
        <v>2</v>
      </c>
      <c r="O458">
        <v>4</v>
      </c>
      <c r="P458">
        <v>2</v>
      </c>
      <c r="Q458">
        <v>3</v>
      </c>
      <c r="R458">
        <v>2</v>
      </c>
      <c r="S458">
        <v>1</v>
      </c>
      <c r="T458">
        <v>5</v>
      </c>
      <c r="U458">
        <v>3</v>
      </c>
      <c r="V458">
        <v>2</v>
      </c>
      <c r="W458">
        <v>3</v>
      </c>
      <c r="X458">
        <v>2</v>
      </c>
      <c r="Y458">
        <v>2</v>
      </c>
      <c r="Z458">
        <v>12</v>
      </c>
      <c r="AA458">
        <v>5</v>
      </c>
      <c r="AB458">
        <v>4</v>
      </c>
      <c r="AC458">
        <v>5</v>
      </c>
      <c r="AD458">
        <v>7</v>
      </c>
      <c r="AE458">
        <v>102</v>
      </c>
      <c r="AF458">
        <v>5</v>
      </c>
      <c r="AG458">
        <v>8</v>
      </c>
      <c r="AH458">
        <v>3</v>
      </c>
      <c r="AI458">
        <v>6</v>
      </c>
      <c r="AJ458">
        <v>15</v>
      </c>
      <c r="AK458">
        <v>9</v>
      </c>
      <c r="AL458">
        <v>3</v>
      </c>
      <c r="AM458">
        <v>22</v>
      </c>
      <c r="AN458">
        <v>8</v>
      </c>
      <c r="AO458">
        <v>8</v>
      </c>
      <c r="AP458">
        <v>13</v>
      </c>
      <c r="AQ458">
        <v>14</v>
      </c>
      <c r="AR458">
        <v>7</v>
      </c>
      <c r="AS458">
        <v>10</v>
      </c>
      <c r="AT458">
        <f t="shared" si="7"/>
        <v>266</v>
      </c>
    </row>
    <row r="459" spans="1:46" x14ac:dyDescent="0.45">
      <c r="A459">
        <v>38930</v>
      </c>
      <c r="B459">
        <v>0</v>
      </c>
      <c r="C459">
        <v>2002</v>
      </c>
      <c r="D459" s="1">
        <v>45597.387499999997</v>
      </c>
      <c r="E459" t="s">
        <v>121</v>
      </c>
      <c r="F459">
        <v>5</v>
      </c>
      <c r="G459">
        <v>1</v>
      </c>
      <c r="H459">
        <v>5</v>
      </c>
      <c r="I459">
        <v>2</v>
      </c>
      <c r="J459">
        <v>4</v>
      </c>
      <c r="K459">
        <v>2</v>
      </c>
      <c r="L459">
        <v>2</v>
      </c>
      <c r="M459">
        <v>2</v>
      </c>
      <c r="N459">
        <v>2</v>
      </c>
      <c r="O459">
        <v>2</v>
      </c>
      <c r="P459">
        <v>4</v>
      </c>
      <c r="Q459">
        <v>4</v>
      </c>
      <c r="R459">
        <v>1</v>
      </c>
      <c r="S459">
        <v>2</v>
      </c>
      <c r="T459">
        <v>2</v>
      </c>
      <c r="U459">
        <v>2</v>
      </c>
      <c r="V459">
        <v>3</v>
      </c>
      <c r="W459">
        <v>2</v>
      </c>
      <c r="X459">
        <v>1</v>
      </c>
      <c r="Y459">
        <v>4</v>
      </c>
      <c r="Z459">
        <v>19</v>
      </c>
      <c r="AA459">
        <v>14</v>
      </c>
      <c r="AB459">
        <v>8</v>
      </c>
      <c r="AC459">
        <v>15</v>
      </c>
      <c r="AD459">
        <v>10</v>
      </c>
      <c r="AE459">
        <v>10</v>
      </c>
      <c r="AF459">
        <v>7</v>
      </c>
      <c r="AG459">
        <v>10</v>
      </c>
      <c r="AH459">
        <v>33</v>
      </c>
      <c r="AI459">
        <v>15</v>
      </c>
      <c r="AJ459">
        <v>12</v>
      </c>
      <c r="AK459">
        <v>25</v>
      </c>
      <c r="AL459">
        <v>8</v>
      </c>
      <c r="AM459">
        <v>19</v>
      </c>
      <c r="AN459">
        <v>1</v>
      </c>
      <c r="AO459">
        <v>10</v>
      </c>
      <c r="AP459">
        <v>13</v>
      </c>
      <c r="AQ459">
        <v>14</v>
      </c>
      <c r="AR459">
        <v>12</v>
      </c>
      <c r="AS459">
        <v>11</v>
      </c>
      <c r="AT459">
        <f t="shared" si="7"/>
        <v>266</v>
      </c>
    </row>
    <row r="460" spans="1:46" x14ac:dyDescent="0.45">
      <c r="A460">
        <v>38661</v>
      </c>
      <c r="B460">
        <v>0</v>
      </c>
      <c r="C460">
        <v>1996</v>
      </c>
      <c r="D460" s="1">
        <v>45596.881249999999</v>
      </c>
      <c r="E460" t="s">
        <v>85</v>
      </c>
      <c r="F460">
        <v>2</v>
      </c>
      <c r="G460">
        <v>2</v>
      </c>
      <c r="H460">
        <v>5</v>
      </c>
      <c r="I460">
        <v>2</v>
      </c>
      <c r="J460">
        <v>2</v>
      </c>
      <c r="K460">
        <v>1</v>
      </c>
      <c r="L460">
        <v>4</v>
      </c>
      <c r="M460">
        <v>2</v>
      </c>
      <c r="N460">
        <v>2</v>
      </c>
      <c r="O460">
        <v>2</v>
      </c>
      <c r="P460">
        <v>4</v>
      </c>
      <c r="Q460">
        <v>3</v>
      </c>
      <c r="R460">
        <v>1</v>
      </c>
      <c r="S460">
        <v>2</v>
      </c>
      <c r="T460">
        <v>4</v>
      </c>
      <c r="U460">
        <v>2</v>
      </c>
      <c r="V460">
        <v>2</v>
      </c>
      <c r="W460">
        <v>4</v>
      </c>
      <c r="X460">
        <v>2</v>
      </c>
      <c r="Y460">
        <v>2</v>
      </c>
      <c r="Z460">
        <v>103</v>
      </c>
      <c r="AA460">
        <v>6</v>
      </c>
      <c r="AB460">
        <v>11</v>
      </c>
      <c r="AC460">
        <v>5</v>
      </c>
      <c r="AD460">
        <v>9</v>
      </c>
      <c r="AE460">
        <v>3</v>
      </c>
      <c r="AF460">
        <v>2</v>
      </c>
      <c r="AG460">
        <v>13</v>
      </c>
      <c r="AH460">
        <v>3</v>
      </c>
      <c r="AI460">
        <v>6</v>
      </c>
      <c r="AJ460">
        <v>9</v>
      </c>
      <c r="AK460">
        <v>10</v>
      </c>
      <c r="AL460">
        <v>3</v>
      </c>
      <c r="AM460">
        <v>9</v>
      </c>
      <c r="AN460">
        <v>3</v>
      </c>
      <c r="AO460">
        <v>12</v>
      </c>
      <c r="AP460">
        <v>3</v>
      </c>
      <c r="AQ460">
        <v>48</v>
      </c>
      <c r="AR460">
        <v>4</v>
      </c>
      <c r="AS460">
        <v>5</v>
      </c>
      <c r="AT460">
        <f t="shared" si="7"/>
        <v>267</v>
      </c>
    </row>
    <row r="461" spans="1:46" x14ac:dyDescent="0.45">
      <c r="A461">
        <v>36113</v>
      </c>
      <c r="B461">
        <v>0</v>
      </c>
      <c r="C461">
        <v>2005</v>
      </c>
      <c r="D461" s="1">
        <v>45594.762499999997</v>
      </c>
      <c r="E461" t="s">
        <v>85</v>
      </c>
      <c r="F461">
        <v>2</v>
      </c>
      <c r="G461">
        <v>1</v>
      </c>
      <c r="H461">
        <v>2</v>
      </c>
      <c r="I461">
        <v>4</v>
      </c>
      <c r="J461">
        <v>1</v>
      </c>
      <c r="K461">
        <v>1</v>
      </c>
      <c r="L461">
        <v>5</v>
      </c>
      <c r="M461">
        <v>1</v>
      </c>
      <c r="N461">
        <v>1</v>
      </c>
      <c r="O461">
        <v>2</v>
      </c>
      <c r="P461">
        <v>5</v>
      </c>
      <c r="Q461">
        <v>1</v>
      </c>
      <c r="R461">
        <v>2</v>
      </c>
      <c r="S461">
        <v>2</v>
      </c>
      <c r="T461">
        <v>4</v>
      </c>
      <c r="U461">
        <v>1</v>
      </c>
      <c r="V461">
        <v>1</v>
      </c>
      <c r="W461">
        <v>4</v>
      </c>
      <c r="X461">
        <v>2</v>
      </c>
      <c r="Y461">
        <v>1</v>
      </c>
      <c r="Z461">
        <v>10</v>
      </c>
      <c r="AA461">
        <v>6</v>
      </c>
      <c r="AB461">
        <v>30</v>
      </c>
      <c r="AC461">
        <v>8</v>
      </c>
      <c r="AD461">
        <v>17</v>
      </c>
      <c r="AE461">
        <v>16</v>
      </c>
      <c r="AF461">
        <v>3</v>
      </c>
      <c r="AG461">
        <v>29</v>
      </c>
      <c r="AH461">
        <v>9</v>
      </c>
      <c r="AI461">
        <v>10</v>
      </c>
      <c r="AJ461">
        <v>16</v>
      </c>
      <c r="AK461">
        <v>5</v>
      </c>
      <c r="AL461">
        <v>9</v>
      </c>
      <c r="AM461">
        <v>59</v>
      </c>
      <c r="AN461">
        <v>12</v>
      </c>
      <c r="AO461">
        <v>7</v>
      </c>
      <c r="AP461">
        <v>5</v>
      </c>
      <c r="AQ461">
        <v>5</v>
      </c>
      <c r="AR461">
        <v>10</v>
      </c>
      <c r="AS461">
        <v>4</v>
      </c>
      <c r="AT461">
        <f t="shared" si="7"/>
        <v>270</v>
      </c>
    </row>
    <row r="462" spans="1:46" x14ac:dyDescent="0.45">
      <c r="A462">
        <v>35882</v>
      </c>
      <c r="B462">
        <v>0</v>
      </c>
      <c r="C462">
        <v>2004</v>
      </c>
      <c r="D462" s="1">
        <v>45594.611111111109</v>
      </c>
      <c r="E462" t="s">
        <v>85</v>
      </c>
      <c r="F462">
        <v>1</v>
      </c>
      <c r="G462">
        <v>4</v>
      </c>
      <c r="H462">
        <v>1</v>
      </c>
      <c r="I462">
        <v>1</v>
      </c>
      <c r="J462">
        <v>4</v>
      </c>
      <c r="K462">
        <v>4</v>
      </c>
      <c r="L462">
        <v>5</v>
      </c>
      <c r="M462">
        <v>5</v>
      </c>
      <c r="N462">
        <v>1</v>
      </c>
      <c r="O462">
        <v>1</v>
      </c>
      <c r="P462">
        <v>5</v>
      </c>
      <c r="Q462">
        <v>1</v>
      </c>
      <c r="R462">
        <v>1</v>
      </c>
      <c r="S462">
        <v>5</v>
      </c>
      <c r="T462">
        <v>4</v>
      </c>
      <c r="U462">
        <v>1</v>
      </c>
      <c r="V462">
        <v>1</v>
      </c>
      <c r="W462">
        <v>5</v>
      </c>
      <c r="X462">
        <v>1</v>
      </c>
      <c r="Y462">
        <v>1</v>
      </c>
      <c r="Z462">
        <v>13</v>
      </c>
      <c r="AA462">
        <v>10</v>
      </c>
      <c r="AB462">
        <v>4</v>
      </c>
      <c r="AC462">
        <v>5</v>
      </c>
      <c r="AD462">
        <v>42</v>
      </c>
      <c r="AE462">
        <v>31</v>
      </c>
      <c r="AF462">
        <v>3</v>
      </c>
      <c r="AG462">
        <v>11</v>
      </c>
      <c r="AH462">
        <v>2</v>
      </c>
      <c r="AI462">
        <v>2</v>
      </c>
      <c r="AJ462">
        <v>2</v>
      </c>
      <c r="AK462">
        <v>4</v>
      </c>
      <c r="AL462">
        <v>3</v>
      </c>
      <c r="AM462">
        <v>16</v>
      </c>
      <c r="AN462">
        <v>5</v>
      </c>
      <c r="AO462">
        <v>96</v>
      </c>
      <c r="AP462">
        <v>17</v>
      </c>
      <c r="AQ462">
        <v>4</v>
      </c>
      <c r="AR462">
        <v>4</v>
      </c>
      <c r="AS462">
        <v>2</v>
      </c>
      <c r="AT462">
        <f t="shared" si="7"/>
        <v>276</v>
      </c>
    </row>
    <row r="463" spans="1:46" x14ac:dyDescent="0.45">
      <c r="A463">
        <v>37507</v>
      </c>
      <c r="B463">
        <v>0</v>
      </c>
      <c r="C463">
        <v>1972</v>
      </c>
      <c r="D463" s="1">
        <v>45596.461805555555</v>
      </c>
      <c r="E463" t="s">
        <v>81</v>
      </c>
      <c r="F463">
        <v>2</v>
      </c>
      <c r="G463">
        <v>2</v>
      </c>
      <c r="H463">
        <v>5</v>
      </c>
      <c r="I463">
        <v>1</v>
      </c>
      <c r="J463">
        <v>5</v>
      </c>
      <c r="K463">
        <v>3</v>
      </c>
      <c r="L463">
        <v>4</v>
      </c>
      <c r="M463">
        <v>3</v>
      </c>
      <c r="N463">
        <v>3</v>
      </c>
      <c r="O463">
        <v>4</v>
      </c>
      <c r="P463">
        <v>2</v>
      </c>
      <c r="Q463">
        <v>2</v>
      </c>
      <c r="R463">
        <v>1</v>
      </c>
      <c r="S463">
        <v>5</v>
      </c>
      <c r="T463">
        <v>5</v>
      </c>
      <c r="U463">
        <v>4</v>
      </c>
      <c r="V463">
        <v>2</v>
      </c>
      <c r="W463">
        <v>1</v>
      </c>
      <c r="X463">
        <v>1</v>
      </c>
      <c r="Y463">
        <v>4</v>
      </c>
      <c r="Z463">
        <v>19</v>
      </c>
      <c r="AA463">
        <v>10</v>
      </c>
      <c r="AB463">
        <v>6</v>
      </c>
      <c r="AC463">
        <v>8</v>
      </c>
      <c r="AD463">
        <v>5</v>
      </c>
      <c r="AE463">
        <v>48</v>
      </c>
      <c r="AF463">
        <v>5</v>
      </c>
      <c r="AG463">
        <v>21</v>
      </c>
      <c r="AH463">
        <v>11</v>
      </c>
      <c r="AI463">
        <v>13</v>
      </c>
      <c r="AJ463">
        <v>4</v>
      </c>
      <c r="AK463">
        <v>6</v>
      </c>
      <c r="AL463">
        <v>6</v>
      </c>
      <c r="AM463">
        <v>7</v>
      </c>
      <c r="AN463">
        <v>5</v>
      </c>
      <c r="AO463">
        <v>11</v>
      </c>
      <c r="AP463">
        <v>15</v>
      </c>
      <c r="AQ463">
        <v>5</v>
      </c>
      <c r="AR463">
        <v>62</v>
      </c>
      <c r="AS463">
        <v>12</v>
      </c>
      <c r="AT463">
        <f t="shared" si="7"/>
        <v>279</v>
      </c>
    </row>
    <row r="464" spans="1:46" x14ac:dyDescent="0.45">
      <c r="A464">
        <v>39915</v>
      </c>
      <c r="B464">
        <v>0</v>
      </c>
      <c r="C464">
        <v>1978</v>
      </c>
      <c r="D464" s="1">
        <v>45601.741666666669</v>
      </c>
      <c r="E464" t="s">
        <v>81</v>
      </c>
      <c r="F464">
        <v>4</v>
      </c>
      <c r="G464">
        <v>5</v>
      </c>
      <c r="H464">
        <v>5</v>
      </c>
      <c r="I464">
        <v>5</v>
      </c>
      <c r="J464">
        <v>1</v>
      </c>
      <c r="K464">
        <v>5</v>
      </c>
      <c r="L464">
        <v>5</v>
      </c>
      <c r="M464">
        <v>5</v>
      </c>
      <c r="N464">
        <v>5</v>
      </c>
      <c r="O464">
        <v>3</v>
      </c>
      <c r="P464">
        <v>4</v>
      </c>
      <c r="Q464">
        <v>2</v>
      </c>
      <c r="R464">
        <v>3</v>
      </c>
      <c r="S464">
        <v>3</v>
      </c>
      <c r="T464">
        <v>4</v>
      </c>
      <c r="U464">
        <v>2</v>
      </c>
      <c r="V464">
        <v>3</v>
      </c>
      <c r="W464">
        <v>2</v>
      </c>
      <c r="X464">
        <v>5</v>
      </c>
      <c r="Y464">
        <v>2</v>
      </c>
      <c r="Z464">
        <v>14</v>
      </c>
      <c r="AA464">
        <v>6</v>
      </c>
      <c r="AB464">
        <v>7</v>
      </c>
      <c r="AC464">
        <v>10</v>
      </c>
      <c r="AD464">
        <v>21</v>
      </c>
      <c r="AE464">
        <v>4</v>
      </c>
      <c r="AF464">
        <v>7</v>
      </c>
      <c r="AG464">
        <v>6</v>
      </c>
      <c r="AH464">
        <v>9</v>
      </c>
      <c r="AI464">
        <v>107</v>
      </c>
      <c r="AJ464">
        <v>6</v>
      </c>
      <c r="AK464">
        <v>15</v>
      </c>
      <c r="AL464">
        <v>7</v>
      </c>
      <c r="AM464">
        <v>9</v>
      </c>
      <c r="AN464">
        <v>5</v>
      </c>
      <c r="AO464">
        <v>7</v>
      </c>
      <c r="AP464">
        <v>11</v>
      </c>
      <c r="AQ464">
        <v>6</v>
      </c>
      <c r="AR464">
        <v>16</v>
      </c>
      <c r="AS464">
        <v>7</v>
      </c>
      <c r="AT464">
        <f t="shared" si="7"/>
        <v>280</v>
      </c>
    </row>
    <row r="465" spans="1:46" x14ac:dyDescent="0.45">
      <c r="A465">
        <v>38535</v>
      </c>
      <c r="B465">
        <v>0</v>
      </c>
      <c r="C465">
        <v>1994</v>
      </c>
      <c r="D465" s="1">
        <v>45596.822222222225</v>
      </c>
      <c r="E465" t="s">
        <v>85</v>
      </c>
      <c r="F465">
        <v>4</v>
      </c>
      <c r="G465">
        <v>5</v>
      </c>
      <c r="H465">
        <v>5</v>
      </c>
      <c r="I465">
        <v>2</v>
      </c>
      <c r="J465">
        <v>2</v>
      </c>
      <c r="K465">
        <v>4</v>
      </c>
      <c r="L465">
        <v>4</v>
      </c>
      <c r="M465">
        <v>5</v>
      </c>
      <c r="N465">
        <v>4</v>
      </c>
      <c r="O465">
        <v>2</v>
      </c>
      <c r="P465">
        <v>2</v>
      </c>
      <c r="Q465">
        <v>4</v>
      </c>
      <c r="R465">
        <v>1</v>
      </c>
      <c r="S465">
        <v>2</v>
      </c>
      <c r="T465">
        <v>5</v>
      </c>
      <c r="U465">
        <v>2</v>
      </c>
      <c r="V465">
        <v>5</v>
      </c>
      <c r="W465">
        <v>4</v>
      </c>
      <c r="X465">
        <v>4</v>
      </c>
      <c r="Y465">
        <v>2</v>
      </c>
      <c r="Z465">
        <v>57</v>
      </c>
      <c r="AA465">
        <v>7</v>
      </c>
      <c r="AB465">
        <v>11</v>
      </c>
      <c r="AC465">
        <v>6</v>
      </c>
      <c r="AD465">
        <v>6</v>
      </c>
      <c r="AE465">
        <v>4</v>
      </c>
      <c r="AF465">
        <v>12</v>
      </c>
      <c r="AG465">
        <v>8</v>
      </c>
      <c r="AH465">
        <v>21</v>
      </c>
      <c r="AI465">
        <v>16</v>
      </c>
      <c r="AJ465">
        <v>7</v>
      </c>
      <c r="AK465">
        <v>18</v>
      </c>
      <c r="AL465">
        <v>11</v>
      </c>
      <c r="AM465">
        <v>15</v>
      </c>
      <c r="AN465">
        <v>10</v>
      </c>
      <c r="AO465">
        <v>33</v>
      </c>
      <c r="AP465">
        <v>9</v>
      </c>
      <c r="AQ465">
        <v>11</v>
      </c>
      <c r="AR465">
        <v>13</v>
      </c>
      <c r="AS465">
        <v>7</v>
      </c>
      <c r="AT465">
        <f t="shared" si="7"/>
        <v>282</v>
      </c>
    </row>
    <row r="466" spans="1:46" x14ac:dyDescent="0.45">
      <c r="A466">
        <v>37991</v>
      </c>
      <c r="B466">
        <v>0</v>
      </c>
      <c r="C466">
        <v>2001</v>
      </c>
      <c r="D466" s="1">
        <v>45596.603472222225</v>
      </c>
      <c r="E466" t="s">
        <v>80</v>
      </c>
      <c r="F466">
        <v>4</v>
      </c>
      <c r="G466">
        <v>2</v>
      </c>
      <c r="H466">
        <v>5</v>
      </c>
      <c r="I466">
        <v>1</v>
      </c>
      <c r="J466">
        <v>2</v>
      </c>
      <c r="K466">
        <v>3</v>
      </c>
      <c r="L466">
        <v>3</v>
      </c>
      <c r="M466">
        <v>2</v>
      </c>
      <c r="N466">
        <v>4</v>
      </c>
      <c r="O466">
        <v>2</v>
      </c>
      <c r="P466">
        <v>4</v>
      </c>
      <c r="Q466">
        <v>3</v>
      </c>
      <c r="R466">
        <v>1</v>
      </c>
      <c r="S466">
        <v>4</v>
      </c>
      <c r="T466">
        <v>4</v>
      </c>
      <c r="U466">
        <v>1</v>
      </c>
      <c r="V466">
        <v>4</v>
      </c>
      <c r="W466">
        <v>3</v>
      </c>
      <c r="X466">
        <v>1</v>
      </c>
      <c r="Y466">
        <v>2</v>
      </c>
      <c r="Z466">
        <v>36</v>
      </c>
      <c r="AA466">
        <v>9</v>
      </c>
      <c r="AB466">
        <v>9</v>
      </c>
      <c r="AC466">
        <v>8</v>
      </c>
      <c r="AD466">
        <v>21</v>
      </c>
      <c r="AE466">
        <v>7</v>
      </c>
      <c r="AF466">
        <v>7</v>
      </c>
      <c r="AG466">
        <v>9</v>
      </c>
      <c r="AH466">
        <v>19</v>
      </c>
      <c r="AI466">
        <v>5</v>
      </c>
      <c r="AJ466">
        <v>7</v>
      </c>
      <c r="AK466">
        <v>22</v>
      </c>
      <c r="AL466">
        <v>8</v>
      </c>
      <c r="AM466">
        <v>13</v>
      </c>
      <c r="AN466">
        <v>8</v>
      </c>
      <c r="AO466">
        <v>23</v>
      </c>
      <c r="AP466">
        <v>16</v>
      </c>
      <c r="AQ466">
        <v>34</v>
      </c>
      <c r="AR466">
        <v>12</v>
      </c>
      <c r="AS466">
        <v>11</v>
      </c>
      <c r="AT466">
        <f t="shared" si="7"/>
        <v>284</v>
      </c>
    </row>
    <row r="467" spans="1:46" x14ac:dyDescent="0.45">
      <c r="A467">
        <v>40483</v>
      </c>
      <c r="B467">
        <v>0</v>
      </c>
      <c r="C467">
        <v>1996</v>
      </c>
      <c r="D467" s="1">
        <v>45608.852777777778</v>
      </c>
      <c r="E467" t="s">
        <v>85</v>
      </c>
      <c r="F467">
        <v>2</v>
      </c>
      <c r="G467">
        <v>4</v>
      </c>
      <c r="H467">
        <v>5</v>
      </c>
      <c r="I467">
        <v>5</v>
      </c>
      <c r="J467">
        <v>4</v>
      </c>
      <c r="K467">
        <v>4</v>
      </c>
      <c r="L467">
        <v>4</v>
      </c>
      <c r="M467">
        <v>1</v>
      </c>
      <c r="N467">
        <v>1</v>
      </c>
      <c r="O467">
        <v>1</v>
      </c>
      <c r="P467">
        <v>1</v>
      </c>
      <c r="Q467">
        <v>2</v>
      </c>
      <c r="R467">
        <v>1</v>
      </c>
      <c r="S467">
        <v>2</v>
      </c>
      <c r="T467">
        <v>5</v>
      </c>
      <c r="U467">
        <v>2</v>
      </c>
      <c r="V467">
        <v>2</v>
      </c>
      <c r="W467">
        <v>4</v>
      </c>
      <c r="X467">
        <v>1</v>
      </c>
      <c r="Y467">
        <v>1</v>
      </c>
      <c r="Z467">
        <v>26</v>
      </c>
      <c r="AA467">
        <v>18</v>
      </c>
      <c r="AB467">
        <v>11</v>
      </c>
      <c r="AC467">
        <v>8</v>
      </c>
      <c r="AD467">
        <v>13</v>
      </c>
      <c r="AE467">
        <v>21</v>
      </c>
      <c r="AF467">
        <v>22</v>
      </c>
      <c r="AG467">
        <v>8</v>
      </c>
      <c r="AH467">
        <v>7</v>
      </c>
      <c r="AI467">
        <v>12</v>
      </c>
      <c r="AJ467">
        <v>8</v>
      </c>
      <c r="AK467">
        <v>22</v>
      </c>
      <c r="AL467">
        <v>8</v>
      </c>
      <c r="AM467">
        <v>16</v>
      </c>
      <c r="AN467">
        <v>12</v>
      </c>
      <c r="AO467">
        <v>13</v>
      </c>
      <c r="AP467">
        <v>10</v>
      </c>
      <c r="AQ467">
        <v>19</v>
      </c>
      <c r="AR467">
        <v>18</v>
      </c>
      <c r="AS467">
        <v>15</v>
      </c>
      <c r="AT467">
        <f t="shared" si="7"/>
        <v>287</v>
      </c>
    </row>
    <row r="468" spans="1:46" x14ac:dyDescent="0.45">
      <c r="A468">
        <v>39560</v>
      </c>
      <c r="B468">
        <v>1</v>
      </c>
      <c r="C468">
        <v>2004</v>
      </c>
      <c r="D468" s="1">
        <v>45599.363888888889</v>
      </c>
      <c r="E468" t="s">
        <v>131</v>
      </c>
      <c r="F468">
        <v>2</v>
      </c>
      <c r="G468">
        <v>4</v>
      </c>
      <c r="H468">
        <v>4</v>
      </c>
      <c r="I468">
        <v>4</v>
      </c>
      <c r="J468">
        <v>4</v>
      </c>
      <c r="K468">
        <v>2</v>
      </c>
      <c r="L468">
        <v>4</v>
      </c>
      <c r="M468">
        <v>5</v>
      </c>
      <c r="N468">
        <v>1</v>
      </c>
      <c r="O468">
        <v>2</v>
      </c>
      <c r="P468">
        <v>5</v>
      </c>
      <c r="Q468">
        <v>4</v>
      </c>
      <c r="R468">
        <v>1</v>
      </c>
      <c r="S468">
        <v>2</v>
      </c>
      <c r="T468">
        <v>4</v>
      </c>
      <c r="U468">
        <v>1</v>
      </c>
      <c r="V468">
        <v>1</v>
      </c>
      <c r="W468">
        <v>5</v>
      </c>
      <c r="X468">
        <v>1</v>
      </c>
      <c r="Y468">
        <v>2</v>
      </c>
      <c r="Z468">
        <v>11</v>
      </c>
      <c r="AA468">
        <v>10</v>
      </c>
      <c r="AB468">
        <v>8</v>
      </c>
      <c r="AC468">
        <v>6</v>
      </c>
      <c r="AD468">
        <v>12</v>
      </c>
      <c r="AE468">
        <v>16</v>
      </c>
      <c r="AF468">
        <v>4</v>
      </c>
      <c r="AG468">
        <v>7</v>
      </c>
      <c r="AH468">
        <v>16</v>
      </c>
      <c r="AI468">
        <v>56</v>
      </c>
      <c r="AJ468">
        <v>3</v>
      </c>
      <c r="AK468">
        <v>9</v>
      </c>
      <c r="AL468">
        <v>6</v>
      </c>
      <c r="AM468">
        <v>7</v>
      </c>
      <c r="AN468">
        <v>4</v>
      </c>
      <c r="AO468">
        <v>104</v>
      </c>
      <c r="AP468">
        <v>9</v>
      </c>
      <c r="AQ468">
        <v>4</v>
      </c>
      <c r="AR468">
        <v>8</v>
      </c>
      <c r="AS468">
        <v>5</v>
      </c>
      <c r="AT468">
        <f t="shared" si="7"/>
        <v>305</v>
      </c>
    </row>
    <row r="469" spans="1:46" x14ac:dyDescent="0.45">
      <c r="A469">
        <v>39746</v>
      </c>
      <c r="B469">
        <v>0</v>
      </c>
      <c r="C469">
        <v>2003</v>
      </c>
      <c r="D469" s="1">
        <v>45600.577777777777</v>
      </c>
      <c r="E469" t="s">
        <v>81</v>
      </c>
      <c r="F469">
        <v>4</v>
      </c>
      <c r="G469">
        <v>4</v>
      </c>
      <c r="H469">
        <v>5</v>
      </c>
      <c r="I469">
        <v>4</v>
      </c>
      <c r="J469">
        <v>2</v>
      </c>
      <c r="K469">
        <v>3</v>
      </c>
      <c r="L469">
        <v>2</v>
      </c>
      <c r="M469">
        <v>4</v>
      </c>
      <c r="N469">
        <v>1</v>
      </c>
      <c r="O469">
        <v>2</v>
      </c>
      <c r="P469">
        <v>4</v>
      </c>
      <c r="Q469">
        <v>3</v>
      </c>
      <c r="R469">
        <v>1</v>
      </c>
      <c r="S469">
        <v>2</v>
      </c>
      <c r="T469">
        <v>5</v>
      </c>
      <c r="U469">
        <v>2</v>
      </c>
      <c r="V469">
        <v>3</v>
      </c>
      <c r="W469">
        <v>4</v>
      </c>
      <c r="X469">
        <v>1</v>
      </c>
      <c r="Y469">
        <v>2</v>
      </c>
      <c r="Z469">
        <v>11</v>
      </c>
      <c r="AA469">
        <v>4</v>
      </c>
      <c r="AB469">
        <v>5</v>
      </c>
      <c r="AC469">
        <v>7</v>
      </c>
      <c r="AD469">
        <v>7</v>
      </c>
      <c r="AE469">
        <v>5</v>
      </c>
      <c r="AF469">
        <v>207</v>
      </c>
      <c r="AG469">
        <v>5</v>
      </c>
      <c r="AH469">
        <v>3</v>
      </c>
      <c r="AI469">
        <v>8</v>
      </c>
      <c r="AJ469">
        <v>4</v>
      </c>
      <c r="AK469">
        <v>6</v>
      </c>
      <c r="AL469">
        <v>3</v>
      </c>
      <c r="AM469">
        <v>5</v>
      </c>
      <c r="AN469">
        <v>5</v>
      </c>
      <c r="AO469">
        <v>4</v>
      </c>
      <c r="AP469">
        <v>8</v>
      </c>
      <c r="AQ469">
        <v>6</v>
      </c>
      <c r="AR469">
        <v>6</v>
      </c>
      <c r="AS469">
        <v>4</v>
      </c>
      <c r="AT469">
        <f t="shared" si="7"/>
        <v>313</v>
      </c>
    </row>
    <row r="470" spans="1:46" x14ac:dyDescent="0.45">
      <c r="A470">
        <v>38654</v>
      </c>
      <c r="B470">
        <v>0</v>
      </c>
      <c r="C470">
        <v>2001</v>
      </c>
      <c r="D470" s="1">
        <v>45596.869444444441</v>
      </c>
      <c r="E470" t="s">
        <v>118</v>
      </c>
      <c r="F470">
        <v>4</v>
      </c>
      <c r="G470">
        <v>1</v>
      </c>
      <c r="H470">
        <v>5</v>
      </c>
      <c r="I470">
        <v>2</v>
      </c>
      <c r="J470">
        <v>1</v>
      </c>
      <c r="K470">
        <v>2</v>
      </c>
      <c r="L470">
        <v>2</v>
      </c>
      <c r="M470">
        <v>2</v>
      </c>
      <c r="N470">
        <v>3</v>
      </c>
      <c r="O470">
        <v>2</v>
      </c>
      <c r="P470">
        <v>4</v>
      </c>
      <c r="Q470">
        <v>4</v>
      </c>
      <c r="R470">
        <v>2</v>
      </c>
      <c r="S470">
        <v>4</v>
      </c>
      <c r="T470">
        <v>5</v>
      </c>
      <c r="U470">
        <v>2</v>
      </c>
      <c r="V470">
        <v>2</v>
      </c>
      <c r="W470">
        <v>4</v>
      </c>
      <c r="X470">
        <v>1</v>
      </c>
      <c r="Y470">
        <v>1</v>
      </c>
      <c r="Z470">
        <v>28</v>
      </c>
      <c r="AA470">
        <v>9</v>
      </c>
      <c r="AB470">
        <v>7</v>
      </c>
      <c r="AC470">
        <v>11</v>
      </c>
      <c r="AD470">
        <v>12</v>
      </c>
      <c r="AE470">
        <v>7</v>
      </c>
      <c r="AF470">
        <v>44</v>
      </c>
      <c r="AG470">
        <v>9</v>
      </c>
      <c r="AH470">
        <v>15</v>
      </c>
      <c r="AI470">
        <v>11</v>
      </c>
      <c r="AJ470">
        <v>22</v>
      </c>
      <c r="AK470">
        <v>67</v>
      </c>
      <c r="AL470">
        <v>5</v>
      </c>
      <c r="AM470">
        <v>27</v>
      </c>
      <c r="AN470">
        <v>4</v>
      </c>
      <c r="AO470">
        <v>9</v>
      </c>
      <c r="AP470">
        <v>6</v>
      </c>
      <c r="AQ470">
        <v>9</v>
      </c>
      <c r="AR470">
        <v>8</v>
      </c>
      <c r="AS470">
        <v>8</v>
      </c>
      <c r="AT470">
        <f t="shared" si="7"/>
        <v>318</v>
      </c>
    </row>
    <row r="471" spans="1:46" x14ac:dyDescent="0.45">
      <c r="A471">
        <v>38699</v>
      </c>
      <c r="B471">
        <v>1</v>
      </c>
      <c r="C471">
        <v>2006</v>
      </c>
      <c r="D471" s="1">
        <v>45596.893055555556</v>
      </c>
      <c r="E471" t="s">
        <v>85</v>
      </c>
      <c r="F471">
        <v>2</v>
      </c>
      <c r="G471">
        <v>2</v>
      </c>
      <c r="H471">
        <v>4</v>
      </c>
      <c r="I471">
        <v>4</v>
      </c>
      <c r="J471">
        <v>3</v>
      </c>
      <c r="K471">
        <v>1</v>
      </c>
      <c r="L471">
        <v>4</v>
      </c>
      <c r="M471">
        <v>4</v>
      </c>
      <c r="N471">
        <v>2</v>
      </c>
      <c r="O471">
        <v>1</v>
      </c>
      <c r="P471">
        <v>4</v>
      </c>
      <c r="Q471">
        <v>2</v>
      </c>
      <c r="R471">
        <v>1</v>
      </c>
      <c r="S471">
        <v>1</v>
      </c>
      <c r="T471">
        <v>5</v>
      </c>
      <c r="U471">
        <v>2</v>
      </c>
      <c r="V471">
        <v>2</v>
      </c>
      <c r="W471">
        <v>4</v>
      </c>
      <c r="X471">
        <v>2</v>
      </c>
      <c r="Y471">
        <v>2</v>
      </c>
      <c r="Z471">
        <v>19</v>
      </c>
      <c r="AA471">
        <v>7</v>
      </c>
      <c r="AB471">
        <v>10</v>
      </c>
      <c r="AC471">
        <v>12</v>
      </c>
      <c r="AD471">
        <v>11</v>
      </c>
      <c r="AE471">
        <v>20</v>
      </c>
      <c r="AF471">
        <v>9</v>
      </c>
      <c r="AG471">
        <v>82</v>
      </c>
      <c r="AH471">
        <v>25</v>
      </c>
      <c r="AI471">
        <v>11</v>
      </c>
      <c r="AJ471">
        <v>8</v>
      </c>
      <c r="AK471">
        <v>12</v>
      </c>
      <c r="AL471">
        <v>6</v>
      </c>
      <c r="AM471">
        <v>16</v>
      </c>
      <c r="AN471">
        <v>11</v>
      </c>
      <c r="AO471">
        <v>22</v>
      </c>
      <c r="AP471">
        <v>9</v>
      </c>
      <c r="AQ471">
        <v>9</v>
      </c>
      <c r="AR471">
        <v>14</v>
      </c>
      <c r="AS471">
        <v>7</v>
      </c>
      <c r="AT471">
        <f t="shared" si="7"/>
        <v>320</v>
      </c>
    </row>
    <row r="472" spans="1:46" x14ac:dyDescent="0.45">
      <c r="A472">
        <v>38609</v>
      </c>
      <c r="B472">
        <v>0</v>
      </c>
      <c r="C472">
        <v>2003</v>
      </c>
      <c r="D472" s="1">
        <v>45596.850694444445</v>
      </c>
      <c r="E472" t="s">
        <v>85</v>
      </c>
      <c r="F472">
        <v>4</v>
      </c>
      <c r="G472">
        <v>1</v>
      </c>
      <c r="H472">
        <v>4</v>
      </c>
      <c r="I472">
        <v>3</v>
      </c>
      <c r="J472">
        <v>5</v>
      </c>
      <c r="K472">
        <v>2</v>
      </c>
      <c r="L472">
        <v>2</v>
      </c>
      <c r="M472">
        <v>2</v>
      </c>
      <c r="N472">
        <v>3</v>
      </c>
      <c r="O472">
        <v>1</v>
      </c>
      <c r="P472">
        <v>4</v>
      </c>
      <c r="Q472">
        <v>5</v>
      </c>
      <c r="R472">
        <v>2</v>
      </c>
      <c r="S472">
        <v>4</v>
      </c>
      <c r="T472">
        <v>5</v>
      </c>
      <c r="U472">
        <v>2</v>
      </c>
      <c r="V472">
        <v>1</v>
      </c>
      <c r="W472">
        <v>3</v>
      </c>
      <c r="X472">
        <v>2</v>
      </c>
      <c r="Y472">
        <v>4</v>
      </c>
      <c r="Z472">
        <v>7</v>
      </c>
      <c r="AA472">
        <v>7</v>
      </c>
      <c r="AB472">
        <v>9</v>
      </c>
      <c r="AC472">
        <v>9</v>
      </c>
      <c r="AD472">
        <v>3</v>
      </c>
      <c r="AE472">
        <v>8</v>
      </c>
      <c r="AF472">
        <v>158</v>
      </c>
      <c r="AG472">
        <v>9</v>
      </c>
      <c r="AH472">
        <v>8</v>
      </c>
      <c r="AI472">
        <v>13</v>
      </c>
      <c r="AJ472">
        <v>8</v>
      </c>
      <c r="AK472">
        <v>6</v>
      </c>
      <c r="AL472">
        <v>6</v>
      </c>
      <c r="AM472">
        <v>11</v>
      </c>
      <c r="AN472">
        <v>5</v>
      </c>
      <c r="AO472">
        <v>17</v>
      </c>
      <c r="AP472">
        <v>7</v>
      </c>
      <c r="AQ472">
        <v>12</v>
      </c>
      <c r="AR472">
        <v>11</v>
      </c>
      <c r="AS472">
        <v>7</v>
      </c>
      <c r="AT472">
        <f t="shared" si="7"/>
        <v>321</v>
      </c>
    </row>
    <row r="473" spans="1:46" x14ac:dyDescent="0.45">
      <c r="A473">
        <v>40576</v>
      </c>
      <c r="B473">
        <v>0</v>
      </c>
      <c r="C473">
        <v>1939</v>
      </c>
      <c r="D473" s="1">
        <v>45610.021527777775</v>
      </c>
      <c r="E473" t="s">
        <v>85</v>
      </c>
      <c r="F473">
        <v>5</v>
      </c>
      <c r="G473">
        <v>4</v>
      </c>
      <c r="H473">
        <v>5</v>
      </c>
      <c r="I473">
        <v>5</v>
      </c>
      <c r="J473">
        <v>1</v>
      </c>
      <c r="K473">
        <v>1</v>
      </c>
      <c r="L473">
        <v>5</v>
      </c>
      <c r="M473">
        <v>5</v>
      </c>
      <c r="N473">
        <v>1</v>
      </c>
      <c r="O473">
        <v>2</v>
      </c>
      <c r="P473">
        <v>4</v>
      </c>
      <c r="Q473">
        <v>4</v>
      </c>
      <c r="R473">
        <v>1</v>
      </c>
      <c r="S473">
        <v>2</v>
      </c>
      <c r="T473">
        <v>5</v>
      </c>
      <c r="U473">
        <v>3</v>
      </c>
      <c r="V473">
        <v>2</v>
      </c>
      <c r="W473">
        <v>2</v>
      </c>
      <c r="X473">
        <v>1</v>
      </c>
      <c r="Y473">
        <v>3</v>
      </c>
      <c r="Z473">
        <v>21</v>
      </c>
      <c r="AA473">
        <v>10</v>
      </c>
      <c r="AB473">
        <v>6</v>
      </c>
      <c r="AC473">
        <v>27</v>
      </c>
      <c r="AD473">
        <v>6</v>
      </c>
      <c r="AE473">
        <v>29</v>
      </c>
      <c r="AF473">
        <v>4</v>
      </c>
      <c r="AG473">
        <v>8</v>
      </c>
      <c r="AH473">
        <v>6</v>
      </c>
      <c r="AI473">
        <v>11</v>
      </c>
      <c r="AJ473">
        <v>20</v>
      </c>
      <c r="AK473">
        <v>9</v>
      </c>
      <c r="AL473">
        <v>7</v>
      </c>
      <c r="AM473">
        <v>38</v>
      </c>
      <c r="AN473">
        <v>7</v>
      </c>
      <c r="AO473">
        <v>11</v>
      </c>
      <c r="AP473">
        <v>13</v>
      </c>
      <c r="AQ473">
        <v>18</v>
      </c>
      <c r="AR473">
        <v>23</v>
      </c>
      <c r="AS473">
        <v>56</v>
      </c>
      <c r="AT473">
        <f t="shared" si="7"/>
        <v>330</v>
      </c>
    </row>
    <row r="474" spans="1:46" x14ac:dyDescent="0.45">
      <c r="A474">
        <v>27350</v>
      </c>
      <c r="B474">
        <v>1</v>
      </c>
      <c r="C474">
        <v>2001</v>
      </c>
      <c r="D474" s="1">
        <v>45596.855555555558</v>
      </c>
      <c r="E474" t="s">
        <v>88</v>
      </c>
      <c r="F474">
        <v>4</v>
      </c>
      <c r="G474">
        <v>1</v>
      </c>
      <c r="H474">
        <v>4</v>
      </c>
      <c r="I474">
        <v>1</v>
      </c>
      <c r="J474">
        <v>1</v>
      </c>
      <c r="K474">
        <v>2</v>
      </c>
      <c r="L474">
        <v>2</v>
      </c>
      <c r="M474">
        <v>1</v>
      </c>
      <c r="N474">
        <v>1</v>
      </c>
      <c r="O474">
        <v>1</v>
      </c>
      <c r="P474">
        <v>5</v>
      </c>
      <c r="Q474">
        <v>2</v>
      </c>
      <c r="R474">
        <v>2</v>
      </c>
      <c r="S474">
        <v>1</v>
      </c>
      <c r="T474">
        <v>5</v>
      </c>
      <c r="U474">
        <v>2</v>
      </c>
      <c r="V474">
        <v>2</v>
      </c>
      <c r="W474">
        <v>4</v>
      </c>
      <c r="X474">
        <v>1</v>
      </c>
      <c r="Y474">
        <v>1</v>
      </c>
      <c r="Z474">
        <v>36</v>
      </c>
      <c r="AA474">
        <v>16</v>
      </c>
      <c r="AB474">
        <v>20</v>
      </c>
      <c r="AC474">
        <v>12</v>
      </c>
      <c r="AD474">
        <v>7</v>
      </c>
      <c r="AE474">
        <v>21</v>
      </c>
      <c r="AF474">
        <v>15</v>
      </c>
      <c r="AG474">
        <v>23</v>
      </c>
      <c r="AH474">
        <v>14</v>
      </c>
      <c r="AI474">
        <v>11</v>
      </c>
      <c r="AJ474">
        <v>7</v>
      </c>
      <c r="AK474">
        <v>13</v>
      </c>
      <c r="AL474">
        <v>15</v>
      </c>
      <c r="AM474">
        <v>20</v>
      </c>
      <c r="AN474">
        <v>9</v>
      </c>
      <c r="AO474">
        <v>23</v>
      </c>
      <c r="AP474">
        <v>27</v>
      </c>
      <c r="AQ474">
        <v>13</v>
      </c>
      <c r="AR474">
        <v>16</v>
      </c>
      <c r="AS474">
        <v>14</v>
      </c>
      <c r="AT474">
        <f t="shared" si="7"/>
        <v>332</v>
      </c>
    </row>
    <row r="475" spans="1:46" x14ac:dyDescent="0.45">
      <c r="A475">
        <v>38190</v>
      </c>
      <c r="B475">
        <v>0</v>
      </c>
      <c r="C475">
        <v>1977</v>
      </c>
      <c r="D475" s="1">
        <v>45596.604166666664</v>
      </c>
      <c r="E475" t="s">
        <v>81</v>
      </c>
      <c r="F475">
        <v>5</v>
      </c>
      <c r="G475">
        <v>3</v>
      </c>
      <c r="H475">
        <v>5</v>
      </c>
      <c r="I475">
        <v>3</v>
      </c>
      <c r="J475">
        <v>2</v>
      </c>
      <c r="K475">
        <v>1</v>
      </c>
      <c r="L475">
        <v>5</v>
      </c>
      <c r="M475">
        <v>1</v>
      </c>
      <c r="N475">
        <v>1</v>
      </c>
      <c r="O475">
        <v>1</v>
      </c>
      <c r="P475">
        <v>5</v>
      </c>
      <c r="Q475">
        <v>2</v>
      </c>
      <c r="R475">
        <v>1</v>
      </c>
      <c r="S475">
        <v>4</v>
      </c>
      <c r="T475">
        <v>5</v>
      </c>
      <c r="U475">
        <v>1</v>
      </c>
      <c r="V475">
        <v>1</v>
      </c>
      <c r="W475">
        <v>5</v>
      </c>
      <c r="X475">
        <v>2</v>
      </c>
      <c r="Y475">
        <v>2</v>
      </c>
      <c r="Z475">
        <v>282</v>
      </c>
      <c r="AA475">
        <v>2</v>
      </c>
      <c r="AB475">
        <v>2</v>
      </c>
      <c r="AC475">
        <v>1</v>
      </c>
      <c r="AD475">
        <v>4</v>
      </c>
      <c r="AE475">
        <v>2</v>
      </c>
      <c r="AF475">
        <v>3</v>
      </c>
      <c r="AG475">
        <v>3</v>
      </c>
      <c r="AH475">
        <v>3</v>
      </c>
      <c r="AI475">
        <v>5</v>
      </c>
      <c r="AJ475">
        <v>2</v>
      </c>
      <c r="AK475">
        <v>4</v>
      </c>
      <c r="AL475">
        <v>2</v>
      </c>
      <c r="AM475">
        <v>5</v>
      </c>
      <c r="AN475">
        <v>3</v>
      </c>
      <c r="AO475">
        <v>4</v>
      </c>
      <c r="AP475">
        <v>9</v>
      </c>
      <c r="AQ475">
        <v>2</v>
      </c>
      <c r="AR475">
        <v>5</v>
      </c>
      <c r="AS475">
        <v>5</v>
      </c>
      <c r="AT475">
        <f t="shared" si="7"/>
        <v>348</v>
      </c>
    </row>
    <row r="476" spans="1:46" x14ac:dyDescent="0.45">
      <c r="A476">
        <v>40263</v>
      </c>
      <c r="B476">
        <v>1</v>
      </c>
      <c r="C476">
        <v>2002</v>
      </c>
      <c r="D476" s="1">
        <v>45606.929166666669</v>
      </c>
      <c r="E476" t="s">
        <v>141</v>
      </c>
      <c r="F476">
        <v>2</v>
      </c>
      <c r="G476">
        <v>4</v>
      </c>
      <c r="H476">
        <v>5</v>
      </c>
      <c r="I476">
        <v>2</v>
      </c>
      <c r="J476">
        <v>5</v>
      </c>
      <c r="K476">
        <v>3</v>
      </c>
      <c r="L476">
        <v>4</v>
      </c>
      <c r="M476">
        <v>4</v>
      </c>
      <c r="N476">
        <v>2</v>
      </c>
      <c r="O476">
        <v>2</v>
      </c>
      <c r="P476">
        <v>4</v>
      </c>
      <c r="Q476">
        <v>4</v>
      </c>
      <c r="R476">
        <v>1</v>
      </c>
      <c r="S476">
        <v>2</v>
      </c>
      <c r="T476">
        <v>4</v>
      </c>
      <c r="U476">
        <v>3</v>
      </c>
      <c r="V476">
        <v>4</v>
      </c>
      <c r="W476">
        <v>4</v>
      </c>
      <c r="X476">
        <v>3</v>
      </c>
      <c r="Y476">
        <v>4</v>
      </c>
      <c r="Z476">
        <v>27</v>
      </c>
      <c r="AA476">
        <v>10</v>
      </c>
      <c r="AB476">
        <v>6</v>
      </c>
      <c r="AC476">
        <v>7</v>
      </c>
      <c r="AD476">
        <v>4</v>
      </c>
      <c r="AE476">
        <v>7</v>
      </c>
      <c r="AF476">
        <v>6</v>
      </c>
      <c r="AG476">
        <v>12</v>
      </c>
      <c r="AH476">
        <v>7</v>
      </c>
      <c r="AI476">
        <v>17</v>
      </c>
      <c r="AJ476">
        <v>5</v>
      </c>
      <c r="AK476">
        <v>10</v>
      </c>
      <c r="AL476">
        <v>10</v>
      </c>
      <c r="AM476">
        <v>18</v>
      </c>
      <c r="AN476">
        <v>4</v>
      </c>
      <c r="AO476">
        <v>181</v>
      </c>
      <c r="AP476">
        <v>10</v>
      </c>
      <c r="AQ476">
        <v>7</v>
      </c>
      <c r="AR476">
        <v>8</v>
      </c>
      <c r="AS476">
        <v>6</v>
      </c>
      <c r="AT476">
        <f t="shared" si="7"/>
        <v>362</v>
      </c>
    </row>
    <row r="477" spans="1:46" x14ac:dyDescent="0.45">
      <c r="A477">
        <v>39454</v>
      </c>
      <c r="B477">
        <v>0</v>
      </c>
      <c r="C477">
        <v>1968</v>
      </c>
      <c r="D477" s="1">
        <v>45598.57708333333</v>
      </c>
      <c r="E477" t="s">
        <v>86</v>
      </c>
      <c r="F477">
        <v>1</v>
      </c>
      <c r="G477">
        <v>5</v>
      </c>
      <c r="H477">
        <v>5</v>
      </c>
      <c r="I477">
        <v>3</v>
      </c>
      <c r="J477">
        <v>1</v>
      </c>
      <c r="K477">
        <v>1</v>
      </c>
      <c r="L477">
        <v>2</v>
      </c>
      <c r="M477">
        <v>5</v>
      </c>
      <c r="N477">
        <v>5</v>
      </c>
      <c r="O477">
        <v>2</v>
      </c>
      <c r="P477">
        <v>1</v>
      </c>
      <c r="Q477">
        <v>1</v>
      </c>
      <c r="R477">
        <v>5</v>
      </c>
      <c r="S477">
        <v>1</v>
      </c>
      <c r="T477">
        <v>5</v>
      </c>
      <c r="U477">
        <v>5</v>
      </c>
      <c r="V477">
        <v>2</v>
      </c>
      <c r="W477">
        <v>2</v>
      </c>
      <c r="X477">
        <v>5</v>
      </c>
      <c r="Y477">
        <v>3</v>
      </c>
      <c r="Z477">
        <v>19</v>
      </c>
      <c r="AA477">
        <v>9</v>
      </c>
      <c r="AB477">
        <v>19</v>
      </c>
      <c r="AC477">
        <v>8</v>
      </c>
      <c r="AD477">
        <v>14</v>
      </c>
      <c r="AE477">
        <v>4</v>
      </c>
      <c r="AF477">
        <v>15</v>
      </c>
      <c r="AG477">
        <v>16</v>
      </c>
      <c r="AH477">
        <v>4</v>
      </c>
      <c r="AI477">
        <v>39</v>
      </c>
      <c r="AJ477">
        <v>9</v>
      </c>
      <c r="AK477">
        <v>40</v>
      </c>
      <c r="AL477">
        <v>18</v>
      </c>
      <c r="AM477">
        <v>6</v>
      </c>
      <c r="AN477">
        <v>3</v>
      </c>
      <c r="AO477">
        <v>5</v>
      </c>
      <c r="AP477">
        <v>6</v>
      </c>
      <c r="AQ477">
        <v>58</v>
      </c>
      <c r="AR477">
        <v>89</v>
      </c>
      <c r="AS477">
        <v>14</v>
      </c>
      <c r="AT477">
        <f t="shared" si="7"/>
        <v>395</v>
      </c>
    </row>
    <row r="478" spans="1:46" x14ac:dyDescent="0.45">
      <c r="A478">
        <v>38732</v>
      </c>
      <c r="B478">
        <v>1</v>
      </c>
      <c r="C478">
        <v>2003</v>
      </c>
      <c r="D478" s="1">
        <v>45596.918055555558</v>
      </c>
      <c r="E478" t="s">
        <v>85</v>
      </c>
      <c r="F478">
        <v>2</v>
      </c>
      <c r="G478">
        <v>4</v>
      </c>
      <c r="H478">
        <v>4</v>
      </c>
      <c r="I478">
        <v>3</v>
      </c>
      <c r="J478">
        <v>4</v>
      </c>
      <c r="K478">
        <v>3</v>
      </c>
      <c r="L478">
        <v>4</v>
      </c>
      <c r="M478">
        <v>3</v>
      </c>
      <c r="N478">
        <v>2</v>
      </c>
      <c r="O478">
        <v>2</v>
      </c>
      <c r="P478">
        <v>4</v>
      </c>
      <c r="Q478">
        <v>4</v>
      </c>
      <c r="R478">
        <v>2</v>
      </c>
      <c r="S478">
        <v>2</v>
      </c>
      <c r="T478">
        <v>4</v>
      </c>
      <c r="U478">
        <v>2</v>
      </c>
      <c r="V478">
        <v>2</v>
      </c>
      <c r="W478">
        <v>4</v>
      </c>
      <c r="X478">
        <v>3</v>
      </c>
      <c r="Y478">
        <v>3</v>
      </c>
      <c r="Z478">
        <v>12</v>
      </c>
      <c r="AA478">
        <v>5</v>
      </c>
      <c r="AB478">
        <v>6</v>
      </c>
      <c r="AC478">
        <v>10</v>
      </c>
      <c r="AD478">
        <v>6</v>
      </c>
      <c r="AE478">
        <v>10</v>
      </c>
      <c r="AF478">
        <v>4</v>
      </c>
      <c r="AG478">
        <v>7</v>
      </c>
      <c r="AH478">
        <v>10</v>
      </c>
      <c r="AI478">
        <v>69</v>
      </c>
      <c r="AJ478">
        <v>5</v>
      </c>
      <c r="AK478">
        <v>6</v>
      </c>
      <c r="AL478">
        <v>4</v>
      </c>
      <c r="AM478">
        <v>25</v>
      </c>
      <c r="AN478">
        <v>35</v>
      </c>
      <c r="AO478">
        <v>71</v>
      </c>
      <c r="AP478">
        <v>13</v>
      </c>
      <c r="AQ478">
        <v>77</v>
      </c>
      <c r="AR478">
        <v>7</v>
      </c>
      <c r="AS478">
        <v>14</v>
      </c>
      <c r="AT478">
        <f t="shared" si="7"/>
        <v>396</v>
      </c>
    </row>
    <row r="479" spans="1:46" x14ac:dyDescent="0.45">
      <c r="A479">
        <v>36759</v>
      </c>
      <c r="B479">
        <v>0</v>
      </c>
      <c r="C479">
        <v>2001</v>
      </c>
      <c r="D479" s="1">
        <v>45595.579861111109</v>
      </c>
      <c r="E479" t="s">
        <v>81</v>
      </c>
      <c r="F479">
        <v>4</v>
      </c>
      <c r="G479">
        <v>5</v>
      </c>
      <c r="H479">
        <v>5</v>
      </c>
      <c r="I479">
        <v>5</v>
      </c>
      <c r="J479">
        <v>5</v>
      </c>
      <c r="K479">
        <v>3</v>
      </c>
      <c r="L479">
        <v>5</v>
      </c>
      <c r="M479">
        <v>5</v>
      </c>
      <c r="N479">
        <v>1</v>
      </c>
      <c r="O479">
        <v>1</v>
      </c>
      <c r="P479">
        <v>3</v>
      </c>
      <c r="Q479">
        <v>5</v>
      </c>
      <c r="R479">
        <v>5</v>
      </c>
      <c r="S479">
        <v>1</v>
      </c>
      <c r="T479">
        <v>5</v>
      </c>
      <c r="U479">
        <v>2</v>
      </c>
      <c r="V479">
        <v>2</v>
      </c>
      <c r="W479">
        <v>3</v>
      </c>
      <c r="X479">
        <v>5</v>
      </c>
      <c r="Y479">
        <v>1</v>
      </c>
      <c r="Z479">
        <v>110</v>
      </c>
      <c r="AA479">
        <v>3</v>
      </c>
      <c r="AB479">
        <v>7</v>
      </c>
      <c r="AC479">
        <v>10</v>
      </c>
      <c r="AD479">
        <v>57</v>
      </c>
      <c r="AE479">
        <v>137</v>
      </c>
      <c r="AF479">
        <v>4</v>
      </c>
      <c r="AG479">
        <v>5</v>
      </c>
      <c r="AH479">
        <v>9</v>
      </c>
      <c r="AI479">
        <v>4</v>
      </c>
      <c r="AJ479">
        <v>8</v>
      </c>
      <c r="AK479">
        <v>4</v>
      </c>
      <c r="AL479">
        <v>4</v>
      </c>
      <c r="AM479">
        <v>9</v>
      </c>
      <c r="AN479">
        <v>5</v>
      </c>
      <c r="AO479">
        <v>11</v>
      </c>
      <c r="AP479">
        <v>16</v>
      </c>
      <c r="AQ479">
        <v>7</v>
      </c>
      <c r="AR479">
        <v>6</v>
      </c>
      <c r="AS479">
        <v>4</v>
      </c>
      <c r="AT479">
        <f t="shared" si="7"/>
        <v>420</v>
      </c>
    </row>
    <row r="480" spans="1:46" x14ac:dyDescent="0.45">
      <c r="A480">
        <v>36676</v>
      </c>
      <c r="B480">
        <v>0</v>
      </c>
      <c r="C480">
        <v>1974</v>
      </c>
      <c r="D480" s="1">
        <v>45595.527777777781</v>
      </c>
      <c r="E480" t="s">
        <v>85</v>
      </c>
      <c r="F480">
        <v>4</v>
      </c>
      <c r="G480">
        <v>2</v>
      </c>
      <c r="H480">
        <v>4</v>
      </c>
      <c r="I480">
        <v>1</v>
      </c>
      <c r="J480">
        <v>2</v>
      </c>
      <c r="K480">
        <v>4</v>
      </c>
      <c r="L480">
        <v>4</v>
      </c>
      <c r="M480">
        <v>2</v>
      </c>
      <c r="N480">
        <v>4</v>
      </c>
      <c r="O480">
        <v>1</v>
      </c>
      <c r="P480">
        <v>4</v>
      </c>
      <c r="Q480">
        <v>2</v>
      </c>
      <c r="R480">
        <v>1</v>
      </c>
      <c r="S480">
        <v>4</v>
      </c>
      <c r="T480">
        <v>5</v>
      </c>
      <c r="U480">
        <v>3</v>
      </c>
      <c r="V480">
        <v>2</v>
      </c>
      <c r="W480">
        <v>4</v>
      </c>
      <c r="X480">
        <v>2</v>
      </c>
      <c r="Y480">
        <v>3</v>
      </c>
      <c r="Z480">
        <v>22</v>
      </c>
      <c r="AA480">
        <v>21</v>
      </c>
      <c r="AB480">
        <v>23</v>
      </c>
      <c r="AC480">
        <v>14</v>
      </c>
      <c r="AD480">
        <v>24</v>
      </c>
      <c r="AE480">
        <v>20</v>
      </c>
      <c r="AF480">
        <v>8</v>
      </c>
      <c r="AG480">
        <v>34</v>
      </c>
      <c r="AH480">
        <v>12</v>
      </c>
      <c r="AI480">
        <v>20</v>
      </c>
      <c r="AJ480">
        <v>16</v>
      </c>
      <c r="AK480">
        <v>41</v>
      </c>
      <c r="AL480">
        <v>10</v>
      </c>
      <c r="AM480">
        <v>28</v>
      </c>
      <c r="AN480">
        <v>7</v>
      </c>
      <c r="AO480">
        <v>42</v>
      </c>
      <c r="AP480">
        <v>35</v>
      </c>
      <c r="AQ480">
        <v>25</v>
      </c>
      <c r="AR480">
        <v>20</v>
      </c>
      <c r="AS480">
        <v>12</v>
      </c>
      <c r="AT480">
        <f t="shared" si="7"/>
        <v>434</v>
      </c>
    </row>
    <row r="481" spans="1:46" x14ac:dyDescent="0.45">
      <c r="A481">
        <v>39073</v>
      </c>
      <c r="B481">
        <v>0</v>
      </c>
      <c r="C481">
        <v>2003</v>
      </c>
      <c r="D481" s="1">
        <v>45597.536111111112</v>
      </c>
      <c r="E481" t="s">
        <v>124</v>
      </c>
      <c r="F481">
        <v>4</v>
      </c>
      <c r="G481">
        <v>5</v>
      </c>
      <c r="H481">
        <v>5</v>
      </c>
      <c r="I481">
        <v>4</v>
      </c>
      <c r="J481">
        <v>2</v>
      </c>
      <c r="K481">
        <v>4</v>
      </c>
      <c r="L481">
        <v>4</v>
      </c>
      <c r="M481">
        <v>5</v>
      </c>
      <c r="N481">
        <v>2</v>
      </c>
      <c r="O481">
        <v>5</v>
      </c>
      <c r="P481">
        <v>5</v>
      </c>
      <c r="Q481">
        <v>3</v>
      </c>
      <c r="R481">
        <v>5</v>
      </c>
      <c r="S481">
        <v>1</v>
      </c>
      <c r="T481">
        <v>5</v>
      </c>
      <c r="U481">
        <v>4</v>
      </c>
      <c r="V481">
        <v>5</v>
      </c>
      <c r="W481">
        <v>5</v>
      </c>
      <c r="X481">
        <v>2</v>
      </c>
      <c r="Y481">
        <v>1</v>
      </c>
      <c r="Z481">
        <v>13</v>
      </c>
      <c r="AA481">
        <v>13</v>
      </c>
      <c r="AB481">
        <v>4</v>
      </c>
      <c r="AC481">
        <v>16</v>
      </c>
      <c r="AD481">
        <v>7</v>
      </c>
      <c r="AE481">
        <v>88</v>
      </c>
      <c r="AF481">
        <v>11</v>
      </c>
      <c r="AG481">
        <v>7</v>
      </c>
      <c r="AH481">
        <v>4</v>
      </c>
      <c r="AI481">
        <v>8</v>
      </c>
      <c r="AJ481">
        <v>7</v>
      </c>
      <c r="AK481">
        <v>81</v>
      </c>
      <c r="AL481">
        <v>88</v>
      </c>
      <c r="AM481">
        <v>4</v>
      </c>
      <c r="AN481">
        <v>5</v>
      </c>
      <c r="AO481">
        <v>27</v>
      </c>
      <c r="AP481">
        <v>5</v>
      </c>
      <c r="AQ481">
        <v>6</v>
      </c>
      <c r="AR481">
        <v>28</v>
      </c>
      <c r="AS481">
        <v>26</v>
      </c>
      <c r="AT481">
        <f t="shared" si="7"/>
        <v>448</v>
      </c>
    </row>
    <row r="482" spans="1:46" x14ac:dyDescent="0.45">
      <c r="A482">
        <v>39940</v>
      </c>
      <c r="B482">
        <v>0</v>
      </c>
      <c r="C482">
        <v>1975</v>
      </c>
      <c r="D482" s="1">
        <v>45602.489583333336</v>
      </c>
      <c r="E482" t="s">
        <v>85</v>
      </c>
      <c r="F482">
        <v>5</v>
      </c>
      <c r="G482">
        <v>2</v>
      </c>
      <c r="H482">
        <v>4</v>
      </c>
      <c r="I482">
        <v>2</v>
      </c>
      <c r="J482">
        <v>4</v>
      </c>
      <c r="K482">
        <v>4</v>
      </c>
      <c r="L482">
        <v>4</v>
      </c>
      <c r="M482">
        <v>4</v>
      </c>
      <c r="N482">
        <v>3</v>
      </c>
      <c r="O482">
        <v>3</v>
      </c>
      <c r="P482">
        <v>3</v>
      </c>
      <c r="Q482">
        <v>2</v>
      </c>
      <c r="R482">
        <v>1</v>
      </c>
      <c r="S482">
        <v>2</v>
      </c>
      <c r="T482">
        <v>4</v>
      </c>
      <c r="U482">
        <v>4</v>
      </c>
      <c r="V482">
        <v>3</v>
      </c>
      <c r="W482">
        <v>2</v>
      </c>
      <c r="X482">
        <v>2</v>
      </c>
      <c r="Y482">
        <v>3</v>
      </c>
      <c r="Z482">
        <v>14</v>
      </c>
      <c r="AA482">
        <v>6</v>
      </c>
      <c r="AB482">
        <v>12</v>
      </c>
      <c r="AC482">
        <v>11</v>
      </c>
      <c r="AD482">
        <v>7</v>
      </c>
      <c r="AE482">
        <v>7</v>
      </c>
      <c r="AF482">
        <v>9</v>
      </c>
      <c r="AG482">
        <v>7</v>
      </c>
      <c r="AH482">
        <v>9</v>
      </c>
      <c r="AI482">
        <v>33</v>
      </c>
      <c r="AJ482">
        <v>14</v>
      </c>
      <c r="AK482">
        <v>11</v>
      </c>
      <c r="AL482">
        <v>9</v>
      </c>
      <c r="AM482">
        <v>24</v>
      </c>
      <c r="AN482">
        <v>5</v>
      </c>
      <c r="AO482">
        <v>11</v>
      </c>
      <c r="AP482">
        <v>9</v>
      </c>
      <c r="AQ482">
        <v>10</v>
      </c>
      <c r="AR482">
        <v>252</v>
      </c>
      <c r="AS482">
        <v>9</v>
      </c>
      <c r="AT482">
        <f t="shared" si="7"/>
        <v>469</v>
      </c>
    </row>
    <row r="483" spans="1:46" x14ac:dyDescent="0.45">
      <c r="A483">
        <v>39763</v>
      </c>
      <c r="B483">
        <v>0</v>
      </c>
      <c r="C483">
        <v>2001</v>
      </c>
      <c r="D483" s="1">
        <v>45600.673611111109</v>
      </c>
      <c r="E483" t="s">
        <v>81</v>
      </c>
      <c r="F483">
        <v>2</v>
      </c>
      <c r="G483">
        <v>2</v>
      </c>
      <c r="H483">
        <v>5</v>
      </c>
      <c r="I483">
        <v>2</v>
      </c>
      <c r="J483">
        <v>5</v>
      </c>
      <c r="K483">
        <v>5</v>
      </c>
      <c r="L483">
        <v>2</v>
      </c>
      <c r="M483">
        <v>2</v>
      </c>
      <c r="N483">
        <v>1</v>
      </c>
      <c r="O483">
        <v>4</v>
      </c>
      <c r="P483">
        <v>5</v>
      </c>
      <c r="Q483">
        <v>5</v>
      </c>
      <c r="R483">
        <v>3</v>
      </c>
      <c r="S483">
        <v>4</v>
      </c>
      <c r="T483">
        <v>5</v>
      </c>
      <c r="U483">
        <v>1</v>
      </c>
      <c r="V483">
        <v>1</v>
      </c>
      <c r="W483">
        <v>5</v>
      </c>
      <c r="X483">
        <v>1</v>
      </c>
      <c r="Y483">
        <v>4</v>
      </c>
      <c r="Z483">
        <v>79</v>
      </c>
      <c r="AA483">
        <v>12</v>
      </c>
      <c r="AB483">
        <v>59</v>
      </c>
      <c r="AC483">
        <v>3</v>
      </c>
      <c r="AD483">
        <v>3</v>
      </c>
      <c r="AE483">
        <v>2</v>
      </c>
      <c r="AF483">
        <v>31</v>
      </c>
      <c r="AG483">
        <v>13</v>
      </c>
      <c r="AH483">
        <v>10</v>
      </c>
      <c r="AI483">
        <v>22</v>
      </c>
      <c r="AJ483">
        <v>5</v>
      </c>
      <c r="AK483">
        <v>31</v>
      </c>
      <c r="AL483">
        <v>17</v>
      </c>
      <c r="AM483">
        <v>113</v>
      </c>
      <c r="AN483">
        <v>5</v>
      </c>
      <c r="AO483">
        <v>15</v>
      </c>
      <c r="AP483">
        <v>44</v>
      </c>
      <c r="AQ483">
        <v>11</v>
      </c>
      <c r="AR483">
        <v>18</v>
      </c>
      <c r="AS483">
        <v>12</v>
      </c>
      <c r="AT483">
        <f t="shared" si="7"/>
        <v>505</v>
      </c>
    </row>
    <row r="484" spans="1:46" x14ac:dyDescent="0.45">
      <c r="A484">
        <v>39949</v>
      </c>
      <c r="B484">
        <v>0</v>
      </c>
      <c r="C484">
        <v>2002</v>
      </c>
      <c r="D484" s="1">
        <v>45602.738888888889</v>
      </c>
      <c r="E484" t="s">
        <v>85</v>
      </c>
      <c r="F484">
        <v>4</v>
      </c>
      <c r="G484">
        <v>5</v>
      </c>
      <c r="H484">
        <v>5</v>
      </c>
      <c r="I484">
        <v>4</v>
      </c>
      <c r="J484">
        <v>4</v>
      </c>
      <c r="K484">
        <v>2</v>
      </c>
      <c r="L484">
        <v>2</v>
      </c>
      <c r="M484">
        <v>4</v>
      </c>
      <c r="N484">
        <v>2</v>
      </c>
      <c r="O484">
        <v>2</v>
      </c>
      <c r="P484">
        <v>4</v>
      </c>
      <c r="Q484">
        <v>2</v>
      </c>
      <c r="R484">
        <v>1</v>
      </c>
      <c r="S484">
        <v>2</v>
      </c>
      <c r="T484">
        <v>4</v>
      </c>
      <c r="U484">
        <v>2</v>
      </c>
      <c r="V484">
        <v>1</v>
      </c>
      <c r="W484">
        <v>4</v>
      </c>
      <c r="X484">
        <v>2</v>
      </c>
      <c r="Y484">
        <v>4</v>
      </c>
      <c r="Z484">
        <v>33</v>
      </c>
      <c r="AA484">
        <v>4</v>
      </c>
      <c r="AB484">
        <v>11</v>
      </c>
      <c r="AC484">
        <v>6</v>
      </c>
      <c r="AD484">
        <v>16</v>
      </c>
      <c r="AE484">
        <v>3</v>
      </c>
      <c r="AF484">
        <v>3</v>
      </c>
      <c r="AG484">
        <v>3</v>
      </c>
      <c r="AH484">
        <v>318</v>
      </c>
      <c r="AI484">
        <v>5</v>
      </c>
      <c r="AJ484">
        <v>6</v>
      </c>
      <c r="AK484">
        <v>72</v>
      </c>
      <c r="AL484">
        <v>9</v>
      </c>
      <c r="AM484">
        <v>8</v>
      </c>
      <c r="AN484">
        <v>3</v>
      </c>
      <c r="AO484">
        <v>5</v>
      </c>
      <c r="AP484">
        <v>3</v>
      </c>
      <c r="AQ484">
        <v>4</v>
      </c>
      <c r="AR484">
        <v>7</v>
      </c>
      <c r="AS484">
        <v>4</v>
      </c>
      <c r="AT484">
        <f t="shared" si="7"/>
        <v>523</v>
      </c>
    </row>
    <row r="485" spans="1:46" x14ac:dyDescent="0.45">
      <c r="A485">
        <v>39742</v>
      </c>
      <c r="B485">
        <v>1</v>
      </c>
      <c r="C485">
        <v>1985</v>
      </c>
      <c r="D485" s="1">
        <v>45600.561111111114</v>
      </c>
      <c r="E485" t="s">
        <v>82</v>
      </c>
      <c r="F485">
        <v>2</v>
      </c>
      <c r="G485">
        <v>1</v>
      </c>
      <c r="H485">
        <v>5</v>
      </c>
      <c r="I485">
        <v>2</v>
      </c>
      <c r="J485">
        <v>1</v>
      </c>
      <c r="K485">
        <v>1</v>
      </c>
      <c r="L485">
        <v>2</v>
      </c>
      <c r="M485">
        <v>1</v>
      </c>
      <c r="N485">
        <v>1</v>
      </c>
      <c r="O485">
        <v>1</v>
      </c>
      <c r="P485">
        <v>4</v>
      </c>
      <c r="Q485">
        <v>2</v>
      </c>
      <c r="R485">
        <v>2</v>
      </c>
      <c r="S485">
        <v>4</v>
      </c>
      <c r="T485">
        <v>5</v>
      </c>
      <c r="U485">
        <v>1</v>
      </c>
      <c r="V485">
        <v>2</v>
      </c>
      <c r="W485">
        <v>4</v>
      </c>
      <c r="X485">
        <v>1</v>
      </c>
      <c r="Y485">
        <v>2</v>
      </c>
      <c r="Z485">
        <v>418</v>
      </c>
      <c r="AA485">
        <v>4</v>
      </c>
      <c r="AB485">
        <v>3</v>
      </c>
      <c r="AC485">
        <v>5</v>
      </c>
      <c r="AD485">
        <v>8</v>
      </c>
      <c r="AE485">
        <v>4</v>
      </c>
      <c r="AF485">
        <v>10</v>
      </c>
      <c r="AG485">
        <v>10</v>
      </c>
      <c r="AH485">
        <v>3</v>
      </c>
      <c r="AI485">
        <v>4</v>
      </c>
      <c r="AJ485">
        <v>9</v>
      </c>
      <c r="AK485">
        <v>6</v>
      </c>
      <c r="AL485">
        <v>9</v>
      </c>
      <c r="AM485">
        <v>7</v>
      </c>
      <c r="AN485">
        <v>2</v>
      </c>
      <c r="AO485">
        <v>6</v>
      </c>
      <c r="AP485">
        <v>3</v>
      </c>
      <c r="AQ485">
        <v>3</v>
      </c>
      <c r="AR485">
        <v>7</v>
      </c>
      <c r="AS485">
        <v>3</v>
      </c>
      <c r="AT485">
        <f t="shared" si="7"/>
        <v>524</v>
      </c>
    </row>
    <row r="486" spans="1:46" x14ac:dyDescent="0.45">
      <c r="A486">
        <v>39681</v>
      </c>
      <c r="B486">
        <v>0</v>
      </c>
      <c r="C486">
        <v>2004</v>
      </c>
      <c r="D486" s="1">
        <v>45599.926388888889</v>
      </c>
      <c r="E486" t="s">
        <v>85</v>
      </c>
      <c r="F486">
        <v>4</v>
      </c>
      <c r="G486">
        <v>5</v>
      </c>
      <c r="H486">
        <v>5</v>
      </c>
      <c r="I486">
        <v>5</v>
      </c>
      <c r="J486">
        <v>4</v>
      </c>
      <c r="K486">
        <v>3</v>
      </c>
      <c r="L486">
        <v>5</v>
      </c>
      <c r="M486">
        <v>4</v>
      </c>
      <c r="N486">
        <v>1</v>
      </c>
      <c r="O486">
        <v>2</v>
      </c>
      <c r="P486">
        <v>4</v>
      </c>
      <c r="Q486">
        <v>4</v>
      </c>
      <c r="R486">
        <v>3</v>
      </c>
      <c r="S486">
        <v>1</v>
      </c>
      <c r="T486">
        <v>4</v>
      </c>
      <c r="U486">
        <v>2</v>
      </c>
      <c r="V486">
        <v>4</v>
      </c>
      <c r="W486">
        <v>4</v>
      </c>
      <c r="X486">
        <v>4</v>
      </c>
      <c r="Y486">
        <v>2</v>
      </c>
      <c r="Z486">
        <v>150</v>
      </c>
      <c r="AA486">
        <v>8</v>
      </c>
      <c r="AB486">
        <v>3</v>
      </c>
      <c r="AC486">
        <v>3</v>
      </c>
      <c r="AD486">
        <v>11</v>
      </c>
      <c r="AE486">
        <v>39</v>
      </c>
      <c r="AF486">
        <v>36</v>
      </c>
      <c r="AG486">
        <v>5</v>
      </c>
      <c r="AH486">
        <v>5</v>
      </c>
      <c r="AI486">
        <v>6</v>
      </c>
      <c r="AJ486">
        <v>3</v>
      </c>
      <c r="AK486">
        <v>18</v>
      </c>
      <c r="AL486">
        <v>8</v>
      </c>
      <c r="AM486">
        <v>6</v>
      </c>
      <c r="AN486">
        <v>5</v>
      </c>
      <c r="AO486">
        <v>7</v>
      </c>
      <c r="AP486">
        <v>6</v>
      </c>
      <c r="AQ486">
        <v>10</v>
      </c>
      <c r="AR486">
        <v>106</v>
      </c>
      <c r="AS486">
        <v>105</v>
      </c>
      <c r="AT486">
        <f t="shared" si="7"/>
        <v>540</v>
      </c>
    </row>
    <row r="487" spans="1:46" x14ac:dyDescent="0.45">
      <c r="A487">
        <v>39128</v>
      </c>
      <c r="B487">
        <v>0</v>
      </c>
      <c r="C487">
        <v>1939</v>
      </c>
      <c r="D487" s="1">
        <v>45597.621527777781</v>
      </c>
      <c r="E487" t="s">
        <v>125</v>
      </c>
      <c r="F487">
        <v>5</v>
      </c>
      <c r="G487">
        <v>5</v>
      </c>
      <c r="H487">
        <v>5</v>
      </c>
      <c r="I487">
        <v>3</v>
      </c>
      <c r="J487">
        <v>1</v>
      </c>
      <c r="K487">
        <v>1</v>
      </c>
      <c r="L487">
        <v>5</v>
      </c>
      <c r="M487">
        <v>3</v>
      </c>
      <c r="N487">
        <v>1</v>
      </c>
      <c r="O487">
        <v>2</v>
      </c>
      <c r="P487">
        <v>4</v>
      </c>
      <c r="Q487">
        <v>4</v>
      </c>
      <c r="R487">
        <v>1</v>
      </c>
      <c r="S487">
        <v>4</v>
      </c>
      <c r="T487">
        <v>5</v>
      </c>
      <c r="U487">
        <v>2</v>
      </c>
      <c r="V487">
        <v>2</v>
      </c>
      <c r="W487">
        <v>2</v>
      </c>
      <c r="X487">
        <v>1</v>
      </c>
      <c r="Y487">
        <v>2</v>
      </c>
      <c r="Z487">
        <v>13</v>
      </c>
      <c r="AA487">
        <v>2</v>
      </c>
      <c r="AB487">
        <v>6</v>
      </c>
      <c r="AC487">
        <v>37</v>
      </c>
      <c r="AD487">
        <v>12</v>
      </c>
      <c r="AE487">
        <v>10</v>
      </c>
      <c r="AF487">
        <v>13</v>
      </c>
      <c r="AG487">
        <v>30</v>
      </c>
      <c r="AH487">
        <v>43</v>
      </c>
      <c r="AI487">
        <v>40</v>
      </c>
      <c r="AJ487">
        <v>11</v>
      </c>
      <c r="AK487">
        <v>14</v>
      </c>
      <c r="AL487">
        <v>6</v>
      </c>
      <c r="AM487">
        <v>25</v>
      </c>
      <c r="AN487">
        <v>5</v>
      </c>
      <c r="AO487">
        <v>76</v>
      </c>
      <c r="AP487">
        <v>37</v>
      </c>
      <c r="AQ487">
        <v>68</v>
      </c>
      <c r="AR487">
        <v>25</v>
      </c>
      <c r="AS487">
        <v>75</v>
      </c>
      <c r="AT487">
        <f t="shared" si="7"/>
        <v>548</v>
      </c>
    </row>
    <row r="488" spans="1:46" x14ac:dyDescent="0.45">
      <c r="A488">
        <v>39270</v>
      </c>
      <c r="B488">
        <v>1</v>
      </c>
      <c r="C488">
        <v>1993</v>
      </c>
      <c r="D488" s="1">
        <v>45597.842361111114</v>
      </c>
      <c r="E488" t="s">
        <v>85</v>
      </c>
      <c r="F488">
        <v>2</v>
      </c>
      <c r="G488">
        <v>4</v>
      </c>
      <c r="H488">
        <v>3</v>
      </c>
      <c r="I488">
        <v>5</v>
      </c>
      <c r="J488">
        <v>1</v>
      </c>
      <c r="K488">
        <v>1</v>
      </c>
      <c r="L488">
        <v>5</v>
      </c>
      <c r="M488">
        <v>4</v>
      </c>
      <c r="N488">
        <v>2</v>
      </c>
      <c r="O488">
        <v>1</v>
      </c>
      <c r="P488">
        <v>4</v>
      </c>
      <c r="Q488">
        <v>2</v>
      </c>
      <c r="R488">
        <v>1</v>
      </c>
      <c r="S488">
        <v>3</v>
      </c>
      <c r="T488">
        <v>5</v>
      </c>
      <c r="U488">
        <v>1</v>
      </c>
      <c r="V488">
        <v>1</v>
      </c>
      <c r="W488">
        <v>5</v>
      </c>
      <c r="X488">
        <v>4</v>
      </c>
      <c r="Y488">
        <v>2</v>
      </c>
      <c r="Z488">
        <v>12</v>
      </c>
      <c r="AA488">
        <v>11</v>
      </c>
      <c r="AB488">
        <v>58</v>
      </c>
      <c r="AC488">
        <v>8</v>
      </c>
      <c r="AD488">
        <v>18</v>
      </c>
      <c r="AE488">
        <v>147</v>
      </c>
      <c r="AF488">
        <v>3</v>
      </c>
      <c r="AG488">
        <v>33</v>
      </c>
      <c r="AH488">
        <v>10</v>
      </c>
      <c r="AI488">
        <v>7</v>
      </c>
      <c r="AJ488">
        <v>8</v>
      </c>
      <c r="AK488">
        <v>10</v>
      </c>
      <c r="AL488">
        <v>8</v>
      </c>
      <c r="AM488">
        <v>134</v>
      </c>
      <c r="AN488">
        <v>60</v>
      </c>
      <c r="AO488">
        <v>10</v>
      </c>
      <c r="AP488">
        <v>8</v>
      </c>
      <c r="AQ488">
        <v>8</v>
      </c>
      <c r="AR488">
        <v>75</v>
      </c>
      <c r="AS488">
        <v>9</v>
      </c>
      <c r="AT488">
        <f t="shared" si="7"/>
        <v>637</v>
      </c>
    </row>
    <row r="489" spans="1:46" x14ac:dyDescent="0.45">
      <c r="A489">
        <v>36580</v>
      </c>
      <c r="B489">
        <v>0</v>
      </c>
      <c r="C489">
        <v>2001</v>
      </c>
      <c r="D489" s="1">
        <v>45595.518750000003</v>
      </c>
      <c r="E489" t="s">
        <v>85</v>
      </c>
      <c r="F489">
        <v>2</v>
      </c>
      <c r="G489">
        <v>5</v>
      </c>
      <c r="H489">
        <v>4</v>
      </c>
      <c r="I489">
        <v>2</v>
      </c>
      <c r="J489">
        <v>4</v>
      </c>
      <c r="K489">
        <v>2</v>
      </c>
      <c r="L489">
        <v>4</v>
      </c>
      <c r="M489">
        <v>4</v>
      </c>
      <c r="N489">
        <v>2</v>
      </c>
      <c r="O489">
        <v>2</v>
      </c>
      <c r="P489">
        <v>4</v>
      </c>
      <c r="Q489">
        <v>4</v>
      </c>
      <c r="R489">
        <v>1</v>
      </c>
      <c r="S489">
        <v>2</v>
      </c>
      <c r="T489">
        <v>5</v>
      </c>
      <c r="U489">
        <v>2</v>
      </c>
      <c r="V489">
        <v>2</v>
      </c>
      <c r="W489">
        <v>3</v>
      </c>
      <c r="X489">
        <v>1</v>
      </c>
      <c r="Y489">
        <v>1</v>
      </c>
      <c r="Z489">
        <v>211</v>
      </c>
      <c r="AA489">
        <v>2</v>
      </c>
      <c r="AB489">
        <v>3</v>
      </c>
      <c r="AC489">
        <v>5</v>
      </c>
      <c r="AD489">
        <v>3</v>
      </c>
      <c r="AE489">
        <v>3</v>
      </c>
      <c r="AF489">
        <v>426</v>
      </c>
      <c r="AG489">
        <v>3</v>
      </c>
      <c r="AH489">
        <v>4</v>
      </c>
      <c r="AI489">
        <v>4</v>
      </c>
      <c r="AJ489">
        <v>3</v>
      </c>
      <c r="AK489">
        <v>5</v>
      </c>
      <c r="AL489">
        <v>3</v>
      </c>
      <c r="AM489">
        <v>5</v>
      </c>
      <c r="AN489">
        <v>3</v>
      </c>
      <c r="AO489">
        <v>4</v>
      </c>
      <c r="AP489">
        <v>3</v>
      </c>
      <c r="AQ489">
        <v>4</v>
      </c>
      <c r="AR489">
        <v>5</v>
      </c>
      <c r="AS489">
        <v>3</v>
      </c>
      <c r="AT489">
        <f t="shared" si="7"/>
        <v>702</v>
      </c>
    </row>
    <row r="490" spans="1:46" x14ac:dyDescent="0.45">
      <c r="A490">
        <v>36476</v>
      </c>
      <c r="B490">
        <v>0</v>
      </c>
      <c r="C490">
        <v>1989</v>
      </c>
      <c r="D490" s="1">
        <v>45595.428472222222</v>
      </c>
      <c r="E490" t="s">
        <v>81</v>
      </c>
      <c r="F490">
        <v>5</v>
      </c>
      <c r="G490">
        <v>5</v>
      </c>
      <c r="H490">
        <v>5</v>
      </c>
      <c r="I490">
        <v>4</v>
      </c>
      <c r="J490">
        <v>5</v>
      </c>
      <c r="K490">
        <v>2</v>
      </c>
      <c r="L490">
        <v>5</v>
      </c>
      <c r="M490">
        <v>4</v>
      </c>
      <c r="N490">
        <v>5</v>
      </c>
      <c r="O490">
        <v>2</v>
      </c>
      <c r="P490">
        <v>3</v>
      </c>
      <c r="Q490">
        <v>4</v>
      </c>
      <c r="R490">
        <v>1</v>
      </c>
      <c r="S490">
        <v>4</v>
      </c>
      <c r="T490">
        <v>5</v>
      </c>
      <c r="U490">
        <v>2</v>
      </c>
      <c r="V490">
        <v>4</v>
      </c>
      <c r="W490">
        <v>3</v>
      </c>
      <c r="X490">
        <v>2</v>
      </c>
      <c r="Y490">
        <v>4</v>
      </c>
      <c r="Z490">
        <v>4</v>
      </c>
      <c r="AA490">
        <v>4</v>
      </c>
      <c r="AB490">
        <v>2</v>
      </c>
      <c r="AC490">
        <v>8</v>
      </c>
      <c r="AD490">
        <v>2</v>
      </c>
      <c r="AE490">
        <v>8</v>
      </c>
      <c r="AF490">
        <v>2</v>
      </c>
      <c r="AG490">
        <v>3</v>
      </c>
      <c r="AH490">
        <v>3</v>
      </c>
      <c r="AI490">
        <v>6</v>
      </c>
      <c r="AJ490">
        <v>5</v>
      </c>
      <c r="AK490">
        <v>12</v>
      </c>
      <c r="AL490">
        <v>4</v>
      </c>
      <c r="AM490">
        <v>31</v>
      </c>
      <c r="AN490">
        <v>37</v>
      </c>
      <c r="AO490">
        <v>66</v>
      </c>
      <c r="AP490">
        <v>63</v>
      </c>
      <c r="AQ490">
        <v>6</v>
      </c>
      <c r="AR490">
        <v>442</v>
      </c>
      <c r="AS490">
        <v>4</v>
      </c>
      <c r="AT490">
        <f t="shared" si="7"/>
        <v>712</v>
      </c>
    </row>
    <row r="491" spans="1:46" x14ac:dyDescent="0.45">
      <c r="A491">
        <v>36893</v>
      </c>
      <c r="B491">
        <v>0</v>
      </c>
      <c r="C491">
        <v>1979</v>
      </c>
      <c r="D491" s="1">
        <v>45595.615972222222</v>
      </c>
      <c r="E491" t="s">
        <v>85</v>
      </c>
      <c r="F491">
        <v>2</v>
      </c>
      <c r="G491">
        <v>4</v>
      </c>
      <c r="H491">
        <v>4</v>
      </c>
      <c r="I491">
        <v>2</v>
      </c>
      <c r="J491">
        <v>1</v>
      </c>
      <c r="K491">
        <v>1</v>
      </c>
      <c r="L491">
        <v>2</v>
      </c>
      <c r="M491">
        <v>1</v>
      </c>
      <c r="N491">
        <v>1</v>
      </c>
      <c r="O491">
        <v>1</v>
      </c>
      <c r="P491">
        <v>5</v>
      </c>
      <c r="Q491">
        <v>1</v>
      </c>
      <c r="R491">
        <v>2</v>
      </c>
      <c r="S491">
        <v>2</v>
      </c>
      <c r="T491">
        <v>5</v>
      </c>
      <c r="U491">
        <v>1</v>
      </c>
      <c r="V491">
        <v>1</v>
      </c>
      <c r="W491">
        <v>4</v>
      </c>
      <c r="X491">
        <v>1</v>
      </c>
      <c r="Y491">
        <v>1</v>
      </c>
      <c r="Z491">
        <v>11</v>
      </c>
      <c r="AA491">
        <v>16</v>
      </c>
      <c r="AB491">
        <v>9</v>
      </c>
      <c r="AC491">
        <v>179</v>
      </c>
      <c r="AD491">
        <v>4</v>
      </c>
      <c r="AE491">
        <v>2</v>
      </c>
      <c r="AF491">
        <v>9</v>
      </c>
      <c r="AG491">
        <v>5</v>
      </c>
      <c r="AH491">
        <v>3</v>
      </c>
      <c r="AI491">
        <v>6</v>
      </c>
      <c r="AJ491">
        <v>4</v>
      </c>
      <c r="AK491">
        <v>4</v>
      </c>
      <c r="AL491">
        <v>9</v>
      </c>
      <c r="AM491">
        <v>9</v>
      </c>
      <c r="AN491">
        <v>3</v>
      </c>
      <c r="AO491">
        <v>4</v>
      </c>
      <c r="AP491">
        <v>4</v>
      </c>
      <c r="AQ491">
        <v>446</v>
      </c>
      <c r="AR491">
        <v>11</v>
      </c>
      <c r="AS491">
        <v>6</v>
      </c>
      <c r="AT491">
        <f t="shared" si="7"/>
        <v>744</v>
      </c>
    </row>
    <row r="492" spans="1:46" x14ac:dyDescent="0.45">
      <c r="A492">
        <v>40414</v>
      </c>
      <c r="B492">
        <v>0</v>
      </c>
      <c r="C492">
        <v>1981</v>
      </c>
      <c r="D492" s="1">
        <v>45608.633333333331</v>
      </c>
      <c r="E492" t="s">
        <v>144</v>
      </c>
      <c r="F492">
        <v>3</v>
      </c>
      <c r="G492">
        <v>4</v>
      </c>
      <c r="H492">
        <v>4</v>
      </c>
      <c r="I492">
        <v>1</v>
      </c>
      <c r="J492">
        <v>1</v>
      </c>
      <c r="K492">
        <v>2</v>
      </c>
      <c r="L492">
        <v>4</v>
      </c>
      <c r="M492">
        <v>5</v>
      </c>
      <c r="N492">
        <v>3</v>
      </c>
      <c r="O492">
        <v>2</v>
      </c>
      <c r="P492">
        <v>4</v>
      </c>
      <c r="Q492">
        <v>2</v>
      </c>
      <c r="R492">
        <v>2</v>
      </c>
      <c r="S492">
        <v>1</v>
      </c>
      <c r="T492">
        <v>4</v>
      </c>
      <c r="U492">
        <v>1</v>
      </c>
      <c r="V492">
        <v>4</v>
      </c>
      <c r="W492">
        <v>3</v>
      </c>
      <c r="X492">
        <v>4</v>
      </c>
      <c r="Y492">
        <v>2</v>
      </c>
      <c r="Z492">
        <v>5</v>
      </c>
      <c r="AA492">
        <v>3</v>
      </c>
      <c r="AB492">
        <v>2</v>
      </c>
      <c r="AC492">
        <v>767</v>
      </c>
      <c r="AD492">
        <v>3</v>
      </c>
      <c r="AE492">
        <v>5</v>
      </c>
      <c r="AF492">
        <v>3</v>
      </c>
      <c r="AG492">
        <v>3</v>
      </c>
      <c r="AH492">
        <v>5</v>
      </c>
      <c r="AI492">
        <v>5</v>
      </c>
      <c r="AJ492">
        <v>5</v>
      </c>
      <c r="AK492">
        <v>6</v>
      </c>
      <c r="AL492">
        <v>2</v>
      </c>
      <c r="AM492">
        <v>8</v>
      </c>
      <c r="AN492">
        <v>4</v>
      </c>
      <c r="AO492">
        <v>8</v>
      </c>
      <c r="AP492">
        <v>5</v>
      </c>
      <c r="AQ492">
        <v>4</v>
      </c>
      <c r="AR492">
        <v>5</v>
      </c>
      <c r="AS492">
        <v>5</v>
      </c>
      <c r="AT492">
        <f t="shared" si="7"/>
        <v>853</v>
      </c>
    </row>
    <row r="493" spans="1:46" x14ac:dyDescent="0.45">
      <c r="A493">
        <v>35731</v>
      </c>
      <c r="B493">
        <v>0</v>
      </c>
      <c r="C493">
        <v>2001</v>
      </c>
      <c r="D493" s="1">
        <v>45594.502083333333</v>
      </c>
      <c r="E493" t="s">
        <v>87</v>
      </c>
      <c r="F493">
        <v>3</v>
      </c>
      <c r="G493">
        <v>4</v>
      </c>
      <c r="H493">
        <v>5</v>
      </c>
      <c r="I493">
        <v>4</v>
      </c>
      <c r="J493">
        <v>2</v>
      </c>
      <c r="K493">
        <v>5</v>
      </c>
      <c r="L493">
        <v>2</v>
      </c>
      <c r="M493">
        <v>5</v>
      </c>
      <c r="N493">
        <v>5</v>
      </c>
      <c r="O493">
        <v>5</v>
      </c>
      <c r="P493">
        <v>2</v>
      </c>
      <c r="Q493">
        <v>2</v>
      </c>
      <c r="R493">
        <v>4</v>
      </c>
      <c r="S493">
        <v>1</v>
      </c>
      <c r="T493">
        <v>5</v>
      </c>
      <c r="U493">
        <v>4</v>
      </c>
      <c r="V493">
        <v>4</v>
      </c>
      <c r="W493">
        <v>2</v>
      </c>
      <c r="X493">
        <v>4</v>
      </c>
      <c r="Y493">
        <v>1</v>
      </c>
      <c r="Z493">
        <v>1224</v>
      </c>
      <c r="AA493">
        <v>8</v>
      </c>
      <c r="AB493">
        <v>6</v>
      </c>
      <c r="AC493">
        <v>10</v>
      </c>
      <c r="AD493">
        <v>11</v>
      </c>
      <c r="AE493">
        <v>5</v>
      </c>
      <c r="AF493">
        <v>8</v>
      </c>
      <c r="AG493">
        <v>9</v>
      </c>
      <c r="AH493">
        <v>5</v>
      </c>
      <c r="AI493">
        <v>6</v>
      </c>
      <c r="AJ493">
        <v>5</v>
      </c>
      <c r="AK493">
        <v>8</v>
      </c>
      <c r="AL493">
        <v>4</v>
      </c>
      <c r="AM493">
        <v>38</v>
      </c>
      <c r="AN493">
        <v>3</v>
      </c>
      <c r="AO493">
        <v>9</v>
      </c>
      <c r="AP493">
        <v>8</v>
      </c>
      <c r="AQ493">
        <v>8</v>
      </c>
      <c r="AR493">
        <v>6</v>
      </c>
      <c r="AS493">
        <v>7</v>
      </c>
      <c r="AT493">
        <f t="shared" si="7"/>
        <v>1388</v>
      </c>
    </row>
    <row r="494" spans="1:46" x14ac:dyDescent="0.45">
      <c r="A494">
        <v>37520</v>
      </c>
      <c r="B494">
        <v>0</v>
      </c>
      <c r="C494">
        <v>1997</v>
      </c>
      <c r="D494" s="1">
        <v>45597.620833333334</v>
      </c>
      <c r="E494" t="s">
        <v>106</v>
      </c>
      <c r="F494">
        <v>1</v>
      </c>
      <c r="G494">
        <v>2</v>
      </c>
      <c r="H494">
        <v>5</v>
      </c>
      <c r="I494">
        <v>1</v>
      </c>
      <c r="J494">
        <v>3</v>
      </c>
      <c r="K494">
        <v>1</v>
      </c>
      <c r="L494">
        <v>4</v>
      </c>
      <c r="M494">
        <v>2</v>
      </c>
      <c r="N494">
        <v>1</v>
      </c>
      <c r="O494">
        <v>2</v>
      </c>
      <c r="P494">
        <v>5</v>
      </c>
      <c r="Q494">
        <v>2</v>
      </c>
      <c r="R494">
        <v>1</v>
      </c>
      <c r="S494">
        <v>2</v>
      </c>
      <c r="T494">
        <v>4</v>
      </c>
      <c r="U494">
        <v>1</v>
      </c>
      <c r="V494">
        <v>1</v>
      </c>
      <c r="W494">
        <v>5</v>
      </c>
      <c r="X494">
        <v>2</v>
      </c>
      <c r="Y494">
        <v>4</v>
      </c>
      <c r="Z494">
        <v>47</v>
      </c>
      <c r="AA494">
        <v>8</v>
      </c>
      <c r="AB494">
        <v>5</v>
      </c>
      <c r="AC494">
        <v>6</v>
      </c>
      <c r="AD494">
        <v>5</v>
      </c>
      <c r="AE494">
        <v>5</v>
      </c>
      <c r="AF494">
        <v>10</v>
      </c>
      <c r="AG494">
        <v>10</v>
      </c>
      <c r="AH494">
        <v>3</v>
      </c>
      <c r="AI494">
        <v>6</v>
      </c>
      <c r="AJ494">
        <v>3</v>
      </c>
      <c r="AK494">
        <v>6</v>
      </c>
      <c r="AL494">
        <v>3</v>
      </c>
      <c r="AM494">
        <v>14</v>
      </c>
      <c r="AN494">
        <v>5</v>
      </c>
      <c r="AO494">
        <v>4</v>
      </c>
      <c r="AP494">
        <v>44</v>
      </c>
      <c r="AQ494">
        <v>1667</v>
      </c>
      <c r="AR494">
        <v>15</v>
      </c>
      <c r="AS494">
        <v>5</v>
      </c>
      <c r="AT494">
        <f t="shared" si="7"/>
        <v>1871</v>
      </c>
    </row>
    <row r="495" spans="1:46" x14ac:dyDescent="0.45">
      <c r="A495">
        <v>39157</v>
      </c>
      <c r="B495">
        <v>0</v>
      </c>
      <c r="C495">
        <v>2000</v>
      </c>
      <c r="D495" s="1">
        <v>45597.692361111112</v>
      </c>
      <c r="E495" t="s">
        <v>81</v>
      </c>
      <c r="F495">
        <v>4</v>
      </c>
      <c r="G495">
        <v>2</v>
      </c>
      <c r="H495">
        <v>4</v>
      </c>
      <c r="I495">
        <v>1</v>
      </c>
      <c r="J495">
        <v>3</v>
      </c>
      <c r="K495">
        <v>2</v>
      </c>
      <c r="L495">
        <v>4</v>
      </c>
      <c r="M495">
        <v>2</v>
      </c>
      <c r="N495">
        <v>2</v>
      </c>
      <c r="O495">
        <v>1</v>
      </c>
      <c r="P495">
        <v>4</v>
      </c>
      <c r="Q495">
        <v>2</v>
      </c>
      <c r="R495">
        <v>1</v>
      </c>
      <c r="S495">
        <v>2</v>
      </c>
      <c r="T495">
        <v>5</v>
      </c>
      <c r="U495">
        <v>2</v>
      </c>
      <c r="V495">
        <v>2</v>
      </c>
      <c r="W495">
        <v>3</v>
      </c>
      <c r="X495">
        <v>1</v>
      </c>
      <c r="Y495">
        <v>3</v>
      </c>
      <c r="Z495">
        <v>2339</v>
      </c>
      <c r="AA495">
        <v>5</v>
      </c>
      <c r="AB495">
        <v>4</v>
      </c>
      <c r="AC495">
        <v>2</v>
      </c>
      <c r="AD495">
        <v>14</v>
      </c>
      <c r="AE495">
        <v>4</v>
      </c>
      <c r="AF495">
        <v>3</v>
      </c>
      <c r="AG495">
        <v>6</v>
      </c>
      <c r="AH495">
        <v>5</v>
      </c>
      <c r="AI495">
        <v>8</v>
      </c>
      <c r="AJ495">
        <v>3</v>
      </c>
      <c r="AK495">
        <v>9</v>
      </c>
      <c r="AL495">
        <v>3</v>
      </c>
      <c r="AM495">
        <v>7</v>
      </c>
      <c r="AN495">
        <v>5</v>
      </c>
      <c r="AO495">
        <v>7</v>
      </c>
      <c r="AP495">
        <v>6</v>
      </c>
      <c r="AQ495">
        <v>10</v>
      </c>
      <c r="AR495">
        <v>5</v>
      </c>
      <c r="AS495">
        <v>14</v>
      </c>
      <c r="AT495">
        <f t="shared" si="7"/>
        <v>2459</v>
      </c>
    </row>
    <row r="496" spans="1:46" x14ac:dyDescent="0.45">
      <c r="A496">
        <v>37050</v>
      </c>
      <c r="B496">
        <v>0</v>
      </c>
      <c r="C496">
        <v>1999</v>
      </c>
      <c r="D496" s="1">
        <v>45595.811805555553</v>
      </c>
      <c r="E496" t="s">
        <v>108</v>
      </c>
      <c r="F496">
        <v>2</v>
      </c>
      <c r="G496">
        <v>4</v>
      </c>
      <c r="H496">
        <v>2</v>
      </c>
      <c r="I496">
        <v>1</v>
      </c>
      <c r="J496">
        <v>4</v>
      </c>
      <c r="K496">
        <v>1</v>
      </c>
      <c r="L496">
        <v>4</v>
      </c>
      <c r="M496">
        <v>2</v>
      </c>
      <c r="N496">
        <v>5</v>
      </c>
      <c r="O496">
        <v>2</v>
      </c>
      <c r="P496">
        <v>4</v>
      </c>
      <c r="Q496">
        <v>4</v>
      </c>
      <c r="R496">
        <v>1</v>
      </c>
      <c r="S496">
        <v>2</v>
      </c>
      <c r="T496">
        <v>4</v>
      </c>
      <c r="U496">
        <v>2</v>
      </c>
      <c r="V496">
        <v>2</v>
      </c>
      <c r="W496">
        <v>4</v>
      </c>
      <c r="X496">
        <v>4</v>
      </c>
      <c r="Y496">
        <v>2</v>
      </c>
      <c r="Z496">
        <v>24</v>
      </c>
      <c r="AA496">
        <v>8</v>
      </c>
      <c r="AB496">
        <v>7</v>
      </c>
      <c r="AC496">
        <v>5</v>
      </c>
      <c r="AD496">
        <v>5</v>
      </c>
      <c r="AE496">
        <v>3</v>
      </c>
      <c r="AF496">
        <v>3</v>
      </c>
      <c r="AG496">
        <v>6</v>
      </c>
      <c r="AH496">
        <v>5</v>
      </c>
      <c r="AI496">
        <v>5</v>
      </c>
      <c r="AJ496">
        <v>125</v>
      </c>
      <c r="AK496">
        <v>90</v>
      </c>
      <c r="AL496">
        <v>4</v>
      </c>
      <c r="AM496">
        <v>9</v>
      </c>
      <c r="AN496">
        <v>5</v>
      </c>
      <c r="AO496">
        <v>5</v>
      </c>
      <c r="AP496">
        <v>4542</v>
      </c>
      <c r="AQ496">
        <v>10</v>
      </c>
      <c r="AR496">
        <v>5</v>
      </c>
      <c r="AS496">
        <v>5</v>
      </c>
      <c r="AT496">
        <f t="shared" si="7"/>
        <v>4871</v>
      </c>
    </row>
    <row r="497" spans="1:46" x14ac:dyDescent="0.45">
      <c r="A497">
        <v>36880</v>
      </c>
      <c r="B497">
        <v>0</v>
      </c>
      <c r="C497">
        <v>1993</v>
      </c>
      <c r="D497" s="1">
        <v>45595.661805555559</v>
      </c>
      <c r="E497" t="s">
        <v>85</v>
      </c>
      <c r="F497">
        <v>2</v>
      </c>
      <c r="G497">
        <v>4</v>
      </c>
      <c r="H497">
        <v>5</v>
      </c>
      <c r="I497">
        <v>2</v>
      </c>
      <c r="J497">
        <v>4</v>
      </c>
      <c r="K497">
        <v>1</v>
      </c>
      <c r="L497">
        <v>4</v>
      </c>
      <c r="M497">
        <v>3</v>
      </c>
      <c r="N497">
        <v>1</v>
      </c>
      <c r="O497">
        <v>2</v>
      </c>
      <c r="P497">
        <v>4</v>
      </c>
      <c r="Q497">
        <v>2</v>
      </c>
      <c r="R497">
        <v>2</v>
      </c>
      <c r="S497">
        <v>3</v>
      </c>
      <c r="T497">
        <v>4</v>
      </c>
      <c r="U497">
        <v>1</v>
      </c>
      <c r="V497">
        <v>2</v>
      </c>
      <c r="W497">
        <v>4</v>
      </c>
      <c r="X497">
        <v>3</v>
      </c>
      <c r="Y497">
        <v>2</v>
      </c>
      <c r="Z497">
        <v>75</v>
      </c>
      <c r="AA497">
        <v>3</v>
      </c>
      <c r="AB497">
        <v>4</v>
      </c>
      <c r="AC497">
        <v>8</v>
      </c>
      <c r="AD497">
        <v>7</v>
      </c>
      <c r="AE497">
        <v>6</v>
      </c>
      <c r="AF497">
        <v>3</v>
      </c>
      <c r="AG497">
        <v>6</v>
      </c>
      <c r="AH497">
        <v>3</v>
      </c>
      <c r="AI497">
        <v>5</v>
      </c>
      <c r="AJ497">
        <v>2</v>
      </c>
      <c r="AK497">
        <v>8</v>
      </c>
      <c r="AL497">
        <v>5</v>
      </c>
      <c r="AM497">
        <v>6</v>
      </c>
      <c r="AN497">
        <v>3</v>
      </c>
      <c r="AO497">
        <v>4</v>
      </c>
      <c r="AP497">
        <v>6</v>
      </c>
      <c r="AQ497">
        <v>6</v>
      </c>
      <c r="AR497">
        <v>5545</v>
      </c>
      <c r="AS497">
        <v>3</v>
      </c>
      <c r="AT497">
        <f t="shared" si="7"/>
        <v>5708</v>
      </c>
    </row>
    <row r="498" spans="1:46" x14ac:dyDescent="0.45">
      <c r="D498" s="1"/>
      <c r="AS498" s="33"/>
    </row>
    <row r="499" spans="1:46" x14ac:dyDescent="0.45">
      <c r="D499" s="1"/>
      <c r="AS499" s="33"/>
    </row>
    <row r="500" spans="1:46" x14ac:dyDescent="0.45">
      <c r="D500" s="1"/>
      <c r="AS500" s="33"/>
    </row>
    <row r="501" spans="1:46" x14ac:dyDescent="0.45">
      <c r="D501" s="1"/>
      <c r="AS501" s="33"/>
    </row>
    <row r="502" spans="1:46" x14ac:dyDescent="0.45">
      <c r="D502" s="1"/>
      <c r="AS502" s="33"/>
    </row>
    <row r="503" spans="1:46" x14ac:dyDescent="0.45">
      <c r="D503" s="1"/>
      <c r="AS503" s="33"/>
    </row>
    <row r="504" spans="1:46" x14ac:dyDescent="0.45">
      <c r="D504" s="1"/>
      <c r="AS504" s="33"/>
    </row>
    <row r="505" spans="1:46" x14ac:dyDescent="0.45">
      <c r="D505" s="1"/>
      <c r="AS505" s="33"/>
    </row>
    <row r="506" spans="1:46" x14ac:dyDescent="0.45">
      <c r="D506" s="1"/>
      <c r="AS506" s="33"/>
    </row>
    <row r="507" spans="1:46" x14ac:dyDescent="0.45">
      <c r="D507" s="1"/>
      <c r="AS507" s="33"/>
    </row>
    <row r="508" spans="1:46" x14ac:dyDescent="0.45">
      <c r="D508" s="1"/>
      <c r="AS508" s="33"/>
    </row>
    <row r="509" spans="1:46" x14ac:dyDescent="0.45">
      <c r="D509" s="1"/>
      <c r="AS509" s="33"/>
    </row>
    <row r="510" spans="1:46" x14ac:dyDescent="0.45">
      <c r="D510" s="1"/>
      <c r="AS510" s="33"/>
    </row>
    <row r="511" spans="1:46" x14ac:dyDescent="0.45">
      <c r="D511" s="1"/>
      <c r="AS511" s="33"/>
    </row>
    <row r="512" spans="1:46" x14ac:dyDescent="0.45">
      <c r="D512" s="1"/>
      <c r="AS512" s="33"/>
    </row>
    <row r="513" spans="4:45" x14ac:dyDescent="0.45">
      <c r="D513" s="1"/>
      <c r="AS513" s="33"/>
    </row>
    <row r="514" spans="4:45" x14ac:dyDescent="0.45">
      <c r="D514" s="1"/>
      <c r="AS514" s="33"/>
    </row>
    <row r="515" spans="4:45" x14ac:dyDescent="0.45">
      <c r="D515" s="1"/>
      <c r="AS515" s="33"/>
    </row>
    <row r="516" spans="4:45" x14ac:dyDescent="0.45">
      <c r="D516" s="1"/>
      <c r="AS516" s="33"/>
    </row>
    <row r="517" spans="4:45" x14ac:dyDescent="0.45">
      <c r="D517" s="1"/>
      <c r="AS517" s="33"/>
    </row>
    <row r="518" spans="4:45" x14ac:dyDescent="0.45">
      <c r="D518" s="1"/>
      <c r="AS518" s="33"/>
    </row>
    <row r="519" spans="4:45" x14ac:dyDescent="0.45">
      <c r="D519" s="1"/>
      <c r="AS519" s="33"/>
    </row>
    <row r="520" spans="4:45" x14ac:dyDescent="0.45">
      <c r="D520" s="1"/>
      <c r="AS520" s="33"/>
    </row>
    <row r="521" spans="4:45" x14ac:dyDescent="0.45">
      <c r="D521" s="1"/>
      <c r="AS521" s="33"/>
    </row>
    <row r="522" spans="4:45" x14ac:dyDescent="0.45">
      <c r="D522" s="1"/>
      <c r="AS522" s="33"/>
    </row>
    <row r="523" spans="4:45" x14ac:dyDescent="0.45">
      <c r="D523" s="1"/>
      <c r="AS523" s="33"/>
    </row>
    <row r="524" spans="4:45" x14ac:dyDescent="0.45">
      <c r="D524" s="1"/>
      <c r="AS524" s="33"/>
    </row>
    <row r="525" spans="4:45" x14ac:dyDescent="0.45">
      <c r="D525" s="1"/>
      <c r="AS525" s="33"/>
    </row>
    <row r="526" spans="4:45" x14ac:dyDescent="0.45">
      <c r="D526" s="1"/>
      <c r="AS526" s="33"/>
    </row>
    <row r="527" spans="4:45" x14ac:dyDescent="0.45">
      <c r="D527" s="1"/>
      <c r="AS527" s="33"/>
    </row>
    <row r="528" spans="4:45" x14ac:dyDescent="0.45">
      <c r="D528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CFAE-CA89-4202-82E5-311B949094E0}">
  <dimension ref="B1:G9"/>
  <sheetViews>
    <sheetView zoomScaleNormal="100" workbookViewId="0">
      <selection activeCell="L7" sqref="L7"/>
    </sheetView>
  </sheetViews>
  <sheetFormatPr defaultRowHeight="14.25" x14ac:dyDescent="0.45"/>
  <cols>
    <col min="2" max="2" width="12.53125" customWidth="1"/>
    <col min="5" max="5" width="18.33203125" customWidth="1"/>
    <col min="6" max="6" width="16.46484375" customWidth="1"/>
    <col min="7" max="7" width="16.86328125" customWidth="1"/>
    <col min="8" max="8" width="14.796875" customWidth="1"/>
    <col min="9" max="9" width="15.6640625" customWidth="1"/>
    <col min="10" max="10" width="18.1328125" customWidth="1"/>
  </cols>
  <sheetData>
    <row r="1" spans="2:7" x14ac:dyDescent="0.45">
      <c r="B1" s="194" t="s">
        <v>345</v>
      </c>
      <c r="C1" s="196"/>
      <c r="E1" s="194" t="s">
        <v>335</v>
      </c>
      <c r="F1" s="195"/>
      <c r="G1" s="196"/>
    </row>
    <row r="2" spans="2:7" x14ac:dyDescent="0.45">
      <c r="B2" s="35" t="s">
        <v>334</v>
      </c>
      <c r="C2" s="46">
        <v>496</v>
      </c>
      <c r="E2" s="50" t="s">
        <v>344</v>
      </c>
      <c r="F2" s="52" t="s">
        <v>342</v>
      </c>
      <c r="G2" s="53" t="s">
        <v>343</v>
      </c>
    </row>
    <row r="3" spans="2:7" x14ac:dyDescent="0.45">
      <c r="B3" s="25" t="s">
        <v>332</v>
      </c>
      <c r="C3" s="33">
        <v>405</v>
      </c>
      <c r="E3" s="25" t="s">
        <v>340</v>
      </c>
      <c r="F3" s="25">
        <v>34</v>
      </c>
      <c r="G3" s="88">
        <f t="shared" ref="G3:G8" si="0">F3/$F$9</f>
        <v>6.8548387096774188E-2</v>
      </c>
    </row>
    <row r="4" spans="2:7" x14ac:dyDescent="0.45">
      <c r="B4" s="36" t="s">
        <v>333</v>
      </c>
      <c r="C4" s="34">
        <f>C2-C3</f>
        <v>91</v>
      </c>
      <c r="E4" s="25" t="s">
        <v>341</v>
      </c>
      <c r="F4" s="25">
        <v>258</v>
      </c>
      <c r="G4" s="88">
        <f t="shared" si="0"/>
        <v>0.52016129032258063</v>
      </c>
    </row>
    <row r="5" spans="2:7" x14ac:dyDescent="0.45">
      <c r="E5" s="25" t="s">
        <v>336</v>
      </c>
      <c r="F5" s="25">
        <v>81</v>
      </c>
      <c r="G5" s="88">
        <f t="shared" si="0"/>
        <v>0.16330645161290322</v>
      </c>
    </row>
    <row r="6" spans="2:7" x14ac:dyDescent="0.45">
      <c r="E6" s="25" t="s">
        <v>337</v>
      </c>
      <c r="F6" s="25">
        <v>70</v>
      </c>
      <c r="G6" s="88">
        <f t="shared" si="0"/>
        <v>0.14112903225806453</v>
      </c>
    </row>
    <row r="7" spans="2:7" x14ac:dyDescent="0.45">
      <c r="E7" s="25" t="s">
        <v>338</v>
      </c>
      <c r="F7" s="25">
        <v>37</v>
      </c>
      <c r="G7" s="88">
        <f t="shared" si="0"/>
        <v>7.459677419354839E-2</v>
      </c>
    </row>
    <row r="8" spans="2:7" x14ac:dyDescent="0.45">
      <c r="E8" s="36" t="s">
        <v>339</v>
      </c>
      <c r="F8" s="36">
        <v>16</v>
      </c>
      <c r="G8" s="89">
        <f t="shared" si="0"/>
        <v>3.2258064516129031E-2</v>
      </c>
    </row>
    <row r="9" spans="2:7" x14ac:dyDescent="0.45">
      <c r="E9" s="36"/>
      <c r="F9" s="36">
        <f>SUM(F3:F8)</f>
        <v>496</v>
      </c>
      <c r="G9" s="142">
        <f>SUM(G3:G8)</f>
        <v>0.99999999999999989</v>
      </c>
    </row>
  </sheetData>
  <mergeCells count="2">
    <mergeCell ref="E1:G1"/>
    <mergeCell ref="B1:C1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C995-7B20-4956-9A18-E1DF02DA8639}">
  <dimension ref="A1:E24"/>
  <sheetViews>
    <sheetView workbookViewId="0">
      <selection activeCell="B2" sqref="B2"/>
    </sheetView>
  </sheetViews>
  <sheetFormatPr defaultRowHeight="14.25" x14ac:dyDescent="0.45"/>
  <cols>
    <col min="2" max="2" width="10.46484375" customWidth="1"/>
    <col min="3" max="3" width="9.796875" customWidth="1"/>
    <col min="4" max="4" width="11.1328125" customWidth="1"/>
    <col min="5" max="5" width="11.19921875" customWidth="1"/>
  </cols>
  <sheetData>
    <row r="1" spans="1:5" x14ac:dyDescent="0.45">
      <c r="A1" s="24" t="s">
        <v>275</v>
      </c>
    </row>
    <row r="2" spans="1:5" ht="25.5" x14ac:dyDescent="0.45">
      <c r="A2" s="69" t="s">
        <v>274</v>
      </c>
      <c r="B2" s="68" t="s">
        <v>363</v>
      </c>
      <c r="C2" s="68" t="s">
        <v>285</v>
      </c>
      <c r="D2" s="68" t="s">
        <v>286</v>
      </c>
      <c r="E2" s="68" t="s">
        <v>287</v>
      </c>
    </row>
    <row r="3" spans="1:5" x14ac:dyDescent="0.45">
      <c r="A3" s="7" t="s">
        <v>38</v>
      </c>
      <c r="B3" s="14">
        <v>0.36379436886709404</v>
      </c>
      <c r="C3" s="15">
        <v>-5.5206133948823441E-2</v>
      </c>
      <c r="D3" s="15">
        <v>0.43524605057191806</v>
      </c>
      <c r="E3" s="16">
        <v>0.23159354181028755</v>
      </c>
    </row>
    <row r="4" spans="1:5" x14ac:dyDescent="0.45">
      <c r="A4" s="7" t="s">
        <v>39</v>
      </c>
      <c r="B4" s="17">
        <v>0.11603734261620872</v>
      </c>
      <c r="C4" s="18">
        <v>0.68995954601423271</v>
      </c>
      <c r="D4" s="18">
        <v>-4.2580636378678781E-2</v>
      </c>
      <c r="E4" s="19">
        <v>0.29012713497936937</v>
      </c>
    </row>
    <row r="5" spans="1:5" x14ac:dyDescent="0.45">
      <c r="A5" s="7" t="s">
        <v>40</v>
      </c>
      <c r="B5" s="17">
        <v>0.14113091093734262</v>
      </c>
      <c r="C5" s="18">
        <v>0.19704994809408755</v>
      </c>
      <c r="D5" s="18">
        <v>0.1343702549274251</v>
      </c>
      <c r="E5" s="19">
        <v>0.60579914999125384</v>
      </c>
    </row>
    <row r="6" spans="1:5" x14ac:dyDescent="0.45">
      <c r="A6" s="7" t="s">
        <v>41</v>
      </c>
      <c r="B6" s="17">
        <v>-0.10405817588237755</v>
      </c>
      <c r="C6" s="18">
        <v>0.5560803679721138</v>
      </c>
      <c r="D6" s="18">
        <v>-7.0605907450165049E-4</v>
      </c>
      <c r="E6" s="19">
        <v>0.12884860766650091</v>
      </c>
    </row>
    <row r="7" spans="1:5" x14ac:dyDescent="0.45">
      <c r="A7" s="7" t="s">
        <v>42</v>
      </c>
      <c r="B7" s="17">
        <v>6.8136668940761716E-2</v>
      </c>
      <c r="C7" s="18">
        <v>-1.940363911636455E-2</v>
      </c>
      <c r="D7" s="18">
        <v>0.64964262468955336</v>
      </c>
      <c r="E7" s="19">
        <v>1.1212948492284533E-2</v>
      </c>
    </row>
    <row r="8" spans="1:5" x14ac:dyDescent="0.45">
      <c r="A8" s="7" t="s">
        <v>43</v>
      </c>
      <c r="B8" s="17">
        <v>0.50437426644291272</v>
      </c>
      <c r="C8" s="18">
        <v>0.42862416772539946</v>
      </c>
      <c r="D8" s="18">
        <v>0.13235161592284922</v>
      </c>
      <c r="E8" s="19">
        <v>0.18352658613301862</v>
      </c>
    </row>
    <row r="9" spans="1:5" x14ac:dyDescent="0.45">
      <c r="A9" s="7" t="s">
        <v>44</v>
      </c>
      <c r="B9" s="17">
        <v>-0.46515518756141644</v>
      </c>
      <c r="C9" s="18">
        <v>4.3394684677975276E-2</v>
      </c>
      <c r="D9" s="18">
        <v>-4.3105656255481246E-2</v>
      </c>
      <c r="E9" s="19">
        <v>-0.13352509510265184</v>
      </c>
    </row>
    <row r="10" spans="1:5" x14ac:dyDescent="0.45">
      <c r="A10" s="7" t="s">
        <v>45</v>
      </c>
      <c r="B10" s="17">
        <v>0.1581389605068603</v>
      </c>
      <c r="C10" s="18">
        <v>0.69932578252591204</v>
      </c>
      <c r="D10" s="18">
        <v>3.8963278767003097E-2</v>
      </c>
      <c r="E10" s="19">
        <v>9.5711546287418223E-2</v>
      </c>
    </row>
    <row r="11" spans="1:5" x14ac:dyDescent="0.45">
      <c r="A11" s="7" t="s">
        <v>46</v>
      </c>
      <c r="B11" s="17">
        <v>0.57703161458133168</v>
      </c>
      <c r="C11" s="18">
        <v>0.20839944762613924</v>
      </c>
      <c r="D11" s="18">
        <v>0.10414790700711953</v>
      </c>
      <c r="E11" s="19">
        <v>5.7931234321561248E-2</v>
      </c>
    </row>
    <row r="12" spans="1:5" x14ac:dyDescent="0.45">
      <c r="A12" s="7" t="s">
        <v>47</v>
      </c>
      <c r="B12" s="17">
        <v>0.48169353865932418</v>
      </c>
      <c r="C12" s="18">
        <v>0.32898229825929581</v>
      </c>
      <c r="D12" s="18">
        <v>7.9392384361915799E-2</v>
      </c>
      <c r="E12" s="19">
        <v>2.3274537241510337E-2</v>
      </c>
    </row>
    <row r="13" spans="1:5" x14ac:dyDescent="0.45">
      <c r="A13" s="7" t="s">
        <v>48</v>
      </c>
      <c r="B13" s="17">
        <v>-0.59369440984906408</v>
      </c>
      <c r="C13" s="18">
        <v>-5.9584713393642387E-2</v>
      </c>
      <c r="D13" s="18">
        <v>-0.12087836614659467</v>
      </c>
      <c r="E13" s="19">
        <v>-0.14926407195217098</v>
      </c>
    </row>
    <row r="14" spans="1:5" x14ac:dyDescent="0.45">
      <c r="A14" s="7" t="s">
        <v>49</v>
      </c>
      <c r="B14" s="17">
        <v>0.12092690118374869</v>
      </c>
      <c r="C14" s="18">
        <v>0.15898391847651386</v>
      </c>
      <c r="D14" s="18">
        <v>0.67396896060622058</v>
      </c>
      <c r="E14" s="19">
        <v>0.10779863673073489</v>
      </c>
    </row>
    <row r="15" spans="1:5" x14ac:dyDescent="0.45">
      <c r="A15" s="7" t="s">
        <v>50</v>
      </c>
      <c r="B15" s="17">
        <v>0.43975444081650633</v>
      </c>
      <c r="C15" s="18">
        <v>0.5054315056348776</v>
      </c>
      <c r="D15" s="18">
        <v>6.3562762621659455E-2</v>
      </c>
      <c r="E15" s="19">
        <v>3.1192237750555869E-2</v>
      </c>
    </row>
    <row r="16" spans="1:5" x14ac:dyDescent="0.45">
      <c r="A16" s="7" t="s">
        <v>51</v>
      </c>
      <c r="B16" s="17">
        <v>-0.1228552646141183</v>
      </c>
      <c r="C16" s="18">
        <v>-0.18794531379179225</v>
      </c>
      <c r="D16" s="18">
        <v>5.3746887786237874E-2</v>
      </c>
      <c r="E16" s="19">
        <v>-0.28652711366442773</v>
      </c>
    </row>
    <row r="17" spans="1:5" x14ac:dyDescent="0.45">
      <c r="A17" s="7" t="s">
        <v>52</v>
      </c>
      <c r="B17" s="17">
        <v>0.12451179654165433</v>
      </c>
      <c r="C17" s="18">
        <v>7.4307145307170877E-2</v>
      </c>
      <c r="D17" s="18">
        <v>0.17474470434523473</v>
      </c>
      <c r="E17" s="19">
        <v>0.60198316117859807</v>
      </c>
    </row>
    <row r="18" spans="1:5" x14ac:dyDescent="0.45">
      <c r="A18" s="7" t="s">
        <v>53</v>
      </c>
      <c r="B18" s="17">
        <v>0.53597995363119022</v>
      </c>
      <c r="C18" s="18">
        <v>0.18455573903583095</v>
      </c>
      <c r="D18" s="18">
        <v>0.26470884829234065</v>
      </c>
      <c r="E18" s="19">
        <v>5.7737625544451665E-2</v>
      </c>
    </row>
    <row r="19" spans="1:5" x14ac:dyDescent="0.45">
      <c r="A19" s="7" t="s">
        <v>54</v>
      </c>
      <c r="B19" s="17">
        <v>0.4901863171685148</v>
      </c>
      <c r="C19" s="18">
        <v>0.27818587024324298</v>
      </c>
      <c r="D19" s="18">
        <v>0.25615138071090193</v>
      </c>
      <c r="E19" s="19">
        <v>-1.9031170941812701E-2</v>
      </c>
    </row>
    <row r="20" spans="1:5" x14ac:dyDescent="0.45">
      <c r="A20" s="7" t="s">
        <v>55</v>
      </c>
      <c r="B20" s="17">
        <v>-0.53866111992572008</v>
      </c>
      <c r="C20" s="18">
        <v>0.10779009077779426</v>
      </c>
      <c r="D20" s="18">
        <v>-0.14513787035408812</v>
      </c>
      <c r="E20" s="19">
        <v>-0.22582000455836562</v>
      </c>
    </row>
    <row r="21" spans="1:5" x14ac:dyDescent="0.45">
      <c r="A21" s="7" t="s">
        <v>56</v>
      </c>
      <c r="B21" s="17">
        <v>0.14974827830178233</v>
      </c>
      <c r="C21" s="20">
        <v>0.72067901471412144</v>
      </c>
      <c r="D21" s="18">
        <v>0.10574632086282572</v>
      </c>
      <c r="E21" s="19">
        <v>2.0654717061360999E-2</v>
      </c>
    </row>
    <row r="22" spans="1:5" x14ac:dyDescent="0.45">
      <c r="A22" s="7" t="s">
        <v>57</v>
      </c>
      <c r="B22" s="21">
        <v>0.27491275462384956</v>
      </c>
      <c r="C22" s="22">
        <v>1.1517869442909572E-2</v>
      </c>
      <c r="D22" s="22">
        <v>0.53863952186233532</v>
      </c>
      <c r="E22" s="23">
        <v>8.3390623041252124E-2</v>
      </c>
    </row>
    <row r="23" spans="1:5" x14ac:dyDescent="0.45">
      <c r="A23" s="7" t="s">
        <v>208</v>
      </c>
      <c r="B23" s="8">
        <v>2.7487559280707297</v>
      </c>
      <c r="C23" s="9">
        <v>2.6215504900839464</v>
      </c>
      <c r="D23" s="9">
        <v>1.6337612892363849</v>
      </c>
      <c r="E23" s="10">
        <v>1.127524902865392</v>
      </c>
    </row>
    <row r="24" spans="1:5" x14ac:dyDescent="0.45">
      <c r="A24" s="7" t="s">
        <v>209</v>
      </c>
      <c r="B24" s="11">
        <v>0.13743779640353648</v>
      </c>
      <c r="C24" s="12">
        <v>0.13107752450419732</v>
      </c>
      <c r="D24" s="12">
        <v>8.168806446181924E-2</v>
      </c>
      <c r="E24" s="13">
        <v>5.6376245143269596E-2</v>
      </c>
    </row>
  </sheetData>
  <sortState xmlns:xlrd2="http://schemas.microsoft.com/office/spreadsheetml/2017/richdata2" ref="A1:E24">
    <sortCondition ref="E2:E25"/>
  </sortState>
  <conditionalFormatting sqref="B3:E22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B1A2-3597-4F9E-AF9B-0A6B3BAB0A51}">
  <dimension ref="A1:BZ41"/>
  <sheetViews>
    <sheetView topLeftCell="AJ1" zoomScaleNormal="100" workbookViewId="0">
      <selection activeCell="AW19" sqref="AW19"/>
    </sheetView>
  </sheetViews>
  <sheetFormatPr defaultRowHeight="14.25" x14ac:dyDescent="0.45"/>
  <cols>
    <col min="1" max="1" width="12.33203125" customWidth="1"/>
    <col min="4" max="4" width="15" customWidth="1"/>
    <col min="5" max="5" width="17.46484375" customWidth="1"/>
    <col min="6" max="6" width="10.796875" customWidth="1"/>
    <col min="7" max="7" width="10.1328125" customWidth="1"/>
    <col min="28" max="28" width="8.86328125" style="51"/>
  </cols>
  <sheetData>
    <row r="1" spans="1:78" s="27" customFormat="1" x14ac:dyDescent="0.45">
      <c r="A1" s="27" t="s">
        <v>33</v>
      </c>
      <c r="B1" s="27" t="s">
        <v>263</v>
      </c>
      <c r="C1" s="27" t="s">
        <v>264</v>
      </c>
      <c r="D1" s="27" t="s">
        <v>265</v>
      </c>
      <c r="E1" s="27" t="s">
        <v>266</v>
      </c>
      <c r="F1" s="27" t="s">
        <v>268</v>
      </c>
      <c r="G1" s="27" t="s">
        <v>267</v>
      </c>
      <c r="H1" s="27" t="s">
        <v>147</v>
      </c>
      <c r="I1" s="27" t="s">
        <v>148</v>
      </c>
      <c r="J1" s="27" t="s">
        <v>149</v>
      </c>
      <c r="K1" s="27" t="s">
        <v>150</v>
      </c>
      <c r="L1" s="27" t="s">
        <v>151</v>
      </c>
      <c r="M1" s="27" t="s">
        <v>152</v>
      </c>
      <c r="N1" s="27" t="s">
        <v>153</v>
      </c>
      <c r="O1" s="27" t="s">
        <v>154</v>
      </c>
      <c r="P1" s="27" t="s">
        <v>155</v>
      </c>
      <c r="Q1" s="27" t="s">
        <v>156</v>
      </c>
      <c r="R1" s="27" t="s">
        <v>157</v>
      </c>
      <c r="S1" s="27" t="s">
        <v>158</v>
      </c>
      <c r="T1" s="27" t="s">
        <v>159</v>
      </c>
      <c r="U1" s="27" t="s">
        <v>160</v>
      </c>
      <c r="V1" s="27" t="s">
        <v>161</v>
      </c>
      <c r="W1" s="27" t="s">
        <v>162</v>
      </c>
      <c r="X1" s="27" t="s">
        <v>163</v>
      </c>
      <c r="Y1" s="27" t="s">
        <v>164</v>
      </c>
      <c r="Z1" s="27" t="s">
        <v>165</v>
      </c>
      <c r="AA1" s="27" t="s">
        <v>166</v>
      </c>
      <c r="AB1" s="52"/>
      <c r="AC1" s="27" t="s">
        <v>167</v>
      </c>
      <c r="AD1" s="27" t="s">
        <v>168</v>
      </c>
      <c r="AE1" s="27" t="s">
        <v>169</v>
      </c>
      <c r="AF1" s="27" t="s">
        <v>170</v>
      </c>
      <c r="AG1" s="27" t="s">
        <v>171</v>
      </c>
      <c r="AH1" s="27" t="s">
        <v>172</v>
      </c>
      <c r="AI1" s="27" t="s">
        <v>173</v>
      </c>
      <c r="AJ1" s="27" t="s">
        <v>174</v>
      </c>
      <c r="AK1" s="27" t="s">
        <v>175</v>
      </c>
      <c r="AL1" s="27" t="s">
        <v>176</v>
      </c>
      <c r="AM1" s="27" t="s">
        <v>177</v>
      </c>
      <c r="AN1" s="27" t="s">
        <v>178</v>
      </c>
      <c r="AO1" s="27" t="s">
        <v>179</v>
      </c>
      <c r="AP1" s="27" t="s">
        <v>180</v>
      </c>
      <c r="AQ1" s="27" t="s">
        <v>181</v>
      </c>
      <c r="AR1" s="27" t="s">
        <v>182</v>
      </c>
      <c r="AS1" s="27" t="s">
        <v>183</v>
      </c>
      <c r="AT1" s="27" t="s">
        <v>184</v>
      </c>
      <c r="AU1" s="27" t="s">
        <v>185</v>
      </c>
      <c r="AV1" s="26" t="s">
        <v>186</v>
      </c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78"/>
    </row>
    <row r="2" spans="1:78" x14ac:dyDescent="0.45">
      <c r="A2" s="45">
        <v>35720</v>
      </c>
      <c r="B2" s="45">
        <v>0</v>
      </c>
      <c r="C2" s="45">
        <v>2002</v>
      </c>
      <c r="D2" s="70">
        <v>45594.474999999999</v>
      </c>
      <c r="E2" s="70">
        <v>45601.840277777781</v>
      </c>
      <c r="F2" s="45" t="s">
        <v>84</v>
      </c>
      <c r="G2" s="45" t="s">
        <v>84</v>
      </c>
      <c r="H2" s="45">
        <v>4</v>
      </c>
      <c r="I2" s="45">
        <v>2</v>
      </c>
      <c r="J2" s="45">
        <v>5</v>
      </c>
      <c r="K2" s="45">
        <v>2</v>
      </c>
      <c r="L2" s="45">
        <v>2</v>
      </c>
      <c r="M2" s="45">
        <v>2</v>
      </c>
      <c r="N2" s="45">
        <v>2</v>
      </c>
      <c r="O2" s="45">
        <v>2</v>
      </c>
      <c r="P2" s="45">
        <v>2</v>
      </c>
      <c r="Q2" s="45">
        <v>1</v>
      </c>
      <c r="R2" s="45">
        <v>3</v>
      </c>
      <c r="S2" s="45">
        <v>2</v>
      </c>
      <c r="T2" s="45">
        <v>2</v>
      </c>
      <c r="U2" s="45">
        <v>3</v>
      </c>
      <c r="V2" s="45">
        <v>5</v>
      </c>
      <c r="W2" s="45">
        <v>3</v>
      </c>
      <c r="X2" s="45">
        <v>2</v>
      </c>
      <c r="Y2" s="45">
        <v>3</v>
      </c>
      <c r="Z2" s="45">
        <v>2</v>
      </c>
      <c r="AA2" s="46">
        <v>4</v>
      </c>
      <c r="AB2" s="63"/>
      <c r="AC2" s="44">
        <v>4</v>
      </c>
      <c r="AD2" s="45">
        <v>2</v>
      </c>
      <c r="AE2" s="45">
        <v>4</v>
      </c>
      <c r="AF2" s="45">
        <v>2</v>
      </c>
      <c r="AG2" s="45">
        <v>2</v>
      </c>
      <c r="AH2" s="45">
        <v>2</v>
      </c>
      <c r="AI2" s="45">
        <v>2</v>
      </c>
      <c r="AJ2" s="45">
        <v>1</v>
      </c>
      <c r="AK2" s="45">
        <v>2</v>
      </c>
      <c r="AL2" s="45">
        <v>2</v>
      </c>
      <c r="AM2" s="45">
        <v>4</v>
      </c>
      <c r="AN2" s="45">
        <v>2</v>
      </c>
      <c r="AO2" s="45">
        <v>1</v>
      </c>
      <c r="AP2" s="45">
        <v>4</v>
      </c>
      <c r="AQ2" s="45">
        <v>5</v>
      </c>
      <c r="AR2" s="45">
        <v>2</v>
      </c>
      <c r="AS2" s="45">
        <v>2</v>
      </c>
      <c r="AT2" s="45">
        <v>4</v>
      </c>
      <c r="AU2" s="45">
        <v>1</v>
      </c>
      <c r="AV2" s="46">
        <v>3</v>
      </c>
    </row>
    <row r="3" spans="1:78" x14ac:dyDescent="0.45">
      <c r="A3">
        <v>35728</v>
      </c>
      <c r="B3">
        <v>0</v>
      </c>
      <c r="C3">
        <v>2002</v>
      </c>
      <c r="D3" s="1">
        <v>45594.481944444444</v>
      </c>
      <c r="E3" s="1">
        <v>45603.740277777775</v>
      </c>
      <c r="F3" t="s">
        <v>84</v>
      </c>
      <c r="G3" t="s">
        <v>106</v>
      </c>
      <c r="H3">
        <v>4</v>
      </c>
      <c r="I3">
        <v>5</v>
      </c>
      <c r="J3">
        <v>5</v>
      </c>
      <c r="K3">
        <v>4</v>
      </c>
      <c r="L3">
        <v>5</v>
      </c>
      <c r="M3">
        <v>1</v>
      </c>
      <c r="N3">
        <v>4</v>
      </c>
      <c r="O3">
        <v>5</v>
      </c>
      <c r="P3">
        <v>1</v>
      </c>
      <c r="Q3">
        <v>2</v>
      </c>
      <c r="R3">
        <v>5</v>
      </c>
      <c r="S3">
        <v>4</v>
      </c>
      <c r="T3">
        <v>2</v>
      </c>
      <c r="U3">
        <v>2</v>
      </c>
      <c r="V3">
        <v>5</v>
      </c>
      <c r="W3">
        <v>2</v>
      </c>
      <c r="X3">
        <v>4</v>
      </c>
      <c r="Y3">
        <v>4</v>
      </c>
      <c r="Z3">
        <v>2</v>
      </c>
      <c r="AA3" s="33">
        <v>3</v>
      </c>
      <c r="AC3" s="47">
        <v>4</v>
      </c>
      <c r="AD3">
        <v>4</v>
      </c>
      <c r="AE3">
        <v>5</v>
      </c>
      <c r="AF3">
        <v>4</v>
      </c>
      <c r="AG3">
        <v>4</v>
      </c>
      <c r="AH3">
        <v>2</v>
      </c>
      <c r="AI3">
        <v>4</v>
      </c>
      <c r="AJ3">
        <v>5</v>
      </c>
      <c r="AK3">
        <v>2</v>
      </c>
      <c r="AL3">
        <v>2</v>
      </c>
      <c r="AM3">
        <v>4</v>
      </c>
      <c r="AN3">
        <v>4</v>
      </c>
      <c r="AO3">
        <v>2</v>
      </c>
      <c r="AP3">
        <v>2</v>
      </c>
      <c r="AQ3">
        <v>5</v>
      </c>
      <c r="AR3">
        <v>2</v>
      </c>
      <c r="AS3">
        <v>4</v>
      </c>
      <c r="AT3">
        <v>4</v>
      </c>
      <c r="AU3">
        <v>4</v>
      </c>
      <c r="AV3" s="33">
        <v>4</v>
      </c>
    </row>
    <row r="4" spans="1:78" x14ac:dyDescent="0.45">
      <c r="A4">
        <v>35730</v>
      </c>
      <c r="B4">
        <v>0</v>
      </c>
      <c r="C4">
        <v>2000</v>
      </c>
      <c r="D4" s="1">
        <v>45594.487500000003</v>
      </c>
      <c r="E4" s="1">
        <v>45604.665972222225</v>
      </c>
      <c r="F4" t="s">
        <v>85</v>
      </c>
      <c r="G4" t="s">
        <v>84</v>
      </c>
      <c r="H4">
        <v>4</v>
      </c>
      <c r="I4">
        <v>4</v>
      </c>
      <c r="J4">
        <v>5</v>
      </c>
      <c r="K4">
        <v>5</v>
      </c>
      <c r="L4">
        <v>2</v>
      </c>
      <c r="M4">
        <v>5</v>
      </c>
      <c r="N4">
        <v>2</v>
      </c>
      <c r="O4">
        <v>4</v>
      </c>
      <c r="P4">
        <v>4</v>
      </c>
      <c r="Q4">
        <v>4</v>
      </c>
      <c r="R4">
        <v>2</v>
      </c>
      <c r="S4">
        <v>4</v>
      </c>
      <c r="T4">
        <v>4</v>
      </c>
      <c r="U4">
        <v>1</v>
      </c>
      <c r="V4">
        <v>5</v>
      </c>
      <c r="W4">
        <v>3</v>
      </c>
      <c r="X4">
        <v>4</v>
      </c>
      <c r="Y4">
        <v>4</v>
      </c>
      <c r="Z4">
        <v>4</v>
      </c>
      <c r="AA4" s="33">
        <v>4</v>
      </c>
      <c r="AC4" s="47">
        <v>4</v>
      </c>
      <c r="AD4">
        <v>5</v>
      </c>
      <c r="AE4">
        <v>5</v>
      </c>
      <c r="AF4">
        <v>4</v>
      </c>
      <c r="AG4">
        <v>2</v>
      </c>
      <c r="AH4">
        <v>4</v>
      </c>
      <c r="AI4">
        <v>4</v>
      </c>
      <c r="AJ4">
        <v>3</v>
      </c>
      <c r="AK4">
        <v>4</v>
      </c>
      <c r="AL4">
        <v>4</v>
      </c>
      <c r="AM4">
        <v>2</v>
      </c>
      <c r="AN4">
        <v>4</v>
      </c>
      <c r="AO4">
        <v>4</v>
      </c>
      <c r="AP4">
        <v>1</v>
      </c>
      <c r="AQ4">
        <v>4</v>
      </c>
      <c r="AR4">
        <v>2</v>
      </c>
      <c r="AS4">
        <v>2</v>
      </c>
      <c r="AT4">
        <v>4</v>
      </c>
      <c r="AU4">
        <v>4</v>
      </c>
      <c r="AV4" s="33">
        <v>3</v>
      </c>
    </row>
    <row r="5" spans="1:78" x14ac:dyDescent="0.45">
      <c r="A5">
        <v>35731</v>
      </c>
      <c r="B5">
        <v>0</v>
      </c>
      <c r="C5">
        <v>2001</v>
      </c>
      <c r="D5" s="1">
        <v>45594.502083333333</v>
      </c>
      <c r="E5" s="1">
        <v>45608.795138888891</v>
      </c>
      <c r="F5" t="s">
        <v>87</v>
      </c>
      <c r="G5" t="s">
        <v>87</v>
      </c>
      <c r="H5">
        <v>3</v>
      </c>
      <c r="I5">
        <v>4</v>
      </c>
      <c r="J5">
        <v>5</v>
      </c>
      <c r="K5">
        <v>4</v>
      </c>
      <c r="L5">
        <v>2</v>
      </c>
      <c r="M5">
        <v>5</v>
      </c>
      <c r="N5">
        <v>2</v>
      </c>
      <c r="O5">
        <v>5</v>
      </c>
      <c r="P5">
        <v>5</v>
      </c>
      <c r="Q5">
        <v>5</v>
      </c>
      <c r="R5">
        <v>2</v>
      </c>
      <c r="S5">
        <v>2</v>
      </c>
      <c r="T5">
        <v>4</v>
      </c>
      <c r="U5">
        <v>1</v>
      </c>
      <c r="V5">
        <v>5</v>
      </c>
      <c r="W5">
        <v>4</v>
      </c>
      <c r="X5">
        <v>4</v>
      </c>
      <c r="Y5">
        <v>2</v>
      </c>
      <c r="Z5">
        <v>4</v>
      </c>
      <c r="AA5" s="33">
        <v>1</v>
      </c>
      <c r="AC5" s="47">
        <v>4</v>
      </c>
      <c r="AD5">
        <v>4</v>
      </c>
      <c r="AE5">
        <v>5</v>
      </c>
      <c r="AF5">
        <v>4</v>
      </c>
      <c r="AG5">
        <v>4</v>
      </c>
      <c r="AH5">
        <v>5</v>
      </c>
      <c r="AI5">
        <v>2</v>
      </c>
      <c r="AJ5">
        <v>4</v>
      </c>
      <c r="AK5">
        <v>4</v>
      </c>
      <c r="AL5">
        <v>4</v>
      </c>
      <c r="AM5">
        <v>2</v>
      </c>
      <c r="AN5">
        <v>4</v>
      </c>
      <c r="AO5">
        <v>1</v>
      </c>
      <c r="AP5">
        <v>1</v>
      </c>
      <c r="AQ5">
        <v>5</v>
      </c>
      <c r="AR5">
        <v>4</v>
      </c>
      <c r="AS5">
        <v>4</v>
      </c>
      <c r="AT5">
        <v>2</v>
      </c>
      <c r="AU5">
        <v>2</v>
      </c>
      <c r="AV5" s="33">
        <v>2</v>
      </c>
    </row>
    <row r="6" spans="1:78" x14ac:dyDescent="0.45">
      <c r="A6">
        <v>35882</v>
      </c>
      <c r="B6">
        <v>0</v>
      </c>
      <c r="C6">
        <v>2004</v>
      </c>
      <c r="D6" s="1">
        <v>45594.611111111109</v>
      </c>
      <c r="E6" s="1">
        <v>45607.339583333334</v>
      </c>
      <c r="F6" t="s">
        <v>85</v>
      </c>
      <c r="G6" t="s">
        <v>84</v>
      </c>
      <c r="H6">
        <v>1</v>
      </c>
      <c r="I6">
        <v>4</v>
      </c>
      <c r="J6">
        <v>1</v>
      </c>
      <c r="K6">
        <v>1</v>
      </c>
      <c r="L6">
        <v>4</v>
      </c>
      <c r="M6">
        <v>4</v>
      </c>
      <c r="N6">
        <v>5</v>
      </c>
      <c r="O6">
        <v>5</v>
      </c>
      <c r="P6">
        <v>1</v>
      </c>
      <c r="Q6">
        <v>1</v>
      </c>
      <c r="R6">
        <v>5</v>
      </c>
      <c r="S6">
        <v>1</v>
      </c>
      <c r="T6">
        <v>1</v>
      </c>
      <c r="U6">
        <v>5</v>
      </c>
      <c r="V6">
        <v>4</v>
      </c>
      <c r="W6">
        <v>1</v>
      </c>
      <c r="X6">
        <v>1</v>
      </c>
      <c r="Y6">
        <v>5</v>
      </c>
      <c r="Z6">
        <v>1</v>
      </c>
      <c r="AA6" s="33">
        <v>1</v>
      </c>
      <c r="AC6" s="47">
        <v>1</v>
      </c>
      <c r="AD6">
        <v>4</v>
      </c>
      <c r="AE6">
        <v>1</v>
      </c>
      <c r="AF6">
        <v>4</v>
      </c>
      <c r="AG6">
        <v>5</v>
      </c>
      <c r="AH6">
        <v>4</v>
      </c>
      <c r="AI6">
        <v>5</v>
      </c>
      <c r="AJ6">
        <v>4</v>
      </c>
      <c r="AK6">
        <v>1</v>
      </c>
      <c r="AL6">
        <v>1</v>
      </c>
      <c r="AM6">
        <v>4</v>
      </c>
      <c r="AN6">
        <v>1</v>
      </c>
      <c r="AO6">
        <v>1</v>
      </c>
      <c r="AP6">
        <v>1</v>
      </c>
      <c r="AQ6">
        <v>4</v>
      </c>
      <c r="AR6">
        <v>1</v>
      </c>
      <c r="AS6">
        <v>1</v>
      </c>
      <c r="AT6">
        <v>2</v>
      </c>
      <c r="AU6">
        <v>1</v>
      </c>
      <c r="AV6" s="33">
        <v>1</v>
      </c>
    </row>
    <row r="7" spans="1:78" x14ac:dyDescent="0.45">
      <c r="A7">
        <v>35742</v>
      </c>
      <c r="B7">
        <v>0</v>
      </c>
      <c r="C7">
        <v>2001</v>
      </c>
      <c r="D7" s="1">
        <v>45594.646527777775</v>
      </c>
      <c r="E7" s="1">
        <v>45603.609027777777</v>
      </c>
      <c r="F7" t="s">
        <v>82</v>
      </c>
      <c r="G7" t="s">
        <v>82</v>
      </c>
      <c r="H7">
        <v>4</v>
      </c>
      <c r="I7">
        <v>4</v>
      </c>
      <c r="J7">
        <v>5</v>
      </c>
      <c r="K7">
        <v>4</v>
      </c>
      <c r="L7">
        <v>4</v>
      </c>
      <c r="M7">
        <v>2</v>
      </c>
      <c r="N7">
        <v>2</v>
      </c>
      <c r="O7">
        <v>4</v>
      </c>
      <c r="P7">
        <v>1</v>
      </c>
      <c r="Q7">
        <v>2</v>
      </c>
      <c r="R7">
        <v>4</v>
      </c>
      <c r="S7">
        <v>4</v>
      </c>
      <c r="T7">
        <v>4</v>
      </c>
      <c r="U7">
        <v>2</v>
      </c>
      <c r="V7">
        <v>5</v>
      </c>
      <c r="W7">
        <v>1</v>
      </c>
      <c r="X7">
        <v>1</v>
      </c>
      <c r="Y7">
        <v>5</v>
      </c>
      <c r="Z7">
        <v>2</v>
      </c>
      <c r="AA7" s="33">
        <v>3</v>
      </c>
      <c r="AC7" s="47">
        <v>4</v>
      </c>
      <c r="AD7">
        <v>4</v>
      </c>
      <c r="AE7">
        <v>5</v>
      </c>
      <c r="AF7">
        <v>4</v>
      </c>
      <c r="AG7">
        <v>4</v>
      </c>
      <c r="AH7">
        <v>2</v>
      </c>
      <c r="AI7">
        <v>4</v>
      </c>
      <c r="AJ7">
        <v>4</v>
      </c>
      <c r="AK7">
        <v>1</v>
      </c>
      <c r="AL7">
        <v>2</v>
      </c>
      <c r="AM7">
        <v>4</v>
      </c>
      <c r="AN7">
        <v>4</v>
      </c>
      <c r="AO7">
        <v>4</v>
      </c>
      <c r="AP7">
        <v>3</v>
      </c>
      <c r="AQ7">
        <v>4</v>
      </c>
      <c r="AR7">
        <v>1</v>
      </c>
      <c r="AS7">
        <v>1</v>
      </c>
      <c r="AT7">
        <v>5</v>
      </c>
      <c r="AU7">
        <v>3</v>
      </c>
      <c r="AV7" s="33">
        <v>4</v>
      </c>
    </row>
    <row r="8" spans="1:78" x14ac:dyDescent="0.45">
      <c r="A8">
        <v>36137</v>
      </c>
      <c r="B8">
        <v>1</v>
      </c>
      <c r="C8">
        <v>2002</v>
      </c>
      <c r="D8" s="1">
        <v>45594.78125</v>
      </c>
      <c r="E8" s="1">
        <v>45609.724305555559</v>
      </c>
      <c r="F8" t="s">
        <v>92</v>
      </c>
      <c r="G8" t="s">
        <v>84</v>
      </c>
      <c r="H8">
        <v>2</v>
      </c>
      <c r="I8">
        <v>2</v>
      </c>
      <c r="J8">
        <v>4</v>
      </c>
      <c r="K8">
        <v>2</v>
      </c>
      <c r="L8">
        <v>2</v>
      </c>
      <c r="M8">
        <v>1</v>
      </c>
      <c r="N8">
        <v>5</v>
      </c>
      <c r="O8">
        <v>2</v>
      </c>
      <c r="P8">
        <v>2</v>
      </c>
      <c r="Q8">
        <v>1</v>
      </c>
      <c r="R8">
        <v>5</v>
      </c>
      <c r="S8">
        <v>2</v>
      </c>
      <c r="T8">
        <v>1</v>
      </c>
      <c r="U8">
        <v>2</v>
      </c>
      <c r="V8">
        <v>4</v>
      </c>
      <c r="W8">
        <v>2</v>
      </c>
      <c r="X8">
        <v>1</v>
      </c>
      <c r="Y8">
        <v>4</v>
      </c>
      <c r="Z8">
        <v>2</v>
      </c>
      <c r="AA8" s="33">
        <v>2</v>
      </c>
      <c r="AC8" s="47">
        <v>2</v>
      </c>
      <c r="AD8">
        <v>2</v>
      </c>
      <c r="AE8">
        <v>4</v>
      </c>
      <c r="AF8">
        <v>2</v>
      </c>
      <c r="AG8">
        <v>2</v>
      </c>
      <c r="AH8">
        <v>2</v>
      </c>
      <c r="AI8">
        <v>4</v>
      </c>
      <c r="AJ8">
        <v>2</v>
      </c>
      <c r="AK8">
        <v>1</v>
      </c>
      <c r="AL8">
        <v>2</v>
      </c>
      <c r="AM8">
        <v>4</v>
      </c>
      <c r="AN8">
        <v>2</v>
      </c>
      <c r="AO8">
        <v>2</v>
      </c>
      <c r="AP8">
        <v>4</v>
      </c>
      <c r="AQ8">
        <v>4</v>
      </c>
      <c r="AR8">
        <v>2</v>
      </c>
      <c r="AS8">
        <v>2</v>
      </c>
      <c r="AT8">
        <v>4</v>
      </c>
      <c r="AU8">
        <v>2</v>
      </c>
      <c r="AV8" s="33">
        <v>4</v>
      </c>
    </row>
    <row r="9" spans="1:78" x14ac:dyDescent="0.45">
      <c r="A9">
        <v>35727</v>
      </c>
      <c r="B9">
        <v>0</v>
      </c>
      <c r="C9">
        <v>1999</v>
      </c>
      <c r="D9" s="1">
        <v>45594.868750000001</v>
      </c>
      <c r="E9" s="1">
        <v>45603.475694444445</v>
      </c>
      <c r="F9" t="s">
        <v>88</v>
      </c>
      <c r="G9" t="s">
        <v>85</v>
      </c>
      <c r="H9">
        <v>4</v>
      </c>
      <c r="I9">
        <v>5</v>
      </c>
      <c r="J9">
        <v>5</v>
      </c>
      <c r="K9">
        <v>4</v>
      </c>
      <c r="L9">
        <v>1</v>
      </c>
      <c r="M9">
        <v>4</v>
      </c>
      <c r="N9">
        <v>4</v>
      </c>
      <c r="O9">
        <v>4</v>
      </c>
      <c r="P9">
        <v>1</v>
      </c>
      <c r="Q9">
        <v>1</v>
      </c>
      <c r="R9">
        <v>5</v>
      </c>
      <c r="S9">
        <v>2</v>
      </c>
      <c r="T9">
        <v>1</v>
      </c>
      <c r="U9">
        <v>2</v>
      </c>
      <c r="V9">
        <v>5</v>
      </c>
      <c r="W9">
        <v>2</v>
      </c>
      <c r="X9">
        <v>2</v>
      </c>
      <c r="Y9">
        <v>4</v>
      </c>
      <c r="Z9">
        <v>2</v>
      </c>
      <c r="AA9" s="33">
        <v>1</v>
      </c>
      <c r="AC9" s="47">
        <v>4</v>
      </c>
      <c r="AD9">
        <v>4</v>
      </c>
      <c r="AE9">
        <v>4</v>
      </c>
      <c r="AF9">
        <v>4</v>
      </c>
      <c r="AG9">
        <v>2</v>
      </c>
      <c r="AH9">
        <v>2</v>
      </c>
      <c r="AI9">
        <v>4</v>
      </c>
      <c r="AJ9">
        <v>5</v>
      </c>
      <c r="AK9">
        <v>1</v>
      </c>
      <c r="AL9">
        <v>2</v>
      </c>
      <c r="AM9">
        <v>5</v>
      </c>
      <c r="AN9">
        <v>2</v>
      </c>
      <c r="AO9">
        <v>2</v>
      </c>
      <c r="AP9">
        <v>2</v>
      </c>
      <c r="AQ9">
        <v>5</v>
      </c>
      <c r="AR9">
        <v>2</v>
      </c>
      <c r="AS9">
        <v>1</v>
      </c>
      <c r="AT9">
        <v>4</v>
      </c>
      <c r="AU9">
        <v>2</v>
      </c>
      <c r="AV9" s="33">
        <v>2</v>
      </c>
    </row>
    <row r="10" spans="1:78" x14ac:dyDescent="0.45">
      <c r="A10">
        <v>36259</v>
      </c>
      <c r="B10">
        <v>0</v>
      </c>
      <c r="C10">
        <v>1998</v>
      </c>
      <c r="D10" s="1">
        <v>45594.9</v>
      </c>
      <c r="E10" s="1">
        <v>45601.942361111112</v>
      </c>
      <c r="F10" t="s">
        <v>85</v>
      </c>
      <c r="G10" t="s">
        <v>81</v>
      </c>
      <c r="H10">
        <v>2</v>
      </c>
      <c r="I10">
        <v>2</v>
      </c>
      <c r="J10">
        <v>4</v>
      </c>
      <c r="K10">
        <v>2</v>
      </c>
      <c r="L10">
        <v>2</v>
      </c>
      <c r="M10">
        <v>2</v>
      </c>
      <c r="N10">
        <v>4</v>
      </c>
      <c r="O10">
        <v>2</v>
      </c>
      <c r="P10">
        <v>2</v>
      </c>
      <c r="Q10">
        <v>2</v>
      </c>
      <c r="R10">
        <v>4</v>
      </c>
      <c r="S10">
        <v>2</v>
      </c>
      <c r="T10">
        <v>2</v>
      </c>
      <c r="U10">
        <v>2</v>
      </c>
      <c r="V10">
        <v>4</v>
      </c>
      <c r="W10">
        <v>2</v>
      </c>
      <c r="X10">
        <v>2</v>
      </c>
      <c r="Y10">
        <v>4</v>
      </c>
      <c r="Z10">
        <v>2</v>
      </c>
      <c r="AA10" s="33">
        <v>2</v>
      </c>
      <c r="AC10" s="47">
        <v>2</v>
      </c>
      <c r="AD10">
        <v>3</v>
      </c>
      <c r="AE10">
        <v>4</v>
      </c>
      <c r="AF10">
        <v>2</v>
      </c>
      <c r="AG10">
        <v>2</v>
      </c>
      <c r="AH10">
        <v>2</v>
      </c>
      <c r="AI10">
        <v>4</v>
      </c>
      <c r="AJ10">
        <v>2</v>
      </c>
      <c r="AK10">
        <v>2</v>
      </c>
      <c r="AL10">
        <v>2</v>
      </c>
      <c r="AM10">
        <v>5</v>
      </c>
      <c r="AN10">
        <v>2</v>
      </c>
      <c r="AO10">
        <v>1</v>
      </c>
      <c r="AP10">
        <v>4</v>
      </c>
      <c r="AQ10">
        <v>4</v>
      </c>
      <c r="AR10">
        <v>2</v>
      </c>
      <c r="AS10">
        <v>2</v>
      </c>
      <c r="AT10">
        <v>4</v>
      </c>
      <c r="AU10">
        <v>2</v>
      </c>
      <c r="AV10" s="33">
        <v>2</v>
      </c>
    </row>
    <row r="11" spans="1:78" x14ac:dyDescent="0.45">
      <c r="A11">
        <v>35735</v>
      </c>
      <c r="B11">
        <v>0</v>
      </c>
      <c r="C11">
        <v>2006</v>
      </c>
      <c r="D11" s="1">
        <v>45595.495138888888</v>
      </c>
      <c r="E11" s="1">
        <v>45605.446527777778</v>
      </c>
      <c r="F11" t="s">
        <v>85</v>
      </c>
      <c r="G11" t="s">
        <v>187</v>
      </c>
      <c r="H11">
        <v>1</v>
      </c>
      <c r="I11">
        <v>2</v>
      </c>
      <c r="J11">
        <v>4</v>
      </c>
      <c r="K11">
        <v>2</v>
      </c>
      <c r="L11">
        <v>2</v>
      </c>
      <c r="M11">
        <v>1</v>
      </c>
      <c r="N11">
        <v>4</v>
      </c>
      <c r="O11">
        <v>2</v>
      </c>
      <c r="P11">
        <v>1</v>
      </c>
      <c r="Q11">
        <v>4</v>
      </c>
      <c r="R11">
        <v>5</v>
      </c>
      <c r="S11">
        <v>2</v>
      </c>
      <c r="T11">
        <v>1</v>
      </c>
      <c r="U11">
        <v>2</v>
      </c>
      <c r="V11">
        <v>5</v>
      </c>
      <c r="W11">
        <v>2</v>
      </c>
      <c r="X11">
        <v>4</v>
      </c>
      <c r="Y11">
        <v>4</v>
      </c>
      <c r="Z11">
        <v>1</v>
      </c>
      <c r="AA11" s="33">
        <v>4</v>
      </c>
      <c r="AC11" s="47">
        <v>2</v>
      </c>
      <c r="AD11">
        <v>2</v>
      </c>
      <c r="AE11">
        <v>4</v>
      </c>
      <c r="AF11">
        <v>1</v>
      </c>
      <c r="AG11">
        <v>2</v>
      </c>
      <c r="AH11">
        <v>1</v>
      </c>
      <c r="AI11">
        <v>4</v>
      </c>
      <c r="AJ11">
        <v>2</v>
      </c>
      <c r="AK11">
        <v>1</v>
      </c>
      <c r="AL11">
        <v>5</v>
      </c>
      <c r="AM11">
        <v>1</v>
      </c>
      <c r="AN11">
        <v>2</v>
      </c>
      <c r="AO11">
        <v>1</v>
      </c>
      <c r="AP11">
        <v>4</v>
      </c>
      <c r="AQ11">
        <v>5</v>
      </c>
      <c r="AR11">
        <v>1</v>
      </c>
      <c r="AS11">
        <v>3</v>
      </c>
      <c r="AT11">
        <v>4</v>
      </c>
      <c r="AU11">
        <v>1</v>
      </c>
      <c r="AV11" s="33">
        <v>4</v>
      </c>
    </row>
    <row r="12" spans="1:78" x14ac:dyDescent="0.45">
      <c r="A12">
        <v>36793</v>
      </c>
      <c r="B12">
        <v>0</v>
      </c>
      <c r="C12">
        <v>1981</v>
      </c>
      <c r="D12" s="1">
        <v>45595.57916666667</v>
      </c>
      <c r="E12" s="1">
        <v>45607.381944444445</v>
      </c>
      <c r="F12" t="s">
        <v>103</v>
      </c>
      <c r="G12" t="s">
        <v>85</v>
      </c>
      <c r="H12">
        <v>5</v>
      </c>
      <c r="I12">
        <v>3</v>
      </c>
      <c r="J12">
        <v>5</v>
      </c>
      <c r="K12">
        <v>4</v>
      </c>
      <c r="L12">
        <v>2</v>
      </c>
      <c r="M12">
        <v>3</v>
      </c>
      <c r="N12">
        <v>4</v>
      </c>
      <c r="O12">
        <v>4</v>
      </c>
      <c r="P12">
        <v>2</v>
      </c>
      <c r="Q12">
        <v>2</v>
      </c>
      <c r="R12">
        <v>4</v>
      </c>
      <c r="S12">
        <v>3</v>
      </c>
      <c r="T12">
        <v>2</v>
      </c>
      <c r="U12">
        <v>3</v>
      </c>
      <c r="V12">
        <v>5</v>
      </c>
      <c r="W12">
        <v>2</v>
      </c>
      <c r="X12">
        <v>2</v>
      </c>
      <c r="Y12">
        <v>3</v>
      </c>
      <c r="Z12">
        <v>3</v>
      </c>
      <c r="AA12" s="33">
        <v>2</v>
      </c>
      <c r="AC12" s="47">
        <v>4</v>
      </c>
      <c r="AD12">
        <v>2</v>
      </c>
      <c r="AE12">
        <v>4</v>
      </c>
      <c r="AF12">
        <v>2</v>
      </c>
      <c r="AG12">
        <v>2</v>
      </c>
      <c r="AH12">
        <v>2</v>
      </c>
      <c r="AI12">
        <v>4</v>
      </c>
      <c r="AJ12">
        <v>2</v>
      </c>
      <c r="AK12">
        <v>2</v>
      </c>
      <c r="AL12">
        <v>2</v>
      </c>
      <c r="AM12">
        <v>4</v>
      </c>
      <c r="AN12">
        <v>3</v>
      </c>
      <c r="AO12">
        <v>2</v>
      </c>
      <c r="AP12">
        <v>2</v>
      </c>
      <c r="AQ12">
        <v>5</v>
      </c>
      <c r="AR12">
        <v>2</v>
      </c>
      <c r="AS12">
        <v>2</v>
      </c>
      <c r="AT12">
        <v>2</v>
      </c>
      <c r="AU12">
        <v>2</v>
      </c>
      <c r="AV12" s="33">
        <v>2</v>
      </c>
    </row>
    <row r="13" spans="1:78" x14ac:dyDescent="0.45">
      <c r="A13">
        <v>36905</v>
      </c>
      <c r="B13">
        <v>0</v>
      </c>
      <c r="C13">
        <v>1983</v>
      </c>
      <c r="D13" s="1">
        <v>45595.620833333334</v>
      </c>
      <c r="E13" s="1">
        <v>45602.856249999997</v>
      </c>
      <c r="F13" t="s">
        <v>82</v>
      </c>
      <c r="G13" t="s">
        <v>82</v>
      </c>
      <c r="H13">
        <v>1</v>
      </c>
      <c r="I13">
        <v>1</v>
      </c>
      <c r="J13">
        <v>2</v>
      </c>
      <c r="K13">
        <v>1</v>
      </c>
      <c r="L13">
        <v>1</v>
      </c>
      <c r="M13">
        <v>1</v>
      </c>
      <c r="N13">
        <v>5</v>
      </c>
      <c r="O13">
        <v>3</v>
      </c>
      <c r="P13">
        <v>1</v>
      </c>
      <c r="Q13">
        <v>1</v>
      </c>
      <c r="R13">
        <v>5</v>
      </c>
      <c r="S13">
        <v>3</v>
      </c>
      <c r="T13">
        <v>1</v>
      </c>
      <c r="U13">
        <v>2</v>
      </c>
      <c r="V13">
        <v>3</v>
      </c>
      <c r="W13">
        <v>1</v>
      </c>
      <c r="X13">
        <v>1</v>
      </c>
      <c r="Y13">
        <v>2</v>
      </c>
      <c r="Z13">
        <v>1</v>
      </c>
      <c r="AA13" s="33">
        <v>1</v>
      </c>
      <c r="AC13" s="47">
        <v>2</v>
      </c>
      <c r="AD13">
        <v>2</v>
      </c>
      <c r="AE13">
        <v>3</v>
      </c>
      <c r="AF13">
        <v>4</v>
      </c>
      <c r="AG13">
        <v>2</v>
      </c>
      <c r="AH13">
        <v>2</v>
      </c>
      <c r="AI13">
        <v>5</v>
      </c>
      <c r="AJ13">
        <v>3</v>
      </c>
      <c r="AK13">
        <v>1</v>
      </c>
      <c r="AL13">
        <v>1</v>
      </c>
      <c r="AM13">
        <v>5</v>
      </c>
      <c r="AN13">
        <v>2</v>
      </c>
      <c r="AO13">
        <v>1</v>
      </c>
      <c r="AP13">
        <v>4</v>
      </c>
      <c r="AQ13">
        <v>4</v>
      </c>
      <c r="AR13">
        <v>2</v>
      </c>
      <c r="AS13">
        <v>1</v>
      </c>
      <c r="AT13">
        <v>4</v>
      </c>
      <c r="AU13">
        <v>2</v>
      </c>
      <c r="AV13" s="33">
        <v>1</v>
      </c>
    </row>
    <row r="14" spans="1:78" x14ac:dyDescent="0.45">
      <c r="A14">
        <v>37001</v>
      </c>
      <c r="B14">
        <v>1</v>
      </c>
      <c r="C14">
        <v>1981</v>
      </c>
      <c r="D14" s="1">
        <v>45595.685416666667</v>
      </c>
      <c r="E14" s="1">
        <v>45603.536111111112</v>
      </c>
      <c r="F14" t="s">
        <v>81</v>
      </c>
      <c r="G14" t="s">
        <v>81</v>
      </c>
      <c r="H14">
        <v>4</v>
      </c>
      <c r="I14">
        <v>2</v>
      </c>
      <c r="J14">
        <v>1</v>
      </c>
      <c r="K14">
        <v>2</v>
      </c>
      <c r="L14">
        <v>4</v>
      </c>
      <c r="M14">
        <v>1</v>
      </c>
      <c r="N14">
        <v>5</v>
      </c>
      <c r="O14">
        <v>1</v>
      </c>
      <c r="P14">
        <v>1</v>
      </c>
      <c r="Q14">
        <v>1</v>
      </c>
      <c r="R14">
        <v>5</v>
      </c>
      <c r="S14">
        <v>3</v>
      </c>
      <c r="T14">
        <v>1</v>
      </c>
      <c r="U14">
        <v>2</v>
      </c>
      <c r="V14">
        <v>4</v>
      </c>
      <c r="W14">
        <v>1</v>
      </c>
      <c r="X14">
        <v>1</v>
      </c>
      <c r="Y14">
        <v>5</v>
      </c>
      <c r="Z14">
        <v>1</v>
      </c>
      <c r="AA14" s="33">
        <v>2</v>
      </c>
      <c r="AC14" s="47">
        <v>2</v>
      </c>
      <c r="AD14">
        <v>2</v>
      </c>
      <c r="AE14">
        <v>2</v>
      </c>
      <c r="AF14">
        <v>2</v>
      </c>
      <c r="AG14">
        <v>2</v>
      </c>
      <c r="AH14">
        <v>1</v>
      </c>
      <c r="AI14">
        <v>4</v>
      </c>
      <c r="AJ14">
        <v>2</v>
      </c>
      <c r="AK14">
        <v>1</v>
      </c>
      <c r="AL14">
        <v>1</v>
      </c>
      <c r="AM14">
        <v>5</v>
      </c>
      <c r="AN14">
        <v>3</v>
      </c>
      <c r="AO14">
        <v>1</v>
      </c>
      <c r="AP14">
        <v>4</v>
      </c>
      <c r="AQ14">
        <v>4</v>
      </c>
      <c r="AR14">
        <v>1</v>
      </c>
      <c r="AS14">
        <v>1</v>
      </c>
      <c r="AT14">
        <v>2</v>
      </c>
      <c r="AU14">
        <v>1</v>
      </c>
      <c r="AV14" s="33">
        <v>3</v>
      </c>
    </row>
    <row r="15" spans="1:78" x14ac:dyDescent="0.45">
      <c r="A15">
        <v>37246</v>
      </c>
      <c r="B15">
        <v>0</v>
      </c>
      <c r="C15">
        <v>1986</v>
      </c>
      <c r="D15" s="1">
        <v>45595.862500000003</v>
      </c>
      <c r="E15" s="1">
        <v>45608.854861111111</v>
      </c>
      <c r="F15" t="s">
        <v>85</v>
      </c>
      <c r="G15" t="s">
        <v>81</v>
      </c>
      <c r="H15">
        <v>1</v>
      </c>
      <c r="I15">
        <v>5</v>
      </c>
      <c r="J15">
        <v>4</v>
      </c>
      <c r="K15">
        <v>3</v>
      </c>
      <c r="L15">
        <v>3</v>
      </c>
      <c r="M15">
        <v>1</v>
      </c>
      <c r="N15">
        <v>5</v>
      </c>
      <c r="O15">
        <v>5</v>
      </c>
      <c r="P15">
        <v>1</v>
      </c>
      <c r="Q15">
        <v>1</v>
      </c>
      <c r="R15">
        <v>5</v>
      </c>
      <c r="S15">
        <v>3</v>
      </c>
      <c r="T15">
        <v>1</v>
      </c>
      <c r="U15">
        <v>3</v>
      </c>
      <c r="V15">
        <v>3</v>
      </c>
      <c r="W15">
        <v>1</v>
      </c>
      <c r="X15">
        <v>1</v>
      </c>
      <c r="Y15">
        <v>5</v>
      </c>
      <c r="Z15">
        <v>3</v>
      </c>
      <c r="AA15" s="33">
        <v>1</v>
      </c>
      <c r="AC15" s="47">
        <v>3</v>
      </c>
      <c r="AD15">
        <v>4</v>
      </c>
      <c r="AE15">
        <v>4</v>
      </c>
      <c r="AF15">
        <v>4</v>
      </c>
      <c r="AG15">
        <v>3</v>
      </c>
      <c r="AH15">
        <v>1</v>
      </c>
      <c r="AI15">
        <v>5</v>
      </c>
      <c r="AJ15">
        <v>4</v>
      </c>
      <c r="AK15">
        <v>1</v>
      </c>
      <c r="AL15">
        <v>1</v>
      </c>
      <c r="AM15">
        <v>5</v>
      </c>
      <c r="AN15">
        <v>3</v>
      </c>
      <c r="AO15">
        <v>1</v>
      </c>
      <c r="AP15">
        <v>2</v>
      </c>
      <c r="AQ15">
        <v>3</v>
      </c>
      <c r="AR15">
        <v>2</v>
      </c>
      <c r="AS15">
        <v>4</v>
      </c>
      <c r="AT15">
        <v>4</v>
      </c>
      <c r="AU15">
        <v>3</v>
      </c>
      <c r="AV15" s="33">
        <v>3</v>
      </c>
    </row>
    <row r="16" spans="1:78" x14ac:dyDescent="0.45">
      <c r="A16">
        <v>37261</v>
      </c>
      <c r="B16">
        <v>1</v>
      </c>
      <c r="C16">
        <v>1972</v>
      </c>
      <c r="D16" s="1">
        <v>45595.87777777778</v>
      </c>
      <c r="E16" s="1">
        <v>45603.795138888891</v>
      </c>
      <c r="F16" t="s">
        <v>85</v>
      </c>
      <c r="G16" t="s">
        <v>85</v>
      </c>
      <c r="H16">
        <v>4</v>
      </c>
      <c r="I16">
        <v>5</v>
      </c>
      <c r="J16">
        <v>5</v>
      </c>
      <c r="K16">
        <v>5</v>
      </c>
      <c r="L16">
        <v>5</v>
      </c>
      <c r="M16">
        <v>5</v>
      </c>
      <c r="N16">
        <v>1</v>
      </c>
      <c r="O16">
        <v>5</v>
      </c>
      <c r="P16">
        <v>5</v>
      </c>
      <c r="Q16">
        <v>5</v>
      </c>
      <c r="R16">
        <v>1</v>
      </c>
      <c r="S16">
        <v>5</v>
      </c>
      <c r="T16">
        <v>3</v>
      </c>
      <c r="U16">
        <v>2</v>
      </c>
      <c r="V16">
        <v>5</v>
      </c>
      <c r="W16">
        <v>4</v>
      </c>
      <c r="X16">
        <v>4</v>
      </c>
      <c r="Y16">
        <v>2</v>
      </c>
      <c r="Z16">
        <v>5</v>
      </c>
      <c r="AA16" s="33">
        <v>4</v>
      </c>
      <c r="AC16" s="47">
        <v>4</v>
      </c>
      <c r="AD16">
        <v>4</v>
      </c>
      <c r="AE16">
        <v>4</v>
      </c>
      <c r="AF16">
        <v>4</v>
      </c>
      <c r="AG16">
        <v>3</v>
      </c>
      <c r="AH16">
        <v>4</v>
      </c>
      <c r="AI16">
        <v>2</v>
      </c>
      <c r="AJ16">
        <v>4</v>
      </c>
      <c r="AK16">
        <v>4</v>
      </c>
      <c r="AL16">
        <v>4</v>
      </c>
      <c r="AM16">
        <v>2</v>
      </c>
      <c r="AN16">
        <v>4</v>
      </c>
      <c r="AO16">
        <v>3</v>
      </c>
      <c r="AP16">
        <v>3</v>
      </c>
      <c r="AQ16">
        <v>4</v>
      </c>
      <c r="AR16">
        <v>4</v>
      </c>
      <c r="AS16">
        <v>3</v>
      </c>
      <c r="AT16">
        <v>2</v>
      </c>
      <c r="AU16">
        <v>4</v>
      </c>
      <c r="AV16" s="33">
        <v>4</v>
      </c>
    </row>
    <row r="17" spans="1:48" x14ac:dyDescent="0.45">
      <c r="A17">
        <v>37373</v>
      </c>
      <c r="B17">
        <v>1</v>
      </c>
      <c r="C17">
        <v>1976</v>
      </c>
      <c r="D17" s="1">
        <v>45595.979861111111</v>
      </c>
      <c r="E17" s="1">
        <v>45613.786111111112</v>
      </c>
      <c r="F17" t="s">
        <v>111</v>
      </c>
      <c r="G17" t="s">
        <v>81</v>
      </c>
      <c r="H17">
        <v>2</v>
      </c>
      <c r="I17">
        <v>4</v>
      </c>
      <c r="J17">
        <v>4</v>
      </c>
      <c r="K17">
        <v>4</v>
      </c>
      <c r="L17">
        <v>2</v>
      </c>
      <c r="M17">
        <v>4</v>
      </c>
      <c r="N17">
        <v>2</v>
      </c>
      <c r="O17">
        <v>4</v>
      </c>
      <c r="P17">
        <v>4</v>
      </c>
      <c r="Q17">
        <v>2</v>
      </c>
      <c r="R17">
        <v>3</v>
      </c>
      <c r="S17">
        <v>2</v>
      </c>
      <c r="T17">
        <v>2</v>
      </c>
      <c r="U17">
        <v>2</v>
      </c>
      <c r="V17">
        <v>4</v>
      </c>
      <c r="W17">
        <v>2</v>
      </c>
      <c r="X17">
        <v>2</v>
      </c>
      <c r="Y17">
        <v>4</v>
      </c>
      <c r="Z17">
        <v>3</v>
      </c>
      <c r="AA17" s="33">
        <v>2</v>
      </c>
      <c r="AC17" s="47">
        <v>1</v>
      </c>
      <c r="AD17">
        <v>4</v>
      </c>
      <c r="AE17">
        <v>5</v>
      </c>
      <c r="AF17">
        <v>4</v>
      </c>
      <c r="AG17">
        <v>2</v>
      </c>
      <c r="AH17">
        <v>4</v>
      </c>
      <c r="AI17">
        <v>4</v>
      </c>
      <c r="AJ17">
        <v>4</v>
      </c>
      <c r="AK17">
        <v>4</v>
      </c>
      <c r="AL17">
        <v>2</v>
      </c>
      <c r="AM17">
        <v>4</v>
      </c>
      <c r="AN17">
        <v>4</v>
      </c>
      <c r="AO17">
        <v>2</v>
      </c>
      <c r="AP17">
        <v>2</v>
      </c>
      <c r="AQ17">
        <v>4</v>
      </c>
      <c r="AR17">
        <v>2</v>
      </c>
      <c r="AS17">
        <v>2</v>
      </c>
      <c r="AT17">
        <v>4</v>
      </c>
      <c r="AU17">
        <v>4</v>
      </c>
      <c r="AV17" s="33">
        <v>2</v>
      </c>
    </row>
    <row r="18" spans="1:48" x14ac:dyDescent="0.45">
      <c r="A18">
        <v>37242</v>
      </c>
      <c r="B18">
        <v>0</v>
      </c>
      <c r="C18">
        <v>1999</v>
      </c>
      <c r="D18" s="1">
        <v>45596.526388888888</v>
      </c>
      <c r="E18" s="1">
        <v>45613.785416666666</v>
      </c>
      <c r="F18" t="s">
        <v>82</v>
      </c>
      <c r="G18" t="s">
        <v>85</v>
      </c>
      <c r="H18">
        <v>3</v>
      </c>
      <c r="I18">
        <v>4</v>
      </c>
      <c r="J18">
        <v>5</v>
      </c>
      <c r="K18">
        <v>2</v>
      </c>
      <c r="L18">
        <v>1</v>
      </c>
      <c r="M18">
        <v>3</v>
      </c>
      <c r="N18">
        <v>2</v>
      </c>
      <c r="O18">
        <v>2</v>
      </c>
      <c r="P18">
        <v>1</v>
      </c>
      <c r="Q18">
        <v>2</v>
      </c>
      <c r="R18">
        <v>4</v>
      </c>
      <c r="S18">
        <v>2</v>
      </c>
      <c r="T18">
        <v>2</v>
      </c>
      <c r="U18">
        <v>4</v>
      </c>
      <c r="V18">
        <v>5</v>
      </c>
      <c r="W18">
        <v>2</v>
      </c>
      <c r="X18">
        <v>3</v>
      </c>
      <c r="Y18">
        <v>3</v>
      </c>
      <c r="Z18">
        <v>2</v>
      </c>
      <c r="AA18" s="33">
        <v>2</v>
      </c>
      <c r="AC18" s="47">
        <v>2</v>
      </c>
      <c r="AD18">
        <v>4</v>
      </c>
      <c r="AE18">
        <v>5</v>
      </c>
      <c r="AF18">
        <v>4</v>
      </c>
      <c r="AG18">
        <v>1</v>
      </c>
      <c r="AH18">
        <v>4</v>
      </c>
      <c r="AI18">
        <v>3</v>
      </c>
      <c r="AJ18">
        <v>4</v>
      </c>
      <c r="AK18">
        <v>2</v>
      </c>
      <c r="AL18">
        <v>4</v>
      </c>
      <c r="AM18">
        <v>3</v>
      </c>
      <c r="AN18">
        <v>2</v>
      </c>
      <c r="AO18">
        <v>2</v>
      </c>
      <c r="AP18">
        <v>4</v>
      </c>
      <c r="AQ18">
        <v>4</v>
      </c>
      <c r="AR18">
        <v>2</v>
      </c>
      <c r="AS18">
        <v>3</v>
      </c>
      <c r="AT18">
        <v>4</v>
      </c>
      <c r="AU18">
        <v>2</v>
      </c>
      <c r="AV18" s="33">
        <v>2</v>
      </c>
    </row>
    <row r="19" spans="1:48" x14ac:dyDescent="0.45">
      <c r="A19">
        <v>38129</v>
      </c>
      <c r="B19">
        <v>0</v>
      </c>
      <c r="C19">
        <v>1989</v>
      </c>
      <c r="D19" s="1">
        <v>45596.605555555558</v>
      </c>
      <c r="E19" s="1">
        <v>45605.698611111111</v>
      </c>
      <c r="F19" t="s">
        <v>85</v>
      </c>
      <c r="G19" t="s">
        <v>85</v>
      </c>
      <c r="H19">
        <v>4</v>
      </c>
      <c r="I19">
        <v>4</v>
      </c>
      <c r="J19">
        <v>5</v>
      </c>
      <c r="K19">
        <v>2</v>
      </c>
      <c r="L19">
        <v>3</v>
      </c>
      <c r="M19">
        <v>5</v>
      </c>
      <c r="N19">
        <v>2</v>
      </c>
      <c r="O19">
        <v>4</v>
      </c>
      <c r="P19">
        <v>4</v>
      </c>
      <c r="Q19">
        <v>3</v>
      </c>
      <c r="R19">
        <v>2</v>
      </c>
      <c r="S19">
        <v>3</v>
      </c>
      <c r="T19">
        <v>2</v>
      </c>
      <c r="U19">
        <v>4</v>
      </c>
      <c r="V19">
        <v>5</v>
      </c>
      <c r="W19">
        <v>4</v>
      </c>
      <c r="X19">
        <v>4</v>
      </c>
      <c r="Y19">
        <v>4</v>
      </c>
      <c r="Z19">
        <v>2</v>
      </c>
      <c r="AA19" s="33">
        <v>4</v>
      </c>
      <c r="AC19" s="47">
        <v>4</v>
      </c>
      <c r="AD19">
        <v>2</v>
      </c>
      <c r="AE19">
        <v>5</v>
      </c>
      <c r="AF19">
        <v>1</v>
      </c>
      <c r="AG19">
        <v>2</v>
      </c>
      <c r="AH19">
        <v>4</v>
      </c>
      <c r="AI19">
        <v>4</v>
      </c>
      <c r="AJ19">
        <v>2</v>
      </c>
      <c r="AK19">
        <v>3</v>
      </c>
      <c r="AL19">
        <v>2</v>
      </c>
      <c r="AM19">
        <v>4</v>
      </c>
      <c r="AN19">
        <v>3</v>
      </c>
      <c r="AO19">
        <v>2</v>
      </c>
      <c r="AP19">
        <v>4</v>
      </c>
      <c r="AQ19">
        <v>5</v>
      </c>
      <c r="AR19">
        <v>2</v>
      </c>
      <c r="AS19">
        <v>2</v>
      </c>
      <c r="AT19">
        <v>4</v>
      </c>
      <c r="AU19">
        <v>2</v>
      </c>
      <c r="AV19" s="33">
        <v>4</v>
      </c>
    </row>
    <row r="20" spans="1:48" x14ac:dyDescent="0.45">
      <c r="A20">
        <v>38269</v>
      </c>
      <c r="B20">
        <v>0</v>
      </c>
      <c r="C20">
        <v>2005</v>
      </c>
      <c r="D20" s="1">
        <v>45596.646527777775</v>
      </c>
      <c r="E20" s="1">
        <v>45604.572222222225</v>
      </c>
      <c r="F20" t="s">
        <v>85</v>
      </c>
      <c r="G20" t="s">
        <v>85</v>
      </c>
      <c r="H20">
        <v>2</v>
      </c>
      <c r="I20">
        <v>1</v>
      </c>
      <c r="J20">
        <v>5</v>
      </c>
      <c r="K20">
        <v>2</v>
      </c>
      <c r="L20">
        <v>2</v>
      </c>
      <c r="M20">
        <v>4</v>
      </c>
      <c r="N20">
        <v>1</v>
      </c>
      <c r="O20">
        <v>3</v>
      </c>
      <c r="P20">
        <v>5</v>
      </c>
      <c r="Q20">
        <v>4</v>
      </c>
      <c r="R20">
        <v>3</v>
      </c>
      <c r="S20">
        <v>4</v>
      </c>
      <c r="T20">
        <v>5</v>
      </c>
      <c r="U20">
        <v>2</v>
      </c>
      <c r="V20">
        <v>5</v>
      </c>
      <c r="W20">
        <v>2</v>
      </c>
      <c r="X20">
        <v>5</v>
      </c>
      <c r="Y20">
        <v>3</v>
      </c>
      <c r="Z20">
        <v>4</v>
      </c>
      <c r="AA20" s="33">
        <v>3</v>
      </c>
      <c r="AC20" s="47">
        <v>4</v>
      </c>
      <c r="AD20">
        <v>3</v>
      </c>
      <c r="AE20">
        <v>5</v>
      </c>
      <c r="AF20">
        <v>4</v>
      </c>
      <c r="AG20">
        <v>2</v>
      </c>
      <c r="AH20">
        <v>3</v>
      </c>
      <c r="AI20">
        <v>2</v>
      </c>
      <c r="AJ20">
        <v>4</v>
      </c>
      <c r="AK20">
        <v>5</v>
      </c>
      <c r="AL20">
        <v>3</v>
      </c>
      <c r="AM20">
        <v>3</v>
      </c>
      <c r="AN20">
        <v>4</v>
      </c>
      <c r="AO20">
        <v>4</v>
      </c>
      <c r="AP20">
        <v>3</v>
      </c>
      <c r="AQ20">
        <v>4</v>
      </c>
      <c r="AR20">
        <v>2</v>
      </c>
      <c r="AS20">
        <v>4</v>
      </c>
      <c r="AT20">
        <v>3</v>
      </c>
      <c r="AU20">
        <v>4</v>
      </c>
      <c r="AV20" s="33">
        <v>3</v>
      </c>
    </row>
    <row r="21" spans="1:48" x14ac:dyDescent="0.45">
      <c r="A21">
        <v>38369</v>
      </c>
      <c r="B21">
        <v>1</v>
      </c>
      <c r="C21">
        <v>2001</v>
      </c>
      <c r="D21" s="1">
        <v>45596.707638888889</v>
      </c>
      <c r="E21" s="1">
        <v>45607.79583333333</v>
      </c>
      <c r="F21" t="s">
        <v>85</v>
      </c>
      <c r="G21" t="s">
        <v>84</v>
      </c>
      <c r="H21">
        <v>2</v>
      </c>
      <c r="I21">
        <v>2</v>
      </c>
      <c r="J21">
        <v>5</v>
      </c>
      <c r="K21">
        <v>4</v>
      </c>
      <c r="L21">
        <v>3</v>
      </c>
      <c r="M21">
        <v>4</v>
      </c>
      <c r="N21">
        <v>4</v>
      </c>
      <c r="O21">
        <v>4</v>
      </c>
      <c r="P21">
        <v>2</v>
      </c>
      <c r="Q21">
        <v>2</v>
      </c>
      <c r="R21">
        <v>2</v>
      </c>
      <c r="S21">
        <v>2</v>
      </c>
      <c r="T21">
        <v>4</v>
      </c>
      <c r="U21">
        <v>4</v>
      </c>
      <c r="V21">
        <v>5</v>
      </c>
      <c r="W21">
        <v>2</v>
      </c>
      <c r="X21">
        <v>2</v>
      </c>
      <c r="Y21">
        <v>4</v>
      </c>
      <c r="Z21">
        <v>4</v>
      </c>
      <c r="AA21" s="33">
        <v>4</v>
      </c>
      <c r="AC21" s="47">
        <v>2</v>
      </c>
      <c r="AD21">
        <v>4</v>
      </c>
      <c r="AE21">
        <v>4</v>
      </c>
      <c r="AF21">
        <v>4</v>
      </c>
      <c r="AG21">
        <v>4</v>
      </c>
      <c r="AH21">
        <v>3</v>
      </c>
      <c r="AI21">
        <v>4</v>
      </c>
      <c r="AJ21">
        <v>4</v>
      </c>
      <c r="AK21">
        <v>2</v>
      </c>
      <c r="AL21">
        <v>2</v>
      </c>
      <c r="AM21">
        <v>3</v>
      </c>
      <c r="AN21">
        <v>3</v>
      </c>
      <c r="AO21">
        <v>2</v>
      </c>
      <c r="AP21">
        <v>2</v>
      </c>
      <c r="AQ21">
        <v>4</v>
      </c>
      <c r="AR21">
        <v>2</v>
      </c>
      <c r="AS21">
        <v>2</v>
      </c>
      <c r="AT21">
        <v>4</v>
      </c>
      <c r="AU21">
        <v>2</v>
      </c>
      <c r="AV21" s="33">
        <v>3</v>
      </c>
    </row>
    <row r="22" spans="1:48" x14ac:dyDescent="0.45">
      <c r="A22">
        <v>38770</v>
      </c>
      <c r="B22">
        <v>1</v>
      </c>
      <c r="C22">
        <v>2003</v>
      </c>
      <c r="D22" s="1">
        <v>45596.946527777778</v>
      </c>
      <c r="E22" s="1">
        <v>45607.425694444442</v>
      </c>
      <c r="F22" t="s">
        <v>85</v>
      </c>
      <c r="G22" t="s">
        <v>188</v>
      </c>
      <c r="H22">
        <v>3</v>
      </c>
      <c r="I22">
        <v>4</v>
      </c>
      <c r="J22">
        <v>5</v>
      </c>
      <c r="K22">
        <v>2</v>
      </c>
      <c r="L22">
        <v>5</v>
      </c>
      <c r="M22">
        <v>1</v>
      </c>
      <c r="N22">
        <v>5</v>
      </c>
      <c r="O22">
        <v>3</v>
      </c>
      <c r="P22">
        <v>4</v>
      </c>
      <c r="Q22">
        <v>2</v>
      </c>
      <c r="R22">
        <v>3</v>
      </c>
      <c r="S22">
        <v>5</v>
      </c>
      <c r="T22">
        <v>1</v>
      </c>
      <c r="U22">
        <v>1</v>
      </c>
      <c r="V22">
        <v>5</v>
      </c>
      <c r="W22">
        <v>3</v>
      </c>
      <c r="X22">
        <v>3</v>
      </c>
      <c r="Y22">
        <v>3</v>
      </c>
      <c r="Z22">
        <v>1</v>
      </c>
      <c r="AA22" s="33">
        <v>3</v>
      </c>
      <c r="AC22" s="47">
        <v>4</v>
      </c>
      <c r="AD22">
        <v>3</v>
      </c>
      <c r="AE22">
        <v>5</v>
      </c>
      <c r="AF22">
        <v>2</v>
      </c>
      <c r="AG22">
        <v>5</v>
      </c>
      <c r="AH22">
        <v>2</v>
      </c>
      <c r="AI22">
        <v>3</v>
      </c>
      <c r="AJ22">
        <v>3</v>
      </c>
      <c r="AK22">
        <v>2</v>
      </c>
      <c r="AL22">
        <v>1</v>
      </c>
      <c r="AM22">
        <v>3</v>
      </c>
      <c r="AN22">
        <v>5</v>
      </c>
      <c r="AO22">
        <v>1</v>
      </c>
      <c r="AP22">
        <v>1</v>
      </c>
      <c r="AQ22">
        <v>5</v>
      </c>
      <c r="AR22">
        <v>2</v>
      </c>
      <c r="AS22">
        <v>1</v>
      </c>
      <c r="AT22">
        <v>4</v>
      </c>
      <c r="AU22">
        <v>1</v>
      </c>
      <c r="AV22" s="33">
        <v>4</v>
      </c>
    </row>
    <row r="23" spans="1:48" x14ac:dyDescent="0.45">
      <c r="A23">
        <v>38804</v>
      </c>
      <c r="B23">
        <v>0</v>
      </c>
      <c r="C23">
        <v>2001</v>
      </c>
      <c r="D23" s="1">
        <v>45597.013194444444</v>
      </c>
      <c r="E23" s="1">
        <v>45608.95208333333</v>
      </c>
      <c r="F23" t="s">
        <v>85</v>
      </c>
      <c r="G23" t="s">
        <v>85</v>
      </c>
      <c r="H23">
        <v>2</v>
      </c>
      <c r="I23">
        <v>5</v>
      </c>
      <c r="J23">
        <v>4</v>
      </c>
      <c r="K23">
        <v>5</v>
      </c>
      <c r="L23">
        <v>1</v>
      </c>
      <c r="M23">
        <v>4</v>
      </c>
      <c r="N23">
        <v>3</v>
      </c>
      <c r="O23">
        <v>4</v>
      </c>
      <c r="P23">
        <v>1</v>
      </c>
      <c r="Q23">
        <v>2</v>
      </c>
      <c r="R23">
        <v>3</v>
      </c>
      <c r="S23">
        <v>2</v>
      </c>
      <c r="T23">
        <v>2</v>
      </c>
      <c r="U23">
        <v>1</v>
      </c>
      <c r="V23">
        <v>4</v>
      </c>
      <c r="W23">
        <v>2</v>
      </c>
      <c r="X23">
        <v>1</v>
      </c>
      <c r="Y23">
        <v>4</v>
      </c>
      <c r="Z23">
        <v>4</v>
      </c>
      <c r="AA23" s="33">
        <v>2</v>
      </c>
      <c r="AC23" s="47">
        <v>2</v>
      </c>
      <c r="AD23">
        <v>4</v>
      </c>
      <c r="AE23">
        <v>5</v>
      </c>
      <c r="AF23">
        <v>5</v>
      </c>
      <c r="AG23">
        <v>2</v>
      </c>
      <c r="AH23">
        <v>4</v>
      </c>
      <c r="AI23">
        <v>3</v>
      </c>
      <c r="AJ23">
        <v>4</v>
      </c>
      <c r="AK23">
        <v>2</v>
      </c>
      <c r="AL23">
        <v>2</v>
      </c>
      <c r="AM23">
        <v>3</v>
      </c>
      <c r="AN23">
        <v>4</v>
      </c>
      <c r="AO23">
        <v>3</v>
      </c>
      <c r="AP23">
        <v>1</v>
      </c>
      <c r="AQ23">
        <v>4</v>
      </c>
      <c r="AR23">
        <v>2</v>
      </c>
      <c r="AS23">
        <v>2</v>
      </c>
      <c r="AT23">
        <v>3</v>
      </c>
      <c r="AU23">
        <v>4</v>
      </c>
      <c r="AV23" s="33">
        <v>2</v>
      </c>
    </row>
    <row r="24" spans="1:48" x14ac:dyDescent="0.45">
      <c r="A24">
        <v>38809</v>
      </c>
      <c r="B24">
        <v>0</v>
      </c>
      <c r="C24">
        <v>2001</v>
      </c>
      <c r="D24" s="1">
        <v>45597.020138888889</v>
      </c>
      <c r="E24" s="1">
        <v>45607.538888888892</v>
      </c>
      <c r="F24" t="s">
        <v>120</v>
      </c>
      <c r="G24" t="s">
        <v>85</v>
      </c>
      <c r="H24">
        <v>4</v>
      </c>
      <c r="I24">
        <v>2</v>
      </c>
      <c r="J24">
        <v>4</v>
      </c>
      <c r="K24">
        <v>3</v>
      </c>
      <c r="L24">
        <v>4</v>
      </c>
      <c r="M24">
        <v>4</v>
      </c>
      <c r="N24">
        <v>4</v>
      </c>
      <c r="O24">
        <v>5</v>
      </c>
      <c r="P24">
        <v>2</v>
      </c>
      <c r="Q24">
        <v>1</v>
      </c>
      <c r="R24">
        <v>4</v>
      </c>
      <c r="S24">
        <v>4</v>
      </c>
      <c r="T24">
        <v>1</v>
      </c>
      <c r="U24">
        <v>1</v>
      </c>
      <c r="V24">
        <v>5</v>
      </c>
      <c r="W24">
        <v>2</v>
      </c>
      <c r="X24">
        <v>3</v>
      </c>
      <c r="Y24">
        <v>4</v>
      </c>
      <c r="Z24">
        <v>4</v>
      </c>
      <c r="AA24" s="33">
        <v>4</v>
      </c>
      <c r="AC24" s="47">
        <v>3</v>
      </c>
      <c r="AD24">
        <v>4</v>
      </c>
      <c r="AE24">
        <v>4</v>
      </c>
      <c r="AF24">
        <v>3</v>
      </c>
      <c r="AG24">
        <v>5</v>
      </c>
      <c r="AH24">
        <v>2</v>
      </c>
      <c r="AI24">
        <v>4</v>
      </c>
      <c r="AJ24">
        <v>5</v>
      </c>
      <c r="AK24">
        <v>4</v>
      </c>
      <c r="AL24">
        <v>1</v>
      </c>
      <c r="AM24">
        <v>4</v>
      </c>
      <c r="AN24">
        <v>3</v>
      </c>
      <c r="AO24">
        <v>2</v>
      </c>
      <c r="AP24">
        <v>1</v>
      </c>
      <c r="AQ24">
        <v>4</v>
      </c>
      <c r="AR24">
        <v>3</v>
      </c>
      <c r="AS24">
        <v>2</v>
      </c>
      <c r="AT24">
        <v>4</v>
      </c>
      <c r="AU24">
        <v>3</v>
      </c>
      <c r="AV24" s="33">
        <v>4</v>
      </c>
    </row>
    <row r="25" spans="1:48" x14ac:dyDescent="0.45">
      <c r="A25">
        <v>38861</v>
      </c>
      <c r="B25">
        <v>0</v>
      </c>
      <c r="C25">
        <v>2005</v>
      </c>
      <c r="D25" s="1">
        <v>45597.310416666667</v>
      </c>
      <c r="E25" s="1">
        <v>45607.470138888886</v>
      </c>
      <c r="F25" t="s">
        <v>85</v>
      </c>
      <c r="G25" t="s">
        <v>81</v>
      </c>
      <c r="H25">
        <v>4</v>
      </c>
      <c r="I25">
        <v>1</v>
      </c>
      <c r="J25">
        <v>5</v>
      </c>
      <c r="K25">
        <v>2</v>
      </c>
      <c r="L25">
        <v>4</v>
      </c>
      <c r="M25">
        <v>5</v>
      </c>
      <c r="N25">
        <v>4</v>
      </c>
      <c r="O25">
        <v>4</v>
      </c>
      <c r="P25">
        <v>2</v>
      </c>
      <c r="Q25">
        <v>1</v>
      </c>
      <c r="R25">
        <v>2</v>
      </c>
      <c r="S25">
        <v>4</v>
      </c>
      <c r="T25">
        <v>1</v>
      </c>
      <c r="U25">
        <v>2</v>
      </c>
      <c r="V25">
        <v>5</v>
      </c>
      <c r="W25">
        <v>2</v>
      </c>
      <c r="X25">
        <v>1</v>
      </c>
      <c r="Y25">
        <v>2</v>
      </c>
      <c r="Z25">
        <v>3</v>
      </c>
      <c r="AA25" s="33">
        <v>4</v>
      </c>
      <c r="AC25" s="47">
        <v>4</v>
      </c>
      <c r="AD25">
        <v>4</v>
      </c>
      <c r="AE25">
        <v>4</v>
      </c>
      <c r="AF25">
        <v>2</v>
      </c>
      <c r="AG25">
        <v>4</v>
      </c>
      <c r="AH25">
        <v>4</v>
      </c>
      <c r="AI25">
        <v>4</v>
      </c>
      <c r="AJ25">
        <v>4</v>
      </c>
      <c r="AK25">
        <v>2</v>
      </c>
      <c r="AL25">
        <v>3</v>
      </c>
      <c r="AM25">
        <v>2</v>
      </c>
      <c r="AN25">
        <v>4</v>
      </c>
      <c r="AO25">
        <v>2</v>
      </c>
      <c r="AP25">
        <v>2</v>
      </c>
      <c r="AQ25">
        <v>5</v>
      </c>
      <c r="AR25">
        <v>4</v>
      </c>
      <c r="AS25">
        <v>2</v>
      </c>
      <c r="AT25">
        <v>2</v>
      </c>
      <c r="AU25">
        <v>2</v>
      </c>
      <c r="AV25" s="33">
        <v>4</v>
      </c>
    </row>
    <row r="26" spans="1:48" x14ac:dyDescent="0.45">
      <c r="A26">
        <v>38929</v>
      </c>
      <c r="B26">
        <v>1</v>
      </c>
      <c r="C26">
        <v>1968</v>
      </c>
      <c r="D26" s="1">
        <v>45597.386111111111</v>
      </c>
      <c r="E26" s="1">
        <v>45607.444444444445</v>
      </c>
      <c r="F26" t="s">
        <v>85</v>
      </c>
      <c r="G26" t="s">
        <v>85</v>
      </c>
      <c r="H26">
        <v>1</v>
      </c>
      <c r="I26">
        <v>2</v>
      </c>
      <c r="J26">
        <v>3</v>
      </c>
      <c r="K26">
        <v>1</v>
      </c>
      <c r="L26">
        <v>1</v>
      </c>
      <c r="M26">
        <v>1</v>
      </c>
      <c r="N26">
        <v>4</v>
      </c>
      <c r="O26">
        <v>1</v>
      </c>
      <c r="P26">
        <v>1</v>
      </c>
      <c r="Q26">
        <v>1</v>
      </c>
      <c r="R26">
        <v>5</v>
      </c>
      <c r="S26">
        <v>2</v>
      </c>
      <c r="T26">
        <v>1</v>
      </c>
      <c r="U26">
        <v>5</v>
      </c>
      <c r="V26">
        <v>3</v>
      </c>
      <c r="W26">
        <v>1</v>
      </c>
      <c r="X26">
        <v>1</v>
      </c>
      <c r="Y26">
        <v>5</v>
      </c>
      <c r="Z26">
        <v>1</v>
      </c>
      <c r="AA26" s="33">
        <v>1</v>
      </c>
      <c r="AC26" s="47">
        <v>1</v>
      </c>
      <c r="AD26">
        <v>2</v>
      </c>
      <c r="AE26">
        <v>3</v>
      </c>
      <c r="AF26">
        <v>1</v>
      </c>
      <c r="AG26">
        <v>1</v>
      </c>
      <c r="AH26">
        <v>1</v>
      </c>
      <c r="AI26">
        <v>5</v>
      </c>
      <c r="AJ26">
        <v>2</v>
      </c>
      <c r="AK26">
        <v>1</v>
      </c>
      <c r="AL26">
        <v>1</v>
      </c>
      <c r="AM26">
        <v>5</v>
      </c>
      <c r="AN26">
        <v>2</v>
      </c>
      <c r="AO26">
        <v>1</v>
      </c>
      <c r="AP26">
        <v>5</v>
      </c>
      <c r="AQ26">
        <v>4</v>
      </c>
      <c r="AR26">
        <v>2</v>
      </c>
      <c r="AS26">
        <v>2</v>
      </c>
      <c r="AT26">
        <v>4</v>
      </c>
      <c r="AU26">
        <v>1</v>
      </c>
      <c r="AV26" s="33">
        <v>1</v>
      </c>
    </row>
    <row r="27" spans="1:48" x14ac:dyDescent="0.45">
      <c r="A27">
        <v>38949</v>
      </c>
      <c r="B27">
        <v>0</v>
      </c>
      <c r="C27">
        <v>2003</v>
      </c>
      <c r="D27" s="1">
        <v>45597.40625</v>
      </c>
      <c r="E27" s="1">
        <v>45607.435416666667</v>
      </c>
      <c r="F27" t="s">
        <v>122</v>
      </c>
      <c r="G27" t="s">
        <v>189</v>
      </c>
      <c r="H27">
        <v>4</v>
      </c>
      <c r="I27">
        <v>4</v>
      </c>
      <c r="J27">
        <v>5</v>
      </c>
      <c r="K27">
        <v>3</v>
      </c>
      <c r="L27">
        <v>2</v>
      </c>
      <c r="M27">
        <v>4</v>
      </c>
      <c r="N27">
        <v>3</v>
      </c>
      <c r="O27">
        <v>4</v>
      </c>
      <c r="P27">
        <v>2</v>
      </c>
      <c r="Q27">
        <v>2</v>
      </c>
      <c r="R27">
        <v>3</v>
      </c>
      <c r="S27">
        <v>3</v>
      </c>
      <c r="T27">
        <v>1</v>
      </c>
      <c r="U27">
        <v>2</v>
      </c>
      <c r="V27">
        <v>5</v>
      </c>
      <c r="W27">
        <v>2</v>
      </c>
      <c r="X27">
        <v>3</v>
      </c>
      <c r="Y27">
        <v>4</v>
      </c>
      <c r="Z27">
        <v>2</v>
      </c>
      <c r="AA27" s="33">
        <v>2</v>
      </c>
      <c r="AC27" s="47">
        <v>4</v>
      </c>
      <c r="AD27">
        <v>4</v>
      </c>
      <c r="AE27">
        <v>5</v>
      </c>
      <c r="AF27">
        <v>4</v>
      </c>
      <c r="AG27">
        <v>2</v>
      </c>
      <c r="AH27">
        <v>2</v>
      </c>
      <c r="AI27">
        <v>4</v>
      </c>
      <c r="AJ27">
        <v>3</v>
      </c>
      <c r="AK27">
        <v>2</v>
      </c>
      <c r="AL27">
        <v>4</v>
      </c>
      <c r="AM27">
        <v>4</v>
      </c>
      <c r="AN27">
        <v>4</v>
      </c>
      <c r="AO27">
        <v>2</v>
      </c>
      <c r="AP27">
        <v>2</v>
      </c>
      <c r="AQ27">
        <v>5</v>
      </c>
      <c r="AR27">
        <v>2</v>
      </c>
      <c r="AS27">
        <v>2</v>
      </c>
      <c r="AT27">
        <v>3</v>
      </c>
      <c r="AU27">
        <v>2</v>
      </c>
      <c r="AV27" s="33">
        <v>3</v>
      </c>
    </row>
    <row r="28" spans="1:48" x14ac:dyDescent="0.45">
      <c r="A28">
        <v>36449</v>
      </c>
      <c r="B28">
        <v>0</v>
      </c>
      <c r="C28">
        <v>1997</v>
      </c>
      <c r="D28" s="1">
        <v>45597.476388888892</v>
      </c>
      <c r="E28" s="1">
        <v>45610.45208333333</v>
      </c>
      <c r="F28" t="s">
        <v>84</v>
      </c>
      <c r="G28" t="s">
        <v>84</v>
      </c>
      <c r="H28">
        <v>4</v>
      </c>
      <c r="I28">
        <v>3</v>
      </c>
      <c r="J28">
        <v>5</v>
      </c>
      <c r="K28">
        <v>3</v>
      </c>
      <c r="L28">
        <v>2</v>
      </c>
      <c r="M28">
        <v>2</v>
      </c>
      <c r="N28">
        <v>4</v>
      </c>
      <c r="O28">
        <v>4</v>
      </c>
      <c r="P28">
        <v>1</v>
      </c>
      <c r="Q28">
        <v>1</v>
      </c>
      <c r="R28">
        <v>4</v>
      </c>
      <c r="S28">
        <v>2</v>
      </c>
      <c r="T28">
        <v>2</v>
      </c>
      <c r="U28">
        <v>2</v>
      </c>
      <c r="V28">
        <v>5</v>
      </c>
      <c r="W28">
        <v>1</v>
      </c>
      <c r="X28">
        <v>4</v>
      </c>
      <c r="Y28">
        <v>4</v>
      </c>
      <c r="Z28">
        <v>2</v>
      </c>
      <c r="AA28" s="33">
        <v>2</v>
      </c>
      <c r="AC28" s="47">
        <v>2</v>
      </c>
      <c r="AD28">
        <v>2</v>
      </c>
      <c r="AE28">
        <v>5</v>
      </c>
      <c r="AF28">
        <v>4</v>
      </c>
      <c r="AG28">
        <v>3</v>
      </c>
      <c r="AH28">
        <v>2</v>
      </c>
      <c r="AI28">
        <v>4</v>
      </c>
      <c r="AJ28">
        <v>2</v>
      </c>
      <c r="AK28">
        <v>1</v>
      </c>
      <c r="AL28">
        <v>1</v>
      </c>
      <c r="AM28">
        <v>4</v>
      </c>
      <c r="AN28">
        <v>2</v>
      </c>
      <c r="AO28">
        <v>2</v>
      </c>
      <c r="AP28">
        <v>2</v>
      </c>
      <c r="AQ28">
        <v>5</v>
      </c>
      <c r="AR28">
        <v>1</v>
      </c>
      <c r="AS28">
        <v>4</v>
      </c>
      <c r="AT28">
        <v>5</v>
      </c>
      <c r="AU28">
        <v>1</v>
      </c>
      <c r="AV28" s="33">
        <v>3</v>
      </c>
    </row>
    <row r="29" spans="1:48" x14ac:dyDescent="0.45">
      <c r="A29">
        <v>39020</v>
      </c>
      <c r="B29">
        <v>0</v>
      </c>
      <c r="C29">
        <v>1987</v>
      </c>
      <c r="D29" s="1">
        <v>45597.476388888892</v>
      </c>
      <c r="E29" s="1">
        <v>45608.440972222219</v>
      </c>
      <c r="F29" t="s">
        <v>85</v>
      </c>
      <c r="G29" t="s">
        <v>84</v>
      </c>
      <c r="H29">
        <v>2</v>
      </c>
      <c r="I29">
        <v>4</v>
      </c>
      <c r="J29">
        <v>5</v>
      </c>
      <c r="K29">
        <v>4</v>
      </c>
      <c r="L29">
        <v>4</v>
      </c>
      <c r="M29">
        <v>2</v>
      </c>
      <c r="N29">
        <v>3</v>
      </c>
      <c r="O29">
        <v>4</v>
      </c>
      <c r="P29">
        <v>4</v>
      </c>
      <c r="Q29">
        <v>2</v>
      </c>
      <c r="R29">
        <v>4</v>
      </c>
      <c r="S29">
        <v>3</v>
      </c>
      <c r="T29">
        <v>2</v>
      </c>
      <c r="U29">
        <v>1</v>
      </c>
      <c r="V29">
        <v>4</v>
      </c>
      <c r="W29">
        <v>2</v>
      </c>
      <c r="X29">
        <v>2</v>
      </c>
      <c r="Y29">
        <v>4</v>
      </c>
      <c r="Z29">
        <v>2</v>
      </c>
      <c r="AA29" s="33">
        <v>2</v>
      </c>
      <c r="AC29" s="47">
        <v>2</v>
      </c>
      <c r="AD29">
        <v>4</v>
      </c>
      <c r="AE29">
        <v>4</v>
      </c>
      <c r="AF29">
        <v>4</v>
      </c>
      <c r="AG29">
        <v>3</v>
      </c>
      <c r="AH29">
        <v>2</v>
      </c>
      <c r="AI29">
        <v>4</v>
      </c>
      <c r="AJ29">
        <v>4</v>
      </c>
      <c r="AK29">
        <v>2</v>
      </c>
      <c r="AL29">
        <v>3</v>
      </c>
      <c r="AM29">
        <v>4</v>
      </c>
      <c r="AN29">
        <v>2</v>
      </c>
      <c r="AO29">
        <v>1</v>
      </c>
      <c r="AP29">
        <v>2</v>
      </c>
      <c r="AQ29">
        <v>5</v>
      </c>
      <c r="AR29">
        <v>2</v>
      </c>
      <c r="AS29">
        <v>2</v>
      </c>
      <c r="AT29">
        <v>4</v>
      </c>
      <c r="AU29">
        <v>2</v>
      </c>
      <c r="AV29" s="33">
        <v>2</v>
      </c>
    </row>
    <row r="30" spans="1:48" x14ac:dyDescent="0.45">
      <c r="A30">
        <v>39136</v>
      </c>
      <c r="B30">
        <v>0</v>
      </c>
      <c r="C30">
        <v>1984</v>
      </c>
      <c r="D30" s="1">
        <v>45597.631249999999</v>
      </c>
      <c r="E30" s="1">
        <v>45613.790277777778</v>
      </c>
      <c r="F30" t="s">
        <v>106</v>
      </c>
      <c r="G30" t="s">
        <v>85</v>
      </c>
      <c r="H30">
        <v>2</v>
      </c>
      <c r="I30">
        <v>4</v>
      </c>
      <c r="J30">
        <v>4</v>
      </c>
      <c r="K30">
        <v>4</v>
      </c>
      <c r="L30">
        <v>2</v>
      </c>
      <c r="M30">
        <v>2</v>
      </c>
      <c r="N30">
        <v>4</v>
      </c>
      <c r="O30">
        <v>4</v>
      </c>
      <c r="P30">
        <v>2</v>
      </c>
      <c r="Q30">
        <v>2</v>
      </c>
      <c r="R30">
        <v>4</v>
      </c>
      <c r="S30">
        <v>2</v>
      </c>
      <c r="T30">
        <v>2</v>
      </c>
      <c r="U30">
        <v>4</v>
      </c>
      <c r="V30">
        <v>4</v>
      </c>
      <c r="W30">
        <v>2</v>
      </c>
      <c r="X30">
        <v>2</v>
      </c>
      <c r="Y30">
        <v>4</v>
      </c>
      <c r="Z30">
        <v>4</v>
      </c>
      <c r="AA30" s="33">
        <v>2</v>
      </c>
      <c r="AC30" s="47">
        <v>4</v>
      </c>
      <c r="AD30">
        <v>4</v>
      </c>
      <c r="AE30">
        <v>4</v>
      </c>
      <c r="AF30">
        <v>4</v>
      </c>
      <c r="AG30">
        <v>2</v>
      </c>
      <c r="AH30">
        <v>2</v>
      </c>
      <c r="AI30">
        <v>4</v>
      </c>
      <c r="AJ30">
        <v>4</v>
      </c>
      <c r="AK30">
        <v>1</v>
      </c>
      <c r="AL30">
        <v>4</v>
      </c>
      <c r="AM30">
        <v>5</v>
      </c>
      <c r="AN30">
        <v>2</v>
      </c>
      <c r="AO30">
        <v>2</v>
      </c>
      <c r="AP30">
        <v>1</v>
      </c>
      <c r="AQ30">
        <v>5</v>
      </c>
      <c r="AR30">
        <v>2</v>
      </c>
      <c r="AS30">
        <v>2</v>
      </c>
      <c r="AT30">
        <v>4</v>
      </c>
      <c r="AU30">
        <v>4</v>
      </c>
      <c r="AV30" s="33">
        <v>1</v>
      </c>
    </row>
    <row r="31" spans="1:48" x14ac:dyDescent="0.45">
      <c r="A31">
        <v>39200</v>
      </c>
      <c r="B31">
        <v>0</v>
      </c>
      <c r="C31">
        <v>1981</v>
      </c>
      <c r="D31" s="1">
        <v>45597.716666666667</v>
      </c>
      <c r="E31" s="1">
        <v>45607.745833333334</v>
      </c>
      <c r="F31" t="s">
        <v>85</v>
      </c>
      <c r="G31" t="s">
        <v>84</v>
      </c>
      <c r="H31">
        <v>4</v>
      </c>
      <c r="I31">
        <v>5</v>
      </c>
      <c r="J31">
        <v>4</v>
      </c>
      <c r="K31">
        <v>4</v>
      </c>
      <c r="L31">
        <v>4</v>
      </c>
      <c r="M31">
        <v>2</v>
      </c>
      <c r="N31">
        <v>5</v>
      </c>
      <c r="O31">
        <v>4</v>
      </c>
      <c r="P31">
        <v>1</v>
      </c>
      <c r="Q31">
        <v>1</v>
      </c>
      <c r="R31">
        <v>5</v>
      </c>
      <c r="S31">
        <v>2</v>
      </c>
      <c r="T31">
        <v>1</v>
      </c>
      <c r="U31">
        <v>4</v>
      </c>
      <c r="V31">
        <v>5</v>
      </c>
      <c r="W31">
        <v>2</v>
      </c>
      <c r="X31">
        <v>2</v>
      </c>
      <c r="Y31">
        <v>2</v>
      </c>
      <c r="Z31">
        <v>2</v>
      </c>
      <c r="AA31" s="33">
        <v>2</v>
      </c>
      <c r="AC31" s="47">
        <v>2</v>
      </c>
      <c r="AD31">
        <v>4</v>
      </c>
      <c r="AE31">
        <v>4</v>
      </c>
      <c r="AF31">
        <v>4</v>
      </c>
      <c r="AG31">
        <v>4</v>
      </c>
      <c r="AH31">
        <v>2</v>
      </c>
      <c r="AI31">
        <v>4</v>
      </c>
      <c r="AJ31">
        <v>4</v>
      </c>
      <c r="AK31">
        <v>2</v>
      </c>
      <c r="AL31">
        <v>2</v>
      </c>
      <c r="AM31">
        <v>4</v>
      </c>
      <c r="AN31">
        <v>2</v>
      </c>
      <c r="AO31">
        <v>2</v>
      </c>
      <c r="AP31">
        <v>2</v>
      </c>
      <c r="AQ31">
        <v>4</v>
      </c>
      <c r="AR31">
        <v>2</v>
      </c>
      <c r="AS31">
        <v>2</v>
      </c>
      <c r="AT31">
        <v>5</v>
      </c>
      <c r="AU31">
        <v>2</v>
      </c>
      <c r="AV31" s="33">
        <v>4</v>
      </c>
    </row>
    <row r="32" spans="1:48" x14ac:dyDescent="0.45">
      <c r="A32">
        <v>39270</v>
      </c>
      <c r="B32">
        <v>1</v>
      </c>
      <c r="C32">
        <v>1993</v>
      </c>
      <c r="D32" s="1">
        <v>45597.842361111114</v>
      </c>
      <c r="E32" s="1">
        <v>45610.607638888891</v>
      </c>
      <c r="F32" t="s">
        <v>85</v>
      </c>
      <c r="G32" t="s">
        <v>85</v>
      </c>
      <c r="H32">
        <v>2</v>
      </c>
      <c r="I32">
        <v>4</v>
      </c>
      <c r="J32">
        <v>3</v>
      </c>
      <c r="K32">
        <v>5</v>
      </c>
      <c r="L32">
        <v>1</v>
      </c>
      <c r="M32">
        <v>1</v>
      </c>
      <c r="N32">
        <v>5</v>
      </c>
      <c r="O32">
        <v>4</v>
      </c>
      <c r="P32">
        <v>2</v>
      </c>
      <c r="Q32">
        <v>1</v>
      </c>
      <c r="R32">
        <v>4</v>
      </c>
      <c r="S32">
        <v>2</v>
      </c>
      <c r="T32">
        <v>1</v>
      </c>
      <c r="U32">
        <v>3</v>
      </c>
      <c r="V32">
        <v>5</v>
      </c>
      <c r="W32">
        <v>1</v>
      </c>
      <c r="X32">
        <v>1</v>
      </c>
      <c r="Y32">
        <v>5</v>
      </c>
      <c r="Z32">
        <v>4</v>
      </c>
      <c r="AA32" s="33">
        <v>2</v>
      </c>
      <c r="AC32" s="47">
        <v>2</v>
      </c>
      <c r="AD32">
        <v>4</v>
      </c>
      <c r="AE32">
        <v>2</v>
      </c>
      <c r="AF32">
        <v>5</v>
      </c>
      <c r="AG32">
        <v>2</v>
      </c>
      <c r="AH32">
        <v>2</v>
      </c>
      <c r="AI32">
        <v>5</v>
      </c>
      <c r="AJ32">
        <v>5</v>
      </c>
      <c r="AK32">
        <v>1</v>
      </c>
      <c r="AL32">
        <v>2</v>
      </c>
      <c r="AM32">
        <v>5</v>
      </c>
      <c r="AN32">
        <v>2</v>
      </c>
      <c r="AO32">
        <v>2</v>
      </c>
      <c r="AP32">
        <v>2</v>
      </c>
      <c r="AQ32">
        <v>4</v>
      </c>
      <c r="AR32">
        <v>2</v>
      </c>
      <c r="AS32">
        <v>2</v>
      </c>
      <c r="AT32">
        <v>5</v>
      </c>
      <c r="AU32">
        <v>2</v>
      </c>
      <c r="AV32" s="33">
        <v>1</v>
      </c>
    </row>
    <row r="33" spans="1:48" x14ac:dyDescent="0.45">
      <c r="A33">
        <v>36351</v>
      </c>
      <c r="B33">
        <v>0</v>
      </c>
      <c r="C33">
        <v>1976</v>
      </c>
      <c r="D33" s="1">
        <v>45597.913194444445</v>
      </c>
      <c r="E33" s="1">
        <v>45609.429861111108</v>
      </c>
      <c r="F33" t="s">
        <v>85</v>
      </c>
      <c r="G33" t="s">
        <v>82</v>
      </c>
      <c r="H33">
        <v>4</v>
      </c>
      <c r="I33">
        <v>4</v>
      </c>
      <c r="J33">
        <v>5</v>
      </c>
      <c r="K33">
        <v>5</v>
      </c>
      <c r="L33">
        <v>2</v>
      </c>
      <c r="M33">
        <v>5</v>
      </c>
      <c r="N33">
        <v>5</v>
      </c>
      <c r="O33">
        <v>2</v>
      </c>
      <c r="P33">
        <v>4</v>
      </c>
      <c r="Q33">
        <v>2</v>
      </c>
      <c r="R33">
        <v>5</v>
      </c>
      <c r="S33">
        <v>1</v>
      </c>
      <c r="T33">
        <v>2</v>
      </c>
      <c r="U33">
        <v>2</v>
      </c>
      <c r="V33">
        <v>5</v>
      </c>
      <c r="W33">
        <v>3</v>
      </c>
      <c r="X33">
        <v>4</v>
      </c>
      <c r="Y33">
        <v>5</v>
      </c>
      <c r="Z33">
        <v>2</v>
      </c>
      <c r="AA33" s="33">
        <v>2</v>
      </c>
      <c r="AC33" s="47">
        <v>4</v>
      </c>
      <c r="AD33">
        <v>4</v>
      </c>
      <c r="AE33">
        <v>5</v>
      </c>
      <c r="AF33">
        <v>2</v>
      </c>
      <c r="AG33">
        <v>1</v>
      </c>
      <c r="AH33">
        <v>4</v>
      </c>
      <c r="AI33">
        <v>4</v>
      </c>
      <c r="AJ33">
        <v>2</v>
      </c>
      <c r="AK33">
        <v>3</v>
      </c>
      <c r="AL33">
        <v>2</v>
      </c>
      <c r="AM33">
        <v>4</v>
      </c>
      <c r="AN33">
        <v>4</v>
      </c>
      <c r="AO33">
        <v>4</v>
      </c>
      <c r="AP33">
        <v>5</v>
      </c>
      <c r="AQ33">
        <v>5</v>
      </c>
      <c r="AR33">
        <v>3</v>
      </c>
      <c r="AS33">
        <v>4</v>
      </c>
      <c r="AT33">
        <v>4</v>
      </c>
      <c r="AU33">
        <v>5</v>
      </c>
      <c r="AV33" s="33">
        <v>2</v>
      </c>
    </row>
    <row r="34" spans="1:48" x14ac:dyDescent="0.45">
      <c r="A34">
        <v>39668</v>
      </c>
      <c r="B34">
        <v>0</v>
      </c>
      <c r="C34">
        <v>2001</v>
      </c>
      <c r="D34" s="1">
        <v>45599.876388888886</v>
      </c>
      <c r="E34" s="1">
        <v>45606.881249999999</v>
      </c>
      <c r="F34" t="s">
        <v>85</v>
      </c>
      <c r="G34" t="s">
        <v>85</v>
      </c>
      <c r="H34">
        <v>2</v>
      </c>
      <c r="I34">
        <v>5</v>
      </c>
      <c r="J34">
        <v>4</v>
      </c>
      <c r="K34">
        <v>5</v>
      </c>
      <c r="L34">
        <v>1</v>
      </c>
      <c r="M34">
        <v>4</v>
      </c>
      <c r="N34">
        <v>4</v>
      </c>
      <c r="O34">
        <v>5</v>
      </c>
      <c r="P34">
        <v>5</v>
      </c>
      <c r="Q34">
        <v>2</v>
      </c>
      <c r="R34">
        <v>2</v>
      </c>
      <c r="S34">
        <v>2</v>
      </c>
      <c r="T34">
        <v>4</v>
      </c>
      <c r="U34">
        <v>1</v>
      </c>
      <c r="V34">
        <v>4</v>
      </c>
      <c r="W34">
        <v>3</v>
      </c>
      <c r="X34">
        <v>2</v>
      </c>
      <c r="Y34">
        <v>3</v>
      </c>
      <c r="Z34">
        <v>5</v>
      </c>
      <c r="AA34" s="33">
        <v>2</v>
      </c>
      <c r="AC34" s="47">
        <v>2</v>
      </c>
      <c r="AD34">
        <v>5</v>
      </c>
      <c r="AE34">
        <v>5</v>
      </c>
      <c r="AF34">
        <v>4</v>
      </c>
      <c r="AG34">
        <v>1</v>
      </c>
      <c r="AH34">
        <v>3</v>
      </c>
      <c r="AI34">
        <v>4</v>
      </c>
      <c r="AJ34">
        <v>4</v>
      </c>
      <c r="AK34">
        <v>4</v>
      </c>
      <c r="AL34">
        <v>2</v>
      </c>
      <c r="AM34">
        <v>2</v>
      </c>
      <c r="AN34">
        <v>2</v>
      </c>
      <c r="AO34">
        <v>2</v>
      </c>
      <c r="AP34">
        <v>2</v>
      </c>
      <c r="AQ34">
        <v>5</v>
      </c>
      <c r="AR34">
        <v>3</v>
      </c>
      <c r="AS34">
        <v>2</v>
      </c>
      <c r="AT34">
        <v>2</v>
      </c>
      <c r="AU34">
        <v>4</v>
      </c>
      <c r="AV34" s="33">
        <v>2</v>
      </c>
    </row>
    <row r="35" spans="1:48" x14ac:dyDescent="0.45">
      <c r="A35">
        <v>39763</v>
      </c>
      <c r="B35">
        <v>0</v>
      </c>
      <c r="C35">
        <v>2001</v>
      </c>
      <c r="D35" s="1">
        <v>45600.673611111109</v>
      </c>
      <c r="E35" s="1">
        <v>45613.643750000003</v>
      </c>
      <c r="F35" t="s">
        <v>81</v>
      </c>
      <c r="G35" t="s">
        <v>81</v>
      </c>
      <c r="H35">
        <v>2</v>
      </c>
      <c r="I35">
        <v>2</v>
      </c>
      <c r="J35">
        <v>5</v>
      </c>
      <c r="K35">
        <v>2</v>
      </c>
      <c r="L35">
        <v>5</v>
      </c>
      <c r="M35">
        <v>5</v>
      </c>
      <c r="N35">
        <v>2</v>
      </c>
      <c r="O35">
        <v>2</v>
      </c>
      <c r="P35">
        <v>1</v>
      </c>
      <c r="Q35">
        <v>4</v>
      </c>
      <c r="R35">
        <v>5</v>
      </c>
      <c r="S35">
        <v>5</v>
      </c>
      <c r="T35">
        <v>3</v>
      </c>
      <c r="U35">
        <v>4</v>
      </c>
      <c r="V35">
        <v>5</v>
      </c>
      <c r="W35">
        <v>1</v>
      </c>
      <c r="X35">
        <v>1</v>
      </c>
      <c r="Y35">
        <v>5</v>
      </c>
      <c r="Z35">
        <v>1</v>
      </c>
      <c r="AA35" s="33">
        <v>4</v>
      </c>
      <c r="AC35" s="47">
        <v>2</v>
      </c>
      <c r="AD35">
        <v>2</v>
      </c>
      <c r="AE35">
        <v>5</v>
      </c>
      <c r="AF35">
        <v>2</v>
      </c>
      <c r="AG35">
        <v>5</v>
      </c>
      <c r="AH35">
        <v>3</v>
      </c>
      <c r="AI35">
        <v>2</v>
      </c>
      <c r="AJ35">
        <v>1</v>
      </c>
      <c r="AK35">
        <v>1</v>
      </c>
      <c r="AL35">
        <v>4</v>
      </c>
      <c r="AM35">
        <v>5</v>
      </c>
      <c r="AN35">
        <v>5</v>
      </c>
      <c r="AO35">
        <v>4</v>
      </c>
      <c r="AP35">
        <v>5</v>
      </c>
      <c r="AQ35">
        <v>5</v>
      </c>
      <c r="AR35">
        <v>1</v>
      </c>
      <c r="AS35">
        <v>1</v>
      </c>
      <c r="AT35">
        <v>5</v>
      </c>
      <c r="AU35">
        <v>1</v>
      </c>
      <c r="AV35" s="33">
        <v>4</v>
      </c>
    </row>
    <row r="36" spans="1:48" x14ac:dyDescent="0.45">
      <c r="A36">
        <v>39875</v>
      </c>
      <c r="B36">
        <v>0</v>
      </c>
      <c r="C36">
        <v>1970</v>
      </c>
      <c r="D36" s="1">
        <v>45601.5625</v>
      </c>
      <c r="E36" s="1">
        <v>45610.660416666666</v>
      </c>
      <c r="F36" t="s">
        <v>85</v>
      </c>
      <c r="G36" t="s">
        <v>81</v>
      </c>
      <c r="H36">
        <v>1</v>
      </c>
      <c r="I36">
        <v>1</v>
      </c>
      <c r="J36">
        <v>5</v>
      </c>
      <c r="K36">
        <v>1</v>
      </c>
      <c r="L36">
        <v>5</v>
      </c>
      <c r="M36">
        <v>1</v>
      </c>
      <c r="N36">
        <v>4</v>
      </c>
      <c r="O36">
        <v>1</v>
      </c>
      <c r="P36">
        <v>1</v>
      </c>
      <c r="Q36">
        <v>4</v>
      </c>
      <c r="R36">
        <v>5</v>
      </c>
      <c r="S36">
        <v>5</v>
      </c>
      <c r="T36">
        <v>1</v>
      </c>
      <c r="U36">
        <v>4</v>
      </c>
      <c r="V36">
        <v>4</v>
      </c>
      <c r="W36">
        <v>1</v>
      </c>
      <c r="X36">
        <v>1</v>
      </c>
      <c r="Y36">
        <v>4</v>
      </c>
      <c r="Z36">
        <v>1</v>
      </c>
      <c r="AA36" s="33">
        <v>2</v>
      </c>
      <c r="AC36" s="47">
        <v>2</v>
      </c>
      <c r="AD36">
        <v>1</v>
      </c>
      <c r="AE36">
        <v>4</v>
      </c>
      <c r="AF36">
        <v>1</v>
      </c>
      <c r="AG36">
        <v>4</v>
      </c>
      <c r="AH36">
        <v>1</v>
      </c>
      <c r="AI36">
        <v>2</v>
      </c>
      <c r="AJ36">
        <v>2</v>
      </c>
      <c r="AK36">
        <v>1</v>
      </c>
      <c r="AL36">
        <v>4</v>
      </c>
      <c r="AM36">
        <v>5</v>
      </c>
      <c r="AN36">
        <v>4</v>
      </c>
      <c r="AO36">
        <v>1</v>
      </c>
      <c r="AP36">
        <v>5</v>
      </c>
      <c r="AQ36">
        <v>4</v>
      </c>
      <c r="AR36">
        <v>1</v>
      </c>
      <c r="AS36">
        <v>4</v>
      </c>
      <c r="AT36">
        <v>2</v>
      </c>
      <c r="AU36">
        <v>2</v>
      </c>
      <c r="AV36" s="33">
        <v>4</v>
      </c>
    </row>
    <row r="37" spans="1:48" x14ac:dyDescent="0.45">
      <c r="A37">
        <v>40135</v>
      </c>
      <c r="B37">
        <v>0</v>
      </c>
      <c r="C37">
        <v>2002</v>
      </c>
      <c r="D37" s="1">
        <v>45604.714583333334</v>
      </c>
      <c r="E37" s="1">
        <v>45613.723611111112</v>
      </c>
      <c r="F37" t="s">
        <v>81</v>
      </c>
      <c r="G37" t="s">
        <v>81</v>
      </c>
      <c r="H37">
        <v>5</v>
      </c>
      <c r="I37">
        <v>4</v>
      </c>
      <c r="J37">
        <v>5</v>
      </c>
      <c r="K37">
        <v>2</v>
      </c>
      <c r="L37">
        <v>2</v>
      </c>
      <c r="M37">
        <v>3</v>
      </c>
      <c r="N37">
        <v>2</v>
      </c>
      <c r="O37">
        <v>2</v>
      </c>
      <c r="P37">
        <v>4</v>
      </c>
      <c r="Q37">
        <v>1</v>
      </c>
      <c r="R37">
        <v>4</v>
      </c>
      <c r="S37">
        <v>3</v>
      </c>
      <c r="T37">
        <v>2</v>
      </c>
      <c r="U37">
        <v>2</v>
      </c>
      <c r="V37">
        <v>5</v>
      </c>
      <c r="W37">
        <v>4</v>
      </c>
      <c r="X37">
        <v>2</v>
      </c>
      <c r="Y37">
        <v>4</v>
      </c>
      <c r="Z37">
        <v>2</v>
      </c>
      <c r="AA37" s="33">
        <v>2</v>
      </c>
      <c r="AC37" s="47">
        <v>4</v>
      </c>
      <c r="AD37">
        <v>2</v>
      </c>
      <c r="AE37">
        <v>5</v>
      </c>
      <c r="AF37">
        <v>2</v>
      </c>
      <c r="AG37">
        <v>2</v>
      </c>
      <c r="AH37">
        <v>4</v>
      </c>
      <c r="AI37">
        <v>3</v>
      </c>
      <c r="AJ37">
        <v>2</v>
      </c>
      <c r="AK37">
        <v>4</v>
      </c>
      <c r="AL37">
        <v>2</v>
      </c>
      <c r="AM37">
        <v>4</v>
      </c>
      <c r="AN37">
        <v>3</v>
      </c>
      <c r="AO37">
        <v>2</v>
      </c>
      <c r="AP37">
        <v>2</v>
      </c>
      <c r="AQ37">
        <v>5</v>
      </c>
      <c r="AR37">
        <v>2</v>
      </c>
      <c r="AS37">
        <v>2</v>
      </c>
      <c r="AT37">
        <v>4</v>
      </c>
      <c r="AU37">
        <v>1</v>
      </c>
      <c r="AV37" s="33">
        <v>2</v>
      </c>
    </row>
    <row r="38" spans="1:48" x14ac:dyDescent="0.45">
      <c r="A38">
        <v>40193</v>
      </c>
      <c r="B38">
        <v>0</v>
      </c>
      <c r="C38">
        <v>2002</v>
      </c>
      <c r="D38" s="1">
        <v>45605.433333333334</v>
      </c>
      <c r="E38" s="1">
        <v>45613.620833333334</v>
      </c>
      <c r="F38" t="s">
        <v>88</v>
      </c>
      <c r="G38" t="s">
        <v>88</v>
      </c>
      <c r="H38">
        <v>4</v>
      </c>
      <c r="I38">
        <v>2</v>
      </c>
      <c r="J38">
        <v>5</v>
      </c>
      <c r="K38">
        <v>2</v>
      </c>
      <c r="L38">
        <v>2</v>
      </c>
      <c r="M38">
        <v>2</v>
      </c>
      <c r="N38">
        <v>4</v>
      </c>
      <c r="O38">
        <v>4</v>
      </c>
      <c r="P38">
        <v>2</v>
      </c>
      <c r="Q38">
        <v>4</v>
      </c>
      <c r="R38">
        <v>4</v>
      </c>
      <c r="S38">
        <v>2</v>
      </c>
      <c r="T38">
        <v>1</v>
      </c>
      <c r="U38">
        <v>2</v>
      </c>
      <c r="V38">
        <v>4</v>
      </c>
      <c r="W38">
        <v>4</v>
      </c>
      <c r="X38">
        <v>4</v>
      </c>
      <c r="Y38">
        <v>4</v>
      </c>
      <c r="Z38">
        <v>2</v>
      </c>
      <c r="AA38" s="33">
        <v>2</v>
      </c>
      <c r="AC38" s="47">
        <v>4</v>
      </c>
      <c r="AD38">
        <v>2</v>
      </c>
      <c r="AE38">
        <v>5</v>
      </c>
      <c r="AF38">
        <v>4</v>
      </c>
      <c r="AG38">
        <v>2</v>
      </c>
      <c r="AH38">
        <v>2</v>
      </c>
      <c r="AI38">
        <v>4</v>
      </c>
      <c r="AJ38">
        <v>2</v>
      </c>
      <c r="AK38">
        <v>1</v>
      </c>
      <c r="AL38">
        <v>4</v>
      </c>
      <c r="AM38">
        <v>4</v>
      </c>
      <c r="AN38">
        <v>2</v>
      </c>
      <c r="AO38">
        <v>2</v>
      </c>
      <c r="AP38">
        <v>4</v>
      </c>
      <c r="AQ38">
        <v>4</v>
      </c>
      <c r="AR38">
        <v>2</v>
      </c>
      <c r="AS38">
        <v>4</v>
      </c>
      <c r="AT38">
        <v>4</v>
      </c>
      <c r="AU38">
        <v>1</v>
      </c>
      <c r="AV38" s="33">
        <v>4</v>
      </c>
    </row>
    <row r="39" spans="1:48" x14ac:dyDescent="0.45">
      <c r="A39">
        <v>36462</v>
      </c>
      <c r="B39">
        <v>0</v>
      </c>
      <c r="C39">
        <v>2004</v>
      </c>
      <c r="D39" s="1">
        <v>45605.539583333331</v>
      </c>
      <c r="E39" s="1">
        <v>45613.650694444441</v>
      </c>
      <c r="F39" t="s">
        <v>85</v>
      </c>
      <c r="G39" t="s">
        <v>85</v>
      </c>
      <c r="H39">
        <v>2</v>
      </c>
      <c r="I39">
        <v>4</v>
      </c>
      <c r="J39">
        <v>5</v>
      </c>
      <c r="K39">
        <v>4</v>
      </c>
      <c r="L39">
        <v>2</v>
      </c>
      <c r="M39">
        <v>3</v>
      </c>
      <c r="N39">
        <v>4</v>
      </c>
      <c r="O39">
        <v>4</v>
      </c>
      <c r="P39">
        <v>2</v>
      </c>
      <c r="Q39">
        <v>4</v>
      </c>
      <c r="R39">
        <v>4</v>
      </c>
      <c r="S39">
        <v>4</v>
      </c>
      <c r="T39">
        <v>2</v>
      </c>
      <c r="U39">
        <v>2</v>
      </c>
      <c r="V39">
        <v>4</v>
      </c>
      <c r="W39">
        <v>1</v>
      </c>
      <c r="X39">
        <v>2</v>
      </c>
      <c r="Y39">
        <v>4</v>
      </c>
      <c r="Z39">
        <v>4</v>
      </c>
      <c r="AA39" s="33">
        <v>2</v>
      </c>
      <c r="AC39" s="47">
        <v>2</v>
      </c>
      <c r="AD39">
        <v>4</v>
      </c>
      <c r="AE39">
        <v>4</v>
      </c>
      <c r="AF39">
        <v>4</v>
      </c>
      <c r="AG39">
        <v>2</v>
      </c>
      <c r="AH39">
        <v>3</v>
      </c>
      <c r="AI39">
        <v>4</v>
      </c>
      <c r="AJ39">
        <v>4</v>
      </c>
      <c r="AK39">
        <v>2</v>
      </c>
      <c r="AL39">
        <v>3</v>
      </c>
      <c r="AM39">
        <v>4</v>
      </c>
      <c r="AN39">
        <v>2</v>
      </c>
      <c r="AO39">
        <v>2</v>
      </c>
      <c r="AP39">
        <v>2</v>
      </c>
      <c r="AQ39">
        <v>4</v>
      </c>
      <c r="AR39">
        <v>4</v>
      </c>
      <c r="AS39">
        <v>2</v>
      </c>
      <c r="AT39">
        <v>4</v>
      </c>
      <c r="AU39">
        <v>2</v>
      </c>
      <c r="AV39" s="33">
        <v>1</v>
      </c>
    </row>
    <row r="40" spans="1:48" x14ac:dyDescent="0.45">
      <c r="A40">
        <v>40227</v>
      </c>
      <c r="B40">
        <v>1</v>
      </c>
      <c r="C40">
        <v>2000</v>
      </c>
      <c r="D40" s="1">
        <v>45605.752083333333</v>
      </c>
      <c r="E40" s="1">
        <v>45613.650694444441</v>
      </c>
      <c r="F40" t="s">
        <v>81</v>
      </c>
      <c r="G40" t="s">
        <v>85</v>
      </c>
      <c r="H40">
        <v>4</v>
      </c>
      <c r="I40">
        <v>2</v>
      </c>
      <c r="J40">
        <v>4</v>
      </c>
      <c r="K40">
        <v>5</v>
      </c>
      <c r="L40">
        <v>4</v>
      </c>
      <c r="M40">
        <v>4</v>
      </c>
      <c r="N40">
        <v>5</v>
      </c>
      <c r="O40">
        <v>3</v>
      </c>
      <c r="P40">
        <v>2</v>
      </c>
      <c r="Q40">
        <v>4</v>
      </c>
      <c r="R40">
        <v>4</v>
      </c>
      <c r="S40">
        <v>5</v>
      </c>
      <c r="T40">
        <v>1</v>
      </c>
      <c r="U40">
        <v>5</v>
      </c>
      <c r="V40">
        <v>4</v>
      </c>
      <c r="W40">
        <v>2</v>
      </c>
      <c r="X40">
        <v>1</v>
      </c>
      <c r="Y40">
        <v>5</v>
      </c>
      <c r="Z40">
        <v>4</v>
      </c>
      <c r="AA40" s="33">
        <v>3</v>
      </c>
      <c r="AC40" s="47">
        <v>4</v>
      </c>
      <c r="AD40">
        <v>2</v>
      </c>
      <c r="AE40">
        <v>4</v>
      </c>
      <c r="AF40">
        <v>3</v>
      </c>
      <c r="AG40">
        <v>4</v>
      </c>
      <c r="AH40">
        <v>2</v>
      </c>
      <c r="AI40">
        <v>4</v>
      </c>
      <c r="AJ40">
        <v>5</v>
      </c>
      <c r="AK40">
        <v>4</v>
      </c>
      <c r="AL40">
        <v>5</v>
      </c>
      <c r="AM40">
        <v>2</v>
      </c>
      <c r="AN40">
        <v>4</v>
      </c>
      <c r="AO40">
        <v>2</v>
      </c>
      <c r="AP40">
        <v>4</v>
      </c>
      <c r="AQ40">
        <v>4</v>
      </c>
      <c r="AR40">
        <v>2</v>
      </c>
      <c r="AS40">
        <v>2</v>
      </c>
      <c r="AT40">
        <v>4</v>
      </c>
      <c r="AU40">
        <v>4</v>
      </c>
      <c r="AV40" s="33">
        <v>3</v>
      </c>
    </row>
    <row r="41" spans="1:48" x14ac:dyDescent="0.45">
      <c r="A41" s="43">
        <v>40244</v>
      </c>
      <c r="B41" s="43">
        <v>0</v>
      </c>
      <c r="C41" s="43">
        <v>2004</v>
      </c>
      <c r="D41" s="57">
        <v>45605.959722222222</v>
      </c>
      <c r="E41" s="57">
        <v>45613.923611111109</v>
      </c>
      <c r="F41" s="43" t="s">
        <v>88</v>
      </c>
      <c r="G41" s="43" t="s">
        <v>81</v>
      </c>
      <c r="H41" s="43">
        <v>4</v>
      </c>
      <c r="I41" s="43">
        <v>5</v>
      </c>
      <c r="J41" s="43">
        <v>5</v>
      </c>
      <c r="K41" s="43">
        <v>5</v>
      </c>
      <c r="L41" s="43">
        <v>2</v>
      </c>
      <c r="M41" s="43">
        <v>1</v>
      </c>
      <c r="N41" s="43">
        <v>5</v>
      </c>
      <c r="O41" s="43">
        <v>4</v>
      </c>
      <c r="P41" s="43">
        <v>1</v>
      </c>
      <c r="Q41" s="43">
        <v>1</v>
      </c>
      <c r="R41" s="43">
        <v>5</v>
      </c>
      <c r="S41" s="43">
        <v>4</v>
      </c>
      <c r="T41" s="43">
        <v>1</v>
      </c>
      <c r="U41" s="43">
        <v>2</v>
      </c>
      <c r="V41" s="43">
        <v>4</v>
      </c>
      <c r="W41" s="43">
        <v>4</v>
      </c>
      <c r="X41" s="43">
        <v>3</v>
      </c>
      <c r="Y41" s="43">
        <v>2</v>
      </c>
      <c r="Z41" s="43">
        <v>4</v>
      </c>
      <c r="AA41" s="34">
        <v>2</v>
      </c>
      <c r="AB41" s="71"/>
      <c r="AC41" s="48">
        <v>2</v>
      </c>
      <c r="AD41" s="43">
        <v>4</v>
      </c>
      <c r="AE41" s="43">
        <v>5</v>
      </c>
      <c r="AF41" s="43">
        <v>4</v>
      </c>
      <c r="AG41" s="43">
        <v>2</v>
      </c>
      <c r="AH41" s="43">
        <v>1</v>
      </c>
      <c r="AI41" s="43">
        <v>4</v>
      </c>
      <c r="AJ41" s="43">
        <v>3</v>
      </c>
      <c r="AK41" s="43">
        <v>1</v>
      </c>
      <c r="AL41" s="43">
        <v>1</v>
      </c>
      <c r="AM41" s="43">
        <v>4</v>
      </c>
      <c r="AN41" s="43">
        <v>2</v>
      </c>
      <c r="AO41" s="43">
        <v>1</v>
      </c>
      <c r="AP41" s="43">
        <v>2</v>
      </c>
      <c r="AQ41" s="43">
        <v>4</v>
      </c>
      <c r="AR41" s="43">
        <v>1</v>
      </c>
      <c r="AS41" s="43">
        <v>2</v>
      </c>
      <c r="AT41" s="43">
        <v>4</v>
      </c>
      <c r="AU41" s="43">
        <v>4</v>
      </c>
      <c r="AV41" s="34">
        <v>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0645-90E8-491E-8272-1D150B596A68}">
  <dimension ref="A1:AX41"/>
  <sheetViews>
    <sheetView zoomScaleNormal="100" workbookViewId="0">
      <selection activeCell="AQ14" sqref="AQ14"/>
    </sheetView>
  </sheetViews>
  <sheetFormatPr defaultRowHeight="14.25" x14ac:dyDescent="0.45"/>
  <cols>
    <col min="1" max="1" width="12" customWidth="1"/>
    <col min="4" max="4" width="15.53125" customWidth="1"/>
    <col min="5" max="5" width="19.796875" customWidth="1"/>
    <col min="6" max="6" width="10.46484375" customWidth="1"/>
    <col min="7" max="7" width="9.796875" customWidth="1"/>
  </cols>
  <sheetData>
    <row r="1" spans="1:50" x14ac:dyDescent="0.45">
      <c r="A1" s="27" t="s">
        <v>33</v>
      </c>
      <c r="B1" s="27" t="s">
        <v>263</v>
      </c>
      <c r="C1" s="27" t="s">
        <v>264</v>
      </c>
      <c r="D1" s="27" t="s">
        <v>265</v>
      </c>
      <c r="E1" s="27" t="s">
        <v>266</v>
      </c>
      <c r="F1" s="27" t="s">
        <v>268</v>
      </c>
      <c r="G1" s="27" t="s">
        <v>267</v>
      </c>
      <c r="H1" s="27" t="s">
        <v>147</v>
      </c>
      <c r="I1" s="27" t="s">
        <v>148</v>
      </c>
      <c r="J1" s="27" t="s">
        <v>149</v>
      </c>
      <c r="K1" s="27" t="s">
        <v>150</v>
      </c>
      <c r="L1" s="27" t="s">
        <v>151</v>
      </c>
      <c r="M1" s="73" t="s">
        <v>235</v>
      </c>
      <c r="N1" s="27" t="s">
        <v>153</v>
      </c>
      <c r="O1" s="27" t="s">
        <v>154</v>
      </c>
      <c r="P1" s="73" t="s">
        <v>314</v>
      </c>
      <c r="Q1" s="73" t="s">
        <v>236</v>
      </c>
      <c r="R1" s="27" t="s">
        <v>157</v>
      </c>
      <c r="S1" s="27" t="s">
        <v>158</v>
      </c>
      <c r="T1" s="27" t="s">
        <v>159</v>
      </c>
      <c r="U1" s="73" t="s">
        <v>237</v>
      </c>
      <c r="V1" s="27" t="s">
        <v>161</v>
      </c>
      <c r="W1" s="73" t="s">
        <v>238</v>
      </c>
      <c r="X1" s="73" t="s">
        <v>239</v>
      </c>
      <c r="Y1" s="27" t="s">
        <v>164</v>
      </c>
      <c r="Z1" s="27" t="s">
        <v>165</v>
      </c>
      <c r="AA1" s="27" t="s">
        <v>166</v>
      </c>
      <c r="AB1" s="73" t="s">
        <v>289</v>
      </c>
      <c r="AC1" s="27"/>
      <c r="AD1" s="27" t="s">
        <v>167</v>
      </c>
      <c r="AE1" s="27" t="s">
        <v>168</v>
      </c>
      <c r="AF1" s="27" t="s">
        <v>169</v>
      </c>
      <c r="AG1" s="27" t="s">
        <v>170</v>
      </c>
      <c r="AH1" s="27" t="s">
        <v>171</v>
      </c>
      <c r="AI1" s="73" t="s">
        <v>240</v>
      </c>
      <c r="AJ1" s="27" t="s">
        <v>173</v>
      </c>
      <c r="AK1" s="27" t="s">
        <v>174</v>
      </c>
      <c r="AL1" s="73" t="s">
        <v>315</v>
      </c>
      <c r="AM1" s="73" t="s">
        <v>241</v>
      </c>
      <c r="AN1" s="27" t="s">
        <v>177</v>
      </c>
      <c r="AO1" s="27" t="s">
        <v>178</v>
      </c>
      <c r="AP1" s="27" t="s">
        <v>179</v>
      </c>
      <c r="AQ1" s="73" t="s">
        <v>242</v>
      </c>
      <c r="AR1" s="27" t="s">
        <v>181</v>
      </c>
      <c r="AS1" s="73" t="s">
        <v>243</v>
      </c>
      <c r="AT1" s="73" t="s">
        <v>244</v>
      </c>
      <c r="AU1" s="27" t="s">
        <v>184</v>
      </c>
      <c r="AV1" s="27" t="s">
        <v>185</v>
      </c>
      <c r="AW1" s="27" t="s">
        <v>186</v>
      </c>
      <c r="AX1" s="73" t="s">
        <v>290</v>
      </c>
    </row>
    <row r="2" spans="1:50" x14ac:dyDescent="0.45">
      <c r="A2">
        <v>35720</v>
      </c>
      <c r="B2">
        <v>0</v>
      </c>
      <c r="C2">
        <v>2002</v>
      </c>
      <c r="D2" s="1">
        <v>45594.474999999999</v>
      </c>
      <c r="E2" s="1">
        <v>45601.840277777781</v>
      </c>
      <c r="F2" t="s">
        <v>84</v>
      </c>
      <c r="G2" t="s">
        <v>84</v>
      </c>
      <c r="H2">
        <v>4</v>
      </c>
      <c r="I2">
        <v>2</v>
      </c>
      <c r="J2">
        <v>5</v>
      </c>
      <c r="K2">
        <v>2</v>
      </c>
      <c r="L2">
        <v>2</v>
      </c>
      <c r="M2">
        <v>3</v>
      </c>
      <c r="N2">
        <v>2</v>
      </c>
      <c r="O2">
        <v>2</v>
      </c>
      <c r="P2">
        <v>3</v>
      </c>
      <c r="Q2">
        <v>4</v>
      </c>
      <c r="R2">
        <v>3</v>
      </c>
      <c r="S2">
        <v>2</v>
      </c>
      <c r="T2">
        <v>2</v>
      </c>
      <c r="U2">
        <v>2</v>
      </c>
      <c r="V2">
        <v>5</v>
      </c>
      <c r="W2">
        <v>2</v>
      </c>
      <c r="X2">
        <v>3</v>
      </c>
      <c r="Y2">
        <v>3</v>
      </c>
      <c r="Z2">
        <v>2</v>
      </c>
      <c r="AA2">
        <v>4</v>
      </c>
      <c r="AB2" s="28">
        <f>SUM(H2:AA2)</f>
        <v>57</v>
      </c>
      <c r="AC2" s="32"/>
      <c r="AD2" s="47">
        <v>4</v>
      </c>
      <c r="AE2">
        <v>2</v>
      </c>
      <c r="AF2">
        <v>4</v>
      </c>
      <c r="AG2">
        <v>2</v>
      </c>
      <c r="AH2">
        <v>2</v>
      </c>
      <c r="AI2">
        <v>3</v>
      </c>
      <c r="AJ2">
        <v>2</v>
      </c>
      <c r="AK2">
        <v>1</v>
      </c>
      <c r="AL2">
        <v>3</v>
      </c>
      <c r="AM2">
        <v>3</v>
      </c>
      <c r="AN2">
        <v>4</v>
      </c>
      <c r="AO2">
        <v>2</v>
      </c>
      <c r="AP2">
        <v>1</v>
      </c>
      <c r="AQ2">
        <v>1</v>
      </c>
      <c r="AR2">
        <v>5</v>
      </c>
      <c r="AS2">
        <v>3</v>
      </c>
      <c r="AT2">
        <v>3</v>
      </c>
      <c r="AU2">
        <v>4</v>
      </c>
      <c r="AV2">
        <v>1</v>
      </c>
      <c r="AW2">
        <v>3</v>
      </c>
      <c r="AX2" s="28">
        <f>SUM(AD2:AW2)</f>
        <v>53</v>
      </c>
    </row>
    <row r="3" spans="1:50" x14ac:dyDescent="0.45">
      <c r="A3">
        <v>35728</v>
      </c>
      <c r="B3">
        <v>0</v>
      </c>
      <c r="C3">
        <v>2002</v>
      </c>
      <c r="D3" s="1">
        <v>45594.481944444444</v>
      </c>
      <c r="E3" s="1">
        <v>45603.740277777775</v>
      </c>
      <c r="F3" t="s">
        <v>84</v>
      </c>
      <c r="G3" t="s">
        <v>106</v>
      </c>
      <c r="H3">
        <v>4</v>
      </c>
      <c r="I3">
        <v>5</v>
      </c>
      <c r="J3">
        <v>5</v>
      </c>
      <c r="K3">
        <v>4</v>
      </c>
      <c r="L3">
        <v>5</v>
      </c>
      <c r="M3">
        <v>4</v>
      </c>
      <c r="N3">
        <v>4</v>
      </c>
      <c r="O3">
        <v>5</v>
      </c>
      <c r="P3">
        <v>4</v>
      </c>
      <c r="Q3">
        <v>3</v>
      </c>
      <c r="R3">
        <v>5</v>
      </c>
      <c r="S3">
        <v>4</v>
      </c>
      <c r="T3">
        <v>2</v>
      </c>
      <c r="U3">
        <v>3</v>
      </c>
      <c r="V3">
        <v>5</v>
      </c>
      <c r="W3">
        <v>3</v>
      </c>
      <c r="X3">
        <v>1</v>
      </c>
      <c r="Y3">
        <v>4</v>
      </c>
      <c r="Z3">
        <v>2</v>
      </c>
      <c r="AA3">
        <v>3</v>
      </c>
      <c r="AB3" s="28">
        <f t="shared" ref="AB3:AB41" si="0">SUM(H3:AA3)</f>
        <v>75</v>
      </c>
      <c r="AC3" s="32"/>
      <c r="AD3" s="47">
        <v>4</v>
      </c>
      <c r="AE3">
        <v>4</v>
      </c>
      <c r="AF3">
        <v>5</v>
      </c>
      <c r="AG3">
        <v>4</v>
      </c>
      <c r="AH3">
        <v>4</v>
      </c>
      <c r="AI3">
        <v>3</v>
      </c>
      <c r="AJ3">
        <v>4</v>
      </c>
      <c r="AK3">
        <v>5</v>
      </c>
      <c r="AL3">
        <v>3</v>
      </c>
      <c r="AM3">
        <v>3</v>
      </c>
      <c r="AN3">
        <v>4</v>
      </c>
      <c r="AO3">
        <v>4</v>
      </c>
      <c r="AP3">
        <v>2</v>
      </c>
      <c r="AQ3">
        <v>3</v>
      </c>
      <c r="AR3">
        <v>5</v>
      </c>
      <c r="AS3">
        <v>3</v>
      </c>
      <c r="AT3">
        <v>1</v>
      </c>
      <c r="AU3">
        <v>4</v>
      </c>
      <c r="AV3">
        <v>4</v>
      </c>
      <c r="AW3">
        <v>4</v>
      </c>
      <c r="AX3" s="28">
        <f t="shared" ref="AX3:AX41" si="1">SUM(AD3:AW3)</f>
        <v>73</v>
      </c>
    </row>
    <row r="4" spans="1:50" x14ac:dyDescent="0.45">
      <c r="A4">
        <v>35730</v>
      </c>
      <c r="B4">
        <v>0</v>
      </c>
      <c r="C4">
        <v>2000</v>
      </c>
      <c r="D4" s="1">
        <v>45594.487500000003</v>
      </c>
      <c r="E4" s="1">
        <v>45604.665972222225</v>
      </c>
      <c r="F4" t="s">
        <v>85</v>
      </c>
      <c r="G4" t="s">
        <v>84</v>
      </c>
      <c r="H4">
        <v>4</v>
      </c>
      <c r="I4">
        <v>4</v>
      </c>
      <c r="J4">
        <v>5</v>
      </c>
      <c r="K4">
        <v>5</v>
      </c>
      <c r="L4">
        <v>2</v>
      </c>
      <c r="M4">
        <v>0</v>
      </c>
      <c r="N4">
        <v>2</v>
      </c>
      <c r="O4">
        <v>4</v>
      </c>
      <c r="P4">
        <v>1</v>
      </c>
      <c r="Q4">
        <v>1</v>
      </c>
      <c r="R4">
        <v>2</v>
      </c>
      <c r="S4">
        <v>4</v>
      </c>
      <c r="T4">
        <v>4</v>
      </c>
      <c r="U4">
        <v>4</v>
      </c>
      <c r="V4">
        <v>5</v>
      </c>
      <c r="W4">
        <v>2</v>
      </c>
      <c r="X4">
        <v>1</v>
      </c>
      <c r="Y4">
        <v>4</v>
      </c>
      <c r="Z4">
        <v>4</v>
      </c>
      <c r="AA4">
        <v>4</v>
      </c>
      <c r="AB4" s="28">
        <f t="shared" si="0"/>
        <v>62</v>
      </c>
      <c r="AC4" s="32"/>
      <c r="AD4" s="47">
        <v>4</v>
      </c>
      <c r="AE4">
        <v>5</v>
      </c>
      <c r="AF4">
        <v>5</v>
      </c>
      <c r="AG4">
        <v>4</v>
      </c>
      <c r="AH4">
        <v>2</v>
      </c>
      <c r="AI4">
        <v>1</v>
      </c>
      <c r="AJ4">
        <v>4</v>
      </c>
      <c r="AK4">
        <v>3</v>
      </c>
      <c r="AL4">
        <v>1</v>
      </c>
      <c r="AM4">
        <v>1</v>
      </c>
      <c r="AN4">
        <v>2</v>
      </c>
      <c r="AO4">
        <v>4</v>
      </c>
      <c r="AP4">
        <v>4</v>
      </c>
      <c r="AQ4">
        <v>4</v>
      </c>
      <c r="AR4">
        <v>4</v>
      </c>
      <c r="AS4">
        <v>3</v>
      </c>
      <c r="AT4">
        <v>3</v>
      </c>
      <c r="AU4">
        <v>4</v>
      </c>
      <c r="AV4">
        <v>4</v>
      </c>
      <c r="AW4">
        <v>3</v>
      </c>
      <c r="AX4" s="28">
        <f t="shared" si="1"/>
        <v>65</v>
      </c>
    </row>
    <row r="5" spans="1:50" x14ac:dyDescent="0.45">
      <c r="A5">
        <v>35731</v>
      </c>
      <c r="B5">
        <v>0</v>
      </c>
      <c r="C5">
        <v>2001</v>
      </c>
      <c r="D5" s="1">
        <v>45594.502083333333</v>
      </c>
      <c r="E5" s="1">
        <v>45608.795138888891</v>
      </c>
      <c r="F5" t="s">
        <v>87</v>
      </c>
      <c r="G5" t="s">
        <v>87</v>
      </c>
      <c r="H5">
        <v>3</v>
      </c>
      <c r="I5">
        <v>4</v>
      </c>
      <c r="J5">
        <v>5</v>
      </c>
      <c r="K5">
        <v>4</v>
      </c>
      <c r="L5">
        <v>2</v>
      </c>
      <c r="M5">
        <v>0</v>
      </c>
      <c r="N5">
        <v>2</v>
      </c>
      <c r="O5">
        <v>5</v>
      </c>
      <c r="P5">
        <v>0</v>
      </c>
      <c r="Q5">
        <v>0</v>
      </c>
      <c r="R5">
        <v>2</v>
      </c>
      <c r="S5">
        <v>2</v>
      </c>
      <c r="T5">
        <v>4</v>
      </c>
      <c r="U5">
        <v>4</v>
      </c>
      <c r="V5">
        <v>5</v>
      </c>
      <c r="W5">
        <v>1</v>
      </c>
      <c r="X5">
        <v>1</v>
      </c>
      <c r="Y5">
        <v>2</v>
      </c>
      <c r="Z5">
        <v>4</v>
      </c>
      <c r="AA5">
        <v>1</v>
      </c>
      <c r="AB5" s="28">
        <f t="shared" si="0"/>
        <v>51</v>
      </c>
      <c r="AC5" s="32"/>
      <c r="AD5" s="47">
        <v>4</v>
      </c>
      <c r="AE5">
        <v>4</v>
      </c>
      <c r="AF5">
        <v>5</v>
      </c>
      <c r="AG5">
        <v>4</v>
      </c>
      <c r="AH5">
        <v>4</v>
      </c>
      <c r="AI5">
        <v>0</v>
      </c>
      <c r="AJ5">
        <v>2</v>
      </c>
      <c r="AK5">
        <v>4</v>
      </c>
      <c r="AL5">
        <v>1</v>
      </c>
      <c r="AM5">
        <v>1</v>
      </c>
      <c r="AN5">
        <v>2</v>
      </c>
      <c r="AO5">
        <v>4</v>
      </c>
      <c r="AP5">
        <v>1</v>
      </c>
      <c r="AQ5">
        <v>4</v>
      </c>
      <c r="AR5">
        <v>5</v>
      </c>
      <c r="AS5">
        <v>1</v>
      </c>
      <c r="AT5">
        <v>1</v>
      </c>
      <c r="AU5">
        <v>2</v>
      </c>
      <c r="AV5">
        <v>2</v>
      </c>
      <c r="AW5">
        <v>2</v>
      </c>
      <c r="AX5" s="28">
        <f t="shared" si="1"/>
        <v>53</v>
      </c>
    </row>
    <row r="6" spans="1:50" x14ac:dyDescent="0.45">
      <c r="A6">
        <v>35882</v>
      </c>
      <c r="B6">
        <v>0</v>
      </c>
      <c r="C6">
        <v>2004</v>
      </c>
      <c r="D6" s="1">
        <v>45594.611111111109</v>
      </c>
      <c r="E6" s="1">
        <v>45607.339583333334</v>
      </c>
      <c r="F6" t="s">
        <v>85</v>
      </c>
      <c r="G6" t="s">
        <v>84</v>
      </c>
      <c r="H6">
        <v>1</v>
      </c>
      <c r="I6">
        <v>4</v>
      </c>
      <c r="J6">
        <v>1</v>
      </c>
      <c r="K6">
        <v>1</v>
      </c>
      <c r="L6">
        <v>4</v>
      </c>
      <c r="M6">
        <v>1</v>
      </c>
      <c r="N6">
        <v>5</v>
      </c>
      <c r="O6">
        <v>5</v>
      </c>
      <c r="P6">
        <v>4</v>
      </c>
      <c r="Q6">
        <v>4</v>
      </c>
      <c r="R6">
        <v>5</v>
      </c>
      <c r="S6">
        <v>1</v>
      </c>
      <c r="T6">
        <v>1</v>
      </c>
      <c r="U6">
        <v>0</v>
      </c>
      <c r="V6">
        <v>4</v>
      </c>
      <c r="W6">
        <v>4</v>
      </c>
      <c r="X6">
        <v>4</v>
      </c>
      <c r="Y6">
        <v>5</v>
      </c>
      <c r="Z6">
        <v>1</v>
      </c>
      <c r="AA6">
        <v>1</v>
      </c>
      <c r="AB6" s="28">
        <f t="shared" si="0"/>
        <v>56</v>
      </c>
      <c r="AC6" s="32"/>
      <c r="AD6" s="47">
        <v>1</v>
      </c>
      <c r="AE6">
        <v>4</v>
      </c>
      <c r="AF6">
        <v>1</v>
      </c>
      <c r="AG6">
        <v>4</v>
      </c>
      <c r="AH6">
        <v>5</v>
      </c>
      <c r="AI6">
        <v>1</v>
      </c>
      <c r="AJ6">
        <v>5</v>
      </c>
      <c r="AK6">
        <v>4</v>
      </c>
      <c r="AL6">
        <v>4</v>
      </c>
      <c r="AM6">
        <v>4</v>
      </c>
      <c r="AN6">
        <v>4</v>
      </c>
      <c r="AO6">
        <v>1</v>
      </c>
      <c r="AP6">
        <v>1</v>
      </c>
      <c r="AQ6">
        <v>4</v>
      </c>
      <c r="AR6">
        <v>4</v>
      </c>
      <c r="AS6">
        <v>4</v>
      </c>
      <c r="AT6">
        <v>4</v>
      </c>
      <c r="AU6">
        <v>2</v>
      </c>
      <c r="AV6">
        <v>1</v>
      </c>
      <c r="AW6">
        <v>1</v>
      </c>
      <c r="AX6" s="28">
        <f t="shared" si="1"/>
        <v>59</v>
      </c>
    </row>
    <row r="7" spans="1:50" x14ac:dyDescent="0.45">
      <c r="A7">
        <v>35742</v>
      </c>
      <c r="B7">
        <v>0</v>
      </c>
      <c r="C7">
        <v>2001</v>
      </c>
      <c r="D7" s="1">
        <v>45594.646527777775</v>
      </c>
      <c r="E7" s="1">
        <v>45603.609027777777</v>
      </c>
      <c r="F7" t="s">
        <v>82</v>
      </c>
      <c r="G7" t="s">
        <v>82</v>
      </c>
      <c r="H7">
        <v>4</v>
      </c>
      <c r="I7">
        <v>4</v>
      </c>
      <c r="J7">
        <v>5</v>
      </c>
      <c r="K7">
        <v>4</v>
      </c>
      <c r="L7">
        <v>4</v>
      </c>
      <c r="M7">
        <v>3</v>
      </c>
      <c r="N7">
        <v>2</v>
      </c>
      <c r="O7">
        <v>4</v>
      </c>
      <c r="P7">
        <v>4</v>
      </c>
      <c r="Q7">
        <v>3</v>
      </c>
      <c r="R7">
        <v>4</v>
      </c>
      <c r="S7">
        <v>4</v>
      </c>
      <c r="T7">
        <v>4</v>
      </c>
      <c r="U7">
        <v>3</v>
      </c>
      <c r="V7">
        <v>5</v>
      </c>
      <c r="W7">
        <v>4</v>
      </c>
      <c r="X7">
        <v>4</v>
      </c>
      <c r="Y7">
        <v>5</v>
      </c>
      <c r="Z7">
        <v>2</v>
      </c>
      <c r="AA7">
        <v>3</v>
      </c>
      <c r="AB7" s="28">
        <f t="shared" si="0"/>
        <v>75</v>
      </c>
      <c r="AC7" s="32"/>
      <c r="AD7" s="47">
        <v>4</v>
      </c>
      <c r="AE7">
        <v>4</v>
      </c>
      <c r="AF7">
        <v>5</v>
      </c>
      <c r="AG7">
        <v>4</v>
      </c>
      <c r="AH7">
        <v>4</v>
      </c>
      <c r="AI7">
        <v>3</v>
      </c>
      <c r="AJ7">
        <v>4</v>
      </c>
      <c r="AK7">
        <v>4</v>
      </c>
      <c r="AL7">
        <v>4</v>
      </c>
      <c r="AM7">
        <v>3</v>
      </c>
      <c r="AN7">
        <v>4</v>
      </c>
      <c r="AO7">
        <v>4</v>
      </c>
      <c r="AP7">
        <v>4</v>
      </c>
      <c r="AQ7">
        <v>2</v>
      </c>
      <c r="AR7">
        <v>4</v>
      </c>
      <c r="AS7">
        <v>4</v>
      </c>
      <c r="AT7">
        <v>4</v>
      </c>
      <c r="AU7">
        <v>5</v>
      </c>
      <c r="AV7">
        <v>3</v>
      </c>
      <c r="AW7">
        <v>4</v>
      </c>
      <c r="AX7" s="28">
        <f t="shared" si="1"/>
        <v>77</v>
      </c>
    </row>
    <row r="8" spans="1:50" x14ac:dyDescent="0.45">
      <c r="A8">
        <v>36137</v>
      </c>
      <c r="B8">
        <v>1</v>
      </c>
      <c r="C8">
        <v>2002</v>
      </c>
      <c r="D8" s="1">
        <v>45594.78125</v>
      </c>
      <c r="E8" s="1">
        <v>45609.724305555559</v>
      </c>
      <c r="F8" t="s">
        <v>92</v>
      </c>
      <c r="G8" t="s">
        <v>84</v>
      </c>
      <c r="H8">
        <v>2</v>
      </c>
      <c r="I8">
        <v>2</v>
      </c>
      <c r="J8">
        <v>4</v>
      </c>
      <c r="K8">
        <v>2</v>
      </c>
      <c r="L8">
        <v>2</v>
      </c>
      <c r="M8">
        <v>4</v>
      </c>
      <c r="N8">
        <v>5</v>
      </c>
      <c r="O8">
        <v>2</v>
      </c>
      <c r="P8">
        <v>3</v>
      </c>
      <c r="Q8">
        <v>4</v>
      </c>
      <c r="R8">
        <v>5</v>
      </c>
      <c r="S8">
        <v>2</v>
      </c>
      <c r="T8">
        <v>1</v>
      </c>
      <c r="U8">
        <v>3</v>
      </c>
      <c r="V8">
        <v>4</v>
      </c>
      <c r="W8">
        <v>3</v>
      </c>
      <c r="X8">
        <v>4</v>
      </c>
      <c r="Y8">
        <v>4</v>
      </c>
      <c r="Z8">
        <v>2</v>
      </c>
      <c r="AA8">
        <v>2</v>
      </c>
      <c r="AB8" s="28">
        <f t="shared" si="0"/>
        <v>60</v>
      </c>
      <c r="AC8" s="32"/>
      <c r="AD8" s="47">
        <v>2</v>
      </c>
      <c r="AE8">
        <v>2</v>
      </c>
      <c r="AF8">
        <v>4</v>
      </c>
      <c r="AG8">
        <v>2</v>
      </c>
      <c r="AH8">
        <v>2</v>
      </c>
      <c r="AI8">
        <v>3</v>
      </c>
      <c r="AJ8">
        <v>4</v>
      </c>
      <c r="AK8">
        <v>2</v>
      </c>
      <c r="AL8">
        <v>4</v>
      </c>
      <c r="AM8">
        <v>3</v>
      </c>
      <c r="AN8">
        <v>4</v>
      </c>
      <c r="AO8">
        <v>2</v>
      </c>
      <c r="AP8">
        <v>2</v>
      </c>
      <c r="AQ8">
        <v>1</v>
      </c>
      <c r="AR8">
        <v>4</v>
      </c>
      <c r="AS8">
        <v>3</v>
      </c>
      <c r="AT8">
        <v>3</v>
      </c>
      <c r="AU8">
        <v>4</v>
      </c>
      <c r="AV8">
        <v>2</v>
      </c>
      <c r="AW8">
        <v>4</v>
      </c>
      <c r="AX8" s="28">
        <f t="shared" si="1"/>
        <v>57</v>
      </c>
    </row>
    <row r="9" spans="1:50" x14ac:dyDescent="0.45">
      <c r="A9">
        <v>35727</v>
      </c>
      <c r="B9">
        <v>0</v>
      </c>
      <c r="C9">
        <v>1999</v>
      </c>
      <c r="D9" s="1">
        <v>45594.868750000001</v>
      </c>
      <c r="E9" s="1">
        <v>45603.475694444445</v>
      </c>
      <c r="F9" t="s">
        <v>88</v>
      </c>
      <c r="G9" t="s">
        <v>85</v>
      </c>
      <c r="H9">
        <v>4</v>
      </c>
      <c r="I9">
        <v>5</v>
      </c>
      <c r="J9">
        <v>5</v>
      </c>
      <c r="K9">
        <v>4</v>
      </c>
      <c r="L9">
        <v>1</v>
      </c>
      <c r="M9">
        <v>1</v>
      </c>
      <c r="N9">
        <v>4</v>
      </c>
      <c r="O9">
        <v>4</v>
      </c>
      <c r="P9">
        <v>4</v>
      </c>
      <c r="Q9">
        <v>4</v>
      </c>
      <c r="R9">
        <v>5</v>
      </c>
      <c r="S9">
        <v>2</v>
      </c>
      <c r="T9">
        <v>1</v>
      </c>
      <c r="U9">
        <v>3</v>
      </c>
      <c r="V9">
        <v>5</v>
      </c>
      <c r="W9">
        <v>3</v>
      </c>
      <c r="X9">
        <v>3</v>
      </c>
      <c r="Y9">
        <v>4</v>
      </c>
      <c r="Z9">
        <v>2</v>
      </c>
      <c r="AA9">
        <v>1</v>
      </c>
      <c r="AB9" s="28">
        <f t="shared" si="0"/>
        <v>65</v>
      </c>
      <c r="AC9" s="32"/>
      <c r="AD9" s="47">
        <v>4</v>
      </c>
      <c r="AE9">
        <v>4</v>
      </c>
      <c r="AF9">
        <v>4</v>
      </c>
      <c r="AG9">
        <v>4</v>
      </c>
      <c r="AH9">
        <v>2</v>
      </c>
      <c r="AI9">
        <v>3</v>
      </c>
      <c r="AJ9">
        <v>4</v>
      </c>
      <c r="AK9">
        <v>5</v>
      </c>
      <c r="AL9">
        <v>4</v>
      </c>
      <c r="AM9">
        <v>3</v>
      </c>
      <c r="AN9">
        <v>5</v>
      </c>
      <c r="AO9">
        <v>2</v>
      </c>
      <c r="AP9">
        <v>2</v>
      </c>
      <c r="AQ9">
        <v>3</v>
      </c>
      <c r="AR9">
        <v>5</v>
      </c>
      <c r="AS9">
        <v>3</v>
      </c>
      <c r="AT9">
        <v>4</v>
      </c>
      <c r="AU9">
        <v>4</v>
      </c>
      <c r="AV9">
        <v>2</v>
      </c>
      <c r="AW9">
        <v>2</v>
      </c>
      <c r="AX9" s="28">
        <f t="shared" si="1"/>
        <v>69</v>
      </c>
    </row>
    <row r="10" spans="1:50" x14ac:dyDescent="0.45">
      <c r="A10">
        <v>36259</v>
      </c>
      <c r="B10">
        <v>0</v>
      </c>
      <c r="C10">
        <v>1998</v>
      </c>
      <c r="D10" s="1">
        <v>45594.9</v>
      </c>
      <c r="E10" s="1">
        <v>45601.942361111112</v>
      </c>
      <c r="F10" t="s">
        <v>85</v>
      </c>
      <c r="G10" t="s">
        <v>81</v>
      </c>
      <c r="H10">
        <v>2</v>
      </c>
      <c r="I10">
        <v>2</v>
      </c>
      <c r="J10">
        <v>4</v>
      </c>
      <c r="K10">
        <v>2</v>
      </c>
      <c r="L10">
        <v>2</v>
      </c>
      <c r="M10">
        <v>3</v>
      </c>
      <c r="N10">
        <v>4</v>
      </c>
      <c r="O10">
        <v>2</v>
      </c>
      <c r="P10">
        <v>3</v>
      </c>
      <c r="Q10">
        <v>3</v>
      </c>
      <c r="R10">
        <v>4</v>
      </c>
      <c r="S10">
        <v>2</v>
      </c>
      <c r="T10">
        <v>2</v>
      </c>
      <c r="U10">
        <v>3</v>
      </c>
      <c r="V10">
        <v>4</v>
      </c>
      <c r="W10">
        <v>3</v>
      </c>
      <c r="X10">
        <v>3</v>
      </c>
      <c r="Y10">
        <v>4</v>
      </c>
      <c r="Z10">
        <v>2</v>
      </c>
      <c r="AA10">
        <v>2</v>
      </c>
      <c r="AB10" s="28">
        <f t="shared" si="0"/>
        <v>56</v>
      </c>
      <c r="AC10" s="32"/>
      <c r="AD10" s="47">
        <v>2</v>
      </c>
      <c r="AE10">
        <v>3</v>
      </c>
      <c r="AF10">
        <v>4</v>
      </c>
      <c r="AG10">
        <v>2</v>
      </c>
      <c r="AH10">
        <v>2</v>
      </c>
      <c r="AI10">
        <v>3</v>
      </c>
      <c r="AJ10">
        <v>4</v>
      </c>
      <c r="AK10">
        <v>2</v>
      </c>
      <c r="AL10">
        <v>3</v>
      </c>
      <c r="AM10">
        <v>3</v>
      </c>
      <c r="AN10">
        <v>5</v>
      </c>
      <c r="AO10">
        <v>2</v>
      </c>
      <c r="AP10">
        <v>1</v>
      </c>
      <c r="AQ10">
        <v>1</v>
      </c>
      <c r="AR10">
        <v>4</v>
      </c>
      <c r="AS10">
        <v>3</v>
      </c>
      <c r="AT10">
        <v>3</v>
      </c>
      <c r="AU10">
        <v>4</v>
      </c>
      <c r="AV10">
        <v>2</v>
      </c>
      <c r="AW10">
        <v>2</v>
      </c>
      <c r="AX10" s="28">
        <f t="shared" si="1"/>
        <v>55</v>
      </c>
    </row>
    <row r="11" spans="1:50" x14ac:dyDescent="0.45">
      <c r="A11">
        <v>35735</v>
      </c>
      <c r="B11">
        <v>0</v>
      </c>
      <c r="C11">
        <v>2006</v>
      </c>
      <c r="D11" s="1">
        <v>45595.495138888888</v>
      </c>
      <c r="E11" s="1">
        <v>45605.446527777778</v>
      </c>
      <c r="F11" t="s">
        <v>85</v>
      </c>
      <c r="G11" t="s">
        <v>187</v>
      </c>
      <c r="H11">
        <v>1</v>
      </c>
      <c r="I11">
        <v>2</v>
      </c>
      <c r="J11">
        <v>4</v>
      </c>
      <c r="K11">
        <v>2</v>
      </c>
      <c r="L11">
        <v>2</v>
      </c>
      <c r="M11">
        <v>4</v>
      </c>
      <c r="N11">
        <v>4</v>
      </c>
      <c r="O11">
        <v>2</v>
      </c>
      <c r="P11">
        <v>4</v>
      </c>
      <c r="Q11">
        <v>1</v>
      </c>
      <c r="R11">
        <v>5</v>
      </c>
      <c r="S11">
        <v>2</v>
      </c>
      <c r="T11">
        <v>1</v>
      </c>
      <c r="U11">
        <v>3</v>
      </c>
      <c r="V11">
        <v>5</v>
      </c>
      <c r="W11">
        <v>3</v>
      </c>
      <c r="X11">
        <v>1</v>
      </c>
      <c r="Y11">
        <v>4</v>
      </c>
      <c r="Z11">
        <v>1</v>
      </c>
      <c r="AA11">
        <v>4</v>
      </c>
      <c r="AB11" s="28">
        <f t="shared" si="0"/>
        <v>55</v>
      </c>
      <c r="AC11" s="32"/>
      <c r="AD11" s="47">
        <v>2</v>
      </c>
      <c r="AE11">
        <v>2</v>
      </c>
      <c r="AF11">
        <v>4</v>
      </c>
      <c r="AG11">
        <v>1</v>
      </c>
      <c r="AH11">
        <v>2</v>
      </c>
      <c r="AI11">
        <v>4</v>
      </c>
      <c r="AJ11">
        <v>4</v>
      </c>
      <c r="AK11">
        <v>2</v>
      </c>
      <c r="AL11">
        <v>4</v>
      </c>
      <c r="AM11">
        <v>0</v>
      </c>
      <c r="AN11">
        <v>1</v>
      </c>
      <c r="AO11">
        <v>2</v>
      </c>
      <c r="AP11">
        <v>1</v>
      </c>
      <c r="AQ11">
        <v>1</v>
      </c>
      <c r="AR11">
        <v>5</v>
      </c>
      <c r="AS11">
        <v>4</v>
      </c>
      <c r="AT11">
        <v>2</v>
      </c>
      <c r="AU11">
        <v>4</v>
      </c>
      <c r="AV11">
        <v>1</v>
      </c>
      <c r="AW11">
        <v>4</v>
      </c>
      <c r="AX11" s="28">
        <f t="shared" si="1"/>
        <v>50</v>
      </c>
    </row>
    <row r="12" spans="1:50" x14ac:dyDescent="0.45">
      <c r="A12">
        <v>36793</v>
      </c>
      <c r="B12">
        <v>0</v>
      </c>
      <c r="C12">
        <v>1981</v>
      </c>
      <c r="D12" s="1">
        <v>45595.57916666667</v>
      </c>
      <c r="E12" s="1">
        <v>45607.381944444445</v>
      </c>
      <c r="F12" t="s">
        <v>103</v>
      </c>
      <c r="G12" t="s">
        <v>85</v>
      </c>
      <c r="H12">
        <v>5</v>
      </c>
      <c r="I12">
        <v>3</v>
      </c>
      <c r="J12">
        <v>5</v>
      </c>
      <c r="K12">
        <v>4</v>
      </c>
      <c r="L12">
        <v>2</v>
      </c>
      <c r="M12">
        <v>2</v>
      </c>
      <c r="N12">
        <v>4</v>
      </c>
      <c r="O12">
        <v>4</v>
      </c>
      <c r="P12">
        <v>3</v>
      </c>
      <c r="Q12">
        <v>3</v>
      </c>
      <c r="R12">
        <v>4</v>
      </c>
      <c r="S12">
        <v>3</v>
      </c>
      <c r="T12">
        <v>2</v>
      </c>
      <c r="U12">
        <v>2</v>
      </c>
      <c r="V12">
        <v>5</v>
      </c>
      <c r="W12">
        <v>3</v>
      </c>
      <c r="X12">
        <v>3</v>
      </c>
      <c r="Y12">
        <v>3</v>
      </c>
      <c r="Z12">
        <v>3</v>
      </c>
      <c r="AA12">
        <v>2</v>
      </c>
      <c r="AB12" s="28">
        <f t="shared" si="0"/>
        <v>65</v>
      </c>
      <c r="AC12" s="32"/>
      <c r="AD12" s="47">
        <v>4</v>
      </c>
      <c r="AE12">
        <v>2</v>
      </c>
      <c r="AF12">
        <v>4</v>
      </c>
      <c r="AG12">
        <v>2</v>
      </c>
      <c r="AH12">
        <v>2</v>
      </c>
      <c r="AI12">
        <v>3</v>
      </c>
      <c r="AJ12">
        <v>4</v>
      </c>
      <c r="AK12">
        <v>2</v>
      </c>
      <c r="AL12">
        <v>3</v>
      </c>
      <c r="AM12">
        <v>3</v>
      </c>
      <c r="AN12">
        <v>4</v>
      </c>
      <c r="AO12">
        <v>3</v>
      </c>
      <c r="AP12">
        <v>2</v>
      </c>
      <c r="AQ12">
        <v>3</v>
      </c>
      <c r="AR12">
        <v>5</v>
      </c>
      <c r="AS12">
        <v>3</v>
      </c>
      <c r="AT12">
        <v>3</v>
      </c>
      <c r="AU12">
        <v>2</v>
      </c>
      <c r="AV12">
        <v>2</v>
      </c>
      <c r="AW12">
        <v>2</v>
      </c>
      <c r="AX12" s="28">
        <f t="shared" si="1"/>
        <v>58</v>
      </c>
    </row>
    <row r="13" spans="1:50" x14ac:dyDescent="0.45">
      <c r="A13">
        <v>36905</v>
      </c>
      <c r="B13">
        <v>0</v>
      </c>
      <c r="C13">
        <v>1983</v>
      </c>
      <c r="D13" s="1">
        <v>45595.620833333334</v>
      </c>
      <c r="E13" s="1">
        <v>45602.856249999997</v>
      </c>
      <c r="F13" t="s">
        <v>82</v>
      </c>
      <c r="G13" t="s">
        <v>82</v>
      </c>
      <c r="H13">
        <v>1</v>
      </c>
      <c r="I13">
        <v>1</v>
      </c>
      <c r="J13">
        <v>2</v>
      </c>
      <c r="K13">
        <v>1</v>
      </c>
      <c r="L13">
        <v>1</v>
      </c>
      <c r="M13">
        <v>4</v>
      </c>
      <c r="N13">
        <v>5</v>
      </c>
      <c r="O13">
        <v>3</v>
      </c>
      <c r="P13">
        <v>4</v>
      </c>
      <c r="Q13">
        <v>4</v>
      </c>
      <c r="R13">
        <v>5</v>
      </c>
      <c r="S13">
        <v>3</v>
      </c>
      <c r="T13">
        <v>1</v>
      </c>
      <c r="U13">
        <v>3</v>
      </c>
      <c r="V13">
        <v>3</v>
      </c>
      <c r="W13">
        <v>4</v>
      </c>
      <c r="X13">
        <v>4</v>
      </c>
      <c r="Y13">
        <v>2</v>
      </c>
      <c r="Z13">
        <v>1</v>
      </c>
      <c r="AA13">
        <v>1</v>
      </c>
      <c r="AB13" s="28">
        <f t="shared" si="0"/>
        <v>53</v>
      </c>
      <c r="AC13" s="32"/>
      <c r="AD13" s="47">
        <v>2</v>
      </c>
      <c r="AE13">
        <v>2</v>
      </c>
      <c r="AF13">
        <v>3</v>
      </c>
      <c r="AG13">
        <v>4</v>
      </c>
      <c r="AH13">
        <v>2</v>
      </c>
      <c r="AI13">
        <v>3</v>
      </c>
      <c r="AJ13">
        <v>5</v>
      </c>
      <c r="AK13">
        <v>3</v>
      </c>
      <c r="AL13">
        <v>4</v>
      </c>
      <c r="AM13">
        <v>4</v>
      </c>
      <c r="AN13">
        <v>5</v>
      </c>
      <c r="AO13">
        <v>2</v>
      </c>
      <c r="AP13">
        <v>1</v>
      </c>
      <c r="AQ13">
        <v>1</v>
      </c>
      <c r="AR13">
        <v>4</v>
      </c>
      <c r="AS13">
        <v>3</v>
      </c>
      <c r="AT13">
        <v>4</v>
      </c>
      <c r="AU13">
        <v>4</v>
      </c>
      <c r="AV13">
        <v>2</v>
      </c>
      <c r="AW13">
        <v>1</v>
      </c>
      <c r="AX13" s="28">
        <f t="shared" si="1"/>
        <v>59</v>
      </c>
    </row>
    <row r="14" spans="1:50" x14ac:dyDescent="0.45">
      <c r="A14">
        <v>37001</v>
      </c>
      <c r="B14">
        <v>1</v>
      </c>
      <c r="C14">
        <v>1981</v>
      </c>
      <c r="D14" s="1">
        <v>45595.685416666667</v>
      </c>
      <c r="E14" s="1">
        <v>45603.536111111112</v>
      </c>
      <c r="F14" t="s">
        <v>81</v>
      </c>
      <c r="G14" t="s">
        <v>81</v>
      </c>
      <c r="H14">
        <v>4</v>
      </c>
      <c r="I14">
        <v>2</v>
      </c>
      <c r="J14">
        <v>1</v>
      </c>
      <c r="K14">
        <v>2</v>
      </c>
      <c r="L14">
        <v>4</v>
      </c>
      <c r="M14">
        <v>4</v>
      </c>
      <c r="N14">
        <v>5</v>
      </c>
      <c r="O14">
        <v>1</v>
      </c>
      <c r="P14">
        <v>4</v>
      </c>
      <c r="Q14">
        <v>4</v>
      </c>
      <c r="R14">
        <v>5</v>
      </c>
      <c r="S14">
        <v>3</v>
      </c>
      <c r="T14">
        <v>1</v>
      </c>
      <c r="U14">
        <v>3</v>
      </c>
      <c r="V14">
        <v>4</v>
      </c>
      <c r="W14">
        <v>4</v>
      </c>
      <c r="X14">
        <v>4</v>
      </c>
      <c r="Y14">
        <v>5</v>
      </c>
      <c r="Z14">
        <v>1</v>
      </c>
      <c r="AA14">
        <v>2</v>
      </c>
      <c r="AB14" s="28">
        <f t="shared" si="0"/>
        <v>63</v>
      </c>
      <c r="AC14" s="32"/>
      <c r="AD14" s="47">
        <v>2</v>
      </c>
      <c r="AE14">
        <v>2</v>
      </c>
      <c r="AF14">
        <v>2</v>
      </c>
      <c r="AG14">
        <v>2</v>
      </c>
      <c r="AH14">
        <v>2</v>
      </c>
      <c r="AI14">
        <v>4</v>
      </c>
      <c r="AJ14">
        <v>4</v>
      </c>
      <c r="AK14">
        <v>2</v>
      </c>
      <c r="AL14">
        <v>4</v>
      </c>
      <c r="AM14">
        <v>4</v>
      </c>
      <c r="AN14">
        <v>5</v>
      </c>
      <c r="AO14">
        <v>3</v>
      </c>
      <c r="AP14">
        <v>1</v>
      </c>
      <c r="AQ14">
        <v>1</v>
      </c>
      <c r="AR14">
        <v>4</v>
      </c>
      <c r="AS14">
        <v>4</v>
      </c>
      <c r="AT14">
        <v>4</v>
      </c>
      <c r="AU14">
        <v>2</v>
      </c>
      <c r="AV14">
        <v>1</v>
      </c>
      <c r="AW14">
        <v>3</v>
      </c>
      <c r="AX14" s="28">
        <f t="shared" si="1"/>
        <v>56</v>
      </c>
    </row>
    <row r="15" spans="1:50" x14ac:dyDescent="0.45">
      <c r="A15">
        <v>37246</v>
      </c>
      <c r="B15">
        <v>0</v>
      </c>
      <c r="C15">
        <v>1986</v>
      </c>
      <c r="D15" s="1">
        <v>45595.862500000003</v>
      </c>
      <c r="E15" s="1">
        <v>45608.854861111111</v>
      </c>
      <c r="F15" t="s">
        <v>85</v>
      </c>
      <c r="G15" t="s">
        <v>81</v>
      </c>
      <c r="H15">
        <v>1</v>
      </c>
      <c r="I15">
        <v>5</v>
      </c>
      <c r="J15">
        <v>4</v>
      </c>
      <c r="K15">
        <v>3</v>
      </c>
      <c r="L15">
        <v>3</v>
      </c>
      <c r="M15">
        <v>4</v>
      </c>
      <c r="N15">
        <v>5</v>
      </c>
      <c r="O15">
        <v>5</v>
      </c>
      <c r="P15">
        <v>4</v>
      </c>
      <c r="Q15">
        <v>4</v>
      </c>
      <c r="R15">
        <v>5</v>
      </c>
      <c r="S15">
        <v>3</v>
      </c>
      <c r="T15">
        <v>1</v>
      </c>
      <c r="U15">
        <v>2</v>
      </c>
      <c r="V15">
        <v>3</v>
      </c>
      <c r="W15">
        <v>4</v>
      </c>
      <c r="X15">
        <v>4</v>
      </c>
      <c r="Y15">
        <v>5</v>
      </c>
      <c r="Z15">
        <v>3</v>
      </c>
      <c r="AA15">
        <v>1</v>
      </c>
      <c r="AB15" s="28">
        <f t="shared" si="0"/>
        <v>69</v>
      </c>
      <c r="AC15" s="32"/>
      <c r="AD15" s="47">
        <v>3</v>
      </c>
      <c r="AE15">
        <v>4</v>
      </c>
      <c r="AF15">
        <v>4</v>
      </c>
      <c r="AG15">
        <v>4</v>
      </c>
      <c r="AH15">
        <v>3</v>
      </c>
      <c r="AI15">
        <v>4</v>
      </c>
      <c r="AJ15">
        <v>5</v>
      </c>
      <c r="AK15">
        <v>4</v>
      </c>
      <c r="AL15">
        <v>4</v>
      </c>
      <c r="AM15">
        <v>4</v>
      </c>
      <c r="AN15">
        <v>5</v>
      </c>
      <c r="AO15">
        <v>3</v>
      </c>
      <c r="AP15">
        <v>1</v>
      </c>
      <c r="AQ15">
        <v>3</v>
      </c>
      <c r="AR15">
        <v>3</v>
      </c>
      <c r="AS15">
        <v>3</v>
      </c>
      <c r="AT15">
        <v>1</v>
      </c>
      <c r="AU15">
        <v>4</v>
      </c>
      <c r="AV15">
        <v>3</v>
      </c>
      <c r="AW15">
        <v>3</v>
      </c>
      <c r="AX15" s="28">
        <f t="shared" si="1"/>
        <v>68</v>
      </c>
    </row>
    <row r="16" spans="1:50" x14ac:dyDescent="0.45">
      <c r="A16">
        <v>37261</v>
      </c>
      <c r="B16">
        <v>1</v>
      </c>
      <c r="C16">
        <v>1972</v>
      </c>
      <c r="D16" s="1">
        <v>45595.87777777778</v>
      </c>
      <c r="E16" s="1">
        <v>45603.795138888891</v>
      </c>
      <c r="F16" t="s">
        <v>85</v>
      </c>
      <c r="G16" t="s">
        <v>85</v>
      </c>
      <c r="H16">
        <v>4</v>
      </c>
      <c r="I16">
        <v>5</v>
      </c>
      <c r="J16">
        <v>5</v>
      </c>
      <c r="K16">
        <v>5</v>
      </c>
      <c r="L16">
        <v>5</v>
      </c>
      <c r="M16">
        <v>0</v>
      </c>
      <c r="N16">
        <v>1</v>
      </c>
      <c r="O16">
        <v>5</v>
      </c>
      <c r="P16">
        <v>0</v>
      </c>
      <c r="Q16">
        <v>0</v>
      </c>
      <c r="R16">
        <v>1</v>
      </c>
      <c r="S16">
        <v>5</v>
      </c>
      <c r="T16">
        <v>3</v>
      </c>
      <c r="U16">
        <v>3</v>
      </c>
      <c r="V16">
        <v>5</v>
      </c>
      <c r="W16">
        <v>1</v>
      </c>
      <c r="X16">
        <v>1</v>
      </c>
      <c r="Y16">
        <v>2</v>
      </c>
      <c r="Z16">
        <v>5</v>
      </c>
      <c r="AA16">
        <v>4</v>
      </c>
      <c r="AB16" s="28">
        <f t="shared" si="0"/>
        <v>60</v>
      </c>
      <c r="AC16" s="32"/>
      <c r="AD16" s="47">
        <v>4</v>
      </c>
      <c r="AE16">
        <v>4</v>
      </c>
      <c r="AF16">
        <v>4</v>
      </c>
      <c r="AG16">
        <v>4</v>
      </c>
      <c r="AH16">
        <v>3</v>
      </c>
      <c r="AI16">
        <v>1</v>
      </c>
      <c r="AJ16">
        <v>2</v>
      </c>
      <c r="AK16">
        <v>4</v>
      </c>
      <c r="AL16">
        <v>1</v>
      </c>
      <c r="AM16">
        <v>1</v>
      </c>
      <c r="AN16">
        <v>2</v>
      </c>
      <c r="AO16">
        <v>4</v>
      </c>
      <c r="AP16">
        <v>3</v>
      </c>
      <c r="AQ16">
        <v>2</v>
      </c>
      <c r="AR16">
        <v>4</v>
      </c>
      <c r="AS16">
        <v>1</v>
      </c>
      <c r="AT16">
        <v>2</v>
      </c>
      <c r="AU16">
        <v>2</v>
      </c>
      <c r="AV16">
        <v>4</v>
      </c>
      <c r="AW16">
        <v>4</v>
      </c>
      <c r="AX16" s="28">
        <f t="shared" si="1"/>
        <v>56</v>
      </c>
    </row>
    <row r="17" spans="1:50" x14ac:dyDescent="0.45">
      <c r="A17">
        <v>37373</v>
      </c>
      <c r="B17">
        <v>1</v>
      </c>
      <c r="C17">
        <v>1976</v>
      </c>
      <c r="D17" s="1">
        <v>45595.979861111111</v>
      </c>
      <c r="E17" s="1">
        <v>45613.786111111112</v>
      </c>
      <c r="F17" t="s">
        <v>111</v>
      </c>
      <c r="G17" t="s">
        <v>81</v>
      </c>
      <c r="H17">
        <v>2</v>
      </c>
      <c r="I17">
        <v>4</v>
      </c>
      <c r="J17">
        <v>4</v>
      </c>
      <c r="K17">
        <v>4</v>
      </c>
      <c r="L17">
        <v>2</v>
      </c>
      <c r="M17">
        <v>1</v>
      </c>
      <c r="N17">
        <v>2</v>
      </c>
      <c r="O17">
        <v>4</v>
      </c>
      <c r="P17">
        <v>1</v>
      </c>
      <c r="Q17">
        <v>3</v>
      </c>
      <c r="R17">
        <v>3</v>
      </c>
      <c r="S17">
        <v>2</v>
      </c>
      <c r="T17">
        <v>2</v>
      </c>
      <c r="U17">
        <v>3</v>
      </c>
      <c r="V17">
        <v>4</v>
      </c>
      <c r="W17">
        <v>3</v>
      </c>
      <c r="X17">
        <v>3</v>
      </c>
      <c r="Y17">
        <v>4</v>
      </c>
      <c r="Z17">
        <v>3</v>
      </c>
      <c r="AA17">
        <v>2</v>
      </c>
      <c r="AB17" s="28">
        <f t="shared" si="0"/>
        <v>56</v>
      </c>
      <c r="AC17" s="32"/>
      <c r="AD17" s="47">
        <v>1</v>
      </c>
      <c r="AE17">
        <v>4</v>
      </c>
      <c r="AF17">
        <v>5</v>
      </c>
      <c r="AG17">
        <v>4</v>
      </c>
      <c r="AH17">
        <v>2</v>
      </c>
      <c r="AI17">
        <v>1</v>
      </c>
      <c r="AJ17">
        <v>4</v>
      </c>
      <c r="AK17">
        <v>4</v>
      </c>
      <c r="AL17">
        <v>1</v>
      </c>
      <c r="AM17">
        <v>3</v>
      </c>
      <c r="AN17">
        <v>4</v>
      </c>
      <c r="AO17">
        <v>4</v>
      </c>
      <c r="AP17">
        <v>2</v>
      </c>
      <c r="AQ17">
        <v>3</v>
      </c>
      <c r="AR17">
        <v>4</v>
      </c>
      <c r="AS17">
        <v>3</v>
      </c>
      <c r="AT17">
        <v>3</v>
      </c>
      <c r="AU17">
        <v>4</v>
      </c>
      <c r="AV17">
        <v>4</v>
      </c>
      <c r="AW17">
        <v>2</v>
      </c>
      <c r="AX17" s="28">
        <f t="shared" si="1"/>
        <v>62</v>
      </c>
    </row>
    <row r="18" spans="1:50" x14ac:dyDescent="0.45">
      <c r="A18">
        <v>37242</v>
      </c>
      <c r="B18">
        <v>0</v>
      </c>
      <c r="C18">
        <v>1999</v>
      </c>
      <c r="D18" s="1">
        <v>45596.526388888888</v>
      </c>
      <c r="E18" s="1">
        <v>45613.785416666666</v>
      </c>
      <c r="F18" t="s">
        <v>82</v>
      </c>
      <c r="G18" t="s">
        <v>85</v>
      </c>
      <c r="H18">
        <v>3</v>
      </c>
      <c r="I18">
        <v>4</v>
      </c>
      <c r="J18">
        <v>5</v>
      </c>
      <c r="K18">
        <v>2</v>
      </c>
      <c r="L18">
        <v>1</v>
      </c>
      <c r="M18">
        <v>2</v>
      </c>
      <c r="N18">
        <v>2</v>
      </c>
      <c r="O18">
        <v>2</v>
      </c>
      <c r="P18">
        <v>4</v>
      </c>
      <c r="Q18">
        <v>3</v>
      </c>
      <c r="R18">
        <v>4</v>
      </c>
      <c r="S18">
        <v>2</v>
      </c>
      <c r="T18">
        <v>2</v>
      </c>
      <c r="U18">
        <v>1</v>
      </c>
      <c r="V18">
        <v>5</v>
      </c>
      <c r="W18">
        <v>3</v>
      </c>
      <c r="X18">
        <v>2</v>
      </c>
      <c r="Y18">
        <v>3</v>
      </c>
      <c r="Z18">
        <v>2</v>
      </c>
      <c r="AA18">
        <v>2</v>
      </c>
      <c r="AB18" s="28">
        <f t="shared" si="0"/>
        <v>54</v>
      </c>
      <c r="AC18" s="32"/>
      <c r="AD18" s="47">
        <v>2</v>
      </c>
      <c r="AE18">
        <v>4</v>
      </c>
      <c r="AF18">
        <v>5</v>
      </c>
      <c r="AG18">
        <v>4</v>
      </c>
      <c r="AH18">
        <v>1</v>
      </c>
      <c r="AI18">
        <v>1</v>
      </c>
      <c r="AJ18">
        <v>3</v>
      </c>
      <c r="AK18">
        <v>4</v>
      </c>
      <c r="AL18">
        <v>3</v>
      </c>
      <c r="AM18">
        <v>1</v>
      </c>
      <c r="AN18">
        <v>3</v>
      </c>
      <c r="AO18">
        <v>2</v>
      </c>
      <c r="AP18">
        <v>2</v>
      </c>
      <c r="AQ18">
        <v>1</v>
      </c>
      <c r="AR18">
        <v>4</v>
      </c>
      <c r="AS18">
        <v>3</v>
      </c>
      <c r="AT18">
        <v>2</v>
      </c>
      <c r="AU18">
        <v>4</v>
      </c>
      <c r="AV18">
        <v>2</v>
      </c>
      <c r="AW18">
        <v>2</v>
      </c>
      <c r="AX18" s="28">
        <f t="shared" si="1"/>
        <v>53</v>
      </c>
    </row>
    <row r="19" spans="1:50" x14ac:dyDescent="0.45">
      <c r="A19">
        <v>38129</v>
      </c>
      <c r="B19">
        <v>0</v>
      </c>
      <c r="C19">
        <v>1989</v>
      </c>
      <c r="D19" s="1">
        <v>45596.605555555558</v>
      </c>
      <c r="E19" s="1">
        <v>45605.698611111111</v>
      </c>
      <c r="F19" t="s">
        <v>85</v>
      </c>
      <c r="G19" t="s">
        <v>85</v>
      </c>
      <c r="H19">
        <v>4</v>
      </c>
      <c r="I19">
        <v>4</v>
      </c>
      <c r="J19">
        <v>5</v>
      </c>
      <c r="K19">
        <v>2</v>
      </c>
      <c r="L19">
        <v>3</v>
      </c>
      <c r="M19">
        <v>0</v>
      </c>
      <c r="N19">
        <v>2</v>
      </c>
      <c r="O19">
        <v>4</v>
      </c>
      <c r="P19">
        <v>1</v>
      </c>
      <c r="Q19">
        <v>2</v>
      </c>
      <c r="R19">
        <v>2</v>
      </c>
      <c r="S19">
        <v>3</v>
      </c>
      <c r="T19">
        <v>2</v>
      </c>
      <c r="U19">
        <v>1</v>
      </c>
      <c r="V19">
        <v>5</v>
      </c>
      <c r="W19">
        <v>1</v>
      </c>
      <c r="X19">
        <v>1</v>
      </c>
      <c r="Y19">
        <v>4</v>
      </c>
      <c r="Z19">
        <v>2</v>
      </c>
      <c r="AA19">
        <v>4</v>
      </c>
      <c r="AB19" s="28">
        <f t="shared" si="0"/>
        <v>52</v>
      </c>
      <c r="AC19" s="32"/>
      <c r="AD19" s="47">
        <v>4</v>
      </c>
      <c r="AE19">
        <v>2</v>
      </c>
      <c r="AF19">
        <v>5</v>
      </c>
      <c r="AG19">
        <v>1</v>
      </c>
      <c r="AH19">
        <v>2</v>
      </c>
      <c r="AI19">
        <v>1</v>
      </c>
      <c r="AJ19">
        <v>4</v>
      </c>
      <c r="AK19">
        <v>2</v>
      </c>
      <c r="AL19">
        <v>2</v>
      </c>
      <c r="AM19">
        <v>3</v>
      </c>
      <c r="AN19">
        <v>4</v>
      </c>
      <c r="AO19">
        <v>3</v>
      </c>
      <c r="AP19">
        <v>2</v>
      </c>
      <c r="AQ19">
        <v>1</v>
      </c>
      <c r="AR19">
        <v>5</v>
      </c>
      <c r="AS19">
        <v>3</v>
      </c>
      <c r="AT19">
        <v>3</v>
      </c>
      <c r="AU19">
        <v>4</v>
      </c>
      <c r="AV19">
        <v>2</v>
      </c>
      <c r="AW19">
        <v>4</v>
      </c>
      <c r="AX19" s="28">
        <f t="shared" si="1"/>
        <v>57</v>
      </c>
    </row>
    <row r="20" spans="1:50" x14ac:dyDescent="0.45">
      <c r="A20">
        <v>38269</v>
      </c>
      <c r="B20">
        <v>0</v>
      </c>
      <c r="C20">
        <v>2005</v>
      </c>
      <c r="D20" s="1">
        <v>45596.646527777775</v>
      </c>
      <c r="E20" s="1">
        <v>45604.572222222225</v>
      </c>
      <c r="F20" t="s">
        <v>85</v>
      </c>
      <c r="G20" t="s">
        <v>85</v>
      </c>
      <c r="H20">
        <v>2</v>
      </c>
      <c r="I20">
        <v>1</v>
      </c>
      <c r="J20">
        <v>5</v>
      </c>
      <c r="K20">
        <v>2</v>
      </c>
      <c r="L20">
        <v>2</v>
      </c>
      <c r="M20">
        <v>1</v>
      </c>
      <c r="N20">
        <v>1</v>
      </c>
      <c r="O20">
        <v>3</v>
      </c>
      <c r="P20">
        <v>0</v>
      </c>
      <c r="Q20">
        <v>1</v>
      </c>
      <c r="R20">
        <v>3</v>
      </c>
      <c r="S20">
        <v>4</v>
      </c>
      <c r="T20">
        <v>5</v>
      </c>
      <c r="U20">
        <v>3</v>
      </c>
      <c r="V20">
        <v>5</v>
      </c>
      <c r="W20">
        <v>3</v>
      </c>
      <c r="X20">
        <v>0</v>
      </c>
      <c r="Y20">
        <v>3</v>
      </c>
      <c r="Z20">
        <v>4</v>
      </c>
      <c r="AA20">
        <v>3</v>
      </c>
      <c r="AB20" s="28">
        <f t="shared" si="0"/>
        <v>51</v>
      </c>
      <c r="AC20" s="32"/>
      <c r="AD20" s="47">
        <v>4</v>
      </c>
      <c r="AE20">
        <v>3</v>
      </c>
      <c r="AF20">
        <v>5</v>
      </c>
      <c r="AG20">
        <v>4</v>
      </c>
      <c r="AH20">
        <v>2</v>
      </c>
      <c r="AI20">
        <v>2</v>
      </c>
      <c r="AJ20">
        <v>2</v>
      </c>
      <c r="AK20">
        <v>4</v>
      </c>
      <c r="AL20">
        <v>0</v>
      </c>
      <c r="AM20">
        <v>2</v>
      </c>
      <c r="AN20">
        <v>3</v>
      </c>
      <c r="AO20">
        <v>4</v>
      </c>
      <c r="AP20">
        <v>4</v>
      </c>
      <c r="AQ20">
        <v>2</v>
      </c>
      <c r="AR20">
        <v>4</v>
      </c>
      <c r="AS20">
        <v>3</v>
      </c>
      <c r="AT20">
        <v>1</v>
      </c>
      <c r="AU20">
        <v>3</v>
      </c>
      <c r="AV20">
        <v>4</v>
      </c>
      <c r="AW20">
        <v>3</v>
      </c>
      <c r="AX20" s="28">
        <f t="shared" si="1"/>
        <v>59</v>
      </c>
    </row>
    <row r="21" spans="1:50" x14ac:dyDescent="0.45">
      <c r="A21">
        <v>38369</v>
      </c>
      <c r="B21">
        <v>1</v>
      </c>
      <c r="C21">
        <v>2001</v>
      </c>
      <c r="D21" s="1">
        <v>45596.707638888889</v>
      </c>
      <c r="E21" s="1">
        <v>45607.79583333333</v>
      </c>
      <c r="F21" t="s">
        <v>85</v>
      </c>
      <c r="G21" t="s">
        <v>84</v>
      </c>
      <c r="H21">
        <v>2</v>
      </c>
      <c r="I21">
        <v>2</v>
      </c>
      <c r="J21">
        <v>5</v>
      </c>
      <c r="K21">
        <v>4</v>
      </c>
      <c r="L21">
        <v>3</v>
      </c>
      <c r="M21">
        <v>1</v>
      </c>
      <c r="N21">
        <v>4</v>
      </c>
      <c r="O21">
        <v>4</v>
      </c>
      <c r="P21">
        <v>3</v>
      </c>
      <c r="Q21">
        <v>3</v>
      </c>
      <c r="R21">
        <v>2</v>
      </c>
      <c r="S21">
        <v>2</v>
      </c>
      <c r="T21">
        <v>4</v>
      </c>
      <c r="U21">
        <v>1</v>
      </c>
      <c r="V21">
        <v>5</v>
      </c>
      <c r="W21">
        <v>3</v>
      </c>
      <c r="X21">
        <v>3</v>
      </c>
      <c r="Y21">
        <v>4</v>
      </c>
      <c r="Z21">
        <v>4</v>
      </c>
      <c r="AA21">
        <v>4</v>
      </c>
      <c r="AB21" s="28">
        <f t="shared" si="0"/>
        <v>63</v>
      </c>
      <c r="AC21" s="32"/>
      <c r="AD21" s="47">
        <v>2</v>
      </c>
      <c r="AE21">
        <v>4</v>
      </c>
      <c r="AF21">
        <v>4</v>
      </c>
      <c r="AG21">
        <v>4</v>
      </c>
      <c r="AH21">
        <v>4</v>
      </c>
      <c r="AI21">
        <v>2</v>
      </c>
      <c r="AJ21">
        <v>4</v>
      </c>
      <c r="AK21">
        <v>4</v>
      </c>
      <c r="AL21">
        <v>3</v>
      </c>
      <c r="AM21">
        <v>3</v>
      </c>
      <c r="AN21">
        <v>3</v>
      </c>
      <c r="AO21">
        <v>3</v>
      </c>
      <c r="AP21">
        <v>2</v>
      </c>
      <c r="AQ21">
        <v>3</v>
      </c>
      <c r="AR21">
        <v>4</v>
      </c>
      <c r="AS21">
        <v>3</v>
      </c>
      <c r="AT21">
        <v>3</v>
      </c>
      <c r="AU21">
        <v>4</v>
      </c>
      <c r="AV21">
        <v>2</v>
      </c>
      <c r="AW21">
        <v>3</v>
      </c>
      <c r="AX21" s="28">
        <f t="shared" si="1"/>
        <v>64</v>
      </c>
    </row>
    <row r="22" spans="1:50" x14ac:dyDescent="0.45">
      <c r="A22">
        <v>38770</v>
      </c>
      <c r="B22">
        <v>1</v>
      </c>
      <c r="C22">
        <v>2003</v>
      </c>
      <c r="D22" s="1">
        <v>45596.946527777778</v>
      </c>
      <c r="E22" s="1">
        <v>45607.425694444442</v>
      </c>
      <c r="F22" t="s">
        <v>85</v>
      </c>
      <c r="G22" t="s">
        <v>188</v>
      </c>
      <c r="H22">
        <v>3</v>
      </c>
      <c r="I22">
        <v>4</v>
      </c>
      <c r="J22">
        <v>5</v>
      </c>
      <c r="K22">
        <v>2</v>
      </c>
      <c r="L22">
        <v>5</v>
      </c>
      <c r="M22">
        <v>4</v>
      </c>
      <c r="N22">
        <v>5</v>
      </c>
      <c r="O22">
        <v>3</v>
      </c>
      <c r="P22">
        <v>1</v>
      </c>
      <c r="Q22">
        <v>3</v>
      </c>
      <c r="R22">
        <v>3</v>
      </c>
      <c r="S22">
        <v>5</v>
      </c>
      <c r="T22">
        <v>1</v>
      </c>
      <c r="U22">
        <v>4</v>
      </c>
      <c r="V22">
        <v>5</v>
      </c>
      <c r="W22">
        <v>2</v>
      </c>
      <c r="X22">
        <v>2</v>
      </c>
      <c r="Y22">
        <v>3</v>
      </c>
      <c r="Z22">
        <v>1</v>
      </c>
      <c r="AA22">
        <v>3</v>
      </c>
      <c r="AB22" s="28">
        <f t="shared" si="0"/>
        <v>64</v>
      </c>
      <c r="AC22" s="32"/>
      <c r="AD22" s="47">
        <v>4</v>
      </c>
      <c r="AE22">
        <v>3</v>
      </c>
      <c r="AF22">
        <v>5</v>
      </c>
      <c r="AG22">
        <v>2</v>
      </c>
      <c r="AH22">
        <v>5</v>
      </c>
      <c r="AI22">
        <v>3</v>
      </c>
      <c r="AJ22">
        <v>3</v>
      </c>
      <c r="AK22">
        <v>3</v>
      </c>
      <c r="AL22">
        <v>3</v>
      </c>
      <c r="AM22">
        <v>4</v>
      </c>
      <c r="AN22">
        <v>3</v>
      </c>
      <c r="AO22">
        <v>5</v>
      </c>
      <c r="AP22">
        <v>1</v>
      </c>
      <c r="AQ22">
        <v>4</v>
      </c>
      <c r="AR22">
        <v>5</v>
      </c>
      <c r="AS22">
        <v>3</v>
      </c>
      <c r="AT22">
        <v>4</v>
      </c>
      <c r="AU22">
        <v>4</v>
      </c>
      <c r="AV22">
        <v>1</v>
      </c>
      <c r="AW22">
        <v>4</v>
      </c>
      <c r="AX22" s="28">
        <f t="shared" si="1"/>
        <v>69</v>
      </c>
    </row>
    <row r="23" spans="1:50" x14ac:dyDescent="0.45">
      <c r="A23">
        <v>38804</v>
      </c>
      <c r="B23">
        <v>0</v>
      </c>
      <c r="C23">
        <v>2001</v>
      </c>
      <c r="D23" s="1">
        <v>45597.013194444444</v>
      </c>
      <c r="E23" s="1">
        <v>45608.95208333333</v>
      </c>
      <c r="F23" t="s">
        <v>85</v>
      </c>
      <c r="G23" t="s">
        <v>85</v>
      </c>
      <c r="H23">
        <v>2</v>
      </c>
      <c r="I23">
        <v>5</v>
      </c>
      <c r="J23">
        <v>4</v>
      </c>
      <c r="K23">
        <v>5</v>
      </c>
      <c r="L23">
        <v>1</v>
      </c>
      <c r="M23">
        <v>1</v>
      </c>
      <c r="N23">
        <v>3</v>
      </c>
      <c r="O23">
        <v>4</v>
      </c>
      <c r="P23">
        <v>4</v>
      </c>
      <c r="Q23">
        <v>3</v>
      </c>
      <c r="R23">
        <v>3</v>
      </c>
      <c r="S23">
        <v>2</v>
      </c>
      <c r="T23">
        <v>2</v>
      </c>
      <c r="U23">
        <v>4</v>
      </c>
      <c r="V23">
        <v>4</v>
      </c>
      <c r="W23">
        <v>3</v>
      </c>
      <c r="X23">
        <v>4</v>
      </c>
      <c r="Y23">
        <v>4</v>
      </c>
      <c r="Z23">
        <v>4</v>
      </c>
      <c r="AA23">
        <v>2</v>
      </c>
      <c r="AB23" s="28">
        <f t="shared" si="0"/>
        <v>64</v>
      </c>
      <c r="AC23" s="32"/>
      <c r="AD23" s="47">
        <v>2</v>
      </c>
      <c r="AE23">
        <v>4</v>
      </c>
      <c r="AF23">
        <v>5</v>
      </c>
      <c r="AG23">
        <v>5</v>
      </c>
      <c r="AH23">
        <v>2</v>
      </c>
      <c r="AI23">
        <v>1</v>
      </c>
      <c r="AJ23">
        <v>3</v>
      </c>
      <c r="AK23">
        <v>4</v>
      </c>
      <c r="AL23">
        <v>3</v>
      </c>
      <c r="AM23">
        <v>3</v>
      </c>
      <c r="AN23">
        <v>3</v>
      </c>
      <c r="AO23">
        <v>4</v>
      </c>
      <c r="AP23">
        <v>3</v>
      </c>
      <c r="AQ23">
        <v>4</v>
      </c>
      <c r="AR23">
        <v>4</v>
      </c>
      <c r="AS23">
        <v>3</v>
      </c>
      <c r="AT23">
        <v>3</v>
      </c>
      <c r="AU23">
        <v>3</v>
      </c>
      <c r="AV23">
        <v>4</v>
      </c>
      <c r="AW23">
        <v>2</v>
      </c>
      <c r="AX23" s="28">
        <f t="shared" si="1"/>
        <v>65</v>
      </c>
    </row>
    <row r="24" spans="1:50" x14ac:dyDescent="0.45">
      <c r="A24">
        <v>38809</v>
      </c>
      <c r="B24">
        <v>0</v>
      </c>
      <c r="C24">
        <v>2001</v>
      </c>
      <c r="D24" s="1">
        <v>45597.020138888889</v>
      </c>
      <c r="E24" s="1">
        <v>45607.538888888892</v>
      </c>
      <c r="F24" t="s">
        <v>120</v>
      </c>
      <c r="G24" t="s">
        <v>85</v>
      </c>
      <c r="H24">
        <v>4</v>
      </c>
      <c r="I24">
        <v>2</v>
      </c>
      <c r="J24">
        <v>4</v>
      </c>
      <c r="K24">
        <v>3</v>
      </c>
      <c r="L24">
        <v>4</v>
      </c>
      <c r="M24">
        <v>1</v>
      </c>
      <c r="N24">
        <v>4</v>
      </c>
      <c r="O24">
        <v>5</v>
      </c>
      <c r="P24">
        <v>3</v>
      </c>
      <c r="Q24">
        <v>4</v>
      </c>
      <c r="R24">
        <v>4</v>
      </c>
      <c r="S24">
        <v>4</v>
      </c>
      <c r="T24">
        <v>1</v>
      </c>
      <c r="U24">
        <v>4</v>
      </c>
      <c r="V24">
        <v>5</v>
      </c>
      <c r="W24">
        <v>3</v>
      </c>
      <c r="X24">
        <v>2</v>
      </c>
      <c r="Y24">
        <v>4</v>
      </c>
      <c r="Z24">
        <v>4</v>
      </c>
      <c r="AA24">
        <v>4</v>
      </c>
      <c r="AB24" s="28">
        <f t="shared" si="0"/>
        <v>69</v>
      </c>
      <c r="AC24" s="32"/>
      <c r="AD24" s="47">
        <v>3</v>
      </c>
      <c r="AE24">
        <v>4</v>
      </c>
      <c r="AF24">
        <v>4</v>
      </c>
      <c r="AG24">
        <v>3</v>
      </c>
      <c r="AH24">
        <v>5</v>
      </c>
      <c r="AI24">
        <v>3</v>
      </c>
      <c r="AJ24">
        <v>4</v>
      </c>
      <c r="AK24">
        <v>5</v>
      </c>
      <c r="AL24">
        <v>1</v>
      </c>
      <c r="AM24">
        <v>4</v>
      </c>
      <c r="AN24">
        <v>4</v>
      </c>
      <c r="AO24">
        <v>3</v>
      </c>
      <c r="AP24">
        <v>2</v>
      </c>
      <c r="AQ24">
        <v>4</v>
      </c>
      <c r="AR24">
        <v>4</v>
      </c>
      <c r="AS24">
        <v>2</v>
      </c>
      <c r="AT24">
        <v>3</v>
      </c>
      <c r="AU24">
        <v>4</v>
      </c>
      <c r="AV24">
        <v>3</v>
      </c>
      <c r="AW24">
        <v>4</v>
      </c>
      <c r="AX24" s="28">
        <f t="shared" si="1"/>
        <v>69</v>
      </c>
    </row>
    <row r="25" spans="1:50" x14ac:dyDescent="0.45">
      <c r="A25">
        <v>38861</v>
      </c>
      <c r="B25">
        <v>0</v>
      </c>
      <c r="C25">
        <v>2005</v>
      </c>
      <c r="D25" s="1">
        <v>45597.310416666667</v>
      </c>
      <c r="E25" s="1">
        <v>45607.470138888886</v>
      </c>
      <c r="F25" t="s">
        <v>85</v>
      </c>
      <c r="G25" t="s">
        <v>81</v>
      </c>
      <c r="H25">
        <v>4</v>
      </c>
      <c r="I25">
        <v>1</v>
      </c>
      <c r="J25">
        <v>5</v>
      </c>
      <c r="K25">
        <v>2</v>
      </c>
      <c r="L25">
        <v>4</v>
      </c>
      <c r="M25">
        <v>0</v>
      </c>
      <c r="N25">
        <v>4</v>
      </c>
      <c r="O25">
        <v>4</v>
      </c>
      <c r="P25">
        <v>3</v>
      </c>
      <c r="Q25">
        <v>4</v>
      </c>
      <c r="R25">
        <v>2</v>
      </c>
      <c r="S25">
        <v>4</v>
      </c>
      <c r="T25">
        <v>1</v>
      </c>
      <c r="U25">
        <v>3</v>
      </c>
      <c r="V25">
        <v>5</v>
      </c>
      <c r="W25">
        <v>3</v>
      </c>
      <c r="X25">
        <v>4</v>
      </c>
      <c r="Y25">
        <v>2</v>
      </c>
      <c r="Z25">
        <v>3</v>
      </c>
      <c r="AA25">
        <v>4</v>
      </c>
      <c r="AB25" s="28">
        <f t="shared" si="0"/>
        <v>62</v>
      </c>
      <c r="AC25" s="32"/>
      <c r="AD25" s="47">
        <v>4</v>
      </c>
      <c r="AE25">
        <v>4</v>
      </c>
      <c r="AF25">
        <v>4</v>
      </c>
      <c r="AG25">
        <v>2</v>
      </c>
      <c r="AH25">
        <v>4</v>
      </c>
      <c r="AI25">
        <v>1</v>
      </c>
      <c r="AJ25">
        <v>4</v>
      </c>
      <c r="AK25">
        <v>4</v>
      </c>
      <c r="AL25">
        <v>3</v>
      </c>
      <c r="AM25">
        <v>2</v>
      </c>
      <c r="AN25">
        <v>2</v>
      </c>
      <c r="AO25">
        <v>4</v>
      </c>
      <c r="AP25">
        <v>2</v>
      </c>
      <c r="AQ25">
        <v>3</v>
      </c>
      <c r="AR25">
        <v>5</v>
      </c>
      <c r="AS25">
        <v>1</v>
      </c>
      <c r="AT25">
        <v>3</v>
      </c>
      <c r="AU25">
        <v>2</v>
      </c>
      <c r="AV25">
        <v>2</v>
      </c>
      <c r="AW25">
        <v>4</v>
      </c>
      <c r="AX25" s="28">
        <f t="shared" si="1"/>
        <v>60</v>
      </c>
    </row>
    <row r="26" spans="1:50" x14ac:dyDescent="0.45">
      <c r="A26">
        <v>38929</v>
      </c>
      <c r="B26">
        <v>1</v>
      </c>
      <c r="C26">
        <v>1968</v>
      </c>
      <c r="D26" s="1">
        <v>45597.386111111111</v>
      </c>
      <c r="E26" s="1">
        <v>45607.444444444445</v>
      </c>
      <c r="F26" t="s">
        <v>85</v>
      </c>
      <c r="G26" t="s">
        <v>85</v>
      </c>
      <c r="H26">
        <v>1</v>
      </c>
      <c r="I26">
        <v>2</v>
      </c>
      <c r="J26">
        <v>3</v>
      </c>
      <c r="K26">
        <v>1</v>
      </c>
      <c r="L26">
        <v>1</v>
      </c>
      <c r="M26">
        <v>4</v>
      </c>
      <c r="N26">
        <v>4</v>
      </c>
      <c r="O26">
        <v>1</v>
      </c>
      <c r="P26">
        <v>4</v>
      </c>
      <c r="Q26">
        <v>4</v>
      </c>
      <c r="R26">
        <v>5</v>
      </c>
      <c r="S26">
        <v>2</v>
      </c>
      <c r="T26">
        <v>1</v>
      </c>
      <c r="U26">
        <v>0</v>
      </c>
      <c r="V26">
        <v>3</v>
      </c>
      <c r="W26">
        <v>4</v>
      </c>
      <c r="X26">
        <v>4</v>
      </c>
      <c r="Y26">
        <v>5</v>
      </c>
      <c r="Z26">
        <v>1</v>
      </c>
      <c r="AA26">
        <v>1</v>
      </c>
      <c r="AB26" s="28">
        <f t="shared" si="0"/>
        <v>51</v>
      </c>
      <c r="AC26" s="32"/>
      <c r="AD26" s="47">
        <v>1</v>
      </c>
      <c r="AE26">
        <v>2</v>
      </c>
      <c r="AF26">
        <v>3</v>
      </c>
      <c r="AG26">
        <v>1</v>
      </c>
      <c r="AH26">
        <v>1</v>
      </c>
      <c r="AI26">
        <v>4</v>
      </c>
      <c r="AJ26">
        <v>5</v>
      </c>
      <c r="AK26">
        <v>2</v>
      </c>
      <c r="AL26">
        <v>4</v>
      </c>
      <c r="AM26">
        <v>4</v>
      </c>
      <c r="AN26">
        <v>5</v>
      </c>
      <c r="AO26">
        <v>2</v>
      </c>
      <c r="AP26">
        <v>1</v>
      </c>
      <c r="AQ26">
        <v>0</v>
      </c>
      <c r="AR26">
        <v>4</v>
      </c>
      <c r="AS26">
        <v>3</v>
      </c>
      <c r="AT26">
        <v>3</v>
      </c>
      <c r="AU26">
        <v>4</v>
      </c>
      <c r="AV26">
        <v>1</v>
      </c>
      <c r="AW26">
        <v>1</v>
      </c>
      <c r="AX26" s="28">
        <f t="shared" si="1"/>
        <v>51</v>
      </c>
    </row>
    <row r="27" spans="1:50" x14ac:dyDescent="0.45">
      <c r="A27">
        <v>38949</v>
      </c>
      <c r="B27">
        <v>0</v>
      </c>
      <c r="C27">
        <v>2003</v>
      </c>
      <c r="D27" s="1">
        <v>45597.40625</v>
      </c>
      <c r="E27" s="1">
        <v>45607.435416666667</v>
      </c>
      <c r="F27" t="s">
        <v>122</v>
      </c>
      <c r="G27" t="s">
        <v>189</v>
      </c>
      <c r="H27">
        <v>4</v>
      </c>
      <c r="I27">
        <v>4</v>
      </c>
      <c r="J27">
        <v>5</v>
      </c>
      <c r="K27">
        <v>3</v>
      </c>
      <c r="L27">
        <v>2</v>
      </c>
      <c r="M27">
        <v>1</v>
      </c>
      <c r="N27">
        <v>3</v>
      </c>
      <c r="O27">
        <v>4</v>
      </c>
      <c r="P27">
        <v>3</v>
      </c>
      <c r="Q27">
        <v>3</v>
      </c>
      <c r="R27">
        <v>3</v>
      </c>
      <c r="S27">
        <v>3</v>
      </c>
      <c r="T27">
        <v>1</v>
      </c>
      <c r="U27">
        <v>3</v>
      </c>
      <c r="V27">
        <v>5</v>
      </c>
      <c r="W27">
        <v>3</v>
      </c>
      <c r="X27">
        <v>2</v>
      </c>
      <c r="Y27">
        <v>4</v>
      </c>
      <c r="Z27">
        <v>2</v>
      </c>
      <c r="AA27">
        <v>2</v>
      </c>
      <c r="AB27" s="28">
        <f t="shared" si="0"/>
        <v>60</v>
      </c>
      <c r="AC27" s="32"/>
      <c r="AD27" s="47">
        <v>4</v>
      </c>
      <c r="AE27">
        <v>4</v>
      </c>
      <c r="AF27">
        <v>5</v>
      </c>
      <c r="AG27">
        <v>4</v>
      </c>
      <c r="AH27">
        <v>2</v>
      </c>
      <c r="AI27">
        <v>3</v>
      </c>
      <c r="AJ27">
        <v>4</v>
      </c>
      <c r="AK27">
        <v>3</v>
      </c>
      <c r="AL27">
        <v>3</v>
      </c>
      <c r="AM27">
        <v>1</v>
      </c>
      <c r="AN27">
        <v>4</v>
      </c>
      <c r="AO27">
        <v>4</v>
      </c>
      <c r="AP27">
        <v>2</v>
      </c>
      <c r="AQ27">
        <v>3</v>
      </c>
      <c r="AR27">
        <v>5</v>
      </c>
      <c r="AS27">
        <v>3</v>
      </c>
      <c r="AT27">
        <v>3</v>
      </c>
      <c r="AU27">
        <v>3</v>
      </c>
      <c r="AV27">
        <v>2</v>
      </c>
      <c r="AW27">
        <v>3</v>
      </c>
      <c r="AX27" s="28">
        <f t="shared" si="1"/>
        <v>65</v>
      </c>
    </row>
    <row r="28" spans="1:50" x14ac:dyDescent="0.45">
      <c r="A28">
        <v>36449</v>
      </c>
      <c r="B28">
        <v>0</v>
      </c>
      <c r="C28">
        <v>1997</v>
      </c>
      <c r="D28" s="1">
        <v>45597.476388888892</v>
      </c>
      <c r="E28" s="1">
        <v>45610.45208333333</v>
      </c>
      <c r="F28" t="s">
        <v>84</v>
      </c>
      <c r="G28" t="s">
        <v>84</v>
      </c>
      <c r="H28">
        <v>4</v>
      </c>
      <c r="I28">
        <v>3</v>
      </c>
      <c r="J28">
        <v>5</v>
      </c>
      <c r="K28">
        <v>3</v>
      </c>
      <c r="L28">
        <v>2</v>
      </c>
      <c r="M28">
        <v>3</v>
      </c>
      <c r="N28">
        <v>4</v>
      </c>
      <c r="O28">
        <v>4</v>
      </c>
      <c r="P28">
        <v>4</v>
      </c>
      <c r="Q28">
        <v>4</v>
      </c>
      <c r="R28">
        <v>4</v>
      </c>
      <c r="S28">
        <v>2</v>
      </c>
      <c r="T28">
        <v>2</v>
      </c>
      <c r="U28">
        <v>3</v>
      </c>
      <c r="V28">
        <v>5</v>
      </c>
      <c r="W28">
        <v>4</v>
      </c>
      <c r="X28">
        <v>1</v>
      </c>
      <c r="Y28">
        <v>4</v>
      </c>
      <c r="Z28">
        <v>2</v>
      </c>
      <c r="AA28">
        <v>2</v>
      </c>
      <c r="AB28" s="28">
        <f t="shared" si="0"/>
        <v>65</v>
      </c>
      <c r="AC28" s="32"/>
      <c r="AD28" s="47">
        <v>2</v>
      </c>
      <c r="AE28">
        <v>2</v>
      </c>
      <c r="AF28">
        <v>5</v>
      </c>
      <c r="AG28">
        <v>4</v>
      </c>
      <c r="AH28">
        <v>3</v>
      </c>
      <c r="AI28">
        <v>3</v>
      </c>
      <c r="AJ28">
        <v>4</v>
      </c>
      <c r="AK28">
        <v>2</v>
      </c>
      <c r="AL28">
        <v>4</v>
      </c>
      <c r="AM28">
        <v>4</v>
      </c>
      <c r="AN28">
        <v>4</v>
      </c>
      <c r="AO28">
        <v>2</v>
      </c>
      <c r="AP28">
        <v>2</v>
      </c>
      <c r="AQ28">
        <v>3</v>
      </c>
      <c r="AR28">
        <v>5</v>
      </c>
      <c r="AS28">
        <v>4</v>
      </c>
      <c r="AT28">
        <v>1</v>
      </c>
      <c r="AU28">
        <v>5</v>
      </c>
      <c r="AV28">
        <v>1</v>
      </c>
      <c r="AW28">
        <v>3</v>
      </c>
      <c r="AX28" s="28">
        <f t="shared" si="1"/>
        <v>63</v>
      </c>
    </row>
    <row r="29" spans="1:50" x14ac:dyDescent="0.45">
      <c r="A29">
        <v>39020</v>
      </c>
      <c r="B29">
        <v>0</v>
      </c>
      <c r="C29">
        <v>1987</v>
      </c>
      <c r="D29" s="1">
        <v>45597.476388888892</v>
      </c>
      <c r="E29" s="1">
        <v>45608.440972222219</v>
      </c>
      <c r="F29" t="s">
        <v>85</v>
      </c>
      <c r="G29" t="s">
        <v>84</v>
      </c>
      <c r="H29">
        <v>2</v>
      </c>
      <c r="I29">
        <v>4</v>
      </c>
      <c r="J29">
        <v>5</v>
      </c>
      <c r="K29">
        <v>4</v>
      </c>
      <c r="L29">
        <v>4</v>
      </c>
      <c r="M29">
        <v>3</v>
      </c>
      <c r="N29">
        <v>3</v>
      </c>
      <c r="O29">
        <v>4</v>
      </c>
      <c r="P29">
        <v>1</v>
      </c>
      <c r="Q29">
        <v>3</v>
      </c>
      <c r="R29">
        <v>4</v>
      </c>
      <c r="S29">
        <v>3</v>
      </c>
      <c r="T29">
        <v>2</v>
      </c>
      <c r="U29">
        <v>4</v>
      </c>
      <c r="V29">
        <v>4</v>
      </c>
      <c r="W29">
        <v>3</v>
      </c>
      <c r="X29">
        <v>3</v>
      </c>
      <c r="Y29">
        <v>4</v>
      </c>
      <c r="Z29">
        <v>2</v>
      </c>
      <c r="AA29">
        <v>2</v>
      </c>
      <c r="AB29" s="28">
        <f t="shared" si="0"/>
        <v>64</v>
      </c>
      <c r="AC29" s="32"/>
      <c r="AD29" s="47">
        <v>2</v>
      </c>
      <c r="AE29">
        <v>4</v>
      </c>
      <c r="AF29">
        <v>4</v>
      </c>
      <c r="AG29">
        <v>4</v>
      </c>
      <c r="AH29">
        <v>3</v>
      </c>
      <c r="AI29">
        <v>3</v>
      </c>
      <c r="AJ29">
        <v>4</v>
      </c>
      <c r="AK29">
        <v>4</v>
      </c>
      <c r="AL29">
        <v>3</v>
      </c>
      <c r="AM29">
        <v>2</v>
      </c>
      <c r="AN29">
        <v>4</v>
      </c>
      <c r="AO29">
        <v>2</v>
      </c>
      <c r="AP29">
        <v>1</v>
      </c>
      <c r="AQ29">
        <v>3</v>
      </c>
      <c r="AR29">
        <v>5</v>
      </c>
      <c r="AS29">
        <v>3</v>
      </c>
      <c r="AT29">
        <v>3</v>
      </c>
      <c r="AU29">
        <v>4</v>
      </c>
      <c r="AV29">
        <v>2</v>
      </c>
      <c r="AW29">
        <v>2</v>
      </c>
      <c r="AX29" s="28">
        <f t="shared" si="1"/>
        <v>62</v>
      </c>
    </row>
    <row r="30" spans="1:50" x14ac:dyDescent="0.45">
      <c r="A30">
        <v>39136</v>
      </c>
      <c r="B30">
        <v>0</v>
      </c>
      <c r="C30">
        <v>1984</v>
      </c>
      <c r="D30" s="1">
        <v>45597.631249999999</v>
      </c>
      <c r="E30" s="1">
        <v>45613.790277777778</v>
      </c>
      <c r="F30" t="s">
        <v>106</v>
      </c>
      <c r="G30" t="s">
        <v>85</v>
      </c>
      <c r="H30">
        <v>2</v>
      </c>
      <c r="I30">
        <v>4</v>
      </c>
      <c r="J30">
        <v>4</v>
      </c>
      <c r="K30">
        <v>4</v>
      </c>
      <c r="L30">
        <v>2</v>
      </c>
      <c r="M30">
        <v>3</v>
      </c>
      <c r="N30">
        <v>4</v>
      </c>
      <c r="O30">
        <v>4</v>
      </c>
      <c r="P30">
        <v>3</v>
      </c>
      <c r="Q30">
        <v>3</v>
      </c>
      <c r="R30">
        <v>4</v>
      </c>
      <c r="S30">
        <v>2</v>
      </c>
      <c r="T30">
        <v>2</v>
      </c>
      <c r="U30">
        <v>1</v>
      </c>
      <c r="V30">
        <v>4</v>
      </c>
      <c r="W30">
        <v>3</v>
      </c>
      <c r="X30">
        <v>3</v>
      </c>
      <c r="Y30">
        <v>4</v>
      </c>
      <c r="Z30">
        <v>4</v>
      </c>
      <c r="AA30">
        <v>2</v>
      </c>
      <c r="AB30" s="28">
        <f t="shared" si="0"/>
        <v>62</v>
      </c>
      <c r="AC30" s="32"/>
      <c r="AD30" s="47">
        <v>4</v>
      </c>
      <c r="AE30">
        <v>4</v>
      </c>
      <c r="AF30">
        <v>4</v>
      </c>
      <c r="AG30">
        <v>4</v>
      </c>
      <c r="AH30">
        <v>2</v>
      </c>
      <c r="AI30">
        <v>3</v>
      </c>
      <c r="AJ30">
        <v>4</v>
      </c>
      <c r="AK30">
        <v>4</v>
      </c>
      <c r="AL30">
        <v>4</v>
      </c>
      <c r="AM30">
        <v>1</v>
      </c>
      <c r="AN30">
        <v>5</v>
      </c>
      <c r="AO30">
        <v>2</v>
      </c>
      <c r="AP30">
        <v>2</v>
      </c>
      <c r="AQ30">
        <v>4</v>
      </c>
      <c r="AR30">
        <v>5</v>
      </c>
      <c r="AS30">
        <v>3</v>
      </c>
      <c r="AT30">
        <v>3</v>
      </c>
      <c r="AU30">
        <v>4</v>
      </c>
      <c r="AV30">
        <v>4</v>
      </c>
      <c r="AW30">
        <v>1</v>
      </c>
      <c r="AX30" s="28">
        <f t="shared" si="1"/>
        <v>67</v>
      </c>
    </row>
    <row r="31" spans="1:50" x14ac:dyDescent="0.45">
      <c r="A31">
        <v>39200</v>
      </c>
      <c r="B31">
        <v>0</v>
      </c>
      <c r="C31">
        <v>1981</v>
      </c>
      <c r="D31" s="1">
        <v>45597.716666666667</v>
      </c>
      <c r="E31" s="1">
        <v>45607.745833333334</v>
      </c>
      <c r="F31" t="s">
        <v>85</v>
      </c>
      <c r="G31" t="s">
        <v>84</v>
      </c>
      <c r="H31">
        <v>4</v>
      </c>
      <c r="I31">
        <v>5</v>
      </c>
      <c r="J31">
        <v>4</v>
      </c>
      <c r="K31">
        <v>4</v>
      </c>
      <c r="L31">
        <v>4</v>
      </c>
      <c r="M31">
        <v>3</v>
      </c>
      <c r="N31">
        <v>5</v>
      </c>
      <c r="O31">
        <v>4</v>
      </c>
      <c r="P31">
        <v>4</v>
      </c>
      <c r="Q31">
        <v>4</v>
      </c>
      <c r="R31">
        <v>5</v>
      </c>
      <c r="S31">
        <v>2</v>
      </c>
      <c r="T31">
        <v>1</v>
      </c>
      <c r="U31">
        <v>1</v>
      </c>
      <c r="V31">
        <v>5</v>
      </c>
      <c r="W31">
        <v>3</v>
      </c>
      <c r="X31">
        <v>3</v>
      </c>
      <c r="Y31">
        <v>2</v>
      </c>
      <c r="Z31">
        <v>2</v>
      </c>
      <c r="AA31">
        <v>2</v>
      </c>
      <c r="AB31" s="28">
        <f t="shared" si="0"/>
        <v>67</v>
      </c>
      <c r="AC31" s="32"/>
      <c r="AD31" s="47">
        <v>2</v>
      </c>
      <c r="AE31">
        <v>4</v>
      </c>
      <c r="AF31">
        <v>4</v>
      </c>
      <c r="AG31">
        <v>4</v>
      </c>
      <c r="AH31">
        <v>4</v>
      </c>
      <c r="AI31">
        <v>3</v>
      </c>
      <c r="AJ31">
        <v>4</v>
      </c>
      <c r="AK31">
        <v>4</v>
      </c>
      <c r="AL31">
        <v>3</v>
      </c>
      <c r="AM31">
        <v>3</v>
      </c>
      <c r="AN31">
        <v>4</v>
      </c>
      <c r="AO31">
        <v>2</v>
      </c>
      <c r="AP31">
        <v>2</v>
      </c>
      <c r="AQ31">
        <v>3</v>
      </c>
      <c r="AR31">
        <v>4</v>
      </c>
      <c r="AS31">
        <v>3</v>
      </c>
      <c r="AT31">
        <v>3</v>
      </c>
      <c r="AU31">
        <v>5</v>
      </c>
      <c r="AV31">
        <v>2</v>
      </c>
      <c r="AW31">
        <v>4</v>
      </c>
      <c r="AX31" s="28">
        <f t="shared" si="1"/>
        <v>67</v>
      </c>
    </row>
    <row r="32" spans="1:50" x14ac:dyDescent="0.45">
      <c r="A32">
        <v>39270</v>
      </c>
      <c r="B32">
        <v>1</v>
      </c>
      <c r="C32">
        <v>1993</v>
      </c>
      <c r="D32" s="1">
        <v>45597.842361111114</v>
      </c>
      <c r="E32" s="1">
        <v>45610.607638888891</v>
      </c>
      <c r="F32" t="s">
        <v>85</v>
      </c>
      <c r="G32" t="s">
        <v>85</v>
      </c>
      <c r="H32">
        <v>2</v>
      </c>
      <c r="I32">
        <v>4</v>
      </c>
      <c r="J32">
        <v>3</v>
      </c>
      <c r="K32">
        <v>5</v>
      </c>
      <c r="L32">
        <v>1</v>
      </c>
      <c r="M32">
        <v>4</v>
      </c>
      <c r="N32">
        <v>5</v>
      </c>
      <c r="O32">
        <v>4</v>
      </c>
      <c r="P32">
        <v>3</v>
      </c>
      <c r="Q32">
        <v>4</v>
      </c>
      <c r="R32">
        <v>4</v>
      </c>
      <c r="S32">
        <v>2</v>
      </c>
      <c r="T32">
        <v>1</v>
      </c>
      <c r="U32">
        <v>2</v>
      </c>
      <c r="V32">
        <v>5</v>
      </c>
      <c r="W32">
        <v>4</v>
      </c>
      <c r="X32">
        <v>4</v>
      </c>
      <c r="Y32">
        <v>5</v>
      </c>
      <c r="Z32">
        <v>4</v>
      </c>
      <c r="AA32">
        <v>2</v>
      </c>
      <c r="AB32" s="28">
        <f t="shared" si="0"/>
        <v>68</v>
      </c>
      <c r="AC32" s="32"/>
      <c r="AD32" s="47">
        <v>2</v>
      </c>
      <c r="AE32">
        <v>4</v>
      </c>
      <c r="AF32">
        <v>2</v>
      </c>
      <c r="AG32">
        <v>5</v>
      </c>
      <c r="AH32">
        <v>2</v>
      </c>
      <c r="AI32">
        <v>3</v>
      </c>
      <c r="AJ32">
        <v>5</v>
      </c>
      <c r="AK32">
        <v>5</v>
      </c>
      <c r="AL32">
        <v>4</v>
      </c>
      <c r="AM32">
        <v>3</v>
      </c>
      <c r="AN32">
        <v>5</v>
      </c>
      <c r="AO32">
        <v>2</v>
      </c>
      <c r="AP32">
        <v>2</v>
      </c>
      <c r="AQ32">
        <v>3</v>
      </c>
      <c r="AR32">
        <v>4</v>
      </c>
      <c r="AS32">
        <v>3</v>
      </c>
      <c r="AT32">
        <v>3</v>
      </c>
      <c r="AU32">
        <v>5</v>
      </c>
      <c r="AV32">
        <v>2</v>
      </c>
      <c r="AW32">
        <v>1</v>
      </c>
      <c r="AX32" s="28">
        <f t="shared" si="1"/>
        <v>65</v>
      </c>
    </row>
    <row r="33" spans="1:50" x14ac:dyDescent="0.45">
      <c r="A33">
        <v>36351</v>
      </c>
      <c r="B33">
        <v>0</v>
      </c>
      <c r="C33">
        <v>1976</v>
      </c>
      <c r="D33" s="1">
        <v>45597.913194444445</v>
      </c>
      <c r="E33" s="1">
        <v>45609.429861111108</v>
      </c>
      <c r="F33" t="s">
        <v>85</v>
      </c>
      <c r="G33" t="s">
        <v>82</v>
      </c>
      <c r="H33">
        <v>4</v>
      </c>
      <c r="I33">
        <v>4</v>
      </c>
      <c r="J33">
        <v>5</v>
      </c>
      <c r="K33">
        <v>5</v>
      </c>
      <c r="L33">
        <v>2</v>
      </c>
      <c r="M33">
        <v>0</v>
      </c>
      <c r="N33">
        <v>5</v>
      </c>
      <c r="O33">
        <v>2</v>
      </c>
      <c r="P33">
        <v>1</v>
      </c>
      <c r="Q33">
        <v>3</v>
      </c>
      <c r="R33">
        <v>5</v>
      </c>
      <c r="S33">
        <v>1</v>
      </c>
      <c r="T33">
        <v>2</v>
      </c>
      <c r="U33">
        <v>3</v>
      </c>
      <c r="V33">
        <v>5</v>
      </c>
      <c r="W33">
        <v>2</v>
      </c>
      <c r="X33">
        <v>1</v>
      </c>
      <c r="Y33">
        <v>5</v>
      </c>
      <c r="Z33">
        <v>2</v>
      </c>
      <c r="AA33">
        <v>2</v>
      </c>
      <c r="AB33" s="28">
        <f t="shared" si="0"/>
        <v>59</v>
      </c>
      <c r="AC33" s="32"/>
      <c r="AD33" s="47">
        <v>4</v>
      </c>
      <c r="AE33">
        <v>4</v>
      </c>
      <c r="AF33">
        <v>5</v>
      </c>
      <c r="AG33">
        <v>2</v>
      </c>
      <c r="AH33">
        <v>1</v>
      </c>
      <c r="AI33">
        <v>1</v>
      </c>
      <c r="AJ33">
        <v>4</v>
      </c>
      <c r="AK33">
        <v>2</v>
      </c>
      <c r="AL33">
        <v>2</v>
      </c>
      <c r="AM33">
        <v>3</v>
      </c>
      <c r="AN33">
        <v>4</v>
      </c>
      <c r="AO33">
        <v>4</v>
      </c>
      <c r="AP33">
        <v>4</v>
      </c>
      <c r="AQ33">
        <v>0</v>
      </c>
      <c r="AR33">
        <v>5</v>
      </c>
      <c r="AS33">
        <v>2</v>
      </c>
      <c r="AT33">
        <v>1</v>
      </c>
      <c r="AU33">
        <v>4</v>
      </c>
      <c r="AV33">
        <v>5</v>
      </c>
      <c r="AW33">
        <v>2</v>
      </c>
      <c r="AX33" s="28">
        <f t="shared" si="1"/>
        <v>59</v>
      </c>
    </row>
    <row r="34" spans="1:50" x14ac:dyDescent="0.45">
      <c r="A34">
        <v>39668</v>
      </c>
      <c r="B34">
        <v>0</v>
      </c>
      <c r="C34">
        <v>2001</v>
      </c>
      <c r="D34" s="1">
        <v>45599.876388888886</v>
      </c>
      <c r="E34" s="1">
        <v>45606.881249999999</v>
      </c>
      <c r="F34" t="s">
        <v>85</v>
      </c>
      <c r="G34" t="s">
        <v>85</v>
      </c>
      <c r="H34">
        <v>2</v>
      </c>
      <c r="I34">
        <v>5</v>
      </c>
      <c r="J34">
        <v>4</v>
      </c>
      <c r="K34">
        <v>5</v>
      </c>
      <c r="L34">
        <v>1</v>
      </c>
      <c r="M34">
        <v>1</v>
      </c>
      <c r="N34">
        <v>4</v>
      </c>
      <c r="O34">
        <v>5</v>
      </c>
      <c r="P34">
        <v>0</v>
      </c>
      <c r="Q34">
        <v>3</v>
      </c>
      <c r="R34">
        <v>2</v>
      </c>
      <c r="S34">
        <v>2</v>
      </c>
      <c r="T34">
        <v>4</v>
      </c>
      <c r="U34">
        <v>4</v>
      </c>
      <c r="V34">
        <v>4</v>
      </c>
      <c r="W34">
        <v>2</v>
      </c>
      <c r="X34">
        <v>3</v>
      </c>
      <c r="Y34">
        <v>3</v>
      </c>
      <c r="Z34">
        <v>5</v>
      </c>
      <c r="AA34">
        <v>2</v>
      </c>
      <c r="AB34" s="28">
        <f t="shared" si="0"/>
        <v>61</v>
      </c>
      <c r="AC34" s="32"/>
      <c r="AD34" s="47">
        <v>2</v>
      </c>
      <c r="AE34">
        <v>5</v>
      </c>
      <c r="AF34">
        <v>5</v>
      </c>
      <c r="AG34">
        <v>4</v>
      </c>
      <c r="AH34">
        <v>1</v>
      </c>
      <c r="AI34">
        <v>2</v>
      </c>
      <c r="AJ34">
        <v>4</v>
      </c>
      <c r="AK34">
        <v>4</v>
      </c>
      <c r="AL34">
        <v>1</v>
      </c>
      <c r="AM34">
        <v>3</v>
      </c>
      <c r="AN34">
        <v>2</v>
      </c>
      <c r="AO34">
        <v>2</v>
      </c>
      <c r="AP34">
        <v>2</v>
      </c>
      <c r="AQ34">
        <v>3</v>
      </c>
      <c r="AR34">
        <v>5</v>
      </c>
      <c r="AS34">
        <v>2</v>
      </c>
      <c r="AT34">
        <v>3</v>
      </c>
      <c r="AU34">
        <v>2</v>
      </c>
      <c r="AV34">
        <v>4</v>
      </c>
      <c r="AW34">
        <v>2</v>
      </c>
      <c r="AX34" s="28">
        <f t="shared" si="1"/>
        <v>58</v>
      </c>
    </row>
    <row r="35" spans="1:50" x14ac:dyDescent="0.45">
      <c r="A35">
        <v>39763</v>
      </c>
      <c r="B35">
        <v>0</v>
      </c>
      <c r="C35">
        <v>2001</v>
      </c>
      <c r="D35" s="1">
        <v>45600.673611111109</v>
      </c>
      <c r="E35" s="1">
        <v>45613.643750000003</v>
      </c>
      <c r="F35" t="s">
        <v>81</v>
      </c>
      <c r="G35" t="s">
        <v>81</v>
      </c>
      <c r="H35">
        <v>2</v>
      </c>
      <c r="I35">
        <v>2</v>
      </c>
      <c r="J35">
        <v>5</v>
      </c>
      <c r="K35">
        <v>2</v>
      </c>
      <c r="L35">
        <v>5</v>
      </c>
      <c r="M35">
        <v>0</v>
      </c>
      <c r="N35">
        <v>2</v>
      </c>
      <c r="O35">
        <v>2</v>
      </c>
      <c r="P35">
        <v>4</v>
      </c>
      <c r="Q35">
        <v>1</v>
      </c>
      <c r="R35">
        <v>5</v>
      </c>
      <c r="S35">
        <v>5</v>
      </c>
      <c r="T35">
        <v>3</v>
      </c>
      <c r="U35">
        <v>1</v>
      </c>
      <c r="V35">
        <v>5</v>
      </c>
      <c r="W35">
        <v>4</v>
      </c>
      <c r="X35">
        <v>4</v>
      </c>
      <c r="Y35">
        <v>5</v>
      </c>
      <c r="Z35">
        <v>1</v>
      </c>
      <c r="AA35">
        <v>4</v>
      </c>
      <c r="AB35" s="28">
        <f t="shared" si="0"/>
        <v>62</v>
      </c>
      <c r="AC35" s="32"/>
      <c r="AD35" s="47">
        <v>2</v>
      </c>
      <c r="AE35">
        <v>2</v>
      </c>
      <c r="AF35">
        <v>5</v>
      </c>
      <c r="AG35">
        <v>2</v>
      </c>
      <c r="AH35">
        <v>5</v>
      </c>
      <c r="AI35">
        <v>2</v>
      </c>
      <c r="AJ35">
        <v>2</v>
      </c>
      <c r="AK35">
        <v>1</v>
      </c>
      <c r="AL35">
        <v>4</v>
      </c>
      <c r="AM35">
        <v>1</v>
      </c>
      <c r="AN35">
        <v>5</v>
      </c>
      <c r="AO35">
        <v>5</v>
      </c>
      <c r="AP35">
        <v>4</v>
      </c>
      <c r="AQ35">
        <v>0</v>
      </c>
      <c r="AR35">
        <v>5</v>
      </c>
      <c r="AS35">
        <v>4</v>
      </c>
      <c r="AT35">
        <v>4</v>
      </c>
      <c r="AU35">
        <v>5</v>
      </c>
      <c r="AV35">
        <v>1</v>
      </c>
      <c r="AW35">
        <v>4</v>
      </c>
      <c r="AX35" s="28">
        <f t="shared" si="1"/>
        <v>63</v>
      </c>
    </row>
    <row r="36" spans="1:50" x14ac:dyDescent="0.45">
      <c r="A36">
        <v>39875</v>
      </c>
      <c r="B36">
        <v>0</v>
      </c>
      <c r="C36">
        <v>1970</v>
      </c>
      <c r="D36" s="1">
        <v>45601.5625</v>
      </c>
      <c r="E36" s="1">
        <v>45610.660416666666</v>
      </c>
      <c r="F36" t="s">
        <v>85</v>
      </c>
      <c r="G36" t="s">
        <v>81</v>
      </c>
      <c r="H36">
        <v>1</v>
      </c>
      <c r="I36">
        <v>1</v>
      </c>
      <c r="J36">
        <v>5</v>
      </c>
      <c r="K36">
        <v>1</v>
      </c>
      <c r="L36">
        <v>5</v>
      </c>
      <c r="M36">
        <v>4</v>
      </c>
      <c r="N36">
        <v>4</v>
      </c>
      <c r="O36">
        <v>1</v>
      </c>
      <c r="P36">
        <v>4</v>
      </c>
      <c r="Q36">
        <v>1</v>
      </c>
      <c r="R36">
        <v>5</v>
      </c>
      <c r="S36">
        <v>5</v>
      </c>
      <c r="T36">
        <v>1</v>
      </c>
      <c r="U36">
        <v>1</v>
      </c>
      <c r="V36">
        <v>4</v>
      </c>
      <c r="W36">
        <v>4</v>
      </c>
      <c r="X36">
        <v>4</v>
      </c>
      <c r="Y36">
        <v>4</v>
      </c>
      <c r="Z36">
        <v>1</v>
      </c>
      <c r="AA36">
        <v>2</v>
      </c>
      <c r="AB36" s="28">
        <f t="shared" si="0"/>
        <v>58</v>
      </c>
      <c r="AC36" s="32"/>
      <c r="AD36" s="47">
        <v>2</v>
      </c>
      <c r="AE36">
        <v>1</v>
      </c>
      <c r="AF36">
        <v>4</v>
      </c>
      <c r="AG36">
        <v>1</v>
      </c>
      <c r="AH36">
        <v>4</v>
      </c>
      <c r="AI36">
        <v>4</v>
      </c>
      <c r="AJ36">
        <v>2</v>
      </c>
      <c r="AK36">
        <v>2</v>
      </c>
      <c r="AL36">
        <v>4</v>
      </c>
      <c r="AM36">
        <v>1</v>
      </c>
      <c r="AN36">
        <v>5</v>
      </c>
      <c r="AO36">
        <v>4</v>
      </c>
      <c r="AP36">
        <v>1</v>
      </c>
      <c r="AQ36">
        <v>0</v>
      </c>
      <c r="AR36">
        <v>4</v>
      </c>
      <c r="AS36">
        <v>4</v>
      </c>
      <c r="AT36">
        <v>1</v>
      </c>
      <c r="AU36">
        <v>2</v>
      </c>
      <c r="AV36">
        <v>2</v>
      </c>
      <c r="AW36">
        <v>4</v>
      </c>
      <c r="AX36" s="28">
        <f t="shared" si="1"/>
        <v>52</v>
      </c>
    </row>
    <row r="37" spans="1:50" x14ac:dyDescent="0.45">
      <c r="A37">
        <v>40135</v>
      </c>
      <c r="B37">
        <v>0</v>
      </c>
      <c r="C37">
        <v>2002</v>
      </c>
      <c r="D37" s="1">
        <v>45604.714583333334</v>
      </c>
      <c r="E37" s="1">
        <v>45613.723611111112</v>
      </c>
      <c r="F37" t="s">
        <v>81</v>
      </c>
      <c r="G37" t="s">
        <v>81</v>
      </c>
      <c r="H37">
        <v>5</v>
      </c>
      <c r="I37">
        <v>4</v>
      </c>
      <c r="J37">
        <v>5</v>
      </c>
      <c r="K37">
        <v>2</v>
      </c>
      <c r="L37">
        <v>2</v>
      </c>
      <c r="M37">
        <v>2</v>
      </c>
      <c r="N37">
        <v>2</v>
      </c>
      <c r="O37">
        <v>2</v>
      </c>
      <c r="P37">
        <v>1</v>
      </c>
      <c r="Q37">
        <v>4</v>
      </c>
      <c r="R37">
        <v>4</v>
      </c>
      <c r="S37">
        <v>3</v>
      </c>
      <c r="T37">
        <v>2</v>
      </c>
      <c r="U37">
        <v>3</v>
      </c>
      <c r="V37">
        <v>5</v>
      </c>
      <c r="W37">
        <v>1</v>
      </c>
      <c r="X37">
        <v>3</v>
      </c>
      <c r="Y37">
        <v>4</v>
      </c>
      <c r="Z37">
        <v>2</v>
      </c>
      <c r="AA37">
        <v>2</v>
      </c>
      <c r="AB37" s="28">
        <f t="shared" si="0"/>
        <v>58</v>
      </c>
      <c r="AC37" s="32"/>
      <c r="AD37" s="47">
        <v>4</v>
      </c>
      <c r="AE37">
        <v>2</v>
      </c>
      <c r="AF37">
        <v>5</v>
      </c>
      <c r="AG37">
        <v>2</v>
      </c>
      <c r="AH37">
        <v>2</v>
      </c>
      <c r="AI37">
        <v>1</v>
      </c>
      <c r="AJ37">
        <v>3</v>
      </c>
      <c r="AK37">
        <v>2</v>
      </c>
      <c r="AL37">
        <v>1</v>
      </c>
      <c r="AM37">
        <v>3</v>
      </c>
      <c r="AN37">
        <v>4</v>
      </c>
      <c r="AO37">
        <v>3</v>
      </c>
      <c r="AP37">
        <v>2</v>
      </c>
      <c r="AQ37">
        <v>3</v>
      </c>
      <c r="AR37">
        <v>5</v>
      </c>
      <c r="AS37">
        <v>3</v>
      </c>
      <c r="AT37">
        <v>3</v>
      </c>
      <c r="AU37">
        <v>4</v>
      </c>
      <c r="AV37">
        <v>1</v>
      </c>
      <c r="AW37">
        <v>2</v>
      </c>
      <c r="AX37" s="28">
        <f t="shared" si="1"/>
        <v>55</v>
      </c>
    </row>
    <row r="38" spans="1:50" x14ac:dyDescent="0.45">
      <c r="A38">
        <v>40193</v>
      </c>
      <c r="B38">
        <v>0</v>
      </c>
      <c r="C38">
        <v>2002</v>
      </c>
      <c r="D38" s="1">
        <v>45605.433333333334</v>
      </c>
      <c r="E38" s="1">
        <v>45613.620833333334</v>
      </c>
      <c r="F38" t="s">
        <v>88</v>
      </c>
      <c r="G38" t="s">
        <v>88</v>
      </c>
      <c r="H38">
        <v>4</v>
      </c>
      <c r="I38">
        <v>2</v>
      </c>
      <c r="J38">
        <v>5</v>
      </c>
      <c r="K38">
        <v>2</v>
      </c>
      <c r="L38">
        <v>2</v>
      </c>
      <c r="M38">
        <v>3</v>
      </c>
      <c r="N38">
        <v>4</v>
      </c>
      <c r="O38">
        <v>4</v>
      </c>
      <c r="P38">
        <v>3</v>
      </c>
      <c r="Q38">
        <v>1</v>
      </c>
      <c r="R38">
        <v>4</v>
      </c>
      <c r="S38">
        <v>2</v>
      </c>
      <c r="T38">
        <v>1</v>
      </c>
      <c r="U38">
        <v>3</v>
      </c>
      <c r="V38">
        <v>4</v>
      </c>
      <c r="W38">
        <v>1</v>
      </c>
      <c r="X38">
        <v>1</v>
      </c>
      <c r="Y38">
        <v>4</v>
      </c>
      <c r="Z38">
        <v>2</v>
      </c>
      <c r="AA38">
        <v>2</v>
      </c>
      <c r="AB38" s="28">
        <f t="shared" si="0"/>
        <v>54</v>
      </c>
      <c r="AC38" s="32"/>
      <c r="AD38" s="47">
        <v>4</v>
      </c>
      <c r="AE38">
        <v>2</v>
      </c>
      <c r="AF38">
        <v>5</v>
      </c>
      <c r="AG38">
        <v>4</v>
      </c>
      <c r="AH38">
        <v>2</v>
      </c>
      <c r="AI38">
        <v>3</v>
      </c>
      <c r="AJ38">
        <v>4</v>
      </c>
      <c r="AK38">
        <v>2</v>
      </c>
      <c r="AL38">
        <v>4</v>
      </c>
      <c r="AM38">
        <v>1</v>
      </c>
      <c r="AN38">
        <v>4</v>
      </c>
      <c r="AO38">
        <v>2</v>
      </c>
      <c r="AP38">
        <v>2</v>
      </c>
      <c r="AQ38">
        <v>1</v>
      </c>
      <c r="AR38">
        <v>4</v>
      </c>
      <c r="AS38">
        <v>3</v>
      </c>
      <c r="AT38">
        <v>1</v>
      </c>
      <c r="AU38">
        <v>4</v>
      </c>
      <c r="AV38">
        <v>1</v>
      </c>
      <c r="AW38">
        <v>4</v>
      </c>
      <c r="AX38" s="28">
        <f t="shared" si="1"/>
        <v>57</v>
      </c>
    </row>
    <row r="39" spans="1:50" x14ac:dyDescent="0.45">
      <c r="A39">
        <v>36462</v>
      </c>
      <c r="B39">
        <v>0</v>
      </c>
      <c r="C39">
        <v>2004</v>
      </c>
      <c r="D39" s="1">
        <v>45605.539583333331</v>
      </c>
      <c r="E39" s="1">
        <v>45613.650694444441</v>
      </c>
      <c r="F39" t="s">
        <v>85</v>
      </c>
      <c r="G39" t="s">
        <v>85</v>
      </c>
      <c r="H39">
        <v>2</v>
      </c>
      <c r="I39">
        <v>4</v>
      </c>
      <c r="J39">
        <v>5</v>
      </c>
      <c r="K39">
        <v>4</v>
      </c>
      <c r="L39">
        <v>2</v>
      </c>
      <c r="M39">
        <v>2</v>
      </c>
      <c r="N39">
        <v>4</v>
      </c>
      <c r="O39">
        <v>4</v>
      </c>
      <c r="P39">
        <v>3</v>
      </c>
      <c r="Q39">
        <v>1</v>
      </c>
      <c r="R39">
        <v>4</v>
      </c>
      <c r="S39">
        <v>4</v>
      </c>
      <c r="T39">
        <v>2</v>
      </c>
      <c r="U39">
        <v>3</v>
      </c>
      <c r="V39">
        <v>4</v>
      </c>
      <c r="W39">
        <v>4</v>
      </c>
      <c r="X39">
        <v>3</v>
      </c>
      <c r="Y39">
        <v>4</v>
      </c>
      <c r="Z39">
        <v>4</v>
      </c>
      <c r="AA39">
        <v>2</v>
      </c>
      <c r="AB39" s="28">
        <f t="shared" si="0"/>
        <v>65</v>
      </c>
      <c r="AC39" s="32"/>
      <c r="AD39" s="47">
        <v>2</v>
      </c>
      <c r="AE39">
        <v>4</v>
      </c>
      <c r="AF39">
        <v>4</v>
      </c>
      <c r="AG39">
        <v>4</v>
      </c>
      <c r="AH39">
        <v>2</v>
      </c>
      <c r="AI39">
        <v>2</v>
      </c>
      <c r="AJ39">
        <v>4</v>
      </c>
      <c r="AK39">
        <v>4</v>
      </c>
      <c r="AL39">
        <v>3</v>
      </c>
      <c r="AM39">
        <v>2</v>
      </c>
      <c r="AN39">
        <v>4</v>
      </c>
      <c r="AO39">
        <v>2</v>
      </c>
      <c r="AP39">
        <v>2</v>
      </c>
      <c r="AQ39">
        <v>3</v>
      </c>
      <c r="AR39">
        <v>4</v>
      </c>
      <c r="AS39">
        <v>1</v>
      </c>
      <c r="AT39">
        <v>3</v>
      </c>
      <c r="AU39">
        <v>4</v>
      </c>
      <c r="AV39">
        <v>2</v>
      </c>
      <c r="AW39">
        <v>1</v>
      </c>
      <c r="AX39" s="28">
        <f t="shared" si="1"/>
        <v>57</v>
      </c>
    </row>
    <row r="40" spans="1:50" x14ac:dyDescent="0.45">
      <c r="A40">
        <v>40227</v>
      </c>
      <c r="B40">
        <v>1</v>
      </c>
      <c r="C40">
        <v>2000</v>
      </c>
      <c r="D40" s="1">
        <v>45605.752083333333</v>
      </c>
      <c r="E40" s="1">
        <v>45613.650694444441</v>
      </c>
      <c r="F40" t="s">
        <v>81</v>
      </c>
      <c r="G40" t="s">
        <v>85</v>
      </c>
      <c r="H40">
        <v>4</v>
      </c>
      <c r="I40">
        <v>2</v>
      </c>
      <c r="J40">
        <v>4</v>
      </c>
      <c r="K40">
        <v>5</v>
      </c>
      <c r="L40">
        <v>4</v>
      </c>
      <c r="M40">
        <v>1</v>
      </c>
      <c r="N40">
        <v>5</v>
      </c>
      <c r="O40">
        <v>3</v>
      </c>
      <c r="P40">
        <v>3</v>
      </c>
      <c r="Q40">
        <v>1</v>
      </c>
      <c r="R40">
        <v>4</v>
      </c>
      <c r="S40">
        <v>5</v>
      </c>
      <c r="T40">
        <v>1</v>
      </c>
      <c r="U40">
        <v>0</v>
      </c>
      <c r="V40">
        <v>4</v>
      </c>
      <c r="W40">
        <v>3</v>
      </c>
      <c r="X40">
        <v>4</v>
      </c>
      <c r="Y40">
        <v>5</v>
      </c>
      <c r="Z40">
        <v>4</v>
      </c>
      <c r="AA40">
        <v>3</v>
      </c>
      <c r="AB40" s="28">
        <f t="shared" si="0"/>
        <v>65</v>
      </c>
      <c r="AC40" s="32"/>
      <c r="AD40" s="47">
        <v>4</v>
      </c>
      <c r="AE40">
        <v>2</v>
      </c>
      <c r="AF40">
        <v>4</v>
      </c>
      <c r="AG40">
        <v>3</v>
      </c>
      <c r="AH40">
        <v>4</v>
      </c>
      <c r="AI40">
        <v>3</v>
      </c>
      <c r="AJ40">
        <v>4</v>
      </c>
      <c r="AK40">
        <v>5</v>
      </c>
      <c r="AL40">
        <v>1</v>
      </c>
      <c r="AM40">
        <v>0</v>
      </c>
      <c r="AN40">
        <v>2</v>
      </c>
      <c r="AO40">
        <v>4</v>
      </c>
      <c r="AP40">
        <v>2</v>
      </c>
      <c r="AQ40">
        <v>1</v>
      </c>
      <c r="AR40">
        <v>4</v>
      </c>
      <c r="AS40">
        <v>3</v>
      </c>
      <c r="AT40">
        <v>3</v>
      </c>
      <c r="AU40">
        <v>4</v>
      </c>
      <c r="AV40">
        <v>4</v>
      </c>
      <c r="AW40">
        <v>3</v>
      </c>
      <c r="AX40" s="28">
        <f t="shared" si="1"/>
        <v>60</v>
      </c>
    </row>
    <row r="41" spans="1:50" x14ac:dyDescent="0.45">
      <c r="A41" s="43">
        <v>40244</v>
      </c>
      <c r="B41" s="43">
        <v>0</v>
      </c>
      <c r="C41" s="43">
        <v>2004</v>
      </c>
      <c r="D41" s="57">
        <v>45605.959722222222</v>
      </c>
      <c r="E41" s="57">
        <v>45613.923611111109</v>
      </c>
      <c r="F41" s="43" t="s">
        <v>88</v>
      </c>
      <c r="G41" s="43" t="s">
        <v>81</v>
      </c>
      <c r="H41" s="43">
        <v>4</v>
      </c>
      <c r="I41" s="43">
        <v>5</v>
      </c>
      <c r="J41" s="43">
        <v>5</v>
      </c>
      <c r="K41" s="43">
        <v>5</v>
      </c>
      <c r="L41" s="43">
        <v>2</v>
      </c>
      <c r="M41" s="43">
        <v>4</v>
      </c>
      <c r="N41" s="43">
        <v>5</v>
      </c>
      <c r="O41" s="43">
        <v>4</v>
      </c>
      <c r="P41" s="43">
        <v>4</v>
      </c>
      <c r="Q41" s="43">
        <v>4</v>
      </c>
      <c r="R41" s="43">
        <v>5</v>
      </c>
      <c r="S41" s="43">
        <v>4</v>
      </c>
      <c r="T41" s="43">
        <v>1</v>
      </c>
      <c r="U41" s="43">
        <v>3</v>
      </c>
      <c r="V41" s="43">
        <v>4</v>
      </c>
      <c r="W41" s="43">
        <v>1</v>
      </c>
      <c r="X41" s="43">
        <v>2</v>
      </c>
      <c r="Y41" s="43">
        <v>2</v>
      </c>
      <c r="Z41" s="43">
        <v>4</v>
      </c>
      <c r="AA41" s="43">
        <v>2</v>
      </c>
      <c r="AB41" s="31">
        <f t="shared" si="0"/>
        <v>70</v>
      </c>
      <c r="AC41" s="72"/>
      <c r="AD41" s="48">
        <v>2</v>
      </c>
      <c r="AE41" s="43">
        <v>4</v>
      </c>
      <c r="AF41" s="43">
        <v>5</v>
      </c>
      <c r="AG41" s="43">
        <v>4</v>
      </c>
      <c r="AH41" s="43">
        <v>2</v>
      </c>
      <c r="AI41" s="43">
        <v>4</v>
      </c>
      <c r="AJ41" s="43">
        <v>4</v>
      </c>
      <c r="AK41" s="43">
        <v>3</v>
      </c>
      <c r="AL41" s="43">
        <v>4</v>
      </c>
      <c r="AM41" s="43">
        <v>4</v>
      </c>
      <c r="AN41" s="43">
        <v>4</v>
      </c>
      <c r="AO41" s="43">
        <v>2</v>
      </c>
      <c r="AP41" s="43">
        <v>1</v>
      </c>
      <c r="AQ41" s="43">
        <v>3</v>
      </c>
      <c r="AR41" s="43">
        <v>4</v>
      </c>
      <c r="AS41" s="43">
        <v>4</v>
      </c>
      <c r="AT41" s="43">
        <v>3</v>
      </c>
      <c r="AU41" s="43">
        <v>4</v>
      </c>
      <c r="AV41" s="43">
        <v>4</v>
      </c>
      <c r="AW41" s="43">
        <v>2</v>
      </c>
      <c r="AX41" s="28">
        <f t="shared" si="1"/>
        <v>67</v>
      </c>
    </row>
  </sheetData>
  <phoneticPr fontId="27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8F04-A3BC-4265-B811-D2F77D50495F}">
  <dimension ref="A1:H41"/>
  <sheetViews>
    <sheetView zoomScaleNormal="100" workbookViewId="0">
      <selection activeCell="J19" sqref="J19"/>
    </sheetView>
  </sheetViews>
  <sheetFormatPr defaultRowHeight="14.25" x14ac:dyDescent="0.45"/>
  <cols>
    <col min="4" max="4" width="13" customWidth="1"/>
    <col min="5" max="5" width="19.19921875" customWidth="1"/>
    <col min="6" max="6" width="13.796875" customWidth="1"/>
  </cols>
  <sheetData>
    <row r="1" spans="1:8" ht="16.8" customHeight="1" x14ac:dyDescent="0.45">
      <c r="A1" s="26" t="s">
        <v>289</v>
      </c>
      <c r="B1" s="27" t="s">
        <v>290</v>
      </c>
      <c r="D1" s="74" t="s">
        <v>288</v>
      </c>
      <c r="E1" s="75"/>
    </row>
    <row r="2" spans="1:8" x14ac:dyDescent="0.45">
      <c r="A2" s="29">
        <v>57</v>
      </c>
      <c r="B2" s="28">
        <v>53</v>
      </c>
      <c r="D2" s="60" t="s">
        <v>293</v>
      </c>
      <c r="E2" s="41" t="s">
        <v>291</v>
      </c>
    </row>
    <row r="3" spans="1:8" x14ac:dyDescent="0.45">
      <c r="A3" s="29">
        <v>75</v>
      </c>
      <c r="B3" s="28">
        <v>73</v>
      </c>
      <c r="D3" s="197" t="s">
        <v>292</v>
      </c>
      <c r="E3" s="98" t="s">
        <v>316</v>
      </c>
      <c r="H3" s="96"/>
    </row>
    <row r="4" spans="1:8" x14ac:dyDescent="0.45">
      <c r="A4" s="29">
        <v>62</v>
      </c>
      <c r="B4" s="28">
        <v>65</v>
      </c>
      <c r="D4" s="198"/>
      <c r="E4" s="97" t="s">
        <v>245</v>
      </c>
      <c r="H4" s="96"/>
    </row>
    <row r="5" spans="1:8" x14ac:dyDescent="0.45">
      <c r="A5" s="29">
        <v>51</v>
      </c>
      <c r="B5" s="28">
        <v>53</v>
      </c>
    </row>
    <row r="6" spans="1:8" x14ac:dyDescent="0.45">
      <c r="A6" s="29">
        <v>56</v>
      </c>
      <c r="B6" s="28">
        <v>59</v>
      </c>
    </row>
    <row r="7" spans="1:8" x14ac:dyDescent="0.45">
      <c r="A7" s="29">
        <v>75</v>
      </c>
      <c r="B7" s="28">
        <v>77</v>
      </c>
    </row>
    <row r="8" spans="1:8" x14ac:dyDescent="0.45">
      <c r="A8" s="29">
        <v>60</v>
      </c>
      <c r="B8" s="28">
        <v>57</v>
      </c>
      <c r="E8" s="2"/>
    </row>
    <row r="9" spans="1:8" x14ac:dyDescent="0.45">
      <c r="A9" s="29">
        <v>65</v>
      </c>
      <c r="B9" s="28">
        <v>69</v>
      </c>
      <c r="E9" s="76"/>
    </row>
    <row r="10" spans="1:8" x14ac:dyDescent="0.45">
      <c r="A10" s="29">
        <v>56</v>
      </c>
      <c r="B10" s="28">
        <v>55</v>
      </c>
      <c r="E10" s="76"/>
    </row>
    <row r="11" spans="1:8" x14ac:dyDescent="0.45">
      <c r="A11" s="29">
        <v>55</v>
      </c>
      <c r="B11" s="28">
        <v>50</v>
      </c>
    </row>
    <row r="12" spans="1:8" x14ac:dyDescent="0.45">
      <c r="A12" s="29">
        <v>65</v>
      </c>
      <c r="B12" s="28">
        <v>58</v>
      </c>
    </row>
    <row r="13" spans="1:8" x14ac:dyDescent="0.45">
      <c r="A13" s="29">
        <v>53</v>
      </c>
      <c r="B13" s="28">
        <v>59</v>
      </c>
    </row>
    <row r="14" spans="1:8" x14ac:dyDescent="0.45">
      <c r="A14" s="29">
        <v>63</v>
      </c>
      <c r="B14" s="28">
        <v>56</v>
      </c>
    </row>
    <row r="15" spans="1:8" x14ac:dyDescent="0.45">
      <c r="A15" s="29">
        <v>69</v>
      </c>
      <c r="B15" s="28">
        <v>68</v>
      </c>
    </row>
    <row r="16" spans="1:8" x14ac:dyDescent="0.45">
      <c r="A16" s="29">
        <v>60</v>
      </c>
      <c r="B16" s="28">
        <v>56</v>
      </c>
    </row>
    <row r="17" spans="1:2" x14ac:dyDescent="0.45">
      <c r="A17" s="29">
        <v>56</v>
      </c>
      <c r="B17" s="28">
        <v>62</v>
      </c>
    </row>
    <row r="18" spans="1:2" x14ac:dyDescent="0.45">
      <c r="A18" s="29">
        <v>54</v>
      </c>
      <c r="B18" s="28">
        <v>53</v>
      </c>
    </row>
    <row r="19" spans="1:2" x14ac:dyDescent="0.45">
      <c r="A19" s="29">
        <v>52</v>
      </c>
      <c r="B19" s="28">
        <v>57</v>
      </c>
    </row>
    <row r="20" spans="1:2" x14ac:dyDescent="0.45">
      <c r="A20" s="29">
        <v>51</v>
      </c>
      <c r="B20" s="28">
        <v>59</v>
      </c>
    </row>
    <row r="21" spans="1:2" x14ac:dyDescent="0.45">
      <c r="A21" s="29">
        <v>63</v>
      </c>
      <c r="B21" s="28">
        <v>64</v>
      </c>
    </row>
    <row r="22" spans="1:2" x14ac:dyDescent="0.45">
      <c r="A22" s="29">
        <v>64</v>
      </c>
      <c r="B22" s="28">
        <v>69</v>
      </c>
    </row>
    <row r="23" spans="1:2" x14ac:dyDescent="0.45">
      <c r="A23" s="29">
        <v>64</v>
      </c>
      <c r="B23" s="28">
        <v>65</v>
      </c>
    </row>
    <row r="24" spans="1:2" x14ac:dyDescent="0.45">
      <c r="A24" s="29">
        <v>69</v>
      </c>
      <c r="B24" s="28">
        <v>69</v>
      </c>
    </row>
    <row r="25" spans="1:2" x14ac:dyDescent="0.45">
      <c r="A25" s="29">
        <v>62</v>
      </c>
      <c r="B25" s="28">
        <v>60</v>
      </c>
    </row>
    <row r="26" spans="1:2" x14ac:dyDescent="0.45">
      <c r="A26" s="29">
        <v>51</v>
      </c>
      <c r="B26" s="28">
        <v>51</v>
      </c>
    </row>
    <row r="27" spans="1:2" x14ac:dyDescent="0.45">
      <c r="A27" s="29">
        <v>60</v>
      </c>
      <c r="B27" s="28">
        <v>65</v>
      </c>
    </row>
    <row r="28" spans="1:2" x14ac:dyDescent="0.45">
      <c r="A28" s="29">
        <v>65</v>
      </c>
      <c r="B28" s="28">
        <v>63</v>
      </c>
    </row>
    <row r="29" spans="1:2" x14ac:dyDescent="0.45">
      <c r="A29" s="29">
        <v>64</v>
      </c>
      <c r="B29" s="28">
        <v>62</v>
      </c>
    </row>
    <row r="30" spans="1:2" x14ac:dyDescent="0.45">
      <c r="A30" s="29">
        <v>62</v>
      </c>
      <c r="B30" s="28">
        <v>67</v>
      </c>
    </row>
    <row r="31" spans="1:2" x14ac:dyDescent="0.45">
      <c r="A31" s="29">
        <v>67</v>
      </c>
      <c r="B31" s="28">
        <v>67</v>
      </c>
    </row>
    <row r="32" spans="1:2" x14ac:dyDescent="0.45">
      <c r="A32" s="29">
        <v>68</v>
      </c>
      <c r="B32" s="28">
        <v>65</v>
      </c>
    </row>
    <row r="33" spans="1:2" x14ac:dyDescent="0.45">
      <c r="A33" s="29">
        <v>59</v>
      </c>
      <c r="B33" s="28">
        <v>59</v>
      </c>
    </row>
    <row r="34" spans="1:2" x14ac:dyDescent="0.45">
      <c r="A34" s="29">
        <v>61</v>
      </c>
      <c r="B34" s="28">
        <v>58</v>
      </c>
    </row>
    <row r="35" spans="1:2" x14ac:dyDescent="0.45">
      <c r="A35" s="29">
        <v>62</v>
      </c>
      <c r="B35" s="28">
        <v>63</v>
      </c>
    </row>
    <row r="36" spans="1:2" x14ac:dyDescent="0.45">
      <c r="A36" s="29">
        <v>58</v>
      </c>
      <c r="B36" s="28">
        <v>52</v>
      </c>
    </row>
    <row r="37" spans="1:2" x14ac:dyDescent="0.45">
      <c r="A37" s="29">
        <v>58</v>
      </c>
      <c r="B37" s="28">
        <v>55</v>
      </c>
    </row>
    <row r="38" spans="1:2" x14ac:dyDescent="0.45">
      <c r="A38" s="29">
        <v>54</v>
      </c>
      <c r="B38" s="28">
        <v>57</v>
      </c>
    </row>
    <row r="39" spans="1:2" x14ac:dyDescent="0.45">
      <c r="A39" s="29">
        <v>65</v>
      </c>
      <c r="B39" s="28">
        <v>57</v>
      </c>
    </row>
    <row r="40" spans="1:2" x14ac:dyDescent="0.45">
      <c r="A40" s="29">
        <v>65</v>
      </c>
      <c r="B40" s="28">
        <v>60</v>
      </c>
    </row>
    <row r="41" spans="1:2" x14ac:dyDescent="0.45">
      <c r="A41" s="30">
        <v>70</v>
      </c>
      <c r="B41" s="31">
        <v>67</v>
      </c>
    </row>
  </sheetData>
  <mergeCells count="1">
    <mergeCell ref="D3:D4"/>
  </mergeCells>
  <pageMargins left="0.7" right="0.7" top="0.78740157499999996" bottom="0.78740157499999996" header="0.3" footer="0.3"/>
  <ignoredErrors>
    <ignoredError sqref="E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8ABE-B80D-4C79-A1CB-3D4AB98A8DCF}">
  <dimension ref="A1:AW41"/>
  <sheetViews>
    <sheetView topLeftCell="D1" workbookViewId="0">
      <selection activeCell="X6" sqref="X6"/>
    </sheetView>
  </sheetViews>
  <sheetFormatPr defaultRowHeight="14.25" x14ac:dyDescent="0.45"/>
  <cols>
    <col min="21" max="24" width="11.796875" customWidth="1"/>
    <col min="46" max="46" width="12.1328125" customWidth="1"/>
    <col min="47" max="47" width="12.33203125" customWidth="1"/>
    <col min="48" max="48" width="14.46484375" customWidth="1"/>
    <col min="49" max="49" width="12.19921875" customWidth="1"/>
  </cols>
  <sheetData>
    <row r="1" spans="1:49" x14ac:dyDescent="0.45">
      <c r="A1" s="27" t="s">
        <v>147</v>
      </c>
      <c r="B1" s="27" t="s">
        <v>148</v>
      </c>
      <c r="C1" s="27" t="s">
        <v>149</v>
      </c>
      <c r="D1" s="27" t="s">
        <v>150</v>
      </c>
      <c r="E1" s="27" t="s">
        <v>151</v>
      </c>
      <c r="F1" s="73" t="s">
        <v>235</v>
      </c>
      <c r="G1" s="27" t="s">
        <v>153</v>
      </c>
      <c r="H1" s="27" t="s">
        <v>154</v>
      </c>
      <c r="I1" s="73" t="s">
        <v>314</v>
      </c>
      <c r="J1" s="73" t="s">
        <v>236</v>
      </c>
      <c r="K1" s="27" t="s">
        <v>157</v>
      </c>
      <c r="L1" s="27" t="s">
        <v>158</v>
      </c>
      <c r="M1" s="27" t="s">
        <v>159</v>
      </c>
      <c r="N1" s="73" t="s">
        <v>237</v>
      </c>
      <c r="O1" s="27" t="s">
        <v>161</v>
      </c>
      <c r="P1" s="73" t="s">
        <v>238</v>
      </c>
      <c r="Q1" s="73" t="s">
        <v>239</v>
      </c>
      <c r="R1" s="27" t="s">
        <v>164</v>
      </c>
      <c r="S1" s="27" t="s">
        <v>165</v>
      </c>
      <c r="T1" s="27" t="s">
        <v>166</v>
      </c>
      <c r="U1" s="27" t="s">
        <v>368</v>
      </c>
      <c r="V1" s="27" t="s">
        <v>369</v>
      </c>
      <c r="W1" s="27" t="s">
        <v>370</v>
      </c>
      <c r="X1" s="27" t="s">
        <v>371</v>
      </c>
      <c r="Y1" s="27"/>
      <c r="Z1" s="27" t="s">
        <v>167</v>
      </c>
      <c r="AA1" s="27" t="s">
        <v>168</v>
      </c>
      <c r="AB1" s="27" t="s">
        <v>169</v>
      </c>
      <c r="AC1" s="27" t="s">
        <v>170</v>
      </c>
      <c r="AD1" s="27" t="s">
        <v>171</v>
      </c>
      <c r="AE1" s="73" t="s">
        <v>240</v>
      </c>
      <c r="AF1" s="27" t="s">
        <v>173</v>
      </c>
      <c r="AG1" s="27" t="s">
        <v>174</v>
      </c>
      <c r="AH1" s="73" t="s">
        <v>315</v>
      </c>
      <c r="AI1" s="73" t="s">
        <v>241</v>
      </c>
      <c r="AJ1" s="27" t="s">
        <v>177</v>
      </c>
      <c r="AK1" s="27" t="s">
        <v>178</v>
      </c>
      <c r="AL1" s="27" t="s">
        <v>179</v>
      </c>
      <c r="AM1" s="73" t="s">
        <v>242</v>
      </c>
      <c r="AN1" s="27" t="s">
        <v>181</v>
      </c>
      <c r="AO1" s="73" t="s">
        <v>243</v>
      </c>
      <c r="AP1" s="73" t="s">
        <v>244</v>
      </c>
      <c r="AQ1" s="27" t="s">
        <v>184</v>
      </c>
      <c r="AR1" s="27" t="s">
        <v>185</v>
      </c>
      <c r="AS1" s="27" t="s">
        <v>186</v>
      </c>
      <c r="AT1" s="27" t="s">
        <v>372</v>
      </c>
      <c r="AU1" s="27" t="s">
        <v>373</v>
      </c>
      <c r="AV1" s="27" t="s">
        <v>374</v>
      </c>
      <c r="AW1" s="27" t="s">
        <v>375</v>
      </c>
    </row>
    <row r="2" spans="1:49" x14ac:dyDescent="0.45">
      <c r="A2">
        <v>4</v>
      </c>
      <c r="B2">
        <v>2</v>
      </c>
      <c r="C2">
        <v>5</v>
      </c>
      <c r="D2">
        <v>2</v>
      </c>
      <c r="E2">
        <v>2</v>
      </c>
      <c r="F2">
        <v>3</v>
      </c>
      <c r="G2">
        <v>2</v>
      </c>
      <c r="H2">
        <v>2</v>
      </c>
      <c r="I2">
        <v>3</v>
      </c>
      <c r="J2">
        <v>4</v>
      </c>
      <c r="K2">
        <v>3</v>
      </c>
      <c r="L2">
        <v>2</v>
      </c>
      <c r="M2">
        <v>2</v>
      </c>
      <c r="N2">
        <v>2</v>
      </c>
      <c r="O2">
        <v>5</v>
      </c>
      <c r="P2">
        <v>2</v>
      </c>
      <c r="Q2">
        <v>3</v>
      </c>
      <c r="R2">
        <v>3</v>
      </c>
      <c r="S2">
        <v>2</v>
      </c>
      <c r="T2">
        <v>4</v>
      </c>
      <c r="U2">
        <f>SUM(F2,G2,I2,J2,K2,P2,Q2,R2)</f>
        <v>23</v>
      </c>
      <c r="V2">
        <f>SUM(B2,D2,H2,M2,S2)</f>
        <v>10</v>
      </c>
      <c r="W2">
        <f>SUM(A2,E2,L2,T2)</f>
        <v>12</v>
      </c>
      <c r="X2">
        <f>SUM(C2,N2,O2)</f>
        <v>12</v>
      </c>
      <c r="Y2" s="32"/>
      <c r="Z2" s="47">
        <v>4</v>
      </c>
      <c r="AA2">
        <v>2</v>
      </c>
      <c r="AB2">
        <v>4</v>
      </c>
      <c r="AC2">
        <v>2</v>
      </c>
      <c r="AD2">
        <v>2</v>
      </c>
      <c r="AE2">
        <v>3</v>
      </c>
      <c r="AF2">
        <v>2</v>
      </c>
      <c r="AG2">
        <v>1</v>
      </c>
      <c r="AH2">
        <v>3</v>
      </c>
      <c r="AI2">
        <v>3</v>
      </c>
      <c r="AJ2">
        <v>4</v>
      </c>
      <c r="AK2">
        <v>2</v>
      </c>
      <c r="AL2">
        <v>1</v>
      </c>
      <c r="AM2">
        <v>1</v>
      </c>
      <c r="AN2">
        <v>5</v>
      </c>
      <c r="AO2">
        <v>3</v>
      </c>
      <c r="AP2">
        <v>3</v>
      </c>
      <c r="AQ2">
        <v>4</v>
      </c>
      <c r="AR2">
        <v>1</v>
      </c>
      <c r="AS2">
        <v>3</v>
      </c>
      <c r="AT2">
        <f t="shared" ref="AT2:AT41" si="0">SUM(AE2,AF2,AH2,AI2,AJ2,AO2,AP2,AQ2)</f>
        <v>25</v>
      </c>
      <c r="AU2">
        <f t="shared" ref="AU2:AU41" si="1">SUM(AA2,AC2,AG2,AL2,AR2)</f>
        <v>7</v>
      </c>
      <c r="AV2">
        <f t="shared" ref="AV2:AV41" si="2">SUM(Z2,AD2,AK2,AS2)</f>
        <v>11</v>
      </c>
      <c r="AW2">
        <f t="shared" ref="AW2:AW41" si="3">SUM(AB2,AM2,AN2)</f>
        <v>10</v>
      </c>
    </row>
    <row r="3" spans="1:49" x14ac:dyDescent="0.45">
      <c r="A3">
        <v>4</v>
      </c>
      <c r="B3">
        <v>5</v>
      </c>
      <c r="C3">
        <v>5</v>
      </c>
      <c r="D3">
        <v>4</v>
      </c>
      <c r="E3">
        <v>5</v>
      </c>
      <c r="F3">
        <v>4</v>
      </c>
      <c r="G3">
        <v>4</v>
      </c>
      <c r="H3">
        <v>5</v>
      </c>
      <c r="I3">
        <v>4</v>
      </c>
      <c r="J3">
        <v>3</v>
      </c>
      <c r="K3">
        <v>5</v>
      </c>
      <c r="L3">
        <v>4</v>
      </c>
      <c r="M3">
        <v>2</v>
      </c>
      <c r="N3">
        <v>3</v>
      </c>
      <c r="O3">
        <v>5</v>
      </c>
      <c r="P3">
        <v>3</v>
      </c>
      <c r="Q3">
        <v>1</v>
      </c>
      <c r="R3">
        <v>4</v>
      </c>
      <c r="S3">
        <v>2</v>
      </c>
      <c r="T3">
        <v>3</v>
      </c>
      <c r="U3">
        <f t="shared" ref="U3:U41" si="4">SUM(F3,G3,I3,J3,K3,P3,Q3,R3)</f>
        <v>28</v>
      </c>
      <c r="V3">
        <f t="shared" ref="V3:V41" si="5">SUM(B3,D3,H3,M3,S3)</f>
        <v>18</v>
      </c>
      <c r="W3">
        <f t="shared" ref="W3:W41" si="6">SUM(A3,E3,L3,T3)</f>
        <v>16</v>
      </c>
      <c r="X3">
        <f t="shared" ref="X3:X41" si="7">SUM(C3,N3,O3)</f>
        <v>13</v>
      </c>
      <c r="Y3" s="32"/>
      <c r="Z3" s="47">
        <v>4</v>
      </c>
      <c r="AA3">
        <v>4</v>
      </c>
      <c r="AB3">
        <v>5</v>
      </c>
      <c r="AC3">
        <v>4</v>
      </c>
      <c r="AD3">
        <v>4</v>
      </c>
      <c r="AE3">
        <v>3</v>
      </c>
      <c r="AF3">
        <v>4</v>
      </c>
      <c r="AG3">
        <v>5</v>
      </c>
      <c r="AH3">
        <v>3</v>
      </c>
      <c r="AI3">
        <v>3</v>
      </c>
      <c r="AJ3">
        <v>4</v>
      </c>
      <c r="AK3">
        <v>4</v>
      </c>
      <c r="AL3">
        <v>2</v>
      </c>
      <c r="AM3">
        <v>3</v>
      </c>
      <c r="AN3">
        <v>5</v>
      </c>
      <c r="AO3">
        <v>3</v>
      </c>
      <c r="AP3">
        <v>1</v>
      </c>
      <c r="AQ3">
        <v>4</v>
      </c>
      <c r="AR3">
        <v>4</v>
      </c>
      <c r="AS3">
        <v>4</v>
      </c>
      <c r="AT3">
        <f t="shared" si="0"/>
        <v>25</v>
      </c>
      <c r="AU3">
        <f t="shared" si="1"/>
        <v>19</v>
      </c>
      <c r="AV3">
        <f t="shared" si="2"/>
        <v>16</v>
      </c>
      <c r="AW3">
        <f t="shared" si="3"/>
        <v>13</v>
      </c>
    </row>
    <row r="4" spans="1:49" x14ac:dyDescent="0.45">
      <c r="A4">
        <v>4</v>
      </c>
      <c r="B4">
        <v>4</v>
      </c>
      <c r="C4">
        <v>5</v>
      </c>
      <c r="D4">
        <v>5</v>
      </c>
      <c r="E4">
        <v>2</v>
      </c>
      <c r="F4">
        <v>0</v>
      </c>
      <c r="G4">
        <v>2</v>
      </c>
      <c r="H4">
        <v>4</v>
      </c>
      <c r="I4">
        <v>1</v>
      </c>
      <c r="J4">
        <v>1</v>
      </c>
      <c r="K4">
        <v>2</v>
      </c>
      <c r="L4">
        <v>4</v>
      </c>
      <c r="M4">
        <v>4</v>
      </c>
      <c r="N4">
        <v>4</v>
      </c>
      <c r="O4">
        <v>5</v>
      </c>
      <c r="P4">
        <v>2</v>
      </c>
      <c r="Q4">
        <v>1</v>
      </c>
      <c r="R4">
        <v>4</v>
      </c>
      <c r="S4">
        <v>4</v>
      </c>
      <c r="T4">
        <v>4</v>
      </c>
      <c r="U4">
        <f t="shared" si="4"/>
        <v>13</v>
      </c>
      <c r="V4">
        <f t="shared" si="5"/>
        <v>21</v>
      </c>
      <c r="W4">
        <f t="shared" si="6"/>
        <v>14</v>
      </c>
      <c r="X4">
        <f t="shared" si="7"/>
        <v>14</v>
      </c>
      <c r="Y4" s="32"/>
      <c r="Z4" s="47">
        <v>4</v>
      </c>
      <c r="AA4">
        <v>5</v>
      </c>
      <c r="AB4">
        <v>5</v>
      </c>
      <c r="AC4">
        <v>4</v>
      </c>
      <c r="AD4">
        <v>2</v>
      </c>
      <c r="AE4">
        <v>1</v>
      </c>
      <c r="AF4">
        <v>4</v>
      </c>
      <c r="AG4">
        <v>3</v>
      </c>
      <c r="AH4">
        <v>1</v>
      </c>
      <c r="AI4">
        <v>1</v>
      </c>
      <c r="AJ4">
        <v>2</v>
      </c>
      <c r="AK4">
        <v>4</v>
      </c>
      <c r="AL4">
        <v>4</v>
      </c>
      <c r="AM4">
        <v>4</v>
      </c>
      <c r="AN4">
        <v>4</v>
      </c>
      <c r="AO4">
        <v>3</v>
      </c>
      <c r="AP4">
        <v>3</v>
      </c>
      <c r="AQ4">
        <v>4</v>
      </c>
      <c r="AR4">
        <v>4</v>
      </c>
      <c r="AS4">
        <v>3</v>
      </c>
      <c r="AT4">
        <f t="shared" si="0"/>
        <v>19</v>
      </c>
      <c r="AU4">
        <f t="shared" si="1"/>
        <v>20</v>
      </c>
      <c r="AV4">
        <f t="shared" si="2"/>
        <v>13</v>
      </c>
      <c r="AW4">
        <f t="shared" si="3"/>
        <v>13</v>
      </c>
    </row>
    <row r="5" spans="1:49" x14ac:dyDescent="0.45">
      <c r="A5">
        <v>3</v>
      </c>
      <c r="B5">
        <v>4</v>
      </c>
      <c r="C5">
        <v>5</v>
      </c>
      <c r="D5">
        <v>4</v>
      </c>
      <c r="E5">
        <v>2</v>
      </c>
      <c r="F5">
        <v>0</v>
      </c>
      <c r="G5">
        <v>2</v>
      </c>
      <c r="H5">
        <v>5</v>
      </c>
      <c r="I5">
        <v>0</v>
      </c>
      <c r="J5">
        <v>0</v>
      </c>
      <c r="K5">
        <v>2</v>
      </c>
      <c r="L5">
        <v>2</v>
      </c>
      <c r="M5">
        <v>4</v>
      </c>
      <c r="N5">
        <v>4</v>
      </c>
      <c r="O5">
        <v>5</v>
      </c>
      <c r="P5">
        <v>1</v>
      </c>
      <c r="Q5">
        <v>1</v>
      </c>
      <c r="R5">
        <v>2</v>
      </c>
      <c r="S5">
        <v>4</v>
      </c>
      <c r="T5">
        <v>1</v>
      </c>
      <c r="U5">
        <f t="shared" si="4"/>
        <v>8</v>
      </c>
      <c r="V5">
        <f t="shared" si="5"/>
        <v>21</v>
      </c>
      <c r="W5">
        <f t="shared" si="6"/>
        <v>8</v>
      </c>
      <c r="X5">
        <f t="shared" si="7"/>
        <v>14</v>
      </c>
      <c r="Y5" s="32"/>
      <c r="Z5" s="47">
        <v>4</v>
      </c>
      <c r="AA5">
        <v>4</v>
      </c>
      <c r="AB5">
        <v>5</v>
      </c>
      <c r="AC5">
        <v>4</v>
      </c>
      <c r="AD5">
        <v>4</v>
      </c>
      <c r="AE5">
        <v>0</v>
      </c>
      <c r="AF5">
        <v>2</v>
      </c>
      <c r="AG5">
        <v>4</v>
      </c>
      <c r="AH5">
        <v>1</v>
      </c>
      <c r="AI5">
        <v>1</v>
      </c>
      <c r="AJ5">
        <v>2</v>
      </c>
      <c r="AK5">
        <v>4</v>
      </c>
      <c r="AL5">
        <v>1</v>
      </c>
      <c r="AM5">
        <v>4</v>
      </c>
      <c r="AN5">
        <v>5</v>
      </c>
      <c r="AO5">
        <v>1</v>
      </c>
      <c r="AP5">
        <v>1</v>
      </c>
      <c r="AQ5">
        <v>2</v>
      </c>
      <c r="AR5">
        <v>2</v>
      </c>
      <c r="AS5">
        <v>2</v>
      </c>
      <c r="AT5">
        <f t="shared" si="0"/>
        <v>10</v>
      </c>
      <c r="AU5">
        <f t="shared" si="1"/>
        <v>15</v>
      </c>
      <c r="AV5">
        <f t="shared" si="2"/>
        <v>14</v>
      </c>
      <c r="AW5">
        <f t="shared" si="3"/>
        <v>14</v>
      </c>
    </row>
    <row r="6" spans="1:49" x14ac:dyDescent="0.45">
      <c r="A6">
        <v>1</v>
      </c>
      <c r="B6">
        <v>4</v>
      </c>
      <c r="C6">
        <v>1</v>
      </c>
      <c r="D6">
        <v>1</v>
      </c>
      <c r="E6">
        <v>4</v>
      </c>
      <c r="F6">
        <v>1</v>
      </c>
      <c r="G6">
        <v>5</v>
      </c>
      <c r="H6">
        <v>5</v>
      </c>
      <c r="I6">
        <v>4</v>
      </c>
      <c r="J6">
        <v>4</v>
      </c>
      <c r="K6">
        <v>5</v>
      </c>
      <c r="L6">
        <v>1</v>
      </c>
      <c r="M6">
        <v>1</v>
      </c>
      <c r="N6">
        <v>0</v>
      </c>
      <c r="O6">
        <v>4</v>
      </c>
      <c r="P6">
        <v>4</v>
      </c>
      <c r="Q6">
        <v>4</v>
      </c>
      <c r="R6">
        <v>5</v>
      </c>
      <c r="S6">
        <v>1</v>
      </c>
      <c r="T6">
        <v>1</v>
      </c>
      <c r="U6">
        <f t="shared" si="4"/>
        <v>32</v>
      </c>
      <c r="V6">
        <f t="shared" si="5"/>
        <v>12</v>
      </c>
      <c r="W6">
        <f t="shared" si="6"/>
        <v>7</v>
      </c>
      <c r="X6">
        <f t="shared" si="7"/>
        <v>5</v>
      </c>
      <c r="Y6" s="32"/>
      <c r="Z6" s="47">
        <v>1</v>
      </c>
      <c r="AA6">
        <v>4</v>
      </c>
      <c r="AB6">
        <v>1</v>
      </c>
      <c r="AC6">
        <v>4</v>
      </c>
      <c r="AD6">
        <v>5</v>
      </c>
      <c r="AE6">
        <v>1</v>
      </c>
      <c r="AF6">
        <v>5</v>
      </c>
      <c r="AG6">
        <v>4</v>
      </c>
      <c r="AH6">
        <v>4</v>
      </c>
      <c r="AI6">
        <v>4</v>
      </c>
      <c r="AJ6">
        <v>4</v>
      </c>
      <c r="AK6">
        <v>1</v>
      </c>
      <c r="AL6">
        <v>1</v>
      </c>
      <c r="AM6">
        <v>4</v>
      </c>
      <c r="AN6">
        <v>4</v>
      </c>
      <c r="AO6">
        <v>4</v>
      </c>
      <c r="AP6">
        <v>4</v>
      </c>
      <c r="AQ6">
        <v>2</v>
      </c>
      <c r="AR6">
        <v>1</v>
      </c>
      <c r="AS6">
        <v>1</v>
      </c>
      <c r="AT6">
        <f t="shared" si="0"/>
        <v>28</v>
      </c>
      <c r="AU6">
        <f t="shared" si="1"/>
        <v>14</v>
      </c>
      <c r="AV6">
        <f t="shared" si="2"/>
        <v>8</v>
      </c>
      <c r="AW6">
        <f t="shared" si="3"/>
        <v>9</v>
      </c>
    </row>
    <row r="7" spans="1:49" x14ac:dyDescent="0.45">
      <c r="A7">
        <v>4</v>
      </c>
      <c r="B7">
        <v>4</v>
      </c>
      <c r="C7">
        <v>5</v>
      </c>
      <c r="D7">
        <v>4</v>
      </c>
      <c r="E7">
        <v>4</v>
      </c>
      <c r="F7">
        <v>3</v>
      </c>
      <c r="G7">
        <v>2</v>
      </c>
      <c r="H7">
        <v>4</v>
      </c>
      <c r="I7">
        <v>4</v>
      </c>
      <c r="J7">
        <v>3</v>
      </c>
      <c r="K7">
        <v>4</v>
      </c>
      <c r="L7">
        <v>4</v>
      </c>
      <c r="M7">
        <v>4</v>
      </c>
      <c r="N7">
        <v>3</v>
      </c>
      <c r="O7">
        <v>5</v>
      </c>
      <c r="P7">
        <v>4</v>
      </c>
      <c r="Q7">
        <v>4</v>
      </c>
      <c r="R7">
        <v>5</v>
      </c>
      <c r="S7">
        <v>2</v>
      </c>
      <c r="T7">
        <v>3</v>
      </c>
      <c r="U7">
        <f t="shared" si="4"/>
        <v>29</v>
      </c>
      <c r="V7">
        <f t="shared" si="5"/>
        <v>18</v>
      </c>
      <c r="W7">
        <f t="shared" si="6"/>
        <v>15</v>
      </c>
      <c r="X7">
        <f t="shared" si="7"/>
        <v>13</v>
      </c>
      <c r="Y7" s="32"/>
      <c r="Z7" s="47">
        <v>4</v>
      </c>
      <c r="AA7">
        <v>4</v>
      </c>
      <c r="AB7">
        <v>5</v>
      </c>
      <c r="AC7">
        <v>4</v>
      </c>
      <c r="AD7">
        <v>4</v>
      </c>
      <c r="AE7">
        <v>3</v>
      </c>
      <c r="AF7">
        <v>4</v>
      </c>
      <c r="AG7">
        <v>4</v>
      </c>
      <c r="AH7">
        <v>4</v>
      </c>
      <c r="AI7">
        <v>3</v>
      </c>
      <c r="AJ7">
        <v>4</v>
      </c>
      <c r="AK7">
        <v>4</v>
      </c>
      <c r="AL7">
        <v>4</v>
      </c>
      <c r="AM7">
        <v>2</v>
      </c>
      <c r="AN7">
        <v>4</v>
      </c>
      <c r="AO7">
        <v>4</v>
      </c>
      <c r="AP7">
        <v>4</v>
      </c>
      <c r="AQ7">
        <v>5</v>
      </c>
      <c r="AR7">
        <v>3</v>
      </c>
      <c r="AS7">
        <v>4</v>
      </c>
      <c r="AT7">
        <f t="shared" si="0"/>
        <v>31</v>
      </c>
      <c r="AU7">
        <f t="shared" si="1"/>
        <v>19</v>
      </c>
      <c r="AV7">
        <f t="shared" si="2"/>
        <v>16</v>
      </c>
      <c r="AW7">
        <f t="shared" si="3"/>
        <v>11</v>
      </c>
    </row>
    <row r="8" spans="1:49" x14ac:dyDescent="0.45">
      <c r="A8">
        <v>2</v>
      </c>
      <c r="B8">
        <v>2</v>
      </c>
      <c r="C8">
        <v>4</v>
      </c>
      <c r="D8">
        <v>2</v>
      </c>
      <c r="E8">
        <v>2</v>
      </c>
      <c r="F8">
        <v>4</v>
      </c>
      <c r="G8">
        <v>5</v>
      </c>
      <c r="H8">
        <v>2</v>
      </c>
      <c r="I8">
        <v>3</v>
      </c>
      <c r="J8">
        <v>4</v>
      </c>
      <c r="K8">
        <v>5</v>
      </c>
      <c r="L8">
        <v>2</v>
      </c>
      <c r="M8">
        <v>1</v>
      </c>
      <c r="N8">
        <v>3</v>
      </c>
      <c r="O8">
        <v>4</v>
      </c>
      <c r="P8">
        <v>3</v>
      </c>
      <c r="Q8">
        <v>4</v>
      </c>
      <c r="R8">
        <v>4</v>
      </c>
      <c r="S8">
        <v>2</v>
      </c>
      <c r="T8">
        <v>2</v>
      </c>
      <c r="U8">
        <f t="shared" si="4"/>
        <v>32</v>
      </c>
      <c r="V8">
        <f t="shared" si="5"/>
        <v>9</v>
      </c>
      <c r="W8">
        <f t="shared" si="6"/>
        <v>8</v>
      </c>
      <c r="X8">
        <f t="shared" si="7"/>
        <v>11</v>
      </c>
      <c r="Y8" s="32"/>
      <c r="Z8" s="47">
        <v>2</v>
      </c>
      <c r="AA8">
        <v>2</v>
      </c>
      <c r="AB8">
        <v>4</v>
      </c>
      <c r="AC8">
        <v>2</v>
      </c>
      <c r="AD8">
        <v>2</v>
      </c>
      <c r="AE8">
        <v>3</v>
      </c>
      <c r="AF8">
        <v>4</v>
      </c>
      <c r="AG8">
        <v>2</v>
      </c>
      <c r="AH8">
        <v>4</v>
      </c>
      <c r="AI8">
        <v>3</v>
      </c>
      <c r="AJ8">
        <v>4</v>
      </c>
      <c r="AK8">
        <v>2</v>
      </c>
      <c r="AL8">
        <v>2</v>
      </c>
      <c r="AM8">
        <v>1</v>
      </c>
      <c r="AN8">
        <v>4</v>
      </c>
      <c r="AO8">
        <v>3</v>
      </c>
      <c r="AP8">
        <v>3</v>
      </c>
      <c r="AQ8">
        <v>4</v>
      </c>
      <c r="AR8">
        <v>2</v>
      </c>
      <c r="AS8">
        <v>4</v>
      </c>
      <c r="AT8">
        <f t="shared" si="0"/>
        <v>28</v>
      </c>
      <c r="AU8">
        <f t="shared" si="1"/>
        <v>10</v>
      </c>
      <c r="AV8">
        <f t="shared" si="2"/>
        <v>10</v>
      </c>
      <c r="AW8">
        <f t="shared" si="3"/>
        <v>9</v>
      </c>
    </row>
    <row r="9" spans="1:49" x14ac:dyDescent="0.45">
      <c r="A9">
        <v>4</v>
      </c>
      <c r="B9">
        <v>5</v>
      </c>
      <c r="C9">
        <v>5</v>
      </c>
      <c r="D9">
        <v>4</v>
      </c>
      <c r="E9">
        <v>1</v>
      </c>
      <c r="F9">
        <v>1</v>
      </c>
      <c r="G9">
        <v>4</v>
      </c>
      <c r="H9">
        <v>4</v>
      </c>
      <c r="I9">
        <v>4</v>
      </c>
      <c r="J9">
        <v>4</v>
      </c>
      <c r="K9">
        <v>5</v>
      </c>
      <c r="L9">
        <v>2</v>
      </c>
      <c r="M9">
        <v>1</v>
      </c>
      <c r="N9">
        <v>3</v>
      </c>
      <c r="O9">
        <v>5</v>
      </c>
      <c r="P9">
        <v>3</v>
      </c>
      <c r="Q9">
        <v>3</v>
      </c>
      <c r="R9">
        <v>4</v>
      </c>
      <c r="S9">
        <v>2</v>
      </c>
      <c r="T9">
        <v>1</v>
      </c>
      <c r="U9">
        <f t="shared" si="4"/>
        <v>28</v>
      </c>
      <c r="V9">
        <f t="shared" si="5"/>
        <v>16</v>
      </c>
      <c r="W9">
        <f t="shared" si="6"/>
        <v>8</v>
      </c>
      <c r="X9">
        <f t="shared" si="7"/>
        <v>13</v>
      </c>
      <c r="Y9" s="32"/>
      <c r="Z9" s="47">
        <v>4</v>
      </c>
      <c r="AA9">
        <v>4</v>
      </c>
      <c r="AB9">
        <v>4</v>
      </c>
      <c r="AC9">
        <v>4</v>
      </c>
      <c r="AD9">
        <v>2</v>
      </c>
      <c r="AE9">
        <v>3</v>
      </c>
      <c r="AF9">
        <v>4</v>
      </c>
      <c r="AG9">
        <v>5</v>
      </c>
      <c r="AH9">
        <v>4</v>
      </c>
      <c r="AI9">
        <v>3</v>
      </c>
      <c r="AJ9">
        <v>5</v>
      </c>
      <c r="AK9">
        <v>2</v>
      </c>
      <c r="AL9">
        <v>2</v>
      </c>
      <c r="AM9">
        <v>3</v>
      </c>
      <c r="AN9">
        <v>5</v>
      </c>
      <c r="AO9">
        <v>3</v>
      </c>
      <c r="AP9">
        <v>4</v>
      </c>
      <c r="AQ9">
        <v>4</v>
      </c>
      <c r="AR9">
        <v>2</v>
      </c>
      <c r="AS9">
        <v>2</v>
      </c>
      <c r="AT9">
        <f t="shared" si="0"/>
        <v>30</v>
      </c>
      <c r="AU9">
        <f t="shared" si="1"/>
        <v>17</v>
      </c>
      <c r="AV9">
        <f t="shared" si="2"/>
        <v>10</v>
      </c>
      <c r="AW9">
        <f t="shared" si="3"/>
        <v>12</v>
      </c>
    </row>
    <row r="10" spans="1:49" x14ac:dyDescent="0.45">
      <c r="A10">
        <v>2</v>
      </c>
      <c r="B10">
        <v>2</v>
      </c>
      <c r="C10">
        <v>4</v>
      </c>
      <c r="D10">
        <v>2</v>
      </c>
      <c r="E10">
        <v>2</v>
      </c>
      <c r="F10">
        <v>3</v>
      </c>
      <c r="G10">
        <v>4</v>
      </c>
      <c r="H10">
        <v>2</v>
      </c>
      <c r="I10">
        <v>3</v>
      </c>
      <c r="J10">
        <v>3</v>
      </c>
      <c r="K10">
        <v>4</v>
      </c>
      <c r="L10">
        <v>2</v>
      </c>
      <c r="M10">
        <v>2</v>
      </c>
      <c r="N10">
        <v>3</v>
      </c>
      <c r="O10">
        <v>4</v>
      </c>
      <c r="P10">
        <v>3</v>
      </c>
      <c r="Q10">
        <v>3</v>
      </c>
      <c r="R10">
        <v>4</v>
      </c>
      <c r="S10">
        <v>2</v>
      </c>
      <c r="T10">
        <v>2</v>
      </c>
      <c r="U10">
        <f t="shared" si="4"/>
        <v>27</v>
      </c>
      <c r="V10">
        <f t="shared" si="5"/>
        <v>10</v>
      </c>
      <c r="W10">
        <f t="shared" si="6"/>
        <v>8</v>
      </c>
      <c r="X10">
        <f t="shared" si="7"/>
        <v>11</v>
      </c>
      <c r="Y10" s="32"/>
      <c r="Z10" s="47">
        <v>2</v>
      </c>
      <c r="AA10">
        <v>3</v>
      </c>
      <c r="AB10">
        <v>4</v>
      </c>
      <c r="AC10">
        <v>2</v>
      </c>
      <c r="AD10">
        <v>2</v>
      </c>
      <c r="AE10">
        <v>3</v>
      </c>
      <c r="AF10">
        <v>4</v>
      </c>
      <c r="AG10">
        <v>2</v>
      </c>
      <c r="AH10">
        <v>3</v>
      </c>
      <c r="AI10">
        <v>3</v>
      </c>
      <c r="AJ10">
        <v>5</v>
      </c>
      <c r="AK10">
        <v>2</v>
      </c>
      <c r="AL10">
        <v>1</v>
      </c>
      <c r="AM10">
        <v>1</v>
      </c>
      <c r="AN10">
        <v>4</v>
      </c>
      <c r="AO10">
        <v>3</v>
      </c>
      <c r="AP10">
        <v>3</v>
      </c>
      <c r="AQ10">
        <v>4</v>
      </c>
      <c r="AR10">
        <v>2</v>
      </c>
      <c r="AS10">
        <v>2</v>
      </c>
      <c r="AT10">
        <f t="shared" si="0"/>
        <v>28</v>
      </c>
      <c r="AU10">
        <f t="shared" si="1"/>
        <v>10</v>
      </c>
      <c r="AV10">
        <f t="shared" si="2"/>
        <v>8</v>
      </c>
      <c r="AW10">
        <f t="shared" si="3"/>
        <v>9</v>
      </c>
    </row>
    <row r="11" spans="1:49" x14ac:dyDescent="0.45">
      <c r="A11">
        <v>1</v>
      </c>
      <c r="B11">
        <v>2</v>
      </c>
      <c r="C11">
        <v>4</v>
      </c>
      <c r="D11">
        <v>2</v>
      </c>
      <c r="E11">
        <v>2</v>
      </c>
      <c r="F11">
        <v>4</v>
      </c>
      <c r="G11">
        <v>4</v>
      </c>
      <c r="H11">
        <v>2</v>
      </c>
      <c r="I11">
        <v>4</v>
      </c>
      <c r="J11">
        <v>1</v>
      </c>
      <c r="K11">
        <v>5</v>
      </c>
      <c r="L11">
        <v>2</v>
      </c>
      <c r="M11">
        <v>1</v>
      </c>
      <c r="N11">
        <v>3</v>
      </c>
      <c r="O11">
        <v>5</v>
      </c>
      <c r="P11">
        <v>3</v>
      </c>
      <c r="Q11">
        <v>1</v>
      </c>
      <c r="R11">
        <v>4</v>
      </c>
      <c r="S11">
        <v>1</v>
      </c>
      <c r="T11">
        <v>4</v>
      </c>
      <c r="U11">
        <f t="shared" si="4"/>
        <v>26</v>
      </c>
      <c r="V11">
        <f t="shared" si="5"/>
        <v>8</v>
      </c>
      <c r="W11">
        <f t="shared" si="6"/>
        <v>9</v>
      </c>
      <c r="X11">
        <f t="shared" si="7"/>
        <v>12</v>
      </c>
      <c r="Y11" s="32"/>
      <c r="Z11" s="47">
        <v>2</v>
      </c>
      <c r="AA11">
        <v>2</v>
      </c>
      <c r="AB11">
        <v>4</v>
      </c>
      <c r="AC11">
        <v>1</v>
      </c>
      <c r="AD11">
        <v>2</v>
      </c>
      <c r="AE11">
        <v>4</v>
      </c>
      <c r="AF11">
        <v>4</v>
      </c>
      <c r="AG11">
        <v>2</v>
      </c>
      <c r="AH11">
        <v>4</v>
      </c>
      <c r="AI11">
        <v>0</v>
      </c>
      <c r="AJ11">
        <v>1</v>
      </c>
      <c r="AK11">
        <v>2</v>
      </c>
      <c r="AL11">
        <v>1</v>
      </c>
      <c r="AM11">
        <v>1</v>
      </c>
      <c r="AN11">
        <v>5</v>
      </c>
      <c r="AO11">
        <v>4</v>
      </c>
      <c r="AP11">
        <v>2</v>
      </c>
      <c r="AQ11">
        <v>4</v>
      </c>
      <c r="AR11">
        <v>1</v>
      </c>
      <c r="AS11">
        <v>4</v>
      </c>
      <c r="AT11">
        <f t="shared" si="0"/>
        <v>23</v>
      </c>
      <c r="AU11">
        <f t="shared" si="1"/>
        <v>7</v>
      </c>
      <c r="AV11">
        <f t="shared" si="2"/>
        <v>10</v>
      </c>
      <c r="AW11">
        <f t="shared" si="3"/>
        <v>10</v>
      </c>
    </row>
    <row r="12" spans="1:49" x14ac:dyDescent="0.45">
      <c r="A12">
        <v>5</v>
      </c>
      <c r="B12">
        <v>3</v>
      </c>
      <c r="C12">
        <v>5</v>
      </c>
      <c r="D12">
        <v>4</v>
      </c>
      <c r="E12">
        <v>2</v>
      </c>
      <c r="F12">
        <v>2</v>
      </c>
      <c r="G12">
        <v>4</v>
      </c>
      <c r="H12">
        <v>4</v>
      </c>
      <c r="I12">
        <v>3</v>
      </c>
      <c r="J12">
        <v>3</v>
      </c>
      <c r="K12">
        <v>4</v>
      </c>
      <c r="L12">
        <v>3</v>
      </c>
      <c r="M12">
        <v>2</v>
      </c>
      <c r="N12">
        <v>2</v>
      </c>
      <c r="O12">
        <v>5</v>
      </c>
      <c r="P12">
        <v>3</v>
      </c>
      <c r="Q12">
        <v>3</v>
      </c>
      <c r="R12">
        <v>3</v>
      </c>
      <c r="S12">
        <v>3</v>
      </c>
      <c r="T12">
        <v>2</v>
      </c>
      <c r="U12">
        <f t="shared" si="4"/>
        <v>25</v>
      </c>
      <c r="V12">
        <f t="shared" si="5"/>
        <v>16</v>
      </c>
      <c r="W12">
        <f t="shared" si="6"/>
        <v>12</v>
      </c>
      <c r="X12">
        <f t="shared" si="7"/>
        <v>12</v>
      </c>
      <c r="Y12" s="32"/>
      <c r="Z12" s="47">
        <v>4</v>
      </c>
      <c r="AA12">
        <v>2</v>
      </c>
      <c r="AB12">
        <v>4</v>
      </c>
      <c r="AC12">
        <v>2</v>
      </c>
      <c r="AD12">
        <v>2</v>
      </c>
      <c r="AE12">
        <v>3</v>
      </c>
      <c r="AF12">
        <v>4</v>
      </c>
      <c r="AG12">
        <v>2</v>
      </c>
      <c r="AH12">
        <v>3</v>
      </c>
      <c r="AI12">
        <v>3</v>
      </c>
      <c r="AJ12">
        <v>4</v>
      </c>
      <c r="AK12">
        <v>3</v>
      </c>
      <c r="AL12">
        <v>2</v>
      </c>
      <c r="AM12">
        <v>3</v>
      </c>
      <c r="AN12">
        <v>5</v>
      </c>
      <c r="AO12">
        <v>3</v>
      </c>
      <c r="AP12">
        <v>3</v>
      </c>
      <c r="AQ12">
        <v>2</v>
      </c>
      <c r="AR12">
        <v>2</v>
      </c>
      <c r="AS12">
        <v>2</v>
      </c>
      <c r="AT12">
        <f t="shared" si="0"/>
        <v>25</v>
      </c>
      <c r="AU12">
        <f t="shared" si="1"/>
        <v>10</v>
      </c>
      <c r="AV12">
        <f t="shared" si="2"/>
        <v>11</v>
      </c>
      <c r="AW12">
        <f t="shared" si="3"/>
        <v>12</v>
      </c>
    </row>
    <row r="13" spans="1:49" x14ac:dyDescent="0.45">
      <c r="A13">
        <v>1</v>
      </c>
      <c r="B13">
        <v>1</v>
      </c>
      <c r="C13">
        <v>2</v>
      </c>
      <c r="D13">
        <v>1</v>
      </c>
      <c r="E13">
        <v>1</v>
      </c>
      <c r="F13">
        <v>4</v>
      </c>
      <c r="G13">
        <v>5</v>
      </c>
      <c r="H13">
        <v>3</v>
      </c>
      <c r="I13">
        <v>4</v>
      </c>
      <c r="J13">
        <v>4</v>
      </c>
      <c r="K13">
        <v>5</v>
      </c>
      <c r="L13">
        <v>3</v>
      </c>
      <c r="M13">
        <v>1</v>
      </c>
      <c r="N13">
        <v>3</v>
      </c>
      <c r="O13">
        <v>3</v>
      </c>
      <c r="P13">
        <v>4</v>
      </c>
      <c r="Q13">
        <v>4</v>
      </c>
      <c r="R13">
        <v>2</v>
      </c>
      <c r="S13">
        <v>1</v>
      </c>
      <c r="T13">
        <v>1</v>
      </c>
      <c r="U13">
        <f t="shared" si="4"/>
        <v>32</v>
      </c>
      <c r="V13">
        <f t="shared" si="5"/>
        <v>7</v>
      </c>
      <c r="W13">
        <f t="shared" si="6"/>
        <v>6</v>
      </c>
      <c r="X13">
        <f t="shared" si="7"/>
        <v>8</v>
      </c>
      <c r="Y13" s="32"/>
      <c r="Z13" s="47">
        <v>2</v>
      </c>
      <c r="AA13">
        <v>2</v>
      </c>
      <c r="AB13">
        <v>3</v>
      </c>
      <c r="AC13">
        <v>4</v>
      </c>
      <c r="AD13">
        <v>2</v>
      </c>
      <c r="AE13">
        <v>3</v>
      </c>
      <c r="AF13">
        <v>5</v>
      </c>
      <c r="AG13">
        <v>3</v>
      </c>
      <c r="AH13">
        <v>4</v>
      </c>
      <c r="AI13">
        <v>4</v>
      </c>
      <c r="AJ13">
        <v>5</v>
      </c>
      <c r="AK13">
        <v>2</v>
      </c>
      <c r="AL13">
        <v>1</v>
      </c>
      <c r="AM13">
        <v>1</v>
      </c>
      <c r="AN13">
        <v>4</v>
      </c>
      <c r="AO13">
        <v>3</v>
      </c>
      <c r="AP13">
        <v>4</v>
      </c>
      <c r="AQ13">
        <v>4</v>
      </c>
      <c r="AR13">
        <v>2</v>
      </c>
      <c r="AS13">
        <v>1</v>
      </c>
      <c r="AT13">
        <f t="shared" si="0"/>
        <v>32</v>
      </c>
      <c r="AU13">
        <f t="shared" si="1"/>
        <v>12</v>
      </c>
      <c r="AV13">
        <f t="shared" si="2"/>
        <v>7</v>
      </c>
      <c r="AW13">
        <f t="shared" si="3"/>
        <v>8</v>
      </c>
    </row>
    <row r="14" spans="1:49" x14ac:dyDescent="0.45">
      <c r="A14">
        <v>4</v>
      </c>
      <c r="B14">
        <v>2</v>
      </c>
      <c r="C14">
        <v>1</v>
      </c>
      <c r="D14">
        <v>2</v>
      </c>
      <c r="E14">
        <v>4</v>
      </c>
      <c r="F14">
        <v>4</v>
      </c>
      <c r="G14">
        <v>5</v>
      </c>
      <c r="H14">
        <v>1</v>
      </c>
      <c r="I14">
        <v>4</v>
      </c>
      <c r="J14">
        <v>4</v>
      </c>
      <c r="K14">
        <v>5</v>
      </c>
      <c r="L14">
        <v>3</v>
      </c>
      <c r="M14">
        <v>1</v>
      </c>
      <c r="N14">
        <v>3</v>
      </c>
      <c r="O14">
        <v>4</v>
      </c>
      <c r="P14">
        <v>4</v>
      </c>
      <c r="Q14">
        <v>4</v>
      </c>
      <c r="R14">
        <v>5</v>
      </c>
      <c r="S14">
        <v>1</v>
      </c>
      <c r="T14">
        <v>2</v>
      </c>
      <c r="U14">
        <f t="shared" si="4"/>
        <v>35</v>
      </c>
      <c r="V14">
        <f t="shared" si="5"/>
        <v>7</v>
      </c>
      <c r="W14">
        <f t="shared" si="6"/>
        <v>13</v>
      </c>
      <c r="X14">
        <f t="shared" si="7"/>
        <v>8</v>
      </c>
      <c r="Y14" s="32"/>
      <c r="Z14" s="47">
        <v>2</v>
      </c>
      <c r="AA14">
        <v>2</v>
      </c>
      <c r="AB14">
        <v>2</v>
      </c>
      <c r="AC14">
        <v>2</v>
      </c>
      <c r="AD14">
        <v>2</v>
      </c>
      <c r="AE14">
        <v>4</v>
      </c>
      <c r="AF14">
        <v>4</v>
      </c>
      <c r="AG14">
        <v>2</v>
      </c>
      <c r="AH14">
        <v>4</v>
      </c>
      <c r="AI14">
        <v>4</v>
      </c>
      <c r="AJ14">
        <v>5</v>
      </c>
      <c r="AK14">
        <v>3</v>
      </c>
      <c r="AL14">
        <v>1</v>
      </c>
      <c r="AM14">
        <v>1</v>
      </c>
      <c r="AN14">
        <v>4</v>
      </c>
      <c r="AO14">
        <v>4</v>
      </c>
      <c r="AP14">
        <v>4</v>
      </c>
      <c r="AQ14">
        <v>2</v>
      </c>
      <c r="AR14">
        <v>1</v>
      </c>
      <c r="AS14">
        <v>3</v>
      </c>
      <c r="AT14">
        <f t="shared" si="0"/>
        <v>31</v>
      </c>
      <c r="AU14">
        <f t="shared" si="1"/>
        <v>8</v>
      </c>
      <c r="AV14">
        <f t="shared" si="2"/>
        <v>10</v>
      </c>
      <c r="AW14">
        <f t="shared" si="3"/>
        <v>7</v>
      </c>
    </row>
    <row r="15" spans="1:49" x14ac:dyDescent="0.45">
      <c r="A15">
        <v>1</v>
      </c>
      <c r="B15">
        <v>5</v>
      </c>
      <c r="C15">
        <v>4</v>
      </c>
      <c r="D15">
        <v>3</v>
      </c>
      <c r="E15">
        <v>3</v>
      </c>
      <c r="F15">
        <v>4</v>
      </c>
      <c r="G15">
        <v>5</v>
      </c>
      <c r="H15">
        <v>5</v>
      </c>
      <c r="I15">
        <v>4</v>
      </c>
      <c r="J15">
        <v>4</v>
      </c>
      <c r="K15">
        <v>5</v>
      </c>
      <c r="L15">
        <v>3</v>
      </c>
      <c r="M15">
        <v>1</v>
      </c>
      <c r="N15">
        <v>2</v>
      </c>
      <c r="O15">
        <v>3</v>
      </c>
      <c r="P15">
        <v>4</v>
      </c>
      <c r="Q15">
        <v>4</v>
      </c>
      <c r="R15">
        <v>5</v>
      </c>
      <c r="S15">
        <v>3</v>
      </c>
      <c r="T15">
        <v>1</v>
      </c>
      <c r="U15">
        <f t="shared" si="4"/>
        <v>35</v>
      </c>
      <c r="V15">
        <f t="shared" si="5"/>
        <v>17</v>
      </c>
      <c r="W15">
        <f t="shared" si="6"/>
        <v>8</v>
      </c>
      <c r="X15">
        <f t="shared" si="7"/>
        <v>9</v>
      </c>
      <c r="Y15" s="32"/>
      <c r="Z15" s="47">
        <v>3</v>
      </c>
      <c r="AA15">
        <v>4</v>
      </c>
      <c r="AB15">
        <v>4</v>
      </c>
      <c r="AC15">
        <v>4</v>
      </c>
      <c r="AD15">
        <v>3</v>
      </c>
      <c r="AE15">
        <v>4</v>
      </c>
      <c r="AF15">
        <v>5</v>
      </c>
      <c r="AG15">
        <v>4</v>
      </c>
      <c r="AH15">
        <v>4</v>
      </c>
      <c r="AI15">
        <v>4</v>
      </c>
      <c r="AJ15">
        <v>5</v>
      </c>
      <c r="AK15">
        <v>3</v>
      </c>
      <c r="AL15">
        <v>1</v>
      </c>
      <c r="AM15">
        <v>3</v>
      </c>
      <c r="AN15">
        <v>3</v>
      </c>
      <c r="AO15">
        <v>3</v>
      </c>
      <c r="AP15">
        <v>1</v>
      </c>
      <c r="AQ15">
        <v>4</v>
      </c>
      <c r="AR15">
        <v>3</v>
      </c>
      <c r="AS15">
        <v>3</v>
      </c>
      <c r="AT15">
        <f t="shared" si="0"/>
        <v>30</v>
      </c>
      <c r="AU15">
        <f t="shared" si="1"/>
        <v>16</v>
      </c>
      <c r="AV15">
        <f t="shared" si="2"/>
        <v>12</v>
      </c>
      <c r="AW15">
        <f t="shared" si="3"/>
        <v>10</v>
      </c>
    </row>
    <row r="16" spans="1:49" x14ac:dyDescent="0.45">
      <c r="A16">
        <v>4</v>
      </c>
      <c r="B16">
        <v>5</v>
      </c>
      <c r="C16">
        <v>5</v>
      </c>
      <c r="D16">
        <v>5</v>
      </c>
      <c r="E16">
        <v>5</v>
      </c>
      <c r="F16">
        <v>0</v>
      </c>
      <c r="G16">
        <v>1</v>
      </c>
      <c r="H16">
        <v>5</v>
      </c>
      <c r="I16">
        <v>0</v>
      </c>
      <c r="J16">
        <v>0</v>
      </c>
      <c r="K16">
        <v>1</v>
      </c>
      <c r="L16">
        <v>5</v>
      </c>
      <c r="M16">
        <v>3</v>
      </c>
      <c r="N16">
        <v>3</v>
      </c>
      <c r="O16">
        <v>5</v>
      </c>
      <c r="P16">
        <v>1</v>
      </c>
      <c r="Q16">
        <v>1</v>
      </c>
      <c r="R16">
        <v>2</v>
      </c>
      <c r="S16">
        <v>5</v>
      </c>
      <c r="T16">
        <v>4</v>
      </c>
      <c r="U16">
        <f t="shared" si="4"/>
        <v>6</v>
      </c>
      <c r="V16">
        <f t="shared" si="5"/>
        <v>23</v>
      </c>
      <c r="W16">
        <f t="shared" si="6"/>
        <v>18</v>
      </c>
      <c r="X16">
        <f t="shared" si="7"/>
        <v>13</v>
      </c>
      <c r="Y16" s="32"/>
      <c r="Z16" s="47">
        <v>4</v>
      </c>
      <c r="AA16">
        <v>4</v>
      </c>
      <c r="AB16">
        <v>4</v>
      </c>
      <c r="AC16">
        <v>4</v>
      </c>
      <c r="AD16">
        <v>3</v>
      </c>
      <c r="AE16">
        <v>1</v>
      </c>
      <c r="AF16">
        <v>2</v>
      </c>
      <c r="AG16">
        <v>4</v>
      </c>
      <c r="AH16">
        <v>1</v>
      </c>
      <c r="AI16">
        <v>1</v>
      </c>
      <c r="AJ16">
        <v>2</v>
      </c>
      <c r="AK16">
        <v>4</v>
      </c>
      <c r="AL16">
        <v>3</v>
      </c>
      <c r="AM16">
        <v>2</v>
      </c>
      <c r="AN16">
        <v>4</v>
      </c>
      <c r="AO16">
        <v>1</v>
      </c>
      <c r="AP16">
        <v>2</v>
      </c>
      <c r="AQ16">
        <v>2</v>
      </c>
      <c r="AR16">
        <v>4</v>
      </c>
      <c r="AS16">
        <v>4</v>
      </c>
      <c r="AT16">
        <f t="shared" si="0"/>
        <v>12</v>
      </c>
      <c r="AU16">
        <f t="shared" si="1"/>
        <v>19</v>
      </c>
      <c r="AV16">
        <f t="shared" si="2"/>
        <v>15</v>
      </c>
      <c r="AW16">
        <f t="shared" si="3"/>
        <v>10</v>
      </c>
    </row>
    <row r="17" spans="1:49" x14ac:dyDescent="0.45">
      <c r="A17">
        <v>2</v>
      </c>
      <c r="B17">
        <v>4</v>
      </c>
      <c r="C17">
        <v>4</v>
      </c>
      <c r="D17">
        <v>4</v>
      </c>
      <c r="E17">
        <v>2</v>
      </c>
      <c r="F17">
        <v>1</v>
      </c>
      <c r="G17">
        <v>2</v>
      </c>
      <c r="H17">
        <v>4</v>
      </c>
      <c r="I17">
        <v>1</v>
      </c>
      <c r="J17">
        <v>3</v>
      </c>
      <c r="K17">
        <v>3</v>
      </c>
      <c r="L17">
        <v>2</v>
      </c>
      <c r="M17">
        <v>2</v>
      </c>
      <c r="N17">
        <v>3</v>
      </c>
      <c r="O17">
        <v>4</v>
      </c>
      <c r="P17">
        <v>3</v>
      </c>
      <c r="Q17">
        <v>3</v>
      </c>
      <c r="R17">
        <v>4</v>
      </c>
      <c r="S17">
        <v>3</v>
      </c>
      <c r="T17">
        <v>2</v>
      </c>
      <c r="U17">
        <f t="shared" si="4"/>
        <v>20</v>
      </c>
      <c r="V17">
        <f t="shared" si="5"/>
        <v>17</v>
      </c>
      <c r="W17">
        <f t="shared" si="6"/>
        <v>8</v>
      </c>
      <c r="X17">
        <f t="shared" si="7"/>
        <v>11</v>
      </c>
      <c r="Y17" s="32"/>
      <c r="Z17" s="47">
        <v>1</v>
      </c>
      <c r="AA17">
        <v>4</v>
      </c>
      <c r="AB17">
        <v>5</v>
      </c>
      <c r="AC17">
        <v>4</v>
      </c>
      <c r="AD17">
        <v>2</v>
      </c>
      <c r="AE17">
        <v>1</v>
      </c>
      <c r="AF17">
        <v>4</v>
      </c>
      <c r="AG17">
        <v>4</v>
      </c>
      <c r="AH17">
        <v>1</v>
      </c>
      <c r="AI17">
        <v>3</v>
      </c>
      <c r="AJ17">
        <v>4</v>
      </c>
      <c r="AK17">
        <v>4</v>
      </c>
      <c r="AL17">
        <v>2</v>
      </c>
      <c r="AM17">
        <v>3</v>
      </c>
      <c r="AN17">
        <v>4</v>
      </c>
      <c r="AO17">
        <v>3</v>
      </c>
      <c r="AP17">
        <v>3</v>
      </c>
      <c r="AQ17">
        <v>4</v>
      </c>
      <c r="AR17">
        <v>4</v>
      </c>
      <c r="AS17">
        <v>2</v>
      </c>
      <c r="AT17">
        <f t="shared" si="0"/>
        <v>23</v>
      </c>
      <c r="AU17">
        <f t="shared" si="1"/>
        <v>18</v>
      </c>
      <c r="AV17">
        <f t="shared" si="2"/>
        <v>9</v>
      </c>
      <c r="AW17">
        <f t="shared" si="3"/>
        <v>12</v>
      </c>
    </row>
    <row r="18" spans="1:49" x14ac:dyDescent="0.45">
      <c r="A18">
        <v>3</v>
      </c>
      <c r="B18">
        <v>4</v>
      </c>
      <c r="C18">
        <v>5</v>
      </c>
      <c r="D18">
        <v>2</v>
      </c>
      <c r="E18">
        <v>1</v>
      </c>
      <c r="F18">
        <v>2</v>
      </c>
      <c r="G18">
        <v>2</v>
      </c>
      <c r="H18">
        <v>2</v>
      </c>
      <c r="I18">
        <v>4</v>
      </c>
      <c r="J18">
        <v>3</v>
      </c>
      <c r="K18">
        <v>4</v>
      </c>
      <c r="L18">
        <v>2</v>
      </c>
      <c r="M18">
        <v>2</v>
      </c>
      <c r="N18">
        <v>1</v>
      </c>
      <c r="O18">
        <v>5</v>
      </c>
      <c r="P18">
        <v>3</v>
      </c>
      <c r="Q18">
        <v>2</v>
      </c>
      <c r="R18">
        <v>3</v>
      </c>
      <c r="S18">
        <v>2</v>
      </c>
      <c r="T18">
        <v>2</v>
      </c>
      <c r="U18">
        <f t="shared" si="4"/>
        <v>23</v>
      </c>
      <c r="V18">
        <f t="shared" si="5"/>
        <v>12</v>
      </c>
      <c r="W18">
        <f t="shared" si="6"/>
        <v>8</v>
      </c>
      <c r="X18">
        <f t="shared" si="7"/>
        <v>11</v>
      </c>
      <c r="Y18" s="32"/>
      <c r="Z18" s="47">
        <v>2</v>
      </c>
      <c r="AA18">
        <v>4</v>
      </c>
      <c r="AB18">
        <v>5</v>
      </c>
      <c r="AC18">
        <v>4</v>
      </c>
      <c r="AD18">
        <v>1</v>
      </c>
      <c r="AE18">
        <v>1</v>
      </c>
      <c r="AF18">
        <v>3</v>
      </c>
      <c r="AG18">
        <v>4</v>
      </c>
      <c r="AH18">
        <v>3</v>
      </c>
      <c r="AI18">
        <v>1</v>
      </c>
      <c r="AJ18">
        <v>3</v>
      </c>
      <c r="AK18">
        <v>2</v>
      </c>
      <c r="AL18">
        <v>2</v>
      </c>
      <c r="AM18">
        <v>1</v>
      </c>
      <c r="AN18">
        <v>4</v>
      </c>
      <c r="AO18">
        <v>3</v>
      </c>
      <c r="AP18">
        <v>2</v>
      </c>
      <c r="AQ18">
        <v>4</v>
      </c>
      <c r="AR18">
        <v>2</v>
      </c>
      <c r="AS18">
        <v>2</v>
      </c>
      <c r="AT18">
        <f t="shared" si="0"/>
        <v>20</v>
      </c>
      <c r="AU18">
        <f t="shared" si="1"/>
        <v>16</v>
      </c>
      <c r="AV18">
        <f t="shared" si="2"/>
        <v>7</v>
      </c>
      <c r="AW18">
        <f t="shared" si="3"/>
        <v>10</v>
      </c>
    </row>
    <row r="19" spans="1:49" x14ac:dyDescent="0.45">
      <c r="A19">
        <v>4</v>
      </c>
      <c r="B19">
        <v>4</v>
      </c>
      <c r="C19">
        <v>5</v>
      </c>
      <c r="D19">
        <v>2</v>
      </c>
      <c r="E19">
        <v>3</v>
      </c>
      <c r="F19">
        <v>0</v>
      </c>
      <c r="G19">
        <v>2</v>
      </c>
      <c r="H19">
        <v>4</v>
      </c>
      <c r="I19">
        <v>1</v>
      </c>
      <c r="J19">
        <v>2</v>
      </c>
      <c r="K19">
        <v>2</v>
      </c>
      <c r="L19">
        <v>3</v>
      </c>
      <c r="M19">
        <v>2</v>
      </c>
      <c r="N19">
        <v>1</v>
      </c>
      <c r="O19">
        <v>5</v>
      </c>
      <c r="P19">
        <v>1</v>
      </c>
      <c r="Q19">
        <v>1</v>
      </c>
      <c r="R19">
        <v>4</v>
      </c>
      <c r="S19">
        <v>2</v>
      </c>
      <c r="T19">
        <v>4</v>
      </c>
      <c r="U19">
        <f t="shared" si="4"/>
        <v>13</v>
      </c>
      <c r="V19">
        <f t="shared" si="5"/>
        <v>14</v>
      </c>
      <c r="W19">
        <f t="shared" si="6"/>
        <v>14</v>
      </c>
      <c r="X19">
        <f t="shared" si="7"/>
        <v>11</v>
      </c>
      <c r="Y19" s="32"/>
      <c r="Z19" s="47">
        <v>4</v>
      </c>
      <c r="AA19">
        <v>2</v>
      </c>
      <c r="AB19">
        <v>5</v>
      </c>
      <c r="AC19">
        <v>1</v>
      </c>
      <c r="AD19">
        <v>2</v>
      </c>
      <c r="AE19">
        <v>1</v>
      </c>
      <c r="AF19">
        <v>4</v>
      </c>
      <c r="AG19">
        <v>2</v>
      </c>
      <c r="AH19">
        <v>2</v>
      </c>
      <c r="AI19">
        <v>3</v>
      </c>
      <c r="AJ19">
        <v>4</v>
      </c>
      <c r="AK19">
        <v>3</v>
      </c>
      <c r="AL19">
        <v>2</v>
      </c>
      <c r="AM19">
        <v>1</v>
      </c>
      <c r="AN19">
        <v>5</v>
      </c>
      <c r="AO19">
        <v>3</v>
      </c>
      <c r="AP19">
        <v>3</v>
      </c>
      <c r="AQ19">
        <v>4</v>
      </c>
      <c r="AR19">
        <v>2</v>
      </c>
      <c r="AS19">
        <v>4</v>
      </c>
      <c r="AT19">
        <f t="shared" si="0"/>
        <v>24</v>
      </c>
      <c r="AU19">
        <f t="shared" si="1"/>
        <v>9</v>
      </c>
      <c r="AV19">
        <f t="shared" si="2"/>
        <v>13</v>
      </c>
      <c r="AW19">
        <f t="shared" si="3"/>
        <v>11</v>
      </c>
    </row>
    <row r="20" spans="1:49" x14ac:dyDescent="0.45">
      <c r="A20">
        <v>2</v>
      </c>
      <c r="B20">
        <v>1</v>
      </c>
      <c r="C20">
        <v>5</v>
      </c>
      <c r="D20">
        <v>2</v>
      </c>
      <c r="E20">
        <v>2</v>
      </c>
      <c r="F20">
        <v>1</v>
      </c>
      <c r="G20">
        <v>1</v>
      </c>
      <c r="H20">
        <v>3</v>
      </c>
      <c r="I20">
        <v>0</v>
      </c>
      <c r="J20">
        <v>1</v>
      </c>
      <c r="K20">
        <v>3</v>
      </c>
      <c r="L20">
        <v>4</v>
      </c>
      <c r="M20">
        <v>5</v>
      </c>
      <c r="N20">
        <v>3</v>
      </c>
      <c r="O20">
        <v>5</v>
      </c>
      <c r="P20">
        <v>3</v>
      </c>
      <c r="Q20">
        <v>0</v>
      </c>
      <c r="R20">
        <v>3</v>
      </c>
      <c r="S20">
        <v>4</v>
      </c>
      <c r="T20">
        <v>3</v>
      </c>
      <c r="U20">
        <f t="shared" si="4"/>
        <v>12</v>
      </c>
      <c r="V20">
        <f t="shared" si="5"/>
        <v>15</v>
      </c>
      <c r="W20">
        <f t="shared" si="6"/>
        <v>11</v>
      </c>
      <c r="X20">
        <f t="shared" si="7"/>
        <v>13</v>
      </c>
      <c r="Y20" s="32"/>
      <c r="Z20" s="47">
        <v>4</v>
      </c>
      <c r="AA20">
        <v>3</v>
      </c>
      <c r="AB20">
        <v>5</v>
      </c>
      <c r="AC20">
        <v>4</v>
      </c>
      <c r="AD20">
        <v>2</v>
      </c>
      <c r="AE20">
        <v>2</v>
      </c>
      <c r="AF20">
        <v>2</v>
      </c>
      <c r="AG20">
        <v>4</v>
      </c>
      <c r="AH20">
        <v>0</v>
      </c>
      <c r="AI20">
        <v>2</v>
      </c>
      <c r="AJ20">
        <v>3</v>
      </c>
      <c r="AK20">
        <v>4</v>
      </c>
      <c r="AL20">
        <v>4</v>
      </c>
      <c r="AM20">
        <v>2</v>
      </c>
      <c r="AN20">
        <v>4</v>
      </c>
      <c r="AO20">
        <v>3</v>
      </c>
      <c r="AP20">
        <v>1</v>
      </c>
      <c r="AQ20">
        <v>3</v>
      </c>
      <c r="AR20">
        <v>4</v>
      </c>
      <c r="AS20">
        <v>3</v>
      </c>
      <c r="AT20">
        <f t="shared" si="0"/>
        <v>16</v>
      </c>
      <c r="AU20">
        <f t="shared" si="1"/>
        <v>19</v>
      </c>
      <c r="AV20">
        <f t="shared" si="2"/>
        <v>13</v>
      </c>
      <c r="AW20">
        <f t="shared" si="3"/>
        <v>11</v>
      </c>
    </row>
    <row r="21" spans="1:49" x14ac:dyDescent="0.45">
      <c r="A21">
        <v>2</v>
      </c>
      <c r="B21">
        <v>2</v>
      </c>
      <c r="C21">
        <v>5</v>
      </c>
      <c r="D21">
        <v>4</v>
      </c>
      <c r="E21">
        <v>3</v>
      </c>
      <c r="F21">
        <v>1</v>
      </c>
      <c r="G21">
        <v>4</v>
      </c>
      <c r="H21">
        <v>4</v>
      </c>
      <c r="I21">
        <v>3</v>
      </c>
      <c r="J21">
        <v>3</v>
      </c>
      <c r="K21">
        <v>2</v>
      </c>
      <c r="L21">
        <v>2</v>
      </c>
      <c r="M21">
        <v>4</v>
      </c>
      <c r="N21">
        <v>1</v>
      </c>
      <c r="O21">
        <v>5</v>
      </c>
      <c r="P21">
        <v>3</v>
      </c>
      <c r="Q21">
        <v>3</v>
      </c>
      <c r="R21">
        <v>4</v>
      </c>
      <c r="S21">
        <v>4</v>
      </c>
      <c r="T21">
        <v>4</v>
      </c>
      <c r="U21">
        <f t="shared" si="4"/>
        <v>23</v>
      </c>
      <c r="V21">
        <f t="shared" si="5"/>
        <v>18</v>
      </c>
      <c r="W21">
        <f t="shared" si="6"/>
        <v>11</v>
      </c>
      <c r="X21">
        <f t="shared" si="7"/>
        <v>11</v>
      </c>
      <c r="Y21" s="32"/>
      <c r="Z21" s="47">
        <v>2</v>
      </c>
      <c r="AA21">
        <v>4</v>
      </c>
      <c r="AB21">
        <v>4</v>
      </c>
      <c r="AC21">
        <v>4</v>
      </c>
      <c r="AD21">
        <v>4</v>
      </c>
      <c r="AE21">
        <v>2</v>
      </c>
      <c r="AF21">
        <v>4</v>
      </c>
      <c r="AG21">
        <v>4</v>
      </c>
      <c r="AH21">
        <v>3</v>
      </c>
      <c r="AI21">
        <v>3</v>
      </c>
      <c r="AJ21">
        <v>3</v>
      </c>
      <c r="AK21">
        <v>3</v>
      </c>
      <c r="AL21">
        <v>2</v>
      </c>
      <c r="AM21">
        <v>3</v>
      </c>
      <c r="AN21">
        <v>4</v>
      </c>
      <c r="AO21">
        <v>3</v>
      </c>
      <c r="AP21">
        <v>3</v>
      </c>
      <c r="AQ21">
        <v>4</v>
      </c>
      <c r="AR21">
        <v>2</v>
      </c>
      <c r="AS21">
        <v>3</v>
      </c>
      <c r="AT21">
        <f t="shared" si="0"/>
        <v>25</v>
      </c>
      <c r="AU21">
        <f t="shared" si="1"/>
        <v>16</v>
      </c>
      <c r="AV21">
        <f t="shared" si="2"/>
        <v>12</v>
      </c>
      <c r="AW21">
        <f t="shared" si="3"/>
        <v>11</v>
      </c>
    </row>
    <row r="22" spans="1:49" x14ac:dyDescent="0.45">
      <c r="A22">
        <v>3</v>
      </c>
      <c r="B22">
        <v>4</v>
      </c>
      <c r="C22">
        <v>5</v>
      </c>
      <c r="D22">
        <v>2</v>
      </c>
      <c r="E22">
        <v>5</v>
      </c>
      <c r="F22">
        <v>4</v>
      </c>
      <c r="G22">
        <v>5</v>
      </c>
      <c r="H22">
        <v>3</v>
      </c>
      <c r="I22">
        <v>1</v>
      </c>
      <c r="J22">
        <v>3</v>
      </c>
      <c r="K22">
        <v>3</v>
      </c>
      <c r="L22">
        <v>5</v>
      </c>
      <c r="M22">
        <v>1</v>
      </c>
      <c r="N22">
        <v>4</v>
      </c>
      <c r="O22">
        <v>5</v>
      </c>
      <c r="P22">
        <v>2</v>
      </c>
      <c r="Q22">
        <v>2</v>
      </c>
      <c r="R22">
        <v>3</v>
      </c>
      <c r="S22">
        <v>1</v>
      </c>
      <c r="T22">
        <v>3</v>
      </c>
      <c r="U22">
        <f t="shared" si="4"/>
        <v>23</v>
      </c>
      <c r="V22">
        <f t="shared" si="5"/>
        <v>11</v>
      </c>
      <c r="W22">
        <f t="shared" si="6"/>
        <v>16</v>
      </c>
      <c r="X22">
        <f t="shared" si="7"/>
        <v>14</v>
      </c>
      <c r="Y22" s="32"/>
      <c r="Z22" s="47">
        <v>4</v>
      </c>
      <c r="AA22">
        <v>3</v>
      </c>
      <c r="AB22">
        <v>5</v>
      </c>
      <c r="AC22">
        <v>2</v>
      </c>
      <c r="AD22">
        <v>5</v>
      </c>
      <c r="AE22">
        <v>3</v>
      </c>
      <c r="AF22">
        <v>3</v>
      </c>
      <c r="AG22">
        <v>3</v>
      </c>
      <c r="AH22">
        <v>3</v>
      </c>
      <c r="AI22">
        <v>4</v>
      </c>
      <c r="AJ22">
        <v>3</v>
      </c>
      <c r="AK22">
        <v>5</v>
      </c>
      <c r="AL22">
        <v>1</v>
      </c>
      <c r="AM22">
        <v>4</v>
      </c>
      <c r="AN22">
        <v>5</v>
      </c>
      <c r="AO22">
        <v>3</v>
      </c>
      <c r="AP22">
        <v>4</v>
      </c>
      <c r="AQ22">
        <v>4</v>
      </c>
      <c r="AR22">
        <v>1</v>
      </c>
      <c r="AS22">
        <v>4</v>
      </c>
      <c r="AT22">
        <f t="shared" si="0"/>
        <v>27</v>
      </c>
      <c r="AU22">
        <f t="shared" si="1"/>
        <v>10</v>
      </c>
      <c r="AV22">
        <f t="shared" si="2"/>
        <v>18</v>
      </c>
      <c r="AW22">
        <f t="shared" si="3"/>
        <v>14</v>
      </c>
    </row>
    <row r="23" spans="1:49" x14ac:dyDescent="0.45">
      <c r="A23">
        <v>2</v>
      </c>
      <c r="B23">
        <v>5</v>
      </c>
      <c r="C23">
        <v>4</v>
      </c>
      <c r="D23">
        <v>5</v>
      </c>
      <c r="E23">
        <v>1</v>
      </c>
      <c r="F23">
        <v>1</v>
      </c>
      <c r="G23">
        <v>3</v>
      </c>
      <c r="H23">
        <v>4</v>
      </c>
      <c r="I23">
        <v>4</v>
      </c>
      <c r="J23">
        <v>3</v>
      </c>
      <c r="K23">
        <v>3</v>
      </c>
      <c r="L23">
        <v>2</v>
      </c>
      <c r="M23">
        <v>2</v>
      </c>
      <c r="N23">
        <v>4</v>
      </c>
      <c r="O23">
        <v>4</v>
      </c>
      <c r="P23">
        <v>3</v>
      </c>
      <c r="Q23">
        <v>4</v>
      </c>
      <c r="R23">
        <v>4</v>
      </c>
      <c r="S23">
        <v>4</v>
      </c>
      <c r="T23">
        <v>2</v>
      </c>
      <c r="U23">
        <f t="shared" si="4"/>
        <v>25</v>
      </c>
      <c r="V23">
        <f t="shared" si="5"/>
        <v>20</v>
      </c>
      <c r="W23">
        <f t="shared" si="6"/>
        <v>7</v>
      </c>
      <c r="X23">
        <f t="shared" si="7"/>
        <v>12</v>
      </c>
      <c r="Y23" s="32"/>
      <c r="Z23" s="47">
        <v>2</v>
      </c>
      <c r="AA23">
        <v>4</v>
      </c>
      <c r="AB23">
        <v>5</v>
      </c>
      <c r="AC23">
        <v>5</v>
      </c>
      <c r="AD23">
        <v>2</v>
      </c>
      <c r="AE23">
        <v>1</v>
      </c>
      <c r="AF23">
        <v>3</v>
      </c>
      <c r="AG23">
        <v>4</v>
      </c>
      <c r="AH23">
        <v>3</v>
      </c>
      <c r="AI23">
        <v>3</v>
      </c>
      <c r="AJ23">
        <v>3</v>
      </c>
      <c r="AK23">
        <v>4</v>
      </c>
      <c r="AL23">
        <v>3</v>
      </c>
      <c r="AM23">
        <v>4</v>
      </c>
      <c r="AN23">
        <v>4</v>
      </c>
      <c r="AO23">
        <v>3</v>
      </c>
      <c r="AP23">
        <v>3</v>
      </c>
      <c r="AQ23">
        <v>3</v>
      </c>
      <c r="AR23">
        <v>4</v>
      </c>
      <c r="AS23">
        <v>2</v>
      </c>
      <c r="AT23">
        <f t="shared" si="0"/>
        <v>22</v>
      </c>
      <c r="AU23">
        <f t="shared" si="1"/>
        <v>20</v>
      </c>
      <c r="AV23">
        <f t="shared" si="2"/>
        <v>10</v>
      </c>
      <c r="AW23">
        <f t="shared" si="3"/>
        <v>13</v>
      </c>
    </row>
    <row r="24" spans="1:49" x14ac:dyDescent="0.45">
      <c r="A24">
        <v>4</v>
      </c>
      <c r="B24">
        <v>2</v>
      </c>
      <c r="C24">
        <v>4</v>
      </c>
      <c r="D24">
        <v>3</v>
      </c>
      <c r="E24">
        <v>4</v>
      </c>
      <c r="F24">
        <v>1</v>
      </c>
      <c r="G24">
        <v>4</v>
      </c>
      <c r="H24">
        <v>5</v>
      </c>
      <c r="I24">
        <v>3</v>
      </c>
      <c r="J24">
        <v>4</v>
      </c>
      <c r="K24">
        <v>4</v>
      </c>
      <c r="L24">
        <v>4</v>
      </c>
      <c r="M24">
        <v>1</v>
      </c>
      <c r="N24">
        <v>4</v>
      </c>
      <c r="O24">
        <v>5</v>
      </c>
      <c r="P24">
        <v>3</v>
      </c>
      <c r="Q24">
        <v>2</v>
      </c>
      <c r="R24">
        <v>4</v>
      </c>
      <c r="S24">
        <v>4</v>
      </c>
      <c r="T24">
        <v>4</v>
      </c>
      <c r="U24">
        <f t="shared" si="4"/>
        <v>25</v>
      </c>
      <c r="V24">
        <f t="shared" si="5"/>
        <v>15</v>
      </c>
      <c r="W24">
        <f t="shared" si="6"/>
        <v>16</v>
      </c>
      <c r="X24">
        <f t="shared" si="7"/>
        <v>13</v>
      </c>
      <c r="Y24" s="32"/>
      <c r="Z24" s="47">
        <v>3</v>
      </c>
      <c r="AA24">
        <v>4</v>
      </c>
      <c r="AB24">
        <v>4</v>
      </c>
      <c r="AC24">
        <v>3</v>
      </c>
      <c r="AD24">
        <v>5</v>
      </c>
      <c r="AE24">
        <v>3</v>
      </c>
      <c r="AF24">
        <v>4</v>
      </c>
      <c r="AG24">
        <v>5</v>
      </c>
      <c r="AH24">
        <v>1</v>
      </c>
      <c r="AI24">
        <v>4</v>
      </c>
      <c r="AJ24">
        <v>4</v>
      </c>
      <c r="AK24">
        <v>3</v>
      </c>
      <c r="AL24">
        <v>2</v>
      </c>
      <c r="AM24">
        <v>4</v>
      </c>
      <c r="AN24">
        <v>4</v>
      </c>
      <c r="AO24">
        <v>2</v>
      </c>
      <c r="AP24">
        <v>3</v>
      </c>
      <c r="AQ24">
        <v>4</v>
      </c>
      <c r="AR24">
        <v>3</v>
      </c>
      <c r="AS24">
        <v>4</v>
      </c>
      <c r="AT24">
        <f t="shared" si="0"/>
        <v>25</v>
      </c>
      <c r="AU24">
        <f t="shared" si="1"/>
        <v>17</v>
      </c>
      <c r="AV24">
        <f t="shared" si="2"/>
        <v>15</v>
      </c>
      <c r="AW24">
        <f t="shared" si="3"/>
        <v>12</v>
      </c>
    </row>
    <row r="25" spans="1:49" x14ac:dyDescent="0.45">
      <c r="A25">
        <v>4</v>
      </c>
      <c r="B25">
        <v>1</v>
      </c>
      <c r="C25">
        <v>5</v>
      </c>
      <c r="D25">
        <v>2</v>
      </c>
      <c r="E25">
        <v>4</v>
      </c>
      <c r="F25">
        <v>0</v>
      </c>
      <c r="G25">
        <v>4</v>
      </c>
      <c r="H25">
        <v>4</v>
      </c>
      <c r="I25">
        <v>3</v>
      </c>
      <c r="J25">
        <v>4</v>
      </c>
      <c r="K25">
        <v>2</v>
      </c>
      <c r="L25">
        <v>4</v>
      </c>
      <c r="M25">
        <v>1</v>
      </c>
      <c r="N25">
        <v>3</v>
      </c>
      <c r="O25">
        <v>5</v>
      </c>
      <c r="P25">
        <v>3</v>
      </c>
      <c r="Q25">
        <v>4</v>
      </c>
      <c r="R25">
        <v>2</v>
      </c>
      <c r="S25">
        <v>3</v>
      </c>
      <c r="T25">
        <v>4</v>
      </c>
      <c r="U25">
        <f t="shared" si="4"/>
        <v>22</v>
      </c>
      <c r="V25">
        <f t="shared" si="5"/>
        <v>11</v>
      </c>
      <c r="W25">
        <f t="shared" si="6"/>
        <v>16</v>
      </c>
      <c r="X25">
        <f t="shared" si="7"/>
        <v>13</v>
      </c>
      <c r="Y25" s="32"/>
      <c r="Z25" s="47">
        <v>4</v>
      </c>
      <c r="AA25">
        <v>4</v>
      </c>
      <c r="AB25">
        <v>4</v>
      </c>
      <c r="AC25">
        <v>2</v>
      </c>
      <c r="AD25">
        <v>4</v>
      </c>
      <c r="AE25">
        <v>1</v>
      </c>
      <c r="AF25">
        <v>4</v>
      </c>
      <c r="AG25">
        <v>4</v>
      </c>
      <c r="AH25">
        <v>3</v>
      </c>
      <c r="AI25">
        <v>2</v>
      </c>
      <c r="AJ25">
        <v>2</v>
      </c>
      <c r="AK25">
        <v>4</v>
      </c>
      <c r="AL25">
        <v>2</v>
      </c>
      <c r="AM25">
        <v>3</v>
      </c>
      <c r="AN25">
        <v>5</v>
      </c>
      <c r="AO25">
        <v>1</v>
      </c>
      <c r="AP25">
        <v>3</v>
      </c>
      <c r="AQ25">
        <v>2</v>
      </c>
      <c r="AR25">
        <v>2</v>
      </c>
      <c r="AS25">
        <v>4</v>
      </c>
      <c r="AT25">
        <f t="shared" si="0"/>
        <v>18</v>
      </c>
      <c r="AU25">
        <f t="shared" si="1"/>
        <v>14</v>
      </c>
      <c r="AV25">
        <f t="shared" si="2"/>
        <v>16</v>
      </c>
      <c r="AW25">
        <f t="shared" si="3"/>
        <v>12</v>
      </c>
    </row>
    <row r="26" spans="1:49" x14ac:dyDescent="0.45">
      <c r="A26">
        <v>1</v>
      </c>
      <c r="B26">
        <v>2</v>
      </c>
      <c r="C26">
        <v>3</v>
      </c>
      <c r="D26">
        <v>1</v>
      </c>
      <c r="E26">
        <v>1</v>
      </c>
      <c r="F26">
        <v>4</v>
      </c>
      <c r="G26">
        <v>4</v>
      </c>
      <c r="H26">
        <v>1</v>
      </c>
      <c r="I26">
        <v>4</v>
      </c>
      <c r="J26">
        <v>4</v>
      </c>
      <c r="K26">
        <v>5</v>
      </c>
      <c r="L26">
        <v>2</v>
      </c>
      <c r="M26">
        <v>1</v>
      </c>
      <c r="N26">
        <v>0</v>
      </c>
      <c r="O26">
        <v>3</v>
      </c>
      <c r="P26">
        <v>4</v>
      </c>
      <c r="Q26">
        <v>4</v>
      </c>
      <c r="R26">
        <v>5</v>
      </c>
      <c r="S26">
        <v>1</v>
      </c>
      <c r="T26">
        <v>1</v>
      </c>
      <c r="U26">
        <f t="shared" si="4"/>
        <v>34</v>
      </c>
      <c r="V26">
        <f t="shared" si="5"/>
        <v>6</v>
      </c>
      <c r="W26">
        <f t="shared" si="6"/>
        <v>5</v>
      </c>
      <c r="X26">
        <f t="shared" si="7"/>
        <v>6</v>
      </c>
      <c r="Y26" s="32"/>
      <c r="Z26" s="47">
        <v>1</v>
      </c>
      <c r="AA26">
        <v>2</v>
      </c>
      <c r="AB26">
        <v>3</v>
      </c>
      <c r="AC26">
        <v>1</v>
      </c>
      <c r="AD26">
        <v>1</v>
      </c>
      <c r="AE26">
        <v>4</v>
      </c>
      <c r="AF26">
        <v>5</v>
      </c>
      <c r="AG26">
        <v>2</v>
      </c>
      <c r="AH26">
        <v>4</v>
      </c>
      <c r="AI26">
        <v>4</v>
      </c>
      <c r="AJ26">
        <v>5</v>
      </c>
      <c r="AK26">
        <v>2</v>
      </c>
      <c r="AL26">
        <v>1</v>
      </c>
      <c r="AM26">
        <v>0</v>
      </c>
      <c r="AN26">
        <v>4</v>
      </c>
      <c r="AO26">
        <v>3</v>
      </c>
      <c r="AP26">
        <v>3</v>
      </c>
      <c r="AQ26">
        <v>4</v>
      </c>
      <c r="AR26">
        <v>1</v>
      </c>
      <c r="AS26">
        <v>1</v>
      </c>
      <c r="AT26">
        <f t="shared" si="0"/>
        <v>32</v>
      </c>
      <c r="AU26">
        <f t="shared" si="1"/>
        <v>7</v>
      </c>
      <c r="AV26">
        <f t="shared" si="2"/>
        <v>5</v>
      </c>
      <c r="AW26">
        <f t="shared" si="3"/>
        <v>7</v>
      </c>
    </row>
    <row r="27" spans="1:49" x14ac:dyDescent="0.45">
      <c r="A27">
        <v>4</v>
      </c>
      <c r="B27">
        <v>4</v>
      </c>
      <c r="C27">
        <v>5</v>
      </c>
      <c r="D27">
        <v>3</v>
      </c>
      <c r="E27">
        <v>2</v>
      </c>
      <c r="F27">
        <v>1</v>
      </c>
      <c r="G27">
        <v>3</v>
      </c>
      <c r="H27">
        <v>4</v>
      </c>
      <c r="I27">
        <v>3</v>
      </c>
      <c r="J27">
        <v>3</v>
      </c>
      <c r="K27">
        <v>3</v>
      </c>
      <c r="L27">
        <v>3</v>
      </c>
      <c r="M27">
        <v>1</v>
      </c>
      <c r="N27">
        <v>3</v>
      </c>
      <c r="O27">
        <v>5</v>
      </c>
      <c r="P27">
        <v>3</v>
      </c>
      <c r="Q27">
        <v>2</v>
      </c>
      <c r="R27">
        <v>4</v>
      </c>
      <c r="S27">
        <v>2</v>
      </c>
      <c r="T27">
        <v>2</v>
      </c>
      <c r="U27">
        <f t="shared" si="4"/>
        <v>22</v>
      </c>
      <c r="V27">
        <f t="shared" si="5"/>
        <v>14</v>
      </c>
      <c r="W27">
        <f t="shared" si="6"/>
        <v>11</v>
      </c>
      <c r="X27">
        <f t="shared" si="7"/>
        <v>13</v>
      </c>
      <c r="Y27" s="32"/>
      <c r="Z27" s="47">
        <v>4</v>
      </c>
      <c r="AA27">
        <v>4</v>
      </c>
      <c r="AB27">
        <v>5</v>
      </c>
      <c r="AC27">
        <v>4</v>
      </c>
      <c r="AD27">
        <v>2</v>
      </c>
      <c r="AE27">
        <v>3</v>
      </c>
      <c r="AF27">
        <v>4</v>
      </c>
      <c r="AG27">
        <v>3</v>
      </c>
      <c r="AH27">
        <v>3</v>
      </c>
      <c r="AI27">
        <v>1</v>
      </c>
      <c r="AJ27">
        <v>4</v>
      </c>
      <c r="AK27">
        <v>4</v>
      </c>
      <c r="AL27">
        <v>2</v>
      </c>
      <c r="AM27">
        <v>3</v>
      </c>
      <c r="AN27">
        <v>5</v>
      </c>
      <c r="AO27">
        <v>3</v>
      </c>
      <c r="AP27">
        <v>3</v>
      </c>
      <c r="AQ27">
        <v>3</v>
      </c>
      <c r="AR27">
        <v>2</v>
      </c>
      <c r="AS27">
        <v>3</v>
      </c>
      <c r="AT27">
        <f t="shared" si="0"/>
        <v>24</v>
      </c>
      <c r="AU27">
        <f t="shared" si="1"/>
        <v>15</v>
      </c>
      <c r="AV27">
        <f t="shared" si="2"/>
        <v>13</v>
      </c>
      <c r="AW27">
        <f t="shared" si="3"/>
        <v>13</v>
      </c>
    </row>
    <row r="28" spans="1:49" x14ac:dyDescent="0.45">
      <c r="A28">
        <v>4</v>
      </c>
      <c r="B28">
        <v>3</v>
      </c>
      <c r="C28">
        <v>5</v>
      </c>
      <c r="D28">
        <v>3</v>
      </c>
      <c r="E28">
        <v>2</v>
      </c>
      <c r="F28">
        <v>3</v>
      </c>
      <c r="G28">
        <v>4</v>
      </c>
      <c r="H28">
        <v>4</v>
      </c>
      <c r="I28">
        <v>4</v>
      </c>
      <c r="J28">
        <v>4</v>
      </c>
      <c r="K28">
        <v>4</v>
      </c>
      <c r="L28">
        <v>2</v>
      </c>
      <c r="M28">
        <v>2</v>
      </c>
      <c r="N28">
        <v>3</v>
      </c>
      <c r="O28">
        <v>5</v>
      </c>
      <c r="P28">
        <v>4</v>
      </c>
      <c r="Q28">
        <v>1</v>
      </c>
      <c r="R28">
        <v>4</v>
      </c>
      <c r="S28">
        <v>2</v>
      </c>
      <c r="T28">
        <v>2</v>
      </c>
      <c r="U28">
        <f t="shared" si="4"/>
        <v>28</v>
      </c>
      <c r="V28">
        <f t="shared" si="5"/>
        <v>14</v>
      </c>
      <c r="W28">
        <f t="shared" si="6"/>
        <v>10</v>
      </c>
      <c r="X28">
        <f t="shared" si="7"/>
        <v>13</v>
      </c>
      <c r="Y28" s="32"/>
      <c r="Z28" s="47">
        <v>2</v>
      </c>
      <c r="AA28">
        <v>2</v>
      </c>
      <c r="AB28">
        <v>5</v>
      </c>
      <c r="AC28">
        <v>4</v>
      </c>
      <c r="AD28">
        <v>3</v>
      </c>
      <c r="AE28">
        <v>3</v>
      </c>
      <c r="AF28">
        <v>4</v>
      </c>
      <c r="AG28">
        <v>2</v>
      </c>
      <c r="AH28">
        <v>4</v>
      </c>
      <c r="AI28">
        <v>4</v>
      </c>
      <c r="AJ28">
        <v>4</v>
      </c>
      <c r="AK28">
        <v>2</v>
      </c>
      <c r="AL28">
        <v>2</v>
      </c>
      <c r="AM28">
        <v>3</v>
      </c>
      <c r="AN28">
        <v>5</v>
      </c>
      <c r="AO28">
        <v>4</v>
      </c>
      <c r="AP28">
        <v>1</v>
      </c>
      <c r="AQ28">
        <v>5</v>
      </c>
      <c r="AR28">
        <v>1</v>
      </c>
      <c r="AS28">
        <v>3</v>
      </c>
      <c r="AT28">
        <f t="shared" si="0"/>
        <v>29</v>
      </c>
      <c r="AU28">
        <f t="shared" si="1"/>
        <v>11</v>
      </c>
      <c r="AV28">
        <f t="shared" si="2"/>
        <v>10</v>
      </c>
      <c r="AW28">
        <f t="shared" si="3"/>
        <v>13</v>
      </c>
    </row>
    <row r="29" spans="1:49" x14ac:dyDescent="0.45">
      <c r="A29">
        <v>2</v>
      </c>
      <c r="B29">
        <v>4</v>
      </c>
      <c r="C29">
        <v>5</v>
      </c>
      <c r="D29">
        <v>4</v>
      </c>
      <c r="E29">
        <v>4</v>
      </c>
      <c r="F29">
        <v>3</v>
      </c>
      <c r="G29">
        <v>3</v>
      </c>
      <c r="H29">
        <v>4</v>
      </c>
      <c r="I29">
        <v>1</v>
      </c>
      <c r="J29">
        <v>3</v>
      </c>
      <c r="K29">
        <v>4</v>
      </c>
      <c r="L29">
        <v>3</v>
      </c>
      <c r="M29">
        <v>2</v>
      </c>
      <c r="N29">
        <v>4</v>
      </c>
      <c r="O29">
        <v>4</v>
      </c>
      <c r="P29">
        <v>3</v>
      </c>
      <c r="Q29">
        <v>3</v>
      </c>
      <c r="R29">
        <v>4</v>
      </c>
      <c r="S29">
        <v>2</v>
      </c>
      <c r="T29">
        <v>2</v>
      </c>
      <c r="U29">
        <f t="shared" si="4"/>
        <v>24</v>
      </c>
      <c r="V29">
        <f t="shared" si="5"/>
        <v>16</v>
      </c>
      <c r="W29">
        <f t="shared" si="6"/>
        <v>11</v>
      </c>
      <c r="X29">
        <f t="shared" si="7"/>
        <v>13</v>
      </c>
      <c r="Y29" s="32"/>
      <c r="Z29" s="47">
        <v>2</v>
      </c>
      <c r="AA29">
        <v>4</v>
      </c>
      <c r="AB29">
        <v>4</v>
      </c>
      <c r="AC29">
        <v>4</v>
      </c>
      <c r="AD29">
        <v>3</v>
      </c>
      <c r="AE29">
        <v>3</v>
      </c>
      <c r="AF29">
        <v>4</v>
      </c>
      <c r="AG29">
        <v>4</v>
      </c>
      <c r="AH29">
        <v>3</v>
      </c>
      <c r="AI29">
        <v>2</v>
      </c>
      <c r="AJ29">
        <v>4</v>
      </c>
      <c r="AK29">
        <v>2</v>
      </c>
      <c r="AL29">
        <v>1</v>
      </c>
      <c r="AM29">
        <v>3</v>
      </c>
      <c r="AN29">
        <v>5</v>
      </c>
      <c r="AO29">
        <v>3</v>
      </c>
      <c r="AP29">
        <v>3</v>
      </c>
      <c r="AQ29">
        <v>4</v>
      </c>
      <c r="AR29">
        <v>2</v>
      </c>
      <c r="AS29">
        <v>2</v>
      </c>
      <c r="AT29">
        <f t="shared" si="0"/>
        <v>26</v>
      </c>
      <c r="AU29">
        <f t="shared" si="1"/>
        <v>15</v>
      </c>
      <c r="AV29">
        <f t="shared" si="2"/>
        <v>9</v>
      </c>
      <c r="AW29">
        <f t="shared" si="3"/>
        <v>12</v>
      </c>
    </row>
    <row r="30" spans="1:49" x14ac:dyDescent="0.45">
      <c r="A30">
        <v>2</v>
      </c>
      <c r="B30">
        <v>4</v>
      </c>
      <c r="C30">
        <v>4</v>
      </c>
      <c r="D30">
        <v>4</v>
      </c>
      <c r="E30">
        <v>2</v>
      </c>
      <c r="F30">
        <v>3</v>
      </c>
      <c r="G30">
        <v>4</v>
      </c>
      <c r="H30">
        <v>4</v>
      </c>
      <c r="I30">
        <v>3</v>
      </c>
      <c r="J30">
        <v>3</v>
      </c>
      <c r="K30">
        <v>4</v>
      </c>
      <c r="L30">
        <v>2</v>
      </c>
      <c r="M30">
        <v>2</v>
      </c>
      <c r="N30">
        <v>1</v>
      </c>
      <c r="O30">
        <v>4</v>
      </c>
      <c r="P30">
        <v>3</v>
      </c>
      <c r="Q30">
        <v>3</v>
      </c>
      <c r="R30">
        <v>4</v>
      </c>
      <c r="S30">
        <v>4</v>
      </c>
      <c r="T30">
        <v>2</v>
      </c>
      <c r="U30">
        <f t="shared" si="4"/>
        <v>27</v>
      </c>
      <c r="V30">
        <f t="shared" si="5"/>
        <v>18</v>
      </c>
      <c r="W30">
        <f t="shared" si="6"/>
        <v>8</v>
      </c>
      <c r="X30">
        <f t="shared" si="7"/>
        <v>9</v>
      </c>
      <c r="Y30" s="32"/>
      <c r="Z30" s="47">
        <v>4</v>
      </c>
      <c r="AA30">
        <v>4</v>
      </c>
      <c r="AB30">
        <v>4</v>
      </c>
      <c r="AC30">
        <v>4</v>
      </c>
      <c r="AD30">
        <v>2</v>
      </c>
      <c r="AE30">
        <v>3</v>
      </c>
      <c r="AF30">
        <v>4</v>
      </c>
      <c r="AG30">
        <v>4</v>
      </c>
      <c r="AH30">
        <v>4</v>
      </c>
      <c r="AI30">
        <v>1</v>
      </c>
      <c r="AJ30">
        <v>5</v>
      </c>
      <c r="AK30">
        <v>2</v>
      </c>
      <c r="AL30">
        <v>2</v>
      </c>
      <c r="AM30">
        <v>4</v>
      </c>
      <c r="AN30">
        <v>5</v>
      </c>
      <c r="AO30">
        <v>3</v>
      </c>
      <c r="AP30">
        <v>3</v>
      </c>
      <c r="AQ30">
        <v>4</v>
      </c>
      <c r="AR30">
        <v>4</v>
      </c>
      <c r="AS30">
        <v>1</v>
      </c>
      <c r="AT30">
        <f t="shared" si="0"/>
        <v>27</v>
      </c>
      <c r="AU30">
        <f t="shared" si="1"/>
        <v>18</v>
      </c>
      <c r="AV30">
        <f t="shared" si="2"/>
        <v>9</v>
      </c>
      <c r="AW30">
        <f t="shared" si="3"/>
        <v>13</v>
      </c>
    </row>
    <row r="31" spans="1:49" x14ac:dyDescent="0.45">
      <c r="A31">
        <v>4</v>
      </c>
      <c r="B31">
        <v>5</v>
      </c>
      <c r="C31">
        <v>4</v>
      </c>
      <c r="D31">
        <v>4</v>
      </c>
      <c r="E31">
        <v>4</v>
      </c>
      <c r="F31">
        <v>3</v>
      </c>
      <c r="G31">
        <v>5</v>
      </c>
      <c r="H31">
        <v>4</v>
      </c>
      <c r="I31">
        <v>4</v>
      </c>
      <c r="J31">
        <v>4</v>
      </c>
      <c r="K31">
        <v>5</v>
      </c>
      <c r="L31">
        <v>2</v>
      </c>
      <c r="M31">
        <v>1</v>
      </c>
      <c r="N31">
        <v>1</v>
      </c>
      <c r="O31">
        <v>5</v>
      </c>
      <c r="P31">
        <v>3</v>
      </c>
      <c r="Q31">
        <v>3</v>
      </c>
      <c r="R31">
        <v>2</v>
      </c>
      <c r="S31">
        <v>2</v>
      </c>
      <c r="T31">
        <v>2</v>
      </c>
      <c r="U31">
        <f t="shared" si="4"/>
        <v>29</v>
      </c>
      <c r="V31">
        <f t="shared" si="5"/>
        <v>16</v>
      </c>
      <c r="W31">
        <f t="shared" si="6"/>
        <v>12</v>
      </c>
      <c r="X31">
        <f t="shared" si="7"/>
        <v>10</v>
      </c>
      <c r="Y31" s="32"/>
      <c r="Z31" s="47">
        <v>2</v>
      </c>
      <c r="AA31">
        <v>4</v>
      </c>
      <c r="AB31">
        <v>4</v>
      </c>
      <c r="AC31">
        <v>4</v>
      </c>
      <c r="AD31">
        <v>4</v>
      </c>
      <c r="AE31">
        <v>3</v>
      </c>
      <c r="AF31">
        <v>4</v>
      </c>
      <c r="AG31">
        <v>4</v>
      </c>
      <c r="AH31">
        <v>3</v>
      </c>
      <c r="AI31">
        <v>3</v>
      </c>
      <c r="AJ31">
        <v>4</v>
      </c>
      <c r="AK31">
        <v>2</v>
      </c>
      <c r="AL31">
        <v>2</v>
      </c>
      <c r="AM31">
        <v>3</v>
      </c>
      <c r="AN31">
        <v>4</v>
      </c>
      <c r="AO31">
        <v>3</v>
      </c>
      <c r="AP31">
        <v>3</v>
      </c>
      <c r="AQ31">
        <v>5</v>
      </c>
      <c r="AR31">
        <v>2</v>
      </c>
      <c r="AS31">
        <v>4</v>
      </c>
      <c r="AT31">
        <f t="shared" si="0"/>
        <v>28</v>
      </c>
      <c r="AU31">
        <f t="shared" si="1"/>
        <v>16</v>
      </c>
      <c r="AV31">
        <f t="shared" si="2"/>
        <v>12</v>
      </c>
      <c r="AW31">
        <f t="shared" si="3"/>
        <v>11</v>
      </c>
    </row>
    <row r="32" spans="1:49" x14ac:dyDescent="0.45">
      <c r="A32">
        <v>2</v>
      </c>
      <c r="B32">
        <v>4</v>
      </c>
      <c r="C32">
        <v>3</v>
      </c>
      <c r="D32">
        <v>5</v>
      </c>
      <c r="E32">
        <v>1</v>
      </c>
      <c r="F32">
        <v>4</v>
      </c>
      <c r="G32">
        <v>5</v>
      </c>
      <c r="H32">
        <v>4</v>
      </c>
      <c r="I32">
        <v>3</v>
      </c>
      <c r="J32">
        <v>4</v>
      </c>
      <c r="K32">
        <v>4</v>
      </c>
      <c r="L32">
        <v>2</v>
      </c>
      <c r="M32">
        <v>1</v>
      </c>
      <c r="N32">
        <v>2</v>
      </c>
      <c r="O32">
        <v>5</v>
      </c>
      <c r="P32">
        <v>4</v>
      </c>
      <c r="Q32">
        <v>4</v>
      </c>
      <c r="R32">
        <v>5</v>
      </c>
      <c r="S32">
        <v>4</v>
      </c>
      <c r="T32">
        <v>2</v>
      </c>
      <c r="U32">
        <f t="shared" si="4"/>
        <v>33</v>
      </c>
      <c r="V32">
        <f t="shared" si="5"/>
        <v>18</v>
      </c>
      <c r="W32">
        <f t="shared" si="6"/>
        <v>7</v>
      </c>
      <c r="X32">
        <f t="shared" si="7"/>
        <v>10</v>
      </c>
      <c r="Y32" s="32"/>
      <c r="Z32" s="47">
        <v>2</v>
      </c>
      <c r="AA32">
        <v>4</v>
      </c>
      <c r="AB32">
        <v>2</v>
      </c>
      <c r="AC32">
        <v>5</v>
      </c>
      <c r="AD32">
        <v>2</v>
      </c>
      <c r="AE32">
        <v>3</v>
      </c>
      <c r="AF32">
        <v>5</v>
      </c>
      <c r="AG32">
        <v>5</v>
      </c>
      <c r="AH32">
        <v>4</v>
      </c>
      <c r="AI32">
        <v>3</v>
      </c>
      <c r="AJ32">
        <v>5</v>
      </c>
      <c r="AK32">
        <v>2</v>
      </c>
      <c r="AL32">
        <v>2</v>
      </c>
      <c r="AM32">
        <v>3</v>
      </c>
      <c r="AN32">
        <v>4</v>
      </c>
      <c r="AO32">
        <v>3</v>
      </c>
      <c r="AP32">
        <v>3</v>
      </c>
      <c r="AQ32">
        <v>5</v>
      </c>
      <c r="AR32">
        <v>2</v>
      </c>
      <c r="AS32">
        <v>1</v>
      </c>
      <c r="AT32">
        <f t="shared" si="0"/>
        <v>31</v>
      </c>
      <c r="AU32">
        <f t="shared" si="1"/>
        <v>18</v>
      </c>
      <c r="AV32">
        <f t="shared" si="2"/>
        <v>7</v>
      </c>
      <c r="AW32">
        <f t="shared" si="3"/>
        <v>9</v>
      </c>
    </row>
    <row r="33" spans="1:49" x14ac:dyDescent="0.45">
      <c r="A33">
        <v>4</v>
      </c>
      <c r="B33">
        <v>4</v>
      </c>
      <c r="C33">
        <v>5</v>
      </c>
      <c r="D33">
        <v>5</v>
      </c>
      <c r="E33">
        <v>2</v>
      </c>
      <c r="F33">
        <v>0</v>
      </c>
      <c r="G33">
        <v>5</v>
      </c>
      <c r="H33">
        <v>2</v>
      </c>
      <c r="I33">
        <v>1</v>
      </c>
      <c r="J33">
        <v>3</v>
      </c>
      <c r="K33">
        <v>5</v>
      </c>
      <c r="L33">
        <v>1</v>
      </c>
      <c r="M33">
        <v>2</v>
      </c>
      <c r="N33">
        <v>3</v>
      </c>
      <c r="O33">
        <v>5</v>
      </c>
      <c r="P33">
        <v>2</v>
      </c>
      <c r="Q33">
        <v>1</v>
      </c>
      <c r="R33">
        <v>5</v>
      </c>
      <c r="S33">
        <v>2</v>
      </c>
      <c r="T33">
        <v>2</v>
      </c>
      <c r="U33">
        <f t="shared" si="4"/>
        <v>22</v>
      </c>
      <c r="V33">
        <f t="shared" si="5"/>
        <v>15</v>
      </c>
      <c r="W33">
        <f t="shared" si="6"/>
        <v>9</v>
      </c>
      <c r="X33">
        <f t="shared" si="7"/>
        <v>13</v>
      </c>
      <c r="Y33" s="32"/>
      <c r="Z33" s="47">
        <v>4</v>
      </c>
      <c r="AA33">
        <v>4</v>
      </c>
      <c r="AB33">
        <v>5</v>
      </c>
      <c r="AC33">
        <v>2</v>
      </c>
      <c r="AD33">
        <v>1</v>
      </c>
      <c r="AE33">
        <v>1</v>
      </c>
      <c r="AF33">
        <v>4</v>
      </c>
      <c r="AG33">
        <v>2</v>
      </c>
      <c r="AH33">
        <v>2</v>
      </c>
      <c r="AI33">
        <v>3</v>
      </c>
      <c r="AJ33">
        <v>4</v>
      </c>
      <c r="AK33">
        <v>4</v>
      </c>
      <c r="AL33">
        <v>4</v>
      </c>
      <c r="AM33">
        <v>0</v>
      </c>
      <c r="AN33">
        <v>5</v>
      </c>
      <c r="AO33">
        <v>2</v>
      </c>
      <c r="AP33">
        <v>1</v>
      </c>
      <c r="AQ33">
        <v>4</v>
      </c>
      <c r="AR33">
        <v>5</v>
      </c>
      <c r="AS33">
        <v>2</v>
      </c>
      <c r="AT33">
        <f t="shared" si="0"/>
        <v>21</v>
      </c>
      <c r="AU33">
        <f t="shared" si="1"/>
        <v>17</v>
      </c>
      <c r="AV33">
        <f t="shared" si="2"/>
        <v>11</v>
      </c>
      <c r="AW33">
        <f t="shared" si="3"/>
        <v>10</v>
      </c>
    </row>
    <row r="34" spans="1:49" x14ac:dyDescent="0.45">
      <c r="A34">
        <v>2</v>
      </c>
      <c r="B34">
        <v>5</v>
      </c>
      <c r="C34">
        <v>4</v>
      </c>
      <c r="D34">
        <v>5</v>
      </c>
      <c r="E34">
        <v>1</v>
      </c>
      <c r="F34">
        <v>1</v>
      </c>
      <c r="G34">
        <v>4</v>
      </c>
      <c r="H34">
        <v>5</v>
      </c>
      <c r="I34">
        <v>0</v>
      </c>
      <c r="J34">
        <v>3</v>
      </c>
      <c r="K34">
        <v>2</v>
      </c>
      <c r="L34">
        <v>2</v>
      </c>
      <c r="M34">
        <v>4</v>
      </c>
      <c r="N34">
        <v>4</v>
      </c>
      <c r="O34">
        <v>4</v>
      </c>
      <c r="P34">
        <v>2</v>
      </c>
      <c r="Q34">
        <v>3</v>
      </c>
      <c r="R34">
        <v>3</v>
      </c>
      <c r="S34">
        <v>5</v>
      </c>
      <c r="T34">
        <v>2</v>
      </c>
      <c r="U34">
        <f t="shared" si="4"/>
        <v>18</v>
      </c>
      <c r="V34">
        <f t="shared" si="5"/>
        <v>24</v>
      </c>
      <c r="W34">
        <f t="shared" si="6"/>
        <v>7</v>
      </c>
      <c r="X34">
        <f t="shared" si="7"/>
        <v>12</v>
      </c>
      <c r="Y34" s="32"/>
      <c r="Z34" s="47">
        <v>2</v>
      </c>
      <c r="AA34">
        <v>5</v>
      </c>
      <c r="AB34">
        <v>5</v>
      </c>
      <c r="AC34">
        <v>4</v>
      </c>
      <c r="AD34">
        <v>1</v>
      </c>
      <c r="AE34">
        <v>2</v>
      </c>
      <c r="AF34">
        <v>4</v>
      </c>
      <c r="AG34">
        <v>4</v>
      </c>
      <c r="AH34">
        <v>1</v>
      </c>
      <c r="AI34">
        <v>3</v>
      </c>
      <c r="AJ34">
        <v>2</v>
      </c>
      <c r="AK34">
        <v>2</v>
      </c>
      <c r="AL34">
        <v>2</v>
      </c>
      <c r="AM34">
        <v>3</v>
      </c>
      <c r="AN34">
        <v>5</v>
      </c>
      <c r="AO34">
        <v>2</v>
      </c>
      <c r="AP34">
        <v>3</v>
      </c>
      <c r="AQ34">
        <v>2</v>
      </c>
      <c r="AR34">
        <v>4</v>
      </c>
      <c r="AS34">
        <v>2</v>
      </c>
      <c r="AT34">
        <f t="shared" si="0"/>
        <v>19</v>
      </c>
      <c r="AU34">
        <f t="shared" si="1"/>
        <v>19</v>
      </c>
      <c r="AV34">
        <f t="shared" si="2"/>
        <v>7</v>
      </c>
      <c r="AW34">
        <f t="shared" si="3"/>
        <v>13</v>
      </c>
    </row>
    <row r="35" spans="1:49" x14ac:dyDescent="0.45">
      <c r="A35">
        <v>2</v>
      </c>
      <c r="B35">
        <v>2</v>
      </c>
      <c r="C35">
        <v>5</v>
      </c>
      <c r="D35">
        <v>2</v>
      </c>
      <c r="E35">
        <v>5</v>
      </c>
      <c r="F35">
        <v>0</v>
      </c>
      <c r="G35">
        <v>2</v>
      </c>
      <c r="H35">
        <v>2</v>
      </c>
      <c r="I35">
        <v>4</v>
      </c>
      <c r="J35">
        <v>1</v>
      </c>
      <c r="K35">
        <v>5</v>
      </c>
      <c r="L35">
        <v>5</v>
      </c>
      <c r="M35">
        <v>3</v>
      </c>
      <c r="N35">
        <v>1</v>
      </c>
      <c r="O35">
        <v>5</v>
      </c>
      <c r="P35">
        <v>4</v>
      </c>
      <c r="Q35">
        <v>4</v>
      </c>
      <c r="R35">
        <v>5</v>
      </c>
      <c r="S35">
        <v>1</v>
      </c>
      <c r="T35">
        <v>4</v>
      </c>
      <c r="U35">
        <f t="shared" si="4"/>
        <v>25</v>
      </c>
      <c r="V35">
        <f t="shared" si="5"/>
        <v>10</v>
      </c>
      <c r="W35">
        <f t="shared" si="6"/>
        <v>16</v>
      </c>
      <c r="X35">
        <f t="shared" si="7"/>
        <v>11</v>
      </c>
      <c r="Y35" s="32"/>
      <c r="Z35" s="47">
        <v>2</v>
      </c>
      <c r="AA35">
        <v>2</v>
      </c>
      <c r="AB35">
        <v>5</v>
      </c>
      <c r="AC35">
        <v>2</v>
      </c>
      <c r="AD35">
        <v>5</v>
      </c>
      <c r="AE35">
        <v>2</v>
      </c>
      <c r="AF35">
        <v>2</v>
      </c>
      <c r="AG35">
        <v>1</v>
      </c>
      <c r="AH35">
        <v>4</v>
      </c>
      <c r="AI35">
        <v>1</v>
      </c>
      <c r="AJ35">
        <v>5</v>
      </c>
      <c r="AK35">
        <v>5</v>
      </c>
      <c r="AL35">
        <v>4</v>
      </c>
      <c r="AM35">
        <v>0</v>
      </c>
      <c r="AN35">
        <v>5</v>
      </c>
      <c r="AO35">
        <v>4</v>
      </c>
      <c r="AP35">
        <v>4</v>
      </c>
      <c r="AQ35">
        <v>5</v>
      </c>
      <c r="AR35">
        <v>1</v>
      </c>
      <c r="AS35">
        <v>4</v>
      </c>
      <c r="AT35">
        <f t="shared" si="0"/>
        <v>27</v>
      </c>
      <c r="AU35">
        <f t="shared" si="1"/>
        <v>10</v>
      </c>
      <c r="AV35">
        <f t="shared" si="2"/>
        <v>16</v>
      </c>
      <c r="AW35">
        <f t="shared" si="3"/>
        <v>10</v>
      </c>
    </row>
    <row r="36" spans="1:49" x14ac:dyDescent="0.45">
      <c r="A36">
        <v>1</v>
      </c>
      <c r="B36">
        <v>1</v>
      </c>
      <c r="C36">
        <v>5</v>
      </c>
      <c r="D36">
        <v>1</v>
      </c>
      <c r="E36">
        <v>5</v>
      </c>
      <c r="F36">
        <v>4</v>
      </c>
      <c r="G36">
        <v>4</v>
      </c>
      <c r="H36">
        <v>1</v>
      </c>
      <c r="I36">
        <v>4</v>
      </c>
      <c r="J36">
        <v>1</v>
      </c>
      <c r="K36">
        <v>5</v>
      </c>
      <c r="L36">
        <v>5</v>
      </c>
      <c r="M36">
        <v>1</v>
      </c>
      <c r="N36">
        <v>1</v>
      </c>
      <c r="O36">
        <v>4</v>
      </c>
      <c r="P36">
        <v>4</v>
      </c>
      <c r="Q36">
        <v>4</v>
      </c>
      <c r="R36">
        <v>4</v>
      </c>
      <c r="S36">
        <v>1</v>
      </c>
      <c r="T36">
        <v>2</v>
      </c>
      <c r="U36">
        <f t="shared" si="4"/>
        <v>30</v>
      </c>
      <c r="V36">
        <f t="shared" si="5"/>
        <v>5</v>
      </c>
      <c r="W36">
        <f t="shared" si="6"/>
        <v>13</v>
      </c>
      <c r="X36">
        <f t="shared" si="7"/>
        <v>10</v>
      </c>
      <c r="Y36" s="32"/>
      <c r="Z36" s="47">
        <v>2</v>
      </c>
      <c r="AA36">
        <v>1</v>
      </c>
      <c r="AB36">
        <v>4</v>
      </c>
      <c r="AC36">
        <v>1</v>
      </c>
      <c r="AD36">
        <v>4</v>
      </c>
      <c r="AE36">
        <v>4</v>
      </c>
      <c r="AF36">
        <v>2</v>
      </c>
      <c r="AG36">
        <v>2</v>
      </c>
      <c r="AH36">
        <v>4</v>
      </c>
      <c r="AI36">
        <v>1</v>
      </c>
      <c r="AJ36">
        <v>5</v>
      </c>
      <c r="AK36">
        <v>4</v>
      </c>
      <c r="AL36">
        <v>1</v>
      </c>
      <c r="AM36">
        <v>0</v>
      </c>
      <c r="AN36">
        <v>4</v>
      </c>
      <c r="AO36">
        <v>4</v>
      </c>
      <c r="AP36">
        <v>1</v>
      </c>
      <c r="AQ36">
        <v>2</v>
      </c>
      <c r="AR36">
        <v>2</v>
      </c>
      <c r="AS36">
        <v>4</v>
      </c>
      <c r="AT36">
        <f t="shared" si="0"/>
        <v>23</v>
      </c>
      <c r="AU36">
        <f t="shared" si="1"/>
        <v>7</v>
      </c>
      <c r="AV36">
        <f t="shared" si="2"/>
        <v>14</v>
      </c>
      <c r="AW36">
        <f t="shared" si="3"/>
        <v>8</v>
      </c>
    </row>
    <row r="37" spans="1:49" x14ac:dyDescent="0.45">
      <c r="A37">
        <v>5</v>
      </c>
      <c r="B37">
        <v>4</v>
      </c>
      <c r="C37">
        <v>5</v>
      </c>
      <c r="D37">
        <v>2</v>
      </c>
      <c r="E37">
        <v>2</v>
      </c>
      <c r="F37">
        <v>2</v>
      </c>
      <c r="G37">
        <v>2</v>
      </c>
      <c r="H37">
        <v>2</v>
      </c>
      <c r="I37">
        <v>1</v>
      </c>
      <c r="J37">
        <v>4</v>
      </c>
      <c r="K37">
        <v>4</v>
      </c>
      <c r="L37">
        <v>3</v>
      </c>
      <c r="M37">
        <v>2</v>
      </c>
      <c r="N37">
        <v>3</v>
      </c>
      <c r="O37">
        <v>5</v>
      </c>
      <c r="P37">
        <v>1</v>
      </c>
      <c r="Q37">
        <v>3</v>
      </c>
      <c r="R37">
        <v>4</v>
      </c>
      <c r="S37">
        <v>2</v>
      </c>
      <c r="T37">
        <v>2</v>
      </c>
      <c r="U37">
        <f t="shared" si="4"/>
        <v>21</v>
      </c>
      <c r="V37">
        <f t="shared" si="5"/>
        <v>12</v>
      </c>
      <c r="W37">
        <f t="shared" si="6"/>
        <v>12</v>
      </c>
      <c r="X37">
        <f t="shared" si="7"/>
        <v>13</v>
      </c>
      <c r="Y37" s="32"/>
      <c r="Z37" s="47">
        <v>4</v>
      </c>
      <c r="AA37">
        <v>2</v>
      </c>
      <c r="AB37">
        <v>5</v>
      </c>
      <c r="AC37">
        <v>2</v>
      </c>
      <c r="AD37">
        <v>2</v>
      </c>
      <c r="AE37">
        <v>1</v>
      </c>
      <c r="AF37">
        <v>3</v>
      </c>
      <c r="AG37">
        <v>2</v>
      </c>
      <c r="AH37">
        <v>1</v>
      </c>
      <c r="AI37">
        <v>3</v>
      </c>
      <c r="AJ37">
        <v>4</v>
      </c>
      <c r="AK37">
        <v>3</v>
      </c>
      <c r="AL37">
        <v>2</v>
      </c>
      <c r="AM37">
        <v>3</v>
      </c>
      <c r="AN37">
        <v>5</v>
      </c>
      <c r="AO37">
        <v>3</v>
      </c>
      <c r="AP37">
        <v>3</v>
      </c>
      <c r="AQ37">
        <v>4</v>
      </c>
      <c r="AR37">
        <v>1</v>
      </c>
      <c r="AS37">
        <v>2</v>
      </c>
      <c r="AT37">
        <f t="shared" si="0"/>
        <v>22</v>
      </c>
      <c r="AU37">
        <f t="shared" si="1"/>
        <v>9</v>
      </c>
      <c r="AV37">
        <f t="shared" si="2"/>
        <v>11</v>
      </c>
      <c r="AW37">
        <f t="shared" si="3"/>
        <v>13</v>
      </c>
    </row>
    <row r="38" spans="1:49" x14ac:dyDescent="0.45">
      <c r="A38">
        <v>4</v>
      </c>
      <c r="B38">
        <v>2</v>
      </c>
      <c r="C38">
        <v>5</v>
      </c>
      <c r="D38">
        <v>2</v>
      </c>
      <c r="E38">
        <v>2</v>
      </c>
      <c r="F38">
        <v>3</v>
      </c>
      <c r="G38">
        <v>4</v>
      </c>
      <c r="H38">
        <v>4</v>
      </c>
      <c r="I38">
        <v>3</v>
      </c>
      <c r="J38">
        <v>1</v>
      </c>
      <c r="K38">
        <v>4</v>
      </c>
      <c r="L38">
        <v>2</v>
      </c>
      <c r="M38">
        <v>1</v>
      </c>
      <c r="N38">
        <v>3</v>
      </c>
      <c r="O38">
        <v>4</v>
      </c>
      <c r="P38">
        <v>1</v>
      </c>
      <c r="Q38">
        <v>1</v>
      </c>
      <c r="R38">
        <v>4</v>
      </c>
      <c r="S38">
        <v>2</v>
      </c>
      <c r="T38">
        <v>2</v>
      </c>
      <c r="U38">
        <f t="shared" si="4"/>
        <v>21</v>
      </c>
      <c r="V38">
        <f t="shared" si="5"/>
        <v>11</v>
      </c>
      <c r="W38">
        <f t="shared" si="6"/>
        <v>10</v>
      </c>
      <c r="X38">
        <f t="shared" si="7"/>
        <v>12</v>
      </c>
      <c r="Y38" s="32"/>
      <c r="Z38" s="47">
        <v>4</v>
      </c>
      <c r="AA38">
        <v>2</v>
      </c>
      <c r="AB38">
        <v>5</v>
      </c>
      <c r="AC38">
        <v>4</v>
      </c>
      <c r="AD38">
        <v>2</v>
      </c>
      <c r="AE38">
        <v>3</v>
      </c>
      <c r="AF38">
        <v>4</v>
      </c>
      <c r="AG38">
        <v>2</v>
      </c>
      <c r="AH38">
        <v>4</v>
      </c>
      <c r="AI38">
        <v>1</v>
      </c>
      <c r="AJ38">
        <v>4</v>
      </c>
      <c r="AK38">
        <v>2</v>
      </c>
      <c r="AL38">
        <v>2</v>
      </c>
      <c r="AM38">
        <v>1</v>
      </c>
      <c r="AN38">
        <v>4</v>
      </c>
      <c r="AO38">
        <v>3</v>
      </c>
      <c r="AP38">
        <v>1</v>
      </c>
      <c r="AQ38">
        <v>4</v>
      </c>
      <c r="AR38">
        <v>1</v>
      </c>
      <c r="AS38">
        <v>4</v>
      </c>
      <c r="AT38">
        <f t="shared" si="0"/>
        <v>24</v>
      </c>
      <c r="AU38">
        <f t="shared" si="1"/>
        <v>11</v>
      </c>
      <c r="AV38">
        <f t="shared" si="2"/>
        <v>12</v>
      </c>
      <c r="AW38">
        <f t="shared" si="3"/>
        <v>10</v>
      </c>
    </row>
    <row r="39" spans="1:49" x14ac:dyDescent="0.45">
      <c r="A39">
        <v>2</v>
      </c>
      <c r="B39">
        <v>4</v>
      </c>
      <c r="C39">
        <v>5</v>
      </c>
      <c r="D39">
        <v>4</v>
      </c>
      <c r="E39">
        <v>2</v>
      </c>
      <c r="F39">
        <v>2</v>
      </c>
      <c r="G39">
        <v>4</v>
      </c>
      <c r="H39">
        <v>4</v>
      </c>
      <c r="I39">
        <v>3</v>
      </c>
      <c r="J39">
        <v>1</v>
      </c>
      <c r="K39">
        <v>4</v>
      </c>
      <c r="L39">
        <v>4</v>
      </c>
      <c r="M39">
        <v>2</v>
      </c>
      <c r="N39">
        <v>3</v>
      </c>
      <c r="O39">
        <v>4</v>
      </c>
      <c r="P39">
        <v>4</v>
      </c>
      <c r="Q39">
        <v>3</v>
      </c>
      <c r="R39">
        <v>4</v>
      </c>
      <c r="S39">
        <v>4</v>
      </c>
      <c r="T39">
        <v>2</v>
      </c>
      <c r="U39">
        <f t="shared" si="4"/>
        <v>25</v>
      </c>
      <c r="V39">
        <f t="shared" si="5"/>
        <v>18</v>
      </c>
      <c r="W39">
        <f t="shared" si="6"/>
        <v>10</v>
      </c>
      <c r="X39">
        <f t="shared" si="7"/>
        <v>12</v>
      </c>
      <c r="Y39" s="32"/>
      <c r="Z39" s="47">
        <v>2</v>
      </c>
      <c r="AA39">
        <v>4</v>
      </c>
      <c r="AB39">
        <v>4</v>
      </c>
      <c r="AC39">
        <v>4</v>
      </c>
      <c r="AD39">
        <v>2</v>
      </c>
      <c r="AE39">
        <v>2</v>
      </c>
      <c r="AF39">
        <v>4</v>
      </c>
      <c r="AG39">
        <v>4</v>
      </c>
      <c r="AH39">
        <v>3</v>
      </c>
      <c r="AI39">
        <v>2</v>
      </c>
      <c r="AJ39">
        <v>4</v>
      </c>
      <c r="AK39">
        <v>2</v>
      </c>
      <c r="AL39">
        <v>2</v>
      </c>
      <c r="AM39">
        <v>3</v>
      </c>
      <c r="AN39">
        <v>4</v>
      </c>
      <c r="AO39">
        <v>1</v>
      </c>
      <c r="AP39">
        <v>3</v>
      </c>
      <c r="AQ39">
        <v>4</v>
      </c>
      <c r="AR39">
        <v>2</v>
      </c>
      <c r="AS39">
        <v>1</v>
      </c>
      <c r="AT39">
        <f t="shared" si="0"/>
        <v>23</v>
      </c>
      <c r="AU39">
        <f t="shared" si="1"/>
        <v>16</v>
      </c>
      <c r="AV39">
        <f t="shared" si="2"/>
        <v>7</v>
      </c>
      <c r="AW39">
        <f t="shared" si="3"/>
        <v>11</v>
      </c>
    </row>
    <row r="40" spans="1:49" x14ac:dyDescent="0.45">
      <c r="A40">
        <v>4</v>
      </c>
      <c r="B40">
        <v>2</v>
      </c>
      <c r="C40">
        <v>4</v>
      </c>
      <c r="D40">
        <v>5</v>
      </c>
      <c r="E40">
        <v>4</v>
      </c>
      <c r="F40">
        <v>1</v>
      </c>
      <c r="G40">
        <v>5</v>
      </c>
      <c r="H40">
        <v>3</v>
      </c>
      <c r="I40">
        <v>3</v>
      </c>
      <c r="J40">
        <v>1</v>
      </c>
      <c r="K40">
        <v>4</v>
      </c>
      <c r="L40">
        <v>5</v>
      </c>
      <c r="M40">
        <v>1</v>
      </c>
      <c r="N40">
        <v>0</v>
      </c>
      <c r="O40">
        <v>4</v>
      </c>
      <c r="P40">
        <v>3</v>
      </c>
      <c r="Q40">
        <v>4</v>
      </c>
      <c r="R40">
        <v>5</v>
      </c>
      <c r="S40">
        <v>4</v>
      </c>
      <c r="T40">
        <v>3</v>
      </c>
      <c r="U40">
        <f t="shared" si="4"/>
        <v>26</v>
      </c>
      <c r="V40">
        <f t="shared" si="5"/>
        <v>15</v>
      </c>
      <c r="W40">
        <f t="shared" si="6"/>
        <v>16</v>
      </c>
      <c r="X40">
        <f t="shared" si="7"/>
        <v>8</v>
      </c>
      <c r="Y40" s="32"/>
      <c r="Z40" s="47">
        <v>4</v>
      </c>
      <c r="AA40">
        <v>2</v>
      </c>
      <c r="AB40">
        <v>4</v>
      </c>
      <c r="AC40">
        <v>3</v>
      </c>
      <c r="AD40">
        <v>4</v>
      </c>
      <c r="AE40">
        <v>3</v>
      </c>
      <c r="AF40">
        <v>4</v>
      </c>
      <c r="AG40">
        <v>5</v>
      </c>
      <c r="AH40">
        <v>1</v>
      </c>
      <c r="AI40">
        <v>0</v>
      </c>
      <c r="AJ40">
        <v>2</v>
      </c>
      <c r="AK40">
        <v>4</v>
      </c>
      <c r="AL40">
        <v>2</v>
      </c>
      <c r="AM40">
        <v>1</v>
      </c>
      <c r="AN40">
        <v>4</v>
      </c>
      <c r="AO40">
        <v>3</v>
      </c>
      <c r="AP40">
        <v>3</v>
      </c>
      <c r="AQ40">
        <v>4</v>
      </c>
      <c r="AR40">
        <v>4</v>
      </c>
      <c r="AS40">
        <v>3</v>
      </c>
      <c r="AT40">
        <f t="shared" si="0"/>
        <v>20</v>
      </c>
      <c r="AU40">
        <f t="shared" si="1"/>
        <v>16</v>
      </c>
      <c r="AV40">
        <f t="shared" si="2"/>
        <v>15</v>
      </c>
      <c r="AW40">
        <f t="shared" si="3"/>
        <v>9</v>
      </c>
    </row>
    <row r="41" spans="1:49" x14ac:dyDescent="0.45">
      <c r="A41" s="43">
        <v>4</v>
      </c>
      <c r="B41" s="43">
        <v>5</v>
      </c>
      <c r="C41" s="43">
        <v>5</v>
      </c>
      <c r="D41" s="43">
        <v>5</v>
      </c>
      <c r="E41" s="43">
        <v>2</v>
      </c>
      <c r="F41" s="43">
        <v>4</v>
      </c>
      <c r="G41" s="43">
        <v>5</v>
      </c>
      <c r="H41" s="43">
        <v>4</v>
      </c>
      <c r="I41" s="43">
        <v>4</v>
      </c>
      <c r="J41" s="43">
        <v>4</v>
      </c>
      <c r="K41" s="43">
        <v>5</v>
      </c>
      <c r="L41" s="43">
        <v>4</v>
      </c>
      <c r="M41" s="43">
        <v>1</v>
      </c>
      <c r="N41" s="43">
        <v>3</v>
      </c>
      <c r="O41" s="43">
        <v>4</v>
      </c>
      <c r="P41" s="43">
        <v>1</v>
      </c>
      <c r="Q41" s="43">
        <v>2</v>
      </c>
      <c r="R41" s="43">
        <v>2</v>
      </c>
      <c r="S41" s="43">
        <v>4</v>
      </c>
      <c r="T41" s="43">
        <v>2</v>
      </c>
      <c r="U41">
        <f t="shared" si="4"/>
        <v>27</v>
      </c>
      <c r="V41">
        <f t="shared" si="5"/>
        <v>19</v>
      </c>
      <c r="W41">
        <f t="shared" si="6"/>
        <v>12</v>
      </c>
      <c r="X41">
        <f t="shared" si="7"/>
        <v>12</v>
      </c>
      <c r="Y41" s="72"/>
      <c r="Z41" s="48">
        <v>2</v>
      </c>
      <c r="AA41" s="43">
        <v>4</v>
      </c>
      <c r="AB41" s="43">
        <v>5</v>
      </c>
      <c r="AC41" s="43">
        <v>4</v>
      </c>
      <c r="AD41" s="43">
        <v>2</v>
      </c>
      <c r="AE41" s="43">
        <v>4</v>
      </c>
      <c r="AF41" s="43">
        <v>4</v>
      </c>
      <c r="AG41" s="43">
        <v>3</v>
      </c>
      <c r="AH41" s="43">
        <v>4</v>
      </c>
      <c r="AI41" s="43">
        <v>4</v>
      </c>
      <c r="AJ41" s="43">
        <v>4</v>
      </c>
      <c r="AK41" s="43">
        <v>2</v>
      </c>
      <c r="AL41" s="43">
        <v>1</v>
      </c>
      <c r="AM41" s="43">
        <v>3</v>
      </c>
      <c r="AN41" s="43">
        <v>4</v>
      </c>
      <c r="AO41" s="43">
        <v>4</v>
      </c>
      <c r="AP41" s="43">
        <v>3</v>
      </c>
      <c r="AQ41" s="43">
        <v>4</v>
      </c>
      <c r="AR41" s="43">
        <v>4</v>
      </c>
      <c r="AS41" s="43">
        <v>2</v>
      </c>
      <c r="AT41">
        <f t="shared" si="0"/>
        <v>31</v>
      </c>
      <c r="AU41">
        <f t="shared" si="1"/>
        <v>16</v>
      </c>
      <c r="AV41">
        <f t="shared" si="2"/>
        <v>8</v>
      </c>
      <c r="AW41">
        <f t="shared" si="3"/>
        <v>12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E437-6123-423C-B8BA-3967D68AE440}">
  <dimension ref="A1:B19"/>
  <sheetViews>
    <sheetView workbookViewId="0">
      <selection activeCell="E17" sqref="E17"/>
    </sheetView>
  </sheetViews>
  <sheetFormatPr defaultRowHeight="14.25" x14ac:dyDescent="0.45"/>
  <cols>
    <col min="1" max="1" width="22.796875" customWidth="1"/>
    <col min="2" max="2" width="14.33203125" customWidth="1"/>
    <col min="4" max="4" width="25.33203125" customWidth="1"/>
    <col min="5" max="5" width="15.33203125" customWidth="1"/>
  </cols>
  <sheetData>
    <row r="1" spans="1:2" x14ac:dyDescent="0.45">
      <c r="A1" s="74" t="s">
        <v>288</v>
      </c>
      <c r="B1" s="75"/>
    </row>
    <row r="2" spans="1:2" x14ac:dyDescent="0.45">
      <c r="A2" s="60" t="s">
        <v>383</v>
      </c>
      <c r="B2" s="41" t="s">
        <v>291</v>
      </c>
    </row>
    <row r="3" spans="1:2" x14ac:dyDescent="0.45">
      <c r="A3" s="197" t="s">
        <v>292</v>
      </c>
      <c r="B3" s="193" t="s">
        <v>376</v>
      </c>
    </row>
    <row r="4" spans="1:2" x14ac:dyDescent="0.45">
      <c r="A4" s="199"/>
      <c r="B4" s="193" t="s">
        <v>245</v>
      </c>
    </row>
    <row r="6" spans="1:2" x14ac:dyDescent="0.45">
      <c r="A6" s="74" t="s">
        <v>288</v>
      </c>
      <c r="B6" s="75"/>
    </row>
    <row r="7" spans="1:2" x14ac:dyDescent="0.45">
      <c r="A7" s="60" t="s">
        <v>380</v>
      </c>
      <c r="B7" s="41" t="s">
        <v>291</v>
      </c>
    </row>
    <row r="8" spans="1:2" x14ac:dyDescent="0.45">
      <c r="A8" s="197" t="s">
        <v>292</v>
      </c>
      <c r="B8" s="193" t="s">
        <v>377</v>
      </c>
    </row>
    <row r="9" spans="1:2" x14ac:dyDescent="0.45">
      <c r="A9" s="199"/>
      <c r="B9" s="193" t="s">
        <v>245</v>
      </c>
    </row>
    <row r="11" spans="1:2" x14ac:dyDescent="0.45">
      <c r="A11" s="74" t="s">
        <v>288</v>
      </c>
      <c r="B11" s="75"/>
    </row>
    <row r="12" spans="1:2" x14ac:dyDescent="0.45">
      <c r="A12" s="60" t="s">
        <v>381</v>
      </c>
      <c r="B12" s="41" t="s">
        <v>291</v>
      </c>
    </row>
    <row r="13" spans="1:2" x14ac:dyDescent="0.45">
      <c r="A13" s="197" t="s">
        <v>292</v>
      </c>
      <c r="B13" s="193" t="s">
        <v>378</v>
      </c>
    </row>
    <row r="14" spans="1:2" x14ac:dyDescent="0.45">
      <c r="A14" s="199"/>
      <c r="B14" s="193" t="s">
        <v>245</v>
      </c>
    </row>
    <row r="16" spans="1:2" x14ac:dyDescent="0.45">
      <c r="A16" s="74" t="s">
        <v>288</v>
      </c>
      <c r="B16" s="75"/>
    </row>
    <row r="17" spans="1:2" x14ac:dyDescent="0.45">
      <c r="A17" s="60" t="s">
        <v>382</v>
      </c>
      <c r="B17" s="41" t="s">
        <v>291</v>
      </c>
    </row>
    <row r="18" spans="1:2" x14ac:dyDescent="0.45">
      <c r="A18" s="197" t="s">
        <v>292</v>
      </c>
      <c r="B18" s="193" t="s">
        <v>379</v>
      </c>
    </row>
    <row r="19" spans="1:2" x14ac:dyDescent="0.45">
      <c r="A19" s="199"/>
      <c r="B19" s="193" t="s">
        <v>245</v>
      </c>
    </row>
  </sheetData>
  <mergeCells count="4">
    <mergeCell ref="A13:A14"/>
    <mergeCell ref="A18:A19"/>
    <mergeCell ref="A3:A4"/>
    <mergeCell ref="A8:A9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1040-2ED5-4B30-AABA-6F8A0CFE12A3}">
  <dimension ref="A1:Z497"/>
  <sheetViews>
    <sheetView zoomScaleNormal="100" workbookViewId="0">
      <selection activeCell="Q7" sqref="Q7"/>
    </sheetView>
  </sheetViews>
  <sheetFormatPr defaultRowHeight="14.25" x14ac:dyDescent="0.45"/>
  <cols>
    <col min="1" max="1" width="11.796875" customWidth="1"/>
    <col min="4" max="4" width="15.33203125" customWidth="1"/>
  </cols>
  <sheetData>
    <row r="1" spans="1:26" s="81" customFormat="1" x14ac:dyDescent="0.45">
      <c r="A1" s="79" t="s">
        <v>33</v>
      </c>
      <c r="B1" s="79" t="s">
        <v>263</v>
      </c>
      <c r="C1" s="79" t="s">
        <v>264</v>
      </c>
      <c r="D1" s="79" t="s">
        <v>36</v>
      </c>
      <c r="E1" s="79" t="s">
        <v>37</v>
      </c>
      <c r="F1" s="79" t="s">
        <v>38</v>
      </c>
      <c r="G1" s="79" t="s">
        <v>39</v>
      </c>
      <c r="H1" s="79" t="s">
        <v>40</v>
      </c>
      <c r="I1" s="79" t="s">
        <v>41</v>
      </c>
      <c r="J1" s="79" t="s">
        <v>42</v>
      </c>
      <c r="K1" s="80" t="s">
        <v>246</v>
      </c>
      <c r="L1" s="79" t="s">
        <v>44</v>
      </c>
      <c r="M1" s="79" t="s">
        <v>45</v>
      </c>
      <c r="N1" s="80" t="s">
        <v>317</v>
      </c>
      <c r="O1" s="80" t="s">
        <v>247</v>
      </c>
      <c r="P1" s="79" t="s">
        <v>48</v>
      </c>
      <c r="Q1" s="79" t="s">
        <v>49</v>
      </c>
      <c r="R1" s="79" t="s">
        <v>50</v>
      </c>
      <c r="S1" s="80" t="s">
        <v>248</v>
      </c>
      <c r="T1" s="79" t="s">
        <v>52</v>
      </c>
      <c r="U1" s="80" t="s">
        <v>249</v>
      </c>
      <c r="V1" s="80" t="s">
        <v>250</v>
      </c>
      <c r="W1" s="79" t="s">
        <v>55</v>
      </c>
      <c r="X1" s="79" t="s">
        <v>56</v>
      </c>
      <c r="Y1" s="79" t="s">
        <v>57</v>
      </c>
      <c r="Z1" s="79" t="s">
        <v>325</v>
      </c>
    </row>
    <row r="2" spans="1:26" x14ac:dyDescent="0.45">
      <c r="A2">
        <v>37038</v>
      </c>
      <c r="B2">
        <v>0</v>
      </c>
      <c r="C2">
        <v>2000</v>
      </c>
      <c r="D2" s="1">
        <v>45595.732638888891</v>
      </c>
      <c r="E2" t="s">
        <v>82</v>
      </c>
      <c r="F2">
        <v>2</v>
      </c>
      <c r="G2">
        <v>2</v>
      </c>
      <c r="H2">
        <v>4</v>
      </c>
      <c r="I2">
        <v>4</v>
      </c>
      <c r="J2">
        <v>1</v>
      </c>
      <c r="K2">
        <v>4</v>
      </c>
      <c r="L2">
        <v>5</v>
      </c>
      <c r="M2">
        <v>4</v>
      </c>
      <c r="N2">
        <v>4</v>
      </c>
      <c r="O2">
        <v>4</v>
      </c>
      <c r="P2">
        <v>5</v>
      </c>
      <c r="Q2">
        <v>1</v>
      </c>
      <c r="R2">
        <v>1</v>
      </c>
      <c r="S2">
        <v>1</v>
      </c>
      <c r="T2">
        <v>4</v>
      </c>
      <c r="U2">
        <v>3</v>
      </c>
      <c r="V2">
        <v>4</v>
      </c>
      <c r="W2">
        <v>4</v>
      </c>
      <c r="X2">
        <v>3</v>
      </c>
      <c r="Y2">
        <v>1</v>
      </c>
      <c r="Z2">
        <f>SUM(F2:Y2)</f>
        <v>61</v>
      </c>
    </row>
    <row r="3" spans="1:26" x14ac:dyDescent="0.45">
      <c r="A3">
        <v>36605</v>
      </c>
      <c r="B3">
        <v>0</v>
      </c>
      <c r="C3">
        <v>2002</v>
      </c>
      <c r="D3" s="1">
        <v>45595.490972222222</v>
      </c>
      <c r="E3" t="s">
        <v>85</v>
      </c>
      <c r="F3">
        <v>4</v>
      </c>
      <c r="G3">
        <v>4</v>
      </c>
      <c r="H3">
        <v>5</v>
      </c>
      <c r="I3">
        <v>4</v>
      </c>
      <c r="J3">
        <v>3</v>
      </c>
      <c r="K3">
        <v>1</v>
      </c>
      <c r="L3">
        <v>3</v>
      </c>
      <c r="M3">
        <v>2</v>
      </c>
      <c r="N3">
        <v>4</v>
      </c>
      <c r="O3">
        <v>3</v>
      </c>
      <c r="P3">
        <v>4</v>
      </c>
      <c r="Q3">
        <v>3</v>
      </c>
      <c r="R3">
        <v>3</v>
      </c>
      <c r="S3">
        <v>3</v>
      </c>
      <c r="T3">
        <v>5</v>
      </c>
      <c r="U3">
        <v>3</v>
      </c>
      <c r="V3">
        <v>3</v>
      </c>
      <c r="W3">
        <v>2</v>
      </c>
      <c r="X3">
        <v>2</v>
      </c>
      <c r="Y3">
        <v>3</v>
      </c>
      <c r="Z3">
        <f t="shared" ref="Z3:Z66" si="0">SUM(F3:Y3)</f>
        <v>64</v>
      </c>
    </row>
    <row r="4" spans="1:26" x14ac:dyDescent="0.45">
      <c r="A4">
        <v>40346</v>
      </c>
      <c r="B4">
        <v>1</v>
      </c>
      <c r="C4">
        <v>1978</v>
      </c>
      <c r="D4" s="1">
        <v>45608.447222222225</v>
      </c>
      <c r="E4" t="s">
        <v>85</v>
      </c>
      <c r="F4">
        <v>3</v>
      </c>
      <c r="G4">
        <v>4</v>
      </c>
      <c r="H4">
        <v>4</v>
      </c>
      <c r="I4">
        <v>4</v>
      </c>
      <c r="J4">
        <v>3</v>
      </c>
      <c r="K4">
        <v>1</v>
      </c>
      <c r="L4">
        <v>3</v>
      </c>
      <c r="M4">
        <v>4</v>
      </c>
      <c r="N4">
        <v>2</v>
      </c>
      <c r="O4">
        <v>2</v>
      </c>
      <c r="P4">
        <v>3</v>
      </c>
      <c r="Q4">
        <v>3</v>
      </c>
      <c r="R4">
        <v>2</v>
      </c>
      <c r="S4">
        <v>1</v>
      </c>
      <c r="T4">
        <v>4</v>
      </c>
      <c r="U4">
        <v>2</v>
      </c>
      <c r="V4">
        <v>3</v>
      </c>
      <c r="W4">
        <v>2</v>
      </c>
      <c r="X4">
        <v>3</v>
      </c>
      <c r="Y4">
        <v>2</v>
      </c>
      <c r="Z4">
        <f t="shared" si="0"/>
        <v>55</v>
      </c>
    </row>
    <row r="5" spans="1:26" x14ac:dyDescent="0.45">
      <c r="A5">
        <v>40623</v>
      </c>
      <c r="B5">
        <v>0</v>
      </c>
      <c r="C5">
        <v>1984</v>
      </c>
      <c r="D5" s="1">
        <v>45611.501388888886</v>
      </c>
      <c r="E5" t="s">
        <v>106</v>
      </c>
      <c r="F5">
        <v>2</v>
      </c>
      <c r="G5">
        <v>4</v>
      </c>
      <c r="H5">
        <v>4</v>
      </c>
      <c r="I5">
        <v>4</v>
      </c>
      <c r="J5">
        <v>2</v>
      </c>
      <c r="K5">
        <v>3</v>
      </c>
      <c r="L5">
        <v>4</v>
      </c>
      <c r="M5">
        <v>4</v>
      </c>
      <c r="N5">
        <v>3</v>
      </c>
      <c r="O5">
        <v>1</v>
      </c>
      <c r="P5">
        <v>4</v>
      </c>
      <c r="Q5">
        <v>2</v>
      </c>
      <c r="R5">
        <v>2</v>
      </c>
      <c r="S5">
        <v>3</v>
      </c>
      <c r="T5">
        <v>4</v>
      </c>
      <c r="U5">
        <v>1</v>
      </c>
      <c r="V5">
        <v>1</v>
      </c>
      <c r="W5">
        <v>4</v>
      </c>
      <c r="X5">
        <v>4</v>
      </c>
      <c r="Y5">
        <v>2</v>
      </c>
      <c r="Z5">
        <f t="shared" si="0"/>
        <v>58</v>
      </c>
    </row>
    <row r="6" spans="1:26" x14ac:dyDescent="0.45">
      <c r="A6">
        <v>36581</v>
      </c>
      <c r="B6">
        <v>0</v>
      </c>
      <c r="C6">
        <v>1992</v>
      </c>
      <c r="D6" s="1">
        <v>45595.482638888891</v>
      </c>
      <c r="E6" t="s">
        <v>88</v>
      </c>
      <c r="F6">
        <v>1</v>
      </c>
      <c r="G6">
        <v>2</v>
      </c>
      <c r="H6">
        <v>3</v>
      </c>
      <c r="I6">
        <v>2</v>
      </c>
      <c r="J6">
        <v>3</v>
      </c>
      <c r="K6">
        <v>4</v>
      </c>
      <c r="L6">
        <v>5</v>
      </c>
      <c r="M6">
        <v>3</v>
      </c>
      <c r="N6">
        <v>4</v>
      </c>
      <c r="O6">
        <v>4</v>
      </c>
      <c r="P6">
        <v>5</v>
      </c>
      <c r="Q6">
        <v>2</v>
      </c>
      <c r="R6">
        <v>1</v>
      </c>
      <c r="S6">
        <v>0</v>
      </c>
      <c r="T6">
        <v>3</v>
      </c>
      <c r="U6">
        <v>3</v>
      </c>
      <c r="V6">
        <v>2</v>
      </c>
      <c r="W6">
        <v>5</v>
      </c>
      <c r="X6">
        <v>3</v>
      </c>
      <c r="Y6">
        <v>1</v>
      </c>
      <c r="Z6">
        <f t="shared" si="0"/>
        <v>56</v>
      </c>
    </row>
    <row r="7" spans="1:26" x14ac:dyDescent="0.45">
      <c r="A7">
        <v>35943</v>
      </c>
      <c r="B7">
        <v>0</v>
      </c>
      <c r="C7">
        <v>1990</v>
      </c>
      <c r="D7" s="1">
        <v>45594.651388888888</v>
      </c>
      <c r="E7" t="s">
        <v>90</v>
      </c>
      <c r="F7">
        <v>4</v>
      </c>
      <c r="G7">
        <v>4</v>
      </c>
      <c r="H7">
        <v>4</v>
      </c>
      <c r="I7">
        <v>4</v>
      </c>
      <c r="J7">
        <v>4</v>
      </c>
      <c r="K7">
        <v>1</v>
      </c>
      <c r="L7">
        <v>4</v>
      </c>
      <c r="M7">
        <v>4</v>
      </c>
      <c r="N7">
        <v>1</v>
      </c>
      <c r="O7">
        <v>3</v>
      </c>
      <c r="P7">
        <v>2</v>
      </c>
      <c r="Q7">
        <v>4</v>
      </c>
      <c r="R7">
        <v>2</v>
      </c>
      <c r="S7">
        <v>3</v>
      </c>
      <c r="T7">
        <v>4</v>
      </c>
      <c r="U7">
        <v>1</v>
      </c>
      <c r="V7">
        <v>1</v>
      </c>
      <c r="W7">
        <v>2</v>
      </c>
      <c r="X7">
        <v>4</v>
      </c>
      <c r="Y7">
        <v>4</v>
      </c>
      <c r="Z7">
        <f t="shared" si="0"/>
        <v>60</v>
      </c>
    </row>
    <row r="8" spans="1:26" x14ac:dyDescent="0.45">
      <c r="A8">
        <v>37432</v>
      </c>
      <c r="B8">
        <v>0</v>
      </c>
      <c r="C8">
        <v>1975</v>
      </c>
      <c r="D8" s="1">
        <v>45596.306250000001</v>
      </c>
      <c r="E8" t="s">
        <v>85</v>
      </c>
      <c r="F8">
        <v>3</v>
      </c>
      <c r="G8">
        <v>5</v>
      </c>
      <c r="H8">
        <v>5</v>
      </c>
      <c r="I8">
        <v>3</v>
      </c>
      <c r="J8">
        <v>3</v>
      </c>
      <c r="K8">
        <v>1</v>
      </c>
      <c r="L8">
        <v>4</v>
      </c>
      <c r="M8">
        <v>5</v>
      </c>
      <c r="N8">
        <v>2</v>
      </c>
      <c r="O8">
        <v>2</v>
      </c>
      <c r="P8">
        <v>2</v>
      </c>
      <c r="Q8">
        <v>3</v>
      </c>
      <c r="R8">
        <v>3</v>
      </c>
      <c r="S8">
        <v>2</v>
      </c>
      <c r="T8">
        <v>5</v>
      </c>
      <c r="U8">
        <v>3</v>
      </c>
      <c r="V8">
        <v>3</v>
      </c>
      <c r="W8">
        <v>3</v>
      </c>
      <c r="X8">
        <v>5</v>
      </c>
      <c r="Y8">
        <v>3</v>
      </c>
      <c r="Z8">
        <f t="shared" si="0"/>
        <v>65</v>
      </c>
    </row>
    <row r="9" spans="1:26" x14ac:dyDescent="0.45">
      <c r="A9">
        <v>39632</v>
      </c>
      <c r="B9">
        <v>0</v>
      </c>
      <c r="C9">
        <v>2002</v>
      </c>
      <c r="D9" s="1">
        <v>45599.773611111108</v>
      </c>
      <c r="E9" t="s">
        <v>132</v>
      </c>
      <c r="F9">
        <v>4</v>
      </c>
      <c r="G9">
        <v>5</v>
      </c>
      <c r="H9">
        <v>5</v>
      </c>
      <c r="I9">
        <v>5</v>
      </c>
      <c r="J9">
        <v>3</v>
      </c>
      <c r="K9">
        <v>1</v>
      </c>
      <c r="L9">
        <v>2</v>
      </c>
      <c r="M9">
        <v>4</v>
      </c>
      <c r="N9">
        <v>1</v>
      </c>
      <c r="O9">
        <v>1</v>
      </c>
      <c r="P9">
        <v>3</v>
      </c>
      <c r="Q9">
        <v>4</v>
      </c>
      <c r="R9">
        <v>5</v>
      </c>
      <c r="S9">
        <v>4</v>
      </c>
      <c r="T9">
        <v>5</v>
      </c>
      <c r="U9">
        <v>3</v>
      </c>
      <c r="V9">
        <v>3</v>
      </c>
      <c r="W9">
        <v>2</v>
      </c>
      <c r="X9">
        <v>5</v>
      </c>
      <c r="Y9">
        <v>4</v>
      </c>
      <c r="Z9">
        <f t="shared" si="0"/>
        <v>69</v>
      </c>
    </row>
    <row r="10" spans="1:26" x14ac:dyDescent="0.45">
      <c r="A10">
        <v>40175</v>
      </c>
      <c r="B10">
        <v>0</v>
      </c>
      <c r="C10">
        <v>1988</v>
      </c>
      <c r="D10" s="1">
        <v>45604.93472222222</v>
      </c>
      <c r="E10" t="s">
        <v>138</v>
      </c>
      <c r="F10">
        <v>4</v>
      </c>
      <c r="G10">
        <v>3</v>
      </c>
      <c r="H10">
        <v>4</v>
      </c>
      <c r="I10">
        <v>4</v>
      </c>
      <c r="J10">
        <v>4</v>
      </c>
      <c r="K10">
        <v>3</v>
      </c>
      <c r="L10">
        <v>5</v>
      </c>
      <c r="M10">
        <v>5</v>
      </c>
      <c r="N10">
        <v>4</v>
      </c>
      <c r="O10">
        <v>3</v>
      </c>
      <c r="P10">
        <v>5</v>
      </c>
      <c r="Q10">
        <v>2</v>
      </c>
      <c r="R10">
        <v>1</v>
      </c>
      <c r="S10">
        <v>0</v>
      </c>
      <c r="T10">
        <v>4</v>
      </c>
      <c r="U10">
        <v>4</v>
      </c>
      <c r="V10">
        <v>3</v>
      </c>
      <c r="W10">
        <v>5</v>
      </c>
      <c r="X10">
        <v>2</v>
      </c>
      <c r="Y10">
        <v>2</v>
      </c>
      <c r="Z10">
        <f t="shared" si="0"/>
        <v>67</v>
      </c>
    </row>
    <row r="11" spans="1:26" x14ac:dyDescent="0.45">
      <c r="A11">
        <v>35996</v>
      </c>
      <c r="B11">
        <v>0</v>
      </c>
      <c r="C11">
        <v>2001</v>
      </c>
      <c r="D11" s="1">
        <v>45594.70416666667</v>
      </c>
      <c r="E11" t="s">
        <v>82</v>
      </c>
      <c r="F11">
        <v>4</v>
      </c>
      <c r="G11">
        <v>4</v>
      </c>
      <c r="H11">
        <v>4</v>
      </c>
      <c r="I11">
        <v>2</v>
      </c>
      <c r="J11">
        <v>4</v>
      </c>
      <c r="K11">
        <v>3</v>
      </c>
      <c r="L11">
        <v>5</v>
      </c>
      <c r="M11">
        <v>3</v>
      </c>
      <c r="N11">
        <v>4</v>
      </c>
      <c r="O11">
        <v>4</v>
      </c>
      <c r="P11">
        <v>5</v>
      </c>
      <c r="Q11">
        <v>2</v>
      </c>
      <c r="R11">
        <v>1</v>
      </c>
      <c r="S11">
        <v>2</v>
      </c>
      <c r="T11">
        <v>4</v>
      </c>
      <c r="U11">
        <v>4</v>
      </c>
      <c r="V11">
        <v>3</v>
      </c>
      <c r="W11">
        <v>5</v>
      </c>
      <c r="X11">
        <v>3</v>
      </c>
      <c r="Y11">
        <v>2</v>
      </c>
      <c r="Z11">
        <f t="shared" si="0"/>
        <v>68</v>
      </c>
    </row>
    <row r="12" spans="1:26" x14ac:dyDescent="0.45">
      <c r="A12">
        <v>36135</v>
      </c>
      <c r="B12">
        <v>0</v>
      </c>
      <c r="C12">
        <v>1999</v>
      </c>
      <c r="D12" s="1">
        <v>45594.78125</v>
      </c>
      <c r="E12" t="s">
        <v>82</v>
      </c>
      <c r="F12">
        <v>4</v>
      </c>
      <c r="G12">
        <v>4</v>
      </c>
      <c r="H12">
        <v>4</v>
      </c>
      <c r="I12">
        <v>4</v>
      </c>
      <c r="J12">
        <v>4</v>
      </c>
      <c r="K12">
        <v>1</v>
      </c>
      <c r="L12">
        <v>4</v>
      </c>
      <c r="M12">
        <v>4</v>
      </c>
      <c r="N12">
        <v>3</v>
      </c>
      <c r="O12">
        <v>3</v>
      </c>
      <c r="P12">
        <v>4</v>
      </c>
      <c r="Q12">
        <v>3</v>
      </c>
      <c r="R12">
        <v>1</v>
      </c>
      <c r="S12">
        <v>3</v>
      </c>
      <c r="T12">
        <v>5</v>
      </c>
      <c r="U12">
        <v>3</v>
      </c>
      <c r="V12">
        <v>1</v>
      </c>
      <c r="W12">
        <v>4</v>
      </c>
      <c r="X12">
        <v>1</v>
      </c>
      <c r="Y12">
        <v>2</v>
      </c>
      <c r="Z12">
        <f t="shared" si="0"/>
        <v>62</v>
      </c>
    </row>
    <row r="13" spans="1:26" x14ac:dyDescent="0.45">
      <c r="A13">
        <v>36498</v>
      </c>
      <c r="B13">
        <v>0</v>
      </c>
      <c r="C13">
        <v>2005</v>
      </c>
      <c r="D13" s="1">
        <v>45595.445138888892</v>
      </c>
      <c r="E13" t="s">
        <v>85</v>
      </c>
      <c r="F13">
        <v>2</v>
      </c>
      <c r="G13">
        <v>4</v>
      </c>
      <c r="H13">
        <v>4</v>
      </c>
      <c r="I13">
        <v>4</v>
      </c>
      <c r="J13">
        <v>2</v>
      </c>
      <c r="K13">
        <v>1</v>
      </c>
      <c r="L13">
        <v>5</v>
      </c>
      <c r="M13">
        <v>4</v>
      </c>
      <c r="N13">
        <v>3</v>
      </c>
      <c r="O13">
        <v>3</v>
      </c>
      <c r="P13">
        <v>4</v>
      </c>
      <c r="Q13">
        <v>2</v>
      </c>
      <c r="R13">
        <v>2</v>
      </c>
      <c r="S13">
        <v>3</v>
      </c>
      <c r="T13">
        <v>4</v>
      </c>
      <c r="U13">
        <v>3</v>
      </c>
      <c r="V13">
        <v>3</v>
      </c>
      <c r="W13">
        <v>4</v>
      </c>
      <c r="X13">
        <v>4</v>
      </c>
      <c r="Y13">
        <v>2</v>
      </c>
      <c r="Z13">
        <f t="shared" si="0"/>
        <v>63</v>
      </c>
    </row>
    <row r="14" spans="1:26" x14ac:dyDescent="0.45">
      <c r="A14">
        <v>36782</v>
      </c>
      <c r="B14">
        <v>0</v>
      </c>
      <c r="C14">
        <v>2001</v>
      </c>
      <c r="D14" s="1">
        <v>45595.569444444445</v>
      </c>
      <c r="E14" t="s">
        <v>85</v>
      </c>
      <c r="F14">
        <v>2</v>
      </c>
      <c r="G14">
        <v>2</v>
      </c>
      <c r="H14">
        <v>4</v>
      </c>
      <c r="I14">
        <v>2</v>
      </c>
      <c r="J14">
        <v>2</v>
      </c>
      <c r="K14">
        <v>4</v>
      </c>
      <c r="L14">
        <v>4</v>
      </c>
      <c r="M14">
        <v>3</v>
      </c>
      <c r="N14">
        <v>4</v>
      </c>
      <c r="O14">
        <v>3</v>
      </c>
      <c r="P14">
        <v>4</v>
      </c>
      <c r="Q14">
        <v>2</v>
      </c>
      <c r="R14">
        <v>2</v>
      </c>
      <c r="S14">
        <v>2</v>
      </c>
      <c r="T14">
        <v>4</v>
      </c>
      <c r="U14">
        <v>3</v>
      </c>
      <c r="V14">
        <v>3</v>
      </c>
      <c r="W14">
        <v>4</v>
      </c>
      <c r="X14">
        <v>2</v>
      </c>
      <c r="Y14">
        <v>2</v>
      </c>
      <c r="Z14">
        <f t="shared" si="0"/>
        <v>58</v>
      </c>
    </row>
    <row r="15" spans="1:26" x14ac:dyDescent="0.45">
      <c r="A15">
        <v>37246</v>
      </c>
      <c r="B15">
        <v>0</v>
      </c>
      <c r="C15">
        <v>1986</v>
      </c>
      <c r="D15" s="1">
        <v>45595.862500000003</v>
      </c>
      <c r="E15" t="s">
        <v>85</v>
      </c>
      <c r="F15">
        <v>1</v>
      </c>
      <c r="G15">
        <v>5</v>
      </c>
      <c r="H15">
        <v>4</v>
      </c>
      <c r="I15">
        <v>3</v>
      </c>
      <c r="J15">
        <v>3</v>
      </c>
      <c r="K15">
        <v>4</v>
      </c>
      <c r="L15">
        <v>5</v>
      </c>
      <c r="M15">
        <v>5</v>
      </c>
      <c r="N15">
        <v>4</v>
      </c>
      <c r="O15">
        <v>4</v>
      </c>
      <c r="P15">
        <v>5</v>
      </c>
      <c r="Q15">
        <v>3</v>
      </c>
      <c r="R15">
        <v>1</v>
      </c>
      <c r="S15">
        <v>2</v>
      </c>
      <c r="T15">
        <v>3</v>
      </c>
      <c r="U15">
        <v>4</v>
      </c>
      <c r="V15">
        <v>4</v>
      </c>
      <c r="W15">
        <v>5</v>
      </c>
      <c r="X15">
        <v>3</v>
      </c>
      <c r="Y15">
        <v>1</v>
      </c>
      <c r="Z15">
        <f t="shared" si="0"/>
        <v>69</v>
      </c>
    </row>
    <row r="16" spans="1:26" x14ac:dyDescent="0.45">
      <c r="A16">
        <v>40407</v>
      </c>
      <c r="B16">
        <v>0</v>
      </c>
      <c r="C16">
        <v>1982</v>
      </c>
      <c r="D16" s="1">
        <v>45608.602083333331</v>
      </c>
      <c r="E16" t="s">
        <v>81</v>
      </c>
      <c r="F16">
        <v>2</v>
      </c>
      <c r="G16">
        <v>1</v>
      </c>
      <c r="H16">
        <v>2</v>
      </c>
      <c r="I16">
        <v>1</v>
      </c>
      <c r="J16">
        <v>2</v>
      </c>
      <c r="K16">
        <v>4</v>
      </c>
      <c r="L16">
        <v>5</v>
      </c>
      <c r="M16">
        <v>1</v>
      </c>
      <c r="N16">
        <v>4</v>
      </c>
      <c r="O16">
        <v>4</v>
      </c>
      <c r="P16">
        <v>5</v>
      </c>
      <c r="Q16">
        <v>1</v>
      </c>
      <c r="R16">
        <v>1</v>
      </c>
      <c r="S16">
        <v>0</v>
      </c>
      <c r="T16">
        <v>1</v>
      </c>
      <c r="U16">
        <v>4</v>
      </c>
      <c r="V16">
        <v>4</v>
      </c>
      <c r="W16">
        <v>5</v>
      </c>
      <c r="X16">
        <v>1</v>
      </c>
      <c r="Y16">
        <v>1</v>
      </c>
      <c r="Z16">
        <f t="shared" si="0"/>
        <v>49</v>
      </c>
    </row>
    <row r="17" spans="1:26" x14ac:dyDescent="0.45">
      <c r="A17">
        <v>37899</v>
      </c>
      <c r="B17">
        <v>0</v>
      </c>
      <c r="C17">
        <v>1987</v>
      </c>
      <c r="D17" s="1">
        <v>45596.543055555558</v>
      </c>
      <c r="E17" t="s">
        <v>85</v>
      </c>
      <c r="F17">
        <v>4</v>
      </c>
      <c r="G17">
        <v>1</v>
      </c>
      <c r="H17">
        <v>4</v>
      </c>
      <c r="I17">
        <v>1</v>
      </c>
      <c r="J17">
        <v>3</v>
      </c>
      <c r="K17">
        <v>4</v>
      </c>
      <c r="L17">
        <v>4</v>
      </c>
      <c r="M17">
        <v>4</v>
      </c>
      <c r="N17">
        <v>4</v>
      </c>
      <c r="O17">
        <v>4</v>
      </c>
      <c r="P17">
        <v>4</v>
      </c>
      <c r="Q17">
        <v>2</v>
      </c>
      <c r="R17">
        <v>1</v>
      </c>
      <c r="S17">
        <v>1</v>
      </c>
      <c r="T17">
        <v>4</v>
      </c>
      <c r="U17">
        <v>3</v>
      </c>
      <c r="V17">
        <v>3</v>
      </c>
      <c r="W17">
        <v>2</v>
      </c>
      <c r="X17">
        <v>1</v>
      </c>
      <c r="Y17">
        <v>1</v>
      </c>
      <c r="Z17">
        <f t="shared" si="0"/>
        <v>55</v>
      </c>
    </row>
    <row r="18" spans="1:26" x14ac:dyDescent="0.45">
      <c r="A18">
        <v>27084</v>
      </c>
      <c r="B18">
        <v>0</v>
      </c>
      <c r="C18">
        <v>2000</v>
      </c>
      <c r="D18" s="1">
        <v>45596.561111111114</v>
      </c>
      <c r="E18" t="s">
        <v>113</v>
      </c>
      <c r="F18">
        <v>4</v>
      </c>
      <c r="G18">
        <v>5</v>
      </c>
      <c r="H18">
        <v>5</v>
      </c>
      <c r="I18">
        <v>1</v>
      </c>
      <c r="J18">
        <v>2</v>
      </c>
      <c r="K18">
        <v>0</v>
      </c>
      <c r="L18">
        <v>5</v>
      </c>
      <c r="M18">
        <v>4</v>
      </c>
      <c r="N18">
        <v>0</v>
      </c>
      <c r="O18">
        <v>0</v>
      </c>
      <c r="P18">
        <v>1</v>
      </c>
      <c r="Q18">
        <v>3</v>
      </c>
      <c r="R18">
        <v>5</v>
      </c>
      <c r="S18">
        <v>3</v>
      </c>
      <c r="T18">
        <v>5</v>
      </c>
      <c r="U18">
        <v>0</v>
      </c>
      <c r="V18">
        <v>0</v>
      </c>
      <c r="W18">
        <v>1</v>
      </c>
      <c r="X18">
        <v>4</v>
      </c>
      <c r="Y18">
        <v>3</v>
      </c>
      <c r="Z18">
        <f t="shared" si="0"/>
        <v>51</v>
      </c>
    </row>
    <row r="19" spans="1:26" x14ac:dyDescent="0.45">
      <c r="A19">
        <v>38865</v>
      </c>
      <c r="B19">
        <v>0</v>
      </c>
      <c r="C19">
        <v>2000</v>
      </c>
      <c r="D19" s="1">
        <v>45597.320833333331</v>
      </c>
      <c r="E19" t="s">
        <v>81</v>
      </c>
      <c r="F19">
        <v>4</v>
      </c>
      <c r="G19">
        <v>4</v>
      </c>
      <c r="H19">
        <v>5</v>
      </c>
      <c r="I19">
        <v>4</v>
      </c>
      <c r="J19">
        <v>2</v>
      </c>
      <c r="K19">
        <v>0</v>
      </c>
      <c r="L19">
        <v>2</v>
      </c>
      <c r="M19">
        <v>5</v>
      </c>
      <c r="N19">
        <v>0</v>
      </c>
      <c r="O19">
        <v>1</v>
      </c>
      <c r="P19">
        <v>2</v>
      </c>
      <c r="Q19">
        <v>2</v>
      </c>
      <c r="R19">
        <v>4</v>
      </c>
      <c r="S19">
        <v>3</v>
      </c>
      <c r="T19">
        <v>5</v>
      </c>
      <c r="U19">
        <v>3</v>
      </c>
      <c r="V19">
        <v>1</v>
      </c>
      <c r="W19">
        <v>2</v>
      </c>
      <c r="X19">
        <v>4</v>
      </c>
      <c r="Y19">
        <v>2</v>
      </c>
      <c r="Z19">
        <f t="shared" si="0"/>
        <v>55</v>
      </c>
    </row>
    <row r="20" spans="1:26" x14ac:dyDescent="0.45">
      <c r="A20">
        <v>35799</v>
      </c>
      <c r="B20">
        <v>0</v>
      </c>
      <c r="C20">
        <v>2001</v>
      </c>
      <c r="D20" s="1">
        <v>45594.563888888886</v>
      </c>
      <c r="E20" t="s">
        <v>85</v>
      </c>
      <c r="F20">
        <v>2</v>
      </c>
      <c r="G20">
        <v>5</v>
      </c>
      <c r="H20">
        <v>5</v>
      </c>
      <c r="I20">
        <v>4</v>
      </c>
      <c r="J20">
        <v>2</v>
      </c>
      <c r="K20">
        <v>0</v>
      </c>
      <c r="L20">
        <v>2</v>
      </c>
      <c r="M20">
        <v>5</v>
      </c>
      <c r="N20">
        <v>2</v>
      </c>
      <c r="O20">
        <v>2</v>
      </c>
      <c r="P20">
        <v>2</v>
      </c>
      <c r="Q20">
        <v>2</v>
      </c>
      <c r="R20">
        <v>4</v>
      </c>
      <c r="S20">
        <v>4</v>
      </c>
      <c r="T20">
        <v>4</v>
      </c>
      <c r="U20">
        <v>3</v>
      </c>
      <c r="V20">
        <v>3</v>
      </c>
      <c r="W20">
        <v>3</v>
      </c>
      <c r="X20">
        <v>4</v>
      </c>
      <c r="Y20">
        <v>2</v>
      </c>
      <c r="Z20">
        <f t="shared" si="0"/>
        <v>60</v>
      </c>
    </row>
    <row r="21" spans="1:26" x14ac:dyDescent="0.45">
      <c r="A21">
        <v>36526</v>
      </c>
      <c r="B21">
        <v>0</v>
      </c>
      <c r="C21">
        <v>1992</v>
      </c>
      <c r="D21" s="1">
        <v>45595.480555555558</v>
      </c>
      <c r="E21" t="s">
        <v>82</v>
      </c>
      <c r="F21">
        <v>2</v>
      </c>
      <c r="G21">
        <v>2</v>
      </c>
      <c r="H21">
        <v>4</v>
      </c>
      <c r="I21">
        <v>4</v>
      </c>
      <c r="J21">
        <v>2</v>
      </c>
      <c r="K21">
        <v>3</v>
      </c>
      <c r="L21">
        <v>4</v>
      </c>
      <c r="M21">
        <v>2</v>
      </c>
      <c r="N21">
        <v>4</v>
      </c>
      <c r="O21">
        <v>4</v>
      </c>
      <c r="P21">
        <v>4</v>
      </c>
      <c r="Q21">
        <v>2</v>
      </c>
      <c r="R21">
        <v>1</v>
      </c>
      <c r="S21">
        <v>3</v>
      </c>
      <c r="T21">
        <v>4</v>
      </c>
      <c r="U21">
        <v>4</v>
      </c>
      <c r="V21">
        <v>4</v>
      </c>
      <c r="W21">
        <v>5</v>
      </c>
      <c r="X21">
        <v>1</v>
      </c>
      <c r="Y21">
        <v>1</v>
      </c>
      <c r="Z21">
        <f t="shared" si="0"/>
        <v>60</v>
      </c>
    </row>
    <row r="22" spans="1:26" x14ac:dyDescent="0.45">
      <c r="A22">
        <v>38714</v>
      </c>
      <c r="B22">
        <v>1</v>
      </c>
      <c r="C22">
        <v>2001</v>
      </c>
      <c r="D22" s="1">
        <v>45596.900694444441</v>
      </c>
      <c r="E22" t="s">
        <v>81</v>
      </c>
      <c r="F22">
        <v>5</v>
      </c>
      <c r="G22">
        <v>5</v>
      </c>
      <c r="H22">
        <v>5</v>
      </c>
      <c r="I22">
        <v>5</v>
      </c>
      <c r="J22">
        <v>4</v>
      </c>
      <c r="K22">
        <v>0</v>
      </c>
      <c r="L22">
        <v>2</v>
      </c>
      <c r="M22">
        <v>2</v>
      </c>
      <c r="N22">
        <v>0</v>
      </c>
      <c r="O22">
        <v>3</v>
      </c>
      <c r="P22">
        <v>1</v>
      </c>
      <c r="Q22">
        <v>4</v>
      </c>
      <c r="R22">
        <v>1</v>
      </c>
      <c r="S22">
        <v>3</v>
      </c>
      <c r="T22">
        <v>5</v>
      </c>
      <c r="U22">
        <v>1</v>
      </c>
      <c r="V22">
        <v>4</v>
      </c>
      <c r="W22">
        <v>2</v>
      </c>
      <c r="X22">
        <v>1</v>
      </c>
      <c r="Y22">
        <v>4</v>
      </c>
      <c r="Z22">
        <f t="shared" si="0"/>
        <v>57</v>
      </c>
    </row>
    <row r="23" spans="1:26" x14ac:dyDescent="0.45">
      <c r="A23">
        <v>39286</v>
      </c>
      <c r="B23">
        <v>0</v>
      </c>
      <c r="C23">
        <v>1990</v>
      </c>
      <c r="D23" s="1">
        <v>45597.87777777778</v>
      </c>
      <c r="E23" t="s">
        <v>85</v>
      </c>
      <c r="F23">
        <v>3</v>
      </c>
      <c r="G23">
        <v>4</v>
      </c>
      <c r="H23">
        <v>5</v>
      </c>
      <c r="I23">
        <v>5</v>
      </c>
      <c r="J23">
        <v>2</v>
      </c>
      <c r="K23">
        <v>4</v>
      </c>
      <c r="L23">
        <v>5</v>
      </c>
      <c r="M23">
        <v>2</v>
      </c>
      <c r="N23">
        <v>4</v>
      </c>
      <c r="O23">
        <v>1</v>
      </c>
      <c r="P23">
        <v>5</v>
      </c>
      <c r="Q23">
        <v>2</v>
      </c>
      <c r="R23">
        <v>1</v>
      </c>
      <c r="S23">
        <v>3</v>
      </c>
      <c r="T23">
        <v>4</v>
      </c>
      <c r="U23">
        <v>3</v>
      </c>
      <c r="V23">
        <v>4</v>
      </c>
      <c r="W23">
        <v>4</v>
      </c>
      <c r="X23">
        <v>1</v>
      </c>
      <c r="Y23">
        <v>4</v>
      </c>
      <c r="Z23">
        <f t="shared" si="0"/>
        <v>66</v>
      </c>
    </row>
    <row r="24" spans="1:26" x14ac:dyDescent="0.45">
      <c r="A24">
        <v>36573</v>
      </c>
      <c r="B24">
        <v>0</v>
      </c>
      <c r="C24">
        <v>2001</v>
      </c>
      <c r="D24" s="1">
        <v>45595.795138888891</v>
      </c>
      <c r="E24" t="s">
        <v>85</v>
      </c>
      <c r="F24">
        <v>2</v>
      </c>
      <c r="G24">
        <v>4</v>
      </c>
      <c r="H24">
        <v>5</v>
      </c>
      <c r="I24">
        <v>2</v>
      </c>
      <c r="J24">
        <v>1</v>
      </c>
      <c r="K24">
        <v>2</v>
      </c>
      <c r="L24">
        <v>4</v>
      </c>
      <c r="M24">
        <v>5</v>
      </c>
      <c r="N24">
        <v>4</v>
      </c>
      <c r="O24">
        <v>3</v>
      </c>
      <c r="P24">
        <v>4</v>
      </c>
      <c r="Q24">
        <v>3</v>
      </c>
      <c r="R24">
        <v>1</v>
      </c>
      <c r="S24">
        <v>3</v>
      </c>
      <c r="T24">
        <v>5</v>
      </c>
      <c r="U24">
        <v>3</v>
      </c>
      <c r="V24">
        <v>4</v>
      </c>
      <c r="W24">
        <v>3</v>
      </c>
      <c r="X24">
        <v>2</v>
      </c>
      <c r="Y24">
        <v>2</v>
      </c>
      <c r="Z24">
        <f t="shared" si="0"/>
        <v>62</v>
      </c>
    </row>
    <row r="25" spans="1:26" x14ac:dyDescent="0.45">
      <c r="A25">
        <v>37309</v>
      </c>
      <c r="B25">
        <v>0</v>
      </c>
      <c r="C25">
        <v>1978</v>
      </c>
      <c r="D25" s="1">
        <v>45595.890972222223</v>
      </c>
      <c r="E25" t="s">
        <v>82</v>
      </c>
      <c r="F25">
        <v>2</v>
      </c>
      <c r="G25">
        <v>5</v>
      </c>
      <c r="H25">
        <v>5</v>
      </c>
      <c r="I25">
        <v>5</v>
      </c>
      <c r="J25">
        <v>3</v>
      </c>
      <c r="K25">
        <v>4</v>
      </c>
      <c r="L25">
        <v>5</v>
      </c>
      <c r="M25">
        <v>5</v>
      </c>
      <c r="N25">
        <v>4</v>
      </c>
      <c r="O25">
        <v>4</v>
      </c>
      <c r="P25">
        <v>5</v>
      </c>
      <c r="Q25">
        <v>3</v>
      </c>
      <c r="R25">
        <v>1</v>
      </c>
      <c r="S25">
        <v>4</v>
      </c>
      <c r="T25">
        <v>4</v>
      </c>
      <c r="U25">
        <v>4</v>
      </c>
      <c r="V25">
        <v>4</v>
      </c>
      <c r="W25">
        <v>5</v>
      </c>
      <c r="X25">
        <v>3</v>
      </c>
      <c r="Y25">
        <v>2</v>
      </c>
      <c r="Z25">
        <f t="shared" si="0"/>
        <v>77</v>
      </c>
    </row>
    <row r="26" spans="1:26" x14ac:dyDescent="0.45">
      <c r="A26">
        <v>38804</v>
      </c>
      <c r="B26">
        <v>0</v>
      </c>
      <c r="C26">
        <v>2001</v>
      </c>
      <c r="D26" s="1">
        <v>45597.013194444444</v>
      </c>
      <c r="E26" t="s">
        <v>85</v>
      </c>
      <c r="F26">
        <v>2</v>
      </c>
      <c r="G26">
        <v>5</v>
      </c>
      <c r="H26">
        <v>4</v>
      </c>
      <c r="I26">
        <v>5</v>
      </c>
      <c r="J26">
        <v>1</v>
      </c>
      <c r="K26">
        <v>1</v>
      </c>
      <c r="L26">
        <v>3</v>
      </c>
      <c r="M26">
        <v>4</v>
      </c>
      <c r="N26">
        <v>4</v>
      </c>
      <c r="O26">
        <v>3</v>
      </c>
      <c r="P26">
        <v>3</v>
      </c>
      <c r="Q26">
        <v>2</v>
      </c>
      <c r="R26">
        <v>2</v>
      </c>
      <c r="S26">
        <v>4</v>
      </c>
      <c r="T26">
        <v>4</v>
      </c>
      <c r="U26">
        <v>3</v>
      </c>
      <c r="V26">
        <v>4</v>
      </c>
      <c r="W26">
        <v>4</v>
      </c>
      <c r="X26">
        <v>4</v>
      </c>
      <c r="Y26">
        <v>2</v>
      </c>
      <c r="Z26">
        <f t="shared" si="0"/>
        <v>64</v>
      </c>
    </row>
    <row r="27" spans="1:26" x14ac:dyDescent="0.45">
      <c r="A27">
        <v>36094</v>
      </c>
      <c r="B27">
        <v>0</v>
      </c>
      <c r="C27">
        <v>2002</v>
      </c>
      <c r="D27" s="1">
        <v>45594.750694444447</v>
      </c>
      <c r="E27" t="s">
        <v>82</v>
      </c>
      <c r="F27">
        <v>1</v>
      </c>
      <c r="G27">
        <v>2</v>
      </c>
      <c r="H27">
        <v>4</v>
      </c>
      <c r="I27">
        <v>2</v>
      </c>
      <c r="J27">
        <v>1</v>
      </c>
      <c r="K27">
        <v>3</v>
      </c>
      <c r="L27">
        <v>4</v>
      </c>
      <c r="M27">
        <v>2</v>
      </c>
      <c r="N27">
        <v>4</v>
      </c>
      <c r="O27">
        <v>4</v>
      </c>
      <c r="P27">
        <v>5</v>
      </c>
      <c r="Q27">
        <v>2</v>
      </c>
      <c r="R27">
        <v>1</v>
      </c>
      <c r="S27">
        <v>3</v>
      </c>
      <c r="T27">
        <v>4</v>
      </c>
      <c r="U27">
        <v>4</v>
      </c>
      <c r="V27">
        <v>4</v>
      </c>
      <c r="W27">
        <v>5</v>
      </c>
      <c r="X27">
        <v>1</v>
      </c>
      <c r="Y27">
        <v>1</v>
      </c>
      <c r="Z27">
        <f t="shared" si="0"/>
        <v>57</v>
      </c>
    </row>
    <row r="28" spans="1:26" x14ac:dyDescent="0.45">
      <c r="A28">
        <v>38901</v>
      </c>
      <c r="B28">
        <v>0</v>
      </c>
      <c r="C28">
        <v>1988</v>
      </c>
      <c r="D28" s="1">
        <v>45597.375694444447</v>
      </c>
      <c r="E28" t="s">
        <v>84</v>
      </c>
      <c r="F28">
        <v>2</v>
      </c>
      <c r="G28">
        <v>4</v>
      </c>
      <c r="H28">
        <v>4</v>
      </c>
      <c r="I28">
        <v>3</v>
      </c>
      <c r="J28">
        <v>2</v>
      </c>
      <c r="K28">
        <v>3</v>
      </c>
      <c r="L28">
        <v>4</v>
      </c>
      <c r="M28">
        <v>3</v>
      </c>
      <c r="N28">
        <v>3</v>
      </c>
      <c r="O28">
        <v>2</v>
      </c>
      <c r="P28">
        <v>4</v>
      </c>
      <c r="Q28">
        <v>2</v>
      </c>
      <c r="R28">
        <v>2</v>
      </c>
      <c r="S28">
        <v>3</v>
      </c>
      <c r="T28">
        <v>4</v>
      </c>
      <c r="U28">
        <v>3</v>
      </c>
      <c r="V28">
        <v>2</v>
      </c>
      <c r="W28">
        <v>3</v>
      </c>
      <c r="X28">
        <v>3</v>
      </c>
      <c r="Y28">
        <v>2</v>
      </c>
      <c r="Z28">
        <f t="shared" si="0"/>
        <v>58</v>
      </c>
    </row>
    <row r="29" spans="1:26" x14ac:dyDescent="0.45">
      <c r="A29">
        <v>40275</v>
      </c>
      <c r="B29">
        <v>1</v>
      </c>
      <c r="C29">
        <v>2001</v>
      </c>
      <c r="D29" s="1">
        <v>45607.453472222223</v>
      </c>
      <c r="E29" t="s">
        <v>85</v>
      </c>
      <c r="F29">
        <v>4</v>
      </c>
      <c r="G29">
        <v>4</v>
      </c>
      <c r="H29">
        <v>5</v>
      </c>
      <c r="I29">
        <v>5</v>
      </c>
      <c r="J29">
        <v>2</v>
      </c>
      <c r="K29">
        <v>4</v>
      </c>
      <c r="L29">
        <v>4</v>
      </c>
      <c r="M29">
        <v>3</v>
      </c>
      <c r="N29">
        <v>4</v>
      </c>
      <c r="O29">
        <v>3</v>
      </c>
      <c r="P29">
        <v>4</v>
      </c>
      <c r="Q29">
        <v>3</v>
      </c>
      <c r="R29">
        <v>1</v>
      </c>
      <c r="S29">
        <v>3</v>
      </c>
      <c r="T29">
        <v>4</v>
      </c>
      <c r="U29">
        <v>4</v>
      </c>
      <c r="V29">
        <v>4</v>
      </c>
      <c r="W29">
        <v>4</v>
      </c>
      <c r="X29">
        <v>5</v>
      </c>
      <c r="Y29">
        <v>2</v>
      </c>
      <c r="Z29">
        <f t="shared" si="0"/>
        <v>72</v>
      </c>
    </row>
    <row r="30" spans="1:26" x14ac:dyDescent="0.45">
      <c r="A30">
        <v>36844</v>
      </c>
      <c r="B30">
        <v>0</v>
      </c>
      <c r="C30">
        <v>2003</v>
      </c>
      <c r="D30" s="1">
        <v>45595.594444444447</v>
      </c>
      <c r="E30" t="s">
        <v>81</v>
      </c>
      <c r="F30">
        <v>4</v>
      </c>
      <c r="G30">
        <v>2</v>
      </c>
      <c r="H30">
        <v>4</v>
      </c>
      <c r="I30">
        <v>3</v>
      </c>
      <c r="J30">
        <v>1</v>
      </c>
      <c r="K30">
        <v>3</v>
      </c>
      <c r="L30">
        <v>5</v>
      </c>
      <c r="M30">
        <v>1</v>
      </c>
      <c r="N30">
        <v>4</v>
      </c>
      <c r="O30">
        <v>4</v>
      </c>
      <c r="P30">
        <v>5</v>
      </c>
      <c r="Q30">
        <v>1</v>
      </c>
      <c r="R30">
        <v>2</v>
      </c>
      <c r="S30">
        <v>1</v>
      </c>
      <c r="T30">
        <v>4</v>
      </c>
      <c r="U30">
        <v>3</v>
      </c>
      <c r="V30">
        <v>4</v>
      </c>
      <c r="W30">
        <v>4</v>
      </c>
      <c r="X30">
        <v>1</v>
      </c>
      <c r="Y30">
        <v>1</v>
      </c>
      <c r="Z30">
        <f t="shared" si="0"/>
        <v>57</v>
      </c>
    </row>
    <row r="31" spans="1:26" x14ac:dyDescent="0.45">
      <c r="A31">
        <v>37229</v>
      </c>
      <c r="B31">
        <v>0</v>
      </c>
      <c r="C31">
        <v>2003</v>
      </c>
      <c r="D31" s="1">
        <v>45595.847916666666</v>
      </c>
      <c r="E31" t="s">
        <v>84</v>
      </c>
      <c r="F31">
        <v>4</v>
      </c>
      <c r="G31">
        <v>5</v>
      </c>
      <c r="H31">
        <v>5</v>
      </c>
      <c r="I31">
        <v>2</v>
      </c>
      <c r="J31">
        <v>4</v>
      </c>
      <c r="K31">
        <v>1</v>
      </c>
      <c r="L31">
        <v>4</v>
      </c>
      <c r="M31">
        <v>2</v>
      </c>
      <c r="N31">
        <v>3</v>
      </c>
      <c r="O31">
        <v>3</v>
      </c>
      <c r="P31">
        <v>4</v>
      </c>
      <c r="Q31">
        <v>4</v>
      </c>
      <c r="R31">
        <v>1</v>
      </c>
      <c r="S31">
        <v>4</v>
      </c>
      <c r="T31">
        <v>5</v>
      </c>
      <c r="U31">
        <v>3</v>
      </c>
      <c r="V31">
        <v>2</v>
      </c>
      <c r="W31">
        <v>4</v>
      </c>
      <c r="X31">
        <v>3</v>
      </c>
      <c r="Y31">
        <v>2</v>
      </c>
      <c r="Z31">
        <f t="shared" si="0"/>
        <v>65</v>
      </c>
    </row>
    <row r="32" spans="1:26" x14ac:dyDescent="0.45">
      <c r="A32">
        <v>38438</v>
      </c>
      <c r="B32">
        <v>0</v>
      </c>
      <c r="C32">
        <v>1991</v>
      </c>
      <c r="D32" s="1">
        <v>45596.737500000003</v>
      </c>
      <c r="E32" t="s">
        <v>85</v>
      </c>
      <c r="F32">
        <v>2</v>
      </c>
      <c r="G32">
        <v>1</v>
      </c>
      <c r="H32">
        <v>4</v>
      </c>
      <c r="I32">
        <v>4</v>
      </c>
      <c r="J32">
        <v>5</v>
      </c>
      <c r="K32">
        <v>3</v>
      </c>
      <c r="L32">
        <v>4</v>
      </c>
      <c r="M32">
        <v>2</v>
      </c>
      <c r="N32">
        <v>4</v>
      </c>
      <c r="O32">
        <v>4</v>
      </c>
      <c r="P32">
        <v>1</v>
      </c>
      <c r="Q32">
        <v>5</v>
      </c>
      <c r="R32">
        <v>1</v>
      </c>
      <c r="S32">
        <v>1</v>
      </c>
      <c r="T32">
        <v>4</v>
      </c>
      <c r="U32">
        <v>3</v>
      </c>
      <c r="V32">
        <v>3</v>
      </c>
      <c r="W32">
        <v>4</v>
      </c>
      <c r="X32">
        <v>2</v>
      </c>
      <c r="Y32">
        <v>2</v>
      </c>
      <c r="Z32">
        <f t="shared" si="0"/>
        <v>59</v>
      </c>
    </row>
    <row r="33" spans="1:26" x14ac:dyDescent="0.45">
      <c r="A33">
        <v>35719</v>
      </c>
      <c r="B33">
        <v>0</v>
      </c>
      <c r="C33">
        <v>2003</v>
      </c>
      <c r="D33" s="1">
        <v>45594.48541666667</v>
      </c>
      <c r="E33" t="s">
        <v>82</v>
      </c>
      <c r="F33">
        <v>4</v>
      </c>
      <c r="G33">
        <v>4</v>
      </c>
      <c r="H33">
        <v>5</v>
      </c>
      <c r="I33">
        <v>2</v>
      </c>
      <c r="J33">
        <v>3</v>
      </c>
      <c r="K33">
        <v>2</v>
      </c>
      <c r="L33">
        <v>2</v>
      </c>
      <c r="M33">
        <v>4</v>
      </c>
      <c r="N33">
        <v>3</v>
      </c>
      <c r="O33">
        <v>3</v>
      </c>
      <c r="P33">
        <v>4</v>
      </c>
      <c r="Q33">
        <v>4</v>
      </c>
      <c r="R33">
        <v>3</v>
      </c>
      <c r="S33">
        <v>3</v>
      </c>
      <c r="T33">
        <v>4</v>
      </c>
      <c r="U33">
        <v>2</v>
      </c>
      <c r="V33">
        <v>3</v>
      </c>
      <c r="W33">
        <v>2</v>
      </c>
      <c r="X33">
        <v>4</v>
      </c>
      <c r="Y33">
        <v>1</v>
      </c>
      <c r="Z33">
        <f t="shared" si="0"/>
        <v>62</v>
      </c>
    </row>
    <row r="34" spans="1:26" x14ac:dyDescent="0.45">
      <c r="A34">
        <v>36198</v>
      </c>
      <c r="B34">
        <v>0</v>
      </c>
      <c r="C34">
        <v>2000</v>
      </c>
      <c r="D34" s="1">
        <v>45594.839583333334</v>
      </c>
      <c r="E34" t="s">
        <v>85</v>
      </c>
      <c r="F34">
        <v>1</v>
      </c>
      <c r="G34">
        <v>2</v>
      </c>
      <c r="H34">
        <v>5</v>
      </c>
      <c r="I34">
        <v>3</v>
      </c>
      <c r="J34">
        <v>2</v>
      </c>
      <c r="K34">
        <v>4</v>
      </c>
      <c r="L34">
        <v>4</v>
      </c>
      <c r="M34">
        <v>5</v>
      </c>
      <c r="N34">
        <v>4</v>
      </c>
      <c r="O34">
        <v>4</v>
      </c>
      <c r="P34">
        <v>3</v>
      </c>
      <c r="Q34">
        <v>2</v>
      </c>
      <c r="R34">
        <v>1</v>
      </c>
      <c r="S34">
        <v>0</v>
      </c>
      <c r="T34">
        <v>4</v>
      </c>
      <c r="U34">
        <v>4</v>
      </c>
      <c r="V34">
        <v>2</v>
      </c>
      <c r="W34">
        <v>4</v>
      </c>
      <c r="X34">
        <v>5</v>
      </c>
      <c r="Y34">
        <v>2</v>
      </c>
      <c r="Z34">
        <f t="shared" si="0"/>
        <v>61</v>
      </c>
    </row>
    <row r="35" spans="1:26" x14ac:dyDescent="0.45">
      <c r="A35">
        <v>36202</v>
      </c>
      <c r="B35">
        <v>0</v>
      </c>
      <c r="C35">
        <v>2000</v>
      </c>
      <c r="D35" s="1">
        <v>45594.840277777781</v>
      </c>
      <c r="E35" t="s">
        <v>93</v>
      </c>
      <c r="F35">
        <v>4</v>
      </c>
      <c r="G35">
        <v>4</v>
      </c>
      <c r="H35">
        <v>5</v>
      </c>
      <c r="I35">
        <v>3</v>
      </c>
      <c r="J35">
        <v>4</v>
      </c>
      <c r="K35">
        <v>1</v>
      </c>
      <c r="L35">
        <v>2</v>
      </c>
      <c r="M35">
        <v>1</v>
      </c>
      <c r="N35">
        <v>4</v>
      </c>
      <c r="O35">
        <v>3</v>
      </c>
      <c r="P35">
        <v>2</v>
      </c>
      <c r="Q35">
        <v>4</v>
      </c>
      <c r="R35">
        <v>2</v>
      </c>
      <c r="S35">
        <v>4</v>
      </c>
      <c r="T35">
        <v>5</v>
      </c>
      <c r="U35">
        <v>1</v>
      </c>
      <c r="V35">
        <v>3</v>
      </c>
      <c r="W35">
        <v>2</v>
      </c>
      <c r="X35">
        <v>1</v>
      </c>
      <c r="Y35">
        <v>3</v>
      </c>
      <c r="Z35">
        <f t="shared" si="0"/>
        <v>58</v>
      </c>
    </row>
    <row r="36" spans="1:26" x14ac:dyDescent="0.45">
      <c r="A36">
        <v>37224</v>
      </c>
      <c r="B36">
        <v>0</v>
      </c>
      <c r="C36">
        <v>1976</v>
      </c>
      <c r="D36" s="1">
        <v>45595.847222222219</v>
      </c>
      <c r="E36" t="s">
        <v>85</v>
      </c>
      <c r="F36">
        <v>4</v>
      </c>
      <c r="G36">
        <v>4</v>
      </c>
      <c r="H36">
        <v>5</v>
      </c>
      <c r="I36">
        <v>2</v>
      </c>
      <c r="J36">
        <v>3</v>
      </c>
      <c r="K36">
        <v>3</v>
      </c>
      <c r="L36">
        <v>5</v>
      </c>
      <c r="M36">
        <v>3</v>
      </c>
      <c r="N36">
        <v>4</v>
      </c>
      <c r="O36">
        <v>1</v>
      </c>
      <c r="P36">
        <v>4</v>
      </c>
      <c r="Q36">
        <v>3</v>
      </c>
      <c r="R36">
        <v>1</v>
      </c>
      <c r="S36">
        <v>2</v>
      </c>
      <c r="T36">
        <v>5</v>
      </c>
      <c r="U36">
        <v>0</v>
      </c>
      <c r="V36">
        <v>2</v>
      </c>
      <c r="W36">
        <v>5</v>
      </c>
      <c r="X36">
        <v>3</v>
      </c>
      <c r="Y36">
        <v>1</v>
      </c>
      <c r="Z36">
        <f t="shared" si="0"/>
        <v>60</v>
      </c>
    </row>
    <row r="37" spans="1:26" x14ac:dyDescent="0.45">
      <c r="A37">
        <v>36145</v>
      </c>
      <c r="B37">
        <v>0</v>
      </c>
      <c r="C37">
        <v>1992</v>
      </c>
      <c r="D37" s="1">
        <v>45597.625</v>
      </c>
      <c r="E37" t="s">
        <v>106</v>
      </c>
      <c r="F37">
        <v>2</v>
      </c>
      <c r="G37">
        <v>2</v>
      </c>
      <c r="H37">
        <v>5</v>
      </c>
      <c r="I37">
        <v>2</v>
      </c>
      <c r="J37">
        <v>1</v>
      </c>
      <c r="K37">
        <v>4</v>
      </c>
      <c r="L37">
        <v>5</v>
      </c>
      <c r="M37">
        <v>1</v>
      </c>
      <c r="N37">
        <v>4</v>
      </c>
      <c r="O37">
        <v>4</v>
      </c>
      <c r="P37">
        <v>4</v>
      </c>
      <c r="Q37">
        <v>2</v>
      </c>
      <c r="R37">
        <v>1</v>
      </c>
      <c r="S37">
        <v>4</v>
      </c>
      <c r="T37">
        <v>5</v>
      </c>
      <c r="U37">
        <v>4</v>
      </c>
      <c r="V37">
        <v>4</v>
      </c>
      <c r="W37">
        <v>4</v>
      </c>
      <c r="X37">
        <v>1</v>
      </c>
      <c r="Y37">
        <v>1</v>
      </c>
      <c r="Z37">
        <f t="shared" si="0"/>
        <v>60</v>
      </c>
    </row>
    <row r="38" spans="1:26" x14ac:dyDescent="0.45">
      <c r="A38">
        <v>36852</v>
      </c>
      <c r="B38">
        <v>1</v>
      </c>
      <c r="C38">
        <v>2000</v>
      </c>
      <c r="D38" s="1">
        <v>45595.584027777775</v>
      </c>
      <c r="E38" t="s">
        <v>85</v>
      </c>
      <c r="F38">
        <v>2</v>
      </c>
      <c r="G38">
        <v>2</v>
      </c>
      <c r="H38">
        <v>3</v>
      </c>
      <c r="I38">
        <v>1</v>
      </c>
      <c r="J38">
        <v>5</v>
      </c>
      <c r="K38">
        <v>2</v>
      </c>
      <c r="L38">
        <v>4</v>
      </c>
      <c r="M38">
        <v>2</v>
      </c>
      <c r="N38">
        <v>4</v>
      </c>
      <c r="O38">
        <v>3</v>
      </c>
      <c r="P38">
        <v>1</v>
      </c>
      <c r="Q38">
        <v>5</v>
      </c>
      <c r="R38">
        <v>1</v>
      </c>
      <c r="S38">
        <v>0</v>
      </c>
      <c r="T38">
        <v>4</v>
      </c>
      <c r="U38">
        <v>0</v>
      </c>
      <c r="V38">
        <v>4</v>
      </c>
      <c r="W38">
        <v>3</v>
      </c>
      <c r="X38">
        <v>1</v>
      </c>
      <c r="Y38">
        <v>3</v>
      </c>
      <c r="Z38">
        <f t="shared" si="0"/>
        <v>50</v>
      </c>
    </row>
    <row r="39" spans="1:26" x14ac:dyDescent="0.45">
      <c r="A39">
        <v>37307</v>
      </c>
      <c r="B39">
        <v>1</v>
      </c>
      <c r="C39">
        <v>2000</v>
      </c>
      <c r="D39" s="1">
        <v>45595.892361111109</v>
      </c>
      <c r="E39" t="s">
        <v>85</v>
      </c>
      <c r="F39">
        <v>3</v>
      </c>
      <c r="G39">
        <v>3</v>
      </c>
      <c r="H39">
        <v>5</v>
      </c>
      <c r="I39">
        <v>2</v>
      </c>
      <c r="J39">
        <v>4</v>
      </c>
      <c r="K39">
        <v>1</v>
      </c>
      <c r="L39">
        <v>3</v>
      </c>
      <c r="M39">
        <v>4</v>
      </c>
      <c r="N39">
        <v>1</v>
      </c>
      <c r="O39">
        <v>3</v>
      </c>
      <c r="P39">
        <v>1</v>
      </c>
      <c r="Q39">
        <v>4</v>
      </c>
      <c r="R39">
        <v>3</v>
      </c>
      <c r="S39">
        <v>3</v>
      </c>
      <c r="T39">
        <v>5</v>
      </c>
      <c r="U39">
        <v>3</v>
      </c>
      <c r="V39">
        <v>4</v>
      </c>
      <c r="W39">
        <v>3</v>
      </c>
      <c r="X39">
        <v>3</v>
      </c>
      <c r="Y39">
        <v>3</v>
      </c>
      <c r="Z39">
        <f t="shared" si="0"/>
        <v>61</v>
      </c>
    </row>
    <row r="40" spans="1:26" x14ac:dyDescent="0.45">
      <c r="A40">
        <v>37697</v>
      </c>
      <c r="B40">
        <v>0</v>
      </c>
      <c r="C40">
        <v>2006</v>
      </c>
      <c r="D40" s="1">
        <v>45596.505555555559</v>
      </c>
      <c r="E40" t="s">
        <v>82</v>
      </c>
      <c r="F40">
        <v>3</v>
      </c>
      <c r="G40">
        <v>5</v>
      </c>
      <c r="H40">
        <v>5</v>
      </c>
      <c r="I40">
        <v>5</v>
      </c>
      <c r="J40">
        <v>4</v>
      </c>
      <c r="K40">
        <v>0</v>
      </c>
      <c r="L40">
        <v>2</v>
      </c>
      <c r="M40">
        <v>5</v>
      </c>
      <c r="N40">
        <v>1</v>
      </c>
      <c r="O40">
        <v>0</v>
      </c>
      <c r="P40">
        <v>2</v>
      </c>
      <c r="Q40">
        <v>5</v>
      </c>
      <c r="R40">
        <v>5</v>
      </c>
      <c r="S40">
        <v>0</v>
      </c>
      <c r="T40">
        <v>5</v>
      </c>
      <c r="U40">
        <v>0</v>
      </c>
      <c r="V40">
        <v>0</v>
      </c>
      <c r="W40">
        <v>2</v>
      </c>
      <c r="X40">
        <v>5</v>
      </c>
      <c r="Y40">
        <v>2</v>
      </c>
      <c r="Z40">
        <f t="shared" si="0"/>
        <v>56</v>
      </c>
    </row>
    <row r="41" spans="1:26" x14ac:dyDescent="0.45">
      <c r="A41">
        <v>38746</v>
      </c>
      <c r="B41">
        <v>0</v>
      </c>
      <c r="C41">
        <v>1997</v>
      </c>
      <c r="D41" s="1">
        <v>45596.931944444441</v>
      </c>
      <c r="E41" t="s">
        <v>81</v>
      </c>
      <c r="F41">
        <v>3</v>
      </c>
      <c r="G41">
        <v>5</v>
      </c>
      <c r="H41">
        <v>5</v>
      </c>
      <c r="I41">
        <v>4</v>
      </c>
      <c r="J41">
        <v>2</v>
      </c>
      <c r="K41">
        <v>1</v>
      </c>
      <c r="L41">
        <v>4</v>
      </c>
      <c r="M41">
        <v>5</v>
      </c>
      <c r="N41">
        <v>3</v>
      </c>
      <c r="O41">
        <v>2</v>
      </c>
      <c r="P41">
        <v>3</v>
      </c>
      <c r="Q41">
        <v>2</v>
      </c>
      <c r="R41">
        <v>1</v>
      </c>
      <c r="S41">
        <v>3</v>
      </c>
      <c r="T41">
        <v>4</v>
      </c>
      <c r="U41">
        <v>4</v>
      </c>
      <c r="V41">
        <v>4</v>
      </c>
      <c r="W41">
        <v>3</v>
      </c>
      <c r="X41">
        <v>1</v>
      </c>
      <c r="Y41">
        <v>1</v>
      </c>
      <c r="Z41">
        <f t="shared" si="0"/>
        <v>60</v>
      </c>
    </row>
    <row r="42" spans="1:26" x14ac:dyDescent="0.45">
      <c r="A42">
        <v>39441</v>
      </c>
      <c r="B42">
        <v>0</v>
      </c>
      <c r="C42">
        <v>1995</v>
      </c>
      <c r="D42" s="1">
        <v>45598.497916666667</v>
      </c>
      <c r="E42" t="s">
        <v>85</v>
      </c>
      <c r="F42">
        <v>4</v>
      </c>
      <c r="G42">
        <v>2</v>
      </c>
      <c r="H42">
        <v>4</v>
      </c>
      <c r="I42">
        <v>2</v>
      </c>
      <c r="J42">
        <v>2</v>
      </c>
      <c r="K42">
        <v>4</v>
      </c>
      <c r="L42">
        <v>5</v>
      </c>
      <c r="M42">
        <v>1</v>
      </c>
      <c r="N42">
        <v>3</v>
      </c>
      <c r="O42">
        <v>4</v>
      </c>
      <c r="P42">
        <v>4</v>
      </c>
      <c r="Q42">
        <v>4</v>
      </c>
      <c r="R42">
        <v>1</v>
      </c>
      <c r="S42">
        <v>1</v>
      </c>
      <c r="T42">
        <v>4</v>
      </c>
      <c r="U42">
        <v>3</v>
      </c>
      <c r="V42">
        <v>1</v>
      </c>
      <c r="W42">
        <v>3</v>
      </c>
      <c r="X42">
        <v>1</v>
      </c>
      <c r="Y42">
        <v>2</v>
      </c>
      <c r="Z42">
        <f t="shared" si="0"/>
        <v>55</v>
      </c>
    </row>
    <row r="43" spans="1:26" x14ac:dyDescent="0.45">
      <c r="A43">
        <v>39490</v>
      </c>
      <c r="B43">
        <v>0</v>
      </c>
      <c r="C43">
        <v>2004</v>
      </c>
      <c r="D43" s="1">
        <v>45598.743055555555</v>
      </c>
      <c r="E43" t="s">
        <v>85</v>
      </c>
      <c r="F43">
        <v>2</v>
      </c>
      <c r="G43">
        <v>1</v>
      </c>
      <c r="H43">
        <v>5</v>
      </c>
      <c r="I43">
        <v>2</v>
      </c>
      <c r="J43">
        <v>4</v>
      </c>
      <c r="K43">
        <v>0</v>
      </c>
      <c r="L43">
        <v>5</v>
      </c>
      <c r="M43">
        <v>1</v>
      </c>
      <c r="N43">
        <v>4</v>
      </c>
      <c r="O43">
        <v>4</v>
      </c>
      <c r="P43">
        <v>5</v>
      </c>
      <c r="Q43">
        <v>1</v>
      </c>
      <c r="R43">
        <v>1</v>
      </c>
      <c r="S43">
        <v>0</v>
      </c>
      <c r="T43">
        <v>5</v>
      </c>
      <c r="U43">
        <v>4</v>
      </c>
      <c r="V43">
        <v>3</v>
      </c>
      <c r="W43">
        <v>5</v>
      </c>
      <c r="X43">
        <v>1</v>
      </c>
      <c r="Y43">
        <v>5</v>
      </c>
      <c r="Z43">
        <f t="shared" si="0"/>
        <v>58</v>
      </c>
    </row>
    <row r="44" spans="1:26" x14ac:dyDescent="0.45">
      <c r="A44">
        <v>36236</v>
      </c>
      <c r="B44">
        <v>1</v>
      </c>
      <c r="C44">
        <v>1998</v>
      </c>
      <c r="D44" s="1">
        <v>45594.895138888889</v>
      </c>
      <c r="E44" t="s">
        <v>85</v>
      </c>
      <c r="F44">
        <v>2</v>
      </c>
      <c r="G44">
        <v>5</v>
      </c>
      <c r="H44">
        <v>5</v>
      </c>
      <c r="I44">
        <v>4</v>
      </c>
      <c r="J44">
        <v>2</v>
      </c>
      <c r="K44">
        <v>1</v>
      </c>
      <c r="L44">
        <v>5</v>
      </c>
      <c r="M44">
        <v>5</v>
      </c>
      <c r="N44">
        <v>4</v>
      </c>
      <c r="O44">
        <v>1</v>
      </c>
      <c r="P44">
        <v>5</v>
      </c>
      <c r="Q44">
        <v>5</v>
      </c>
      <c r="R44">
        <v>1</v>
      </c>
      <c r="S44">
        <v>1</v>
      </c>
      <c r="T44">
        <v>5</v>
      </c>
      <c r="U44">
        <v>4</v>
      </c>
      <c r="V44">
        <v>1</v>
      </c>
      <c r="W44">
        <v>4</v>
      </c>
      <c r="X44">
        <v>5</v>
      </c>
      <c r="Y44">
        <v>1</v>
      </c>
      <c r="Z44">
        <f t="shared" si="0"/>
        <v>66</v>
      </c>
    </row>
    <row r="45" spans="1:26" x14ac:dyDescent="0.45">
      <c r="A45">
        <v>36408</v>
      </c>
      <c r="B45">
        <v>0</v>
      </c>
      <c r="C45">
        <v>1998</v>
      </c>
      <c r="D45" s="1">
        <v>45595.397916666669</v>
      </c>
      <c r="E45" t="s">
        <v>81</v>
      </c>
      <c r="F45">
        <v>4</v>
      </c>
      <c r="G45">
        <v>4</v>
      </c>
      <c r="H45">
        <v>4</v>
      </c>
      <c r="I45">
        <v>4</v>
      </c>
      <c r="J45">
        <v>5</v>
      </c>
      <c r="K45">
        <v>1</v>
      </c>
      <c r="L45">
        <v>2</v>
      </c>
      <c r="M45">
        <v>4</v>
      </c>
      <c r="N45">
        <v>1</v>
      </c>
      <c r="O45">
        <v>1</v>
      </c>
      <c r="P45">
        <v>2</v>
      </c>
      <c r="Q45">
        <v>4</v>
      </c>
      <c r="R45">
        <v>3</v>
      </c>
      <c r="S45">
        <v>2</v>
      </c>
      <c r="T45">
        <v>4</v>
      </c>
      <c r="U45">
        <v>1</v>
      </c>
      <c r="V45">
        <v>1</v>
      </c>
      <c r="W45">
        <v>2</v>
      </c>
      <c r="X45">
        <v>4</v>
      </c>
      <c r="Y45">
        <v>4</v>
      </c>
      <c r="Z45">
        <f t="shared" si="0"/>
        <v>57</v>
      </c>
    </row>
    <row r="46" spans="1:26" x14ac:dyDescent="0.45">
      <c r="A46">
        <v>36629</v>
      </c>
      <c r="B46">
        <v>0</v>
      </c>
      <c r="C46">
        <v>2003</v>
      </c>
      <c r="D46" s="1">
        <v>45595.505555555559</v>
      </c>
      <c r="E46" t="s">
        <v>81</v>
      </c>
      <c r="F46">
        <v>2</v>
      </c>
      <c r="G46">
        <v>4</v>
      </c>
      <c r="H46">
        <v>4</v>
      </c>
      <c r="I46">
        <v>5</v>
      </c>
      <c r="J46">
        <v>4</v>
      </c>
      <c r="K46">
        <v>1</v>
      </c>
      <c r="L46">
        <v>4</v>
      </c>
      <c r="M46">
        <v>5</v>
      </c>
      <c r="N46">
        <v>4</v>
      </c>
      <c r="O46">
        <v>2</v>
      </c>
      <c r="P46">
        <v>5</v>
      </c>
      <c r="Q46">
        <v>4</v>
      </c>
      <c r="R46">
        <v>3</v>
      </c>
      <c r="S46">
        <v>3</v>
      </c>
      <c r="T46">
        <v>3</v>
      </c>
      <c r="U46">
        <v>2</v>
      </c>
      <c r="V46">
        <v>0</v>
      </c>
      <c r="W46">
        <v>3</v>
      </c>
      <c r="X46">
        <v>5</v>
      </c>
      <c r="Y46">
        <v>3</v>
      </c>
      <c r="Z46">
        <f t="shared" si="0"/>
        <v>66</v>
      </c>
    </row>
    <row r="47" spans="1:26" x14ac:dyDescent="0.45">
      <c r="A47">
        <v>36934</v>
      </c>
      <c r="B47">
        <v>0</v>
      </c>
      <c r="C47">
        <v>2007</v>
      </c>
      <c r="D47" s="1">
        <v>45595.644444444442</v>
      </c>
      <c r="E47" t="s">
        <v>82</v>
      </c>
      <c r="F47">
        <v>3</v>
      </c>
      <c r="G47">
        <v>5</v>
      </c>
      <c r="H47">
        <v>5</v>
      </c>
      <c r="I47">
        <v>5</v>
      </c>
      <c r="J47">
        <v>4</v>
      </c>
      <c r="K47">
        <v>3</v>
      </c>
      <c r="L47">
        <v>5</v>
      </c>
      <c r="M47">
        <v>3</v>
      </c>
      <c r="N47">
        <v>4</v>
      </c>
      <c r="O47">
        <v>3</v>
      </c>
      <c r="P47">
        <v>5</v>
      </c>
      <c r="Q47">
        <v>5</v>
      </c>
      <c r="R47">
        <v>1</v>
      </c>
      <c r="S47">
        <v>3</v>
      </c>
      <c r="T47">
        <v>5</v>
      </c>
      <c r="U47">
        <v>3</v>
      </c>
      <c r="V47">
        <v>2</v>
      </c>
      <c r="W47">
        <v>5</v>
      </c>
      <c r="X47">
        <v>5</v>
      </c>
      <c r="Y47">
        <v>3</v>
      </c>
      <c r="Z47">
        <f t="shared" si="0"/>
        <v>77</v>
      </c>
    </row>
    <row r="48" spans="1:26" x14ac:dyDescent="0.45">
      <c r="A48">
        <v>37274</v>
      </c>
      <c r="B48">
        <v>0</v>
      </c>
      <c r="C48">
        <v>1989</v>
      </c>
      <c r="D48" s="1">
        <v>45595.875</v>
      </c>
      <c r="E48" t="s">
        <v>85</v>
      </c>
      <c r="F48">
        <v>4</v>
      </c>
      <c r="G48">
        <v>5</v>
      </c>
      <c r="H48">
        <v>4</v>
      </c>
      <c r="I48">
        <v>2</v>
      </c>
      <c r="J48">
        <v>1</v>
      </c>
      <c r="K48">
        <v>2</v>
      </c>
      <c r="L48">
        <v>2</v>
      </c>
      <c r="M48">
        <v>5</v>
      </c>
      <c r="N48">
        <v>3</v>
      </c>
      <c r="O48">
        <v>2</v>
      </c>
      <c r="P48">
        <v>2</v>
      </c>
      <c r="Q48">
        <v>2</v>
      </c>
      <c r="R48">
        <v>2</v>
      </c>
      <c r="S48">
        <v>1</v>
      </c>
      <c r="T48">
        <v>4</v>
      </c>
      <c r="U48">
        <v>1</v>
      </c>
      <c r="V48">
        <v>3</v>
      </c>
      <c r="W48">
        <v>4</v>
      </c>
      <c r="X48">
        <v>4</v>
      </c>
      <c r="Y48">
        <v>1</v>
      </c>
      <c r="Z48">
        <f t="shared" si="0"/>
        <v>54</v>
      </c>
    </row>
    <row r="49" spans="1:26" x14ac:dyDescent="0.45">
      <c r="A49">
        <v>39358</v>
      </c>
      <c r="B49">
        <v>0</v>
      </c>
      <c r="C49">
        <v>1996</v>
      </c>
      <c r="D49" s="1">
        <v>45598.01458333333</v>
      </c>
      <c r="E49" t="s">
        <v>85</v>
      </c>
      <c r="F49">
        <v>4</v>
      </c>
      <c r="G49">
        <v>2</v>
      </c>
      <c r="H49">
        <v>5</v>
      </c>
      <c r="I49">
        <v>2</v>
      </c>
      <c r="J49">
        <v>2</v>
      </c>
      <c r="K49">
        <v>1</v>
      </c>
      <c r="L49">
        <v>4</v>
      </c>
      <c r="M49">
        <v>4</v>
      </c>
      <c r="N49">
        <v>1</v>
      </c>
      <c r="O49">
        <v>3</v>
      </c>
      <c r="P49">
        <v>2</v>
      </c>
      <c r="Q49">
        <v>2</v>
      </c>
      <c r="R49">
        <v>1</v>
      </c>
      <c r="S49">
        <v>3</v>
      </c>
      <c r="T49">
        <v>5</v>
      </c>
      <c r="U49">
        <v>3</v>
      </c>
      <c r="V49">
        <v>3</v>
      </c>
      <c r="W49">
        <v>2</v>
      </c>
      <c r="X49">
        <v>1</v>
      </c>
      <c r="Y49">
        <v>2</v>
      </c>
      <c r="Z49">
        <f t="shared" si="0"/>
        <v>52</v>
      </c>
    </row>
    <row r="50" spans="1:26" x14ac:dyDescent="0.45">
      <c r="A50">
        <v>35594</v>
      </c>
      <c r="B50">
        <v>0</v>
      </c>
      <c r="C50">
        <v>1998</v>
      </c>
      <c r="D50" s="1">
        <v>45594.390277777777</v>
      </c>
      <c r="E50" t="s">
        <v>80</v>
      </c>
      <c r="F50">
        <v>4</v>
      </c>
      <c r="G50">
        <v>2</v>
      </c>
      <c r="H50">
        <v>5</v>
      </c>
      <c r="I50">
        <v>2</v>
      </c>
      <c r="J50">
        <v>2</v>
      </c>
      <c r="K50">
        <v>4</v>
      </c>
      <c r="L50">
        <v>5</v>
      </c>
      <c r="M50">
        <v>1</v>
      </c>
      <c r="N50">
        <v>4</v>
      </c>
      <c r="O50">
        <v>4</v>
      </c>
      <c r="P50">
        <v>4</v>
      </c>
      <c r="Q50">
        <v>4</v>
      </c>
      <c r="R50">
        <v>1</v>
      </c>
      <c r="S50">
        <v>3</v>
      </c>
      <c r="T50">
        <v>5</v>
      </c>
      <c r="U50">
        <v>3</v>
      </c>
      <c r="V50">
        <v>4</v>
      </c>
      <c r="W50">
        <v>4</v>
      </c>
      <c r="X50">
        <v>1</v>
      </c>
      <c r="Y50">
        <v>2</v>
      </c>
      <c r="Z50">
        <f t="shared" si="0"/>
        <v>64</v>
      </c>
    </row>
    <row r="51" spans="1:26" x14ac:dyDescent="0.45">
      <c r="A51">
        <v>36043</v>
      </c>
      <c r="B51">
        <v>0</v>
      </c>
      <c r="C51">
        <v>1959</v>
      </c>
      <c r="D51" s="1">
        <v>45594.734722222223</v>
      </c>
      <c r="E51" t="s">
        <v>82</v>
      </c>
      <c r="F51">
        <v>2</v>
      </c>
      <c r="G51">
        <v>4</v>
      </c>
      <c r="H51">
        <v>5</v>
      </c>
      <c r="I51">
        <v>5</v>
      </c>
      <c r="J51">
        <v>1</v>
      </c>
      <c r="K51">
        <v>2</v>
      </c>
      <c r="L51">
        <v>5</v>
      </c>
      <c r="M51">
        <v>4</v>
      </c>
      <c r="N51">
        <v>4</v>
      </c>
      <c r="O51">
        <v>4</v>
      </c>
      <c r="P51">
        <v>5</v>
      </c>
      <c r="Q51">
        <v>2</v>
      </c>
      <c r="R51">
        <v>1</v>
      </c>
      <c r="S51">
        <v>1</v>
      </c>
      <c r="T51">
        <v>5</v>
      </c>
      <c r="U51">
        <v>4</v>
      </c>
      <c r="V51">
        <v>4</v>
      </c>
      <c r="W51">
        <v>1</v>
      </c>
      <c r="X51">
        <v>1</v>
      </c>
      <c r="Y51">
        <v>1</v>
      </c>
      <c r="Z51">
        <f t="shared" si="0"/>
        <v>61</v>
      </c>
    </row>
    <row r="52" spans="1:26" x14ac:dyDescent="0.45">
      <c r="A52">
        <v>36062</v>
      </c>
      <c r="B52">
        <v>0</v>
      </c>
      <c r="C52">
        <v>1979</v>
      </c>
      <c r="D52" s="1">
        <v>45594.79583333333</v>
      </c>
      <c r="E52" t="s">
        <v>85</v>
      </c>
      <c r="F52">
        <v>2</v>
      </c>
      <c r="G52">
        <v>1</v>
      </c>
      <c r="H52">
        <v>3</v>
      </c>
      <c r="I52">
        <v>1</v>
      </c>
      <c r="J52">
        <v>2</v>
      </c>
      <c r="K52">
        <v>4</v>
      </c>
      <c r="L52">
        <v>2</v>
      </c>
      <c r="M52">
        <v>1</v>
      </c>
      <c r="N52">
        <v>0</v>
      </c>
      <c r="O52">
        <v>4</v>
      </c>
      <c r="P52">
        <v>5</v>
      </c>
      <c r="Q52">
        <v>2</v>
      </c>
      <c r="R52">
        <v>1</v>
      </c>
      <c r="S52">
        <v>4</v>
      </c>
      <c r="T52">
        <v>4</v>
      </c>
      <c r="U52">
        <v>4</v>
      </c>
      <c r="V52">
        <v>4</v>
      </c>
      <c r="W52">
        <v>5</v>
      </c>
      <c r="X52">
        <v>1</v>
      </c>
      <c r="Y52">
        <v>2</v>
      </c>
      <c r="Z52">
        <f t="shared" si="0"/>
        <v>52</v>
      </c>
    </row>
    <row r="53" spans="1:26" x14ac:dyDescent="0.45">
      <c r="A53">
        <v>36597</v>
      </c>
      <c r="B53">
        <v>0</v>
      </c>
      <c r="C53">
        <v>2001</v>
      </c>
      <c r="D53" s="1">
        <v>45595.484027777777</v>
      </c>
      <c r="E53" t="s">
        <v>85</v>
      </c>
      <c r="F53">
        <v>2</v>
      </c>
      <c r="G53">
        <v>4</v>
      </c>
      <c r="H53">
        <v>5</v>
      </c>
      <c r="I53">
        <v>1</v>
      </c>
      <c r="J53">
        <v>2</v>
      </c>
      <c r="K53">
        <v>3</v>
      </c>
      <c r="L53">
        <v>4</v>
      </c>
      <c r="M53">
        <v>4</v>
      </c>
      <c r="N53">
        <v>4</v>
      </c>
      <c r="O53">
        <v>3</v>
      </c>
      <c r="P53">
        <v>4</v>
      </c>
      <c r="Q53">
        <v>4</v>
      </c>
      <c r="R53">
        <v>2</v>
      </c>
      <c r="S53">
        <v>3</v>
      </c>
      <c r="T53">
        <v>5</v>
      </c>
      <c r="U53">
        <v>3</v>
      </c>
      <c r="V53">
        <v>3</v>
      </c>
      <c r="W53">
        <v>4</v>
      </c>
      <c r="X53">
        <v>2</v>
      </c>
      <c r="Y53">
        <v>3</v>
      </c>
      <c r="Z53">
        <f t="shared" si="0"/>
        <v>65</v>
      </c>
    </row>
    <row r="54" spans="1:26" x14ac:dyDescent="0.45">
      <c r="A54">
        <v>38129</v>
      </c>
      <c r="B54">
        <v>0</v>
      </c>
      <c r="C54">
        <v>1989</v>
      </c>
      <c r="D54" s="1">
        <v>45596.605555555558</v>
      </c>
      <c r="E54" t="s">
        <v>85</v>
      </c>
      <c r="F54">
        <v>4</v>
      </c>
      <c r="G54">
        <v>4</v>
      </c>
      <c r="H54">
        <v>5</v>
      </c>
      <c r="I54">
        <v>2</v>
      </c>
      <c r="J54">
        <v>3</v>
      </c>
      <c r="K54">
        <v>0</v>
      </c>
      <c r="L54">
        <v>2</v>
      </c>
      <c r="M54">
        <v>4</v>
      </c>
      <c r="N54">
        <v>1</v>
      </c>
      <c r="O54">
        <v>2</v>
      </c>
      <c r="P54">
        <v>2</v>
      </c>
      <c r="Q54">
        <v>3</v>
      </c>
      <c r="R54">
        <v>2</v>
      </c>
      <c r="S54">
        <v>1</v>
      </c>
      <c r="T54">
        <v>5</v>
      </c>
      <c r="U54">
        <v>1</v>
      </c>
      <c r="V54">
        <v>1</v>
      </c>
      <c r="W54">
        <v>4</v>
      </c>
      <c r="X54">
        <v>2</v>
      </c>
      <c r="Y54">
        <v>4</v>
      </c>
      <c r="Z54">
        <f t="shared" si="0"/>
        <v>52</v>
      </c>
    </row>
    <row r="55" spans="1:26" x14ac:dyDescent="0.45">
      <c r="A55">
        <v>38722</v>
      </c>
      <c r="B55">
        <v>0</v>
      </c>
      <c r="C55">
        <v>1986</v>
      </c>
      <c r="D55" s="1">
        <v>45596.90902777778</v>
      </c>
      <c r="E55" t="s">
        <v>85</v>
      </c>
      <c r="F55">
        <v>1</v>
      </c>
      <c r="G55">
        <v>4</v>
      </c>
      <c r="H55">
        <v>4</v>
      </c>
      <c r="I55">
        <v>2</v>
      </c>
      <c r="J55">
        <v>2</v>
      </c>
      <c r="K55">
        <v>1</v>
      </c>
      <c r="L55">
        <v>5</v>
      </c>
      <c r="M55">
        <v>2</v>
      </c>
      <c r="N55">
        <v>3</v>
      </c>
      <c r="O55">
        <v>3</v>
      </c>
      <c r="P55">
        <v>2</v>
      </c>
      <c r="Q55">
        <v>2</v>
      </c>
      <c r="R55">
        <v>2</v>
      </c>
      <c r="S55">
        <v>3</v>
      </c>
      <c r="T55">
        <v>5</v>
      </c>
      <c r="U55">
        <v>3</v>
      </c>
      <c r="V55">
        <v>3</v>
      </c>
      <c r="W55">
        <v>2</v>
      </c>
      <c r="X55">
        <v>5</v>
      </c>
      <c r="Y55">
        <v>2</v>
      </c>
      <c r="Z55">
        <f t="shared" si="0"/>
        <v>56</v>
      </c>
    </row>
    <row r="56" spans="1:26" x14ac:dyDescent="0.45">
      <c r="A56">
        <v>39771</v>
      </c>
      <c r="B56">
        <v>0</v>
      </c>
      <c r="C56">
        <v>2003</v>
      </c>
      <c r="D56" s="1">
        <v>45600.715277777781</v>
      </c>
      <c r="E56" t="s">
        <v>84</v>
      </c>
      <c r="F56">
        <v>5</v>
      </c>
      <c r="G56">
        <v>4</v>
      </c>
      <c r="H56">
        <v>5</v>
      </c>
      <c r="I56">
        <v>4</v>
      </c>
      <c r="J56">
        <v>4</v>
      </c>
      <c r="K56">
        <v>1</v>
      </c>
      <c r="L56">
        <v>4</v>
      </c>
      <c r="M56">
        <v>5</v>
      </c>
      <c r="N56">
        <v>1</v>
      </c>
      <c r="O56">
        <v>3</v>
      </c>
      <c r="P56">
        <v>2</v>
      </c>
      <c r="Q56">
        <v>3</v>
      </c>
      <c r="R56">
        <v>4</v>
      </c>
      <c r="S56">
        <v>4</v>
      </c>
      <c r="T56">
        <v>5</v>
      </c>
      <c r="U56">
        <v>3</v>
      </c>
      <c r="V56">
        <v>1</v>
      </c>
      <c r="W56">
        <v>2</v>
      </c>
      <c r="X56">
        <v>4</v>
      </c>
      <c r="Y56">
        <v>4</v>
      </c>
      <c r="Z56">
        <f t="shared" si="0"/>
        <v>68</v>
      </c>
    </row>
    <row r="57" spans="1:26" x14ac:dyDescent="0.45">
      <c r="A57">
        <v>38921</v>
      </c>
      <c r="B57">
        <v>0</v>
      </c>
      <c r="C57">
        <v>2004</v>
      </c>
      <c r="D57" s="1">
        <v>45597.379166666666</v>
      </c>
      <c r="E57" t="s">
        <v>85</v>
      </c>
      <c r="F57">
        <v>2</v>
      </c>
      <c r="G57">
        <v>2</v>
      </c>
      <c r="H57">
        <v>4</v>
      </c>
      <c r="I57">
        <v>4</v>
      </c>
      <c r="J57">
        <v>2</v>
      </c>
      <c r="K57">
        <v>4</v>
      </c>
      <c r="L57">
        <v>4</v>
      </c>
      <c r="M57">
        <v>2</v>
      </c>
      <c r="N57">
        <v>4</v>
      </c>
      <c r="O57">
        <v>4</v>
      </c>
      <c r="P57">
        <v>5</v>
      </c>
      <c r="Q57">
        <v>2</v>
      </c>
      <c r="R57">
        <v>1</v>
      </c>
      <c r="S57">
        <v>3</v>
      </c>
      <c r="T57">
        <v>4</v>
      </c>
      <c r="U57">
        <v>4</v>
      </c>
      <c r="V57">
        <v>4</v>
      </c>
      <c r="W57">
        <v>4</v>
      </c>
      <c r="X57">
        <v>2</v>
      </c>
      <c r="Y57">
        <v>2</v>
      </c>
      <c r="Z57">
        <f t="shared" si="0"/>
        <v>63</v>
      </c>
    </row>
    <row r="58" spans="1:26" x14ac:dyDescent="0.45">
      <c r="A58">
        <v>39568</v>
      </c>
      <c r="B58">
        <v>0</v>
      </c>
      <c r="C58">
        <v>2006</v>
      </c>
      <c r="D58" s="1">
        <v>45599.416666666664</v>
      </c>
      <c r="E58" t="s">
        <v>85</v>
      </c>
      <c r="F58">
        <v>5</v>
      </c>
      <c r="G58">
        <v>5</v>
      </c>
      <c r="H58">
        <v>5</v>
      </c>
      <c r="I58">
        <v>5</v>
      </c>
      <c r="J58">
        <v>3</v>
      </c>
      <c r="K58">
        <v>0</v>
      </c>
      <c r="L58">
        <v>2</v>
      </c>
      <c r="M58">
        <v>5</v>
      </c>
      <c r="N58">
        <v>0</v>
      </c>
      <c r="O58">
        <v>0</v>
      </c>
      <c r="P58">
        <v>1</v>
      </c>
      <c r="Q58">
        <v>4</v>
      </c>
      <c r="R58">
        <v>5</v>
      </c>
      <c r="S58">
        <v>4</v>
      </c>
      <c r="T58">
        <v>5</v>
      </c>
      <c r="U58">
        <v>1</v>
      </c>
      <c r="V58">
        <v>0</v>
      </c>
      <c r="W58">
        <v>2</v>
      </c>
      <c r="X58">
        <v>5</v>
      </c>
      <c r="Y58">
        <v>2</v>
      </c>
      <c r="Z58">
        <f t="shared" si="0"/>
        <v>59</v>
      </c>
    </row>
    <row r="59" spans="1:26" x14ac:dyDescent="0.45">
      <c r="A59">
        <v>37029</v>
      </c>
      <c r="B59">
        <v>0</v>
      </c>
      <c r="C59">
        <v>2000</v>
      </c>
      <c r="D59" s="1">
        <v>45595.703472222223</v>
      </c>
      <c r="E59" t="s">
        <v>82</v>
      </c>
      <c r="F59">
        <v>2</v>
      </c>
      <c r="G59">
        <v>2</v>
      </c>
      <c r="H59">
        <v>5</v>
      </c>
      <c r="I59">
        <v>5</v>
      </c>
      <c r="J59">
        <v>2</v>
      </c>
      <c r="K59">
        <v>4</v>
      </c>
      <c r="L59">
        <v>5</v>
      </c>
      <c r="M59">
        <v>1</v>
      </c>
      <c r="N59">
        <v>4</v>
      </c>
      <c r="O59">
        <v>4</v>
      </c>
      <c r="P59">
        <v>2</v>
      </c>
      <c r="Q59">
        <v>2</v>
      </c>
      <c r="R59">
        <v>1</v>
      </c>
      <c r="S59">
        <v>4</v>
      </c>
      <c r="T59">
        <v>5</v>
      </c>
      <c r="U59">
        <v>4</v>
      </c>
      <c r="V59">
        <v>3</v>
      </c>
      <c r="W59">
        <v>4</v>
      </c>
      <c r="X59">
        <v>1</v>
      </c>
      <c r="Y59">
        <v>1</v>
      </c>
      <c r="Z59">
        <f t="shared" si="0"/>
        <v>61</v>
      </c>
    </row>
    <row r="60" spans="1:26" x14ac:dyDescent="0.45">
      <c r="A60">
        <v>37211</v>
      </c>
      <c r="B60">
        <v>0</v>
      </c>
      <c r="C60">
        <v>1988</v>
      </c>
      <c r="D60" s="1">
        <v>45595.834722222222</v>
      </c>
      <c r="E60" t="s">
        <v>88</v>
      </c>
      <c r="F60">
        <v>4</v>
      </c>
      <c r="G60">
        <v>4</v>
      </c>
      <c r="H60">
        <v>5</v>
      </c>
      <c r="I60">
        <v>2</v>
      </c>
      <c r="J60">
        <v>4</v>
      </c>
      <c r="K60">
        <v>1</v>
      </c>
      <c r="L60">
        <v>4</v>
      </c>
      <c r="M60">
        <v>4</v>
      </c>
      <c r="N60">
        <v>3</v>
      </c>
      <c r="O60">
        <v>3</v>
      </c>
      <c r="P60">
        <v>2</v>
      </c>
      <c r="Q60">
        <v>3</v>
      </c>
      <c r="R60">
        <v>2</v>
      </c>
      <c r="S60">
        <v>3</v>
      </c>
      <c r="T60">
        <v>4</v>
      </c>
      <c r="U60">
        <v>3</v>
      </c>
      <c r="V60">
        <v>2</v>
      </c>
      <c r="W60">
        <v>2</v>
      </c>
      <c r="X60">
        <v>2</v>
      </c>
      <c r="Y60">
        <v>3</v>
      </c>
      <c r="Z60">
        <f t="shared" si="0"/>
        <v>60</v>
      </c>
    </row>
    <row r="61" spans="1:26" x14ac:dyDescent="0.45">
      <c r="A61">
        <v>38640</v>
      </c>
      <c r="B61">
        <v>0</v>
      </c>
      <c r="C61">
        <v>1996</v>
      </c>
      <c r="D61" s="1">
        <v>45596.863194444442</v>
      </c>
      <c r="E61" t="s">
        <v>82</v>
      </c>
      <c r="F61">
        <v>2</v>
      </c>
      <c r="G61">
        <v>5</v>
      </c>
      <c r="H61">
        <v>4</v>
      </c>
      <c r="I61">
        <v>1</v>
      </c>
      <c r="J61">
        <v>1</v>
      </c>
      <c r="K61">
        <v>3</v>
      </c>
      <c r="L61">
        <v>4</v>
      </c>
      <c r="M61">
        <v>1</v>
      </c>
      <c r="N61">
        <v>4</v>
      </c>
      <c r="O61">
        <v>3</v>
      </c>
      <c r="P61">
        <v>4</v>
      </c>
      <c r="Q61">
        <v>1</v>
      </c>
      <c r="R61">
        <v>4</v>
      </c>
      <c r="S61">
        <v>4</v>
      </c>
      <c r="T61">
        <v>5</v>
      </c>
      <c r="U61">
        <v>4</v>
      </c>
      <c r="V61">
        <v>1</v>
      </c>
      <c r="W61">
        <v>2</v>
      </c>
      <c r="X61">
        <v>1</v>
      </c>
      <c r="Y61">
        <v>1</v>
      </c>
      <c r="Z61">
        <f t="shared" si="0"/>
        <v>55</v>
      </c>
    </row>
    <row r="62" spans="1:26" x14ac:dyDescent="0.45">
      <c r="A62">
        <v>40308</v>
      </c>
      <c r="B62">
        <v>0</v>
      </c>
      <c r="C62">
        <v>2002</v>
      </c>
      <c r="D62" s="1">
        <v>45607.906944444447</v>
      </c>
      <c r="E62" t="s">
        <v>81</v>
      </c>
      <c r="F62">
        <v>4</v>
      </c>
      <c r="G62">
        <v>5</v>
      </c>
      <c r="H62">
        <v>4</v>
      </c>
      <c r="I62">
        <v>4</v>
      </c>
      <c r="J62">
        <v>4</v>
      </c>
      <c r="K62">
        <v>1</v>
      </c>
      <c r="L62">
        <v>3</v>
      </c>
      <c r="M62">
        <v>4</v>
      </c>
      <c r="N62">
        <v>3</v>
      </c>
      <c r="O62">
        <v>1</v>
      </c>
      <c r="P62">
        <v>4</v>
      </c>
      <c r="Q62">
        <v>4</v>
      </c>
      <c r="R62">
        <v>3</v>
      </c>
      <c r="S62">
        <v>2</v>
      </c>
      <c r="T62">
        <v>4</v>
      </c>
      <c r="U62">
        <v>2</v>
      </c>
      <c r="V62">
        <v>1</v>
      </c>
      <c r="W62">
        <v>5</v>
      </c>
      <c r="X62">
        <v>3</v>
      </c>
      <c r="Y62">
        <v>3</v>
      </c>
      <c r="Z62">
        <f t="shared" si="0"/>
        <v>64</v>
      </c>
    </row>
    <row r="63" spans="1:26" x14ac:dyDescent="0.45">
      <c r="A63">
        <v>37541</v>
      </c>
      <c r="B63">
        <v>0</v>
      </c>
      <c r="C63">
        <v>1999</v>
      </c>
      <c r="D63" s="1">
        <v>45611.404861111114</v>
      </c>
      <c r="E63" t="s">
        <v>106</v>
      </c>
      <c r="F63">
        <v>4</v>
      </c>
      <c r="G63">
        <v>1</v>
      </c>
      <c r="H63">
        <v>5</v>
      </c>
      <c r="I63">
        <v>2</v>
      </c>
      <c r="J63">
        <v>3</v>
      </c>
      <c r="K63">
        <v>3</v>
      </c>
      <c r="L63">
        <v>4</v>
      </c>
      <c r="M63">
        <v>2</v>
      </c>
      <c r="N63">
        <v>3</v>
      </c>
      <c r="O63">
        <v>3</v>
      </c>
      <c r="P63">
        <v>4</v>
      </c>
      <c r="Q63">
        <v>4</v>
      </c>
      <c r="R63">
        <v>2</v>
      </c>
      <c r="S63">
        <v>3</v>
      </c>
      <c r="T63">
        <v>4</v>
      </c>
      <c r="U63">
        <v>1</v>
      </c>
      <c r="V63">
        <v>3</v>
      </c>
      <c r="W63">
        <v>2</v>
      </c>
      <c r="X63">
        <v>2</v>
      </c>
      <c r="Y63">
        <v>3</v>
      </c>
      <c r="Z63">
        <f t="shared" si="0"/>
        <v>58</v>
      </c>
    </row>
    <row r="64" spans="1:26" x14ac:dyDescent="0.45">
      <c r="A64">
        <v>35742</v>
      </c>
      <c r="B64">
        <v>0</v>
      </c>
      <c r="C64">
        <v>2001</v>
      </c>
      <c r="D64" s="1">
        <v>45594.646527777775</v>
      </c>
      <c r="E64" t="s">
        <v>82</v>
      </c>
      <c r="F64">
        <v>4</v>
      </c>
      <c r="G64">
        <v>4</v>
      </c>
      <c r="H64">
        <v>5</v>
      </c>
      <c r="I64">
        <v>4</v>
      </c>
      <c r="J64">
        <v>4</v>
      </c>
      <c r="K64">
        <v>3</v>
      </c>
      <c r="L64">
        <v>2</v>
      </c>
      <c r="M64">
        <v>4</v>
      </c>
      <c r="N64">
        <v>4</v>
      </c>
      <c r="O64">
        <v>3</v>
      </c>
      <c r="P64">
        <v>4</v>
      </c>
      <c r="Q64">
        <v>4</v>
      </c>
      <c r="R64">
        <v>4</v>
      </c>
      <c r="S64">
        <v>3</v>
      </c>
      <c r="T64">
        <v>5</v>
      </c>
      <c r="U64">
        <v>4</v>
      </c>
      <c r="V64">
        <v>4</v>
      </c>
      <c r="W64">
        <v>5</v>
      </c>
      <c r="X64">
        <v>2</v>
      </c>
      <c r="Y64">
        <v>3</v>
      </c>
      <c r="Z64">
        <f t="shared" si="0"/>
        <v>75</v>
      </c>
    </row>
    <row r="65" spans="1:26" x14ac:dyDescent="0.45">
      <c r="A65">
        <v>37343</v>
      </c>
      <c r="B65">
        <v>0</v>
      </c>
      <c r="C65">
        <v>2001</v>
      </c>
      <c r="D65" s="1">
        <v>45595.931250000001</v>
      </c>
      <c r="E65" t="s">
        <v>81</v>
      </c>
      <c r="F65">
        <v>2</v>
      </c>
      <c r="G65">
        <v>4</v>
      </c>
      <c r="H65">
        <v>5</v>
      </c>
      <c r="I65">
        <v>4</v>
      </c>
      <c r="J65">
        <v>4</v>
      </c>
      <c r="K65">
        <v>2</v>
      </c>
      <c r="L65">
        <v>4</v>
      </c>
      <c r="M65">
        <v>2</v>
      </c>
      <c r="N65">
        <v>4</v>
      </c>
      <c r="O65">
        <v>3</v>
      </c>
      <c r="P65">
        <v>4</v>
      </c>
      <c r="Q65">
        <v>3</v>
      </c>
      <c r="R65">
        <v>2</v>
      </c>
      <c r="S65">
        <v>1</v>
      </c>
      <c r="T65">
        <v>5</v>
      </c>
      <c r="U65">
        <v>4</v>
      </c>
      <c r="V65">
        <v>4</v>
      </c>
      <c r="W65">
        <v>5</v>
      </c>
      <c r="X65">
        <v>2</v>
      </c>
      <c r="Y65">
        <v>3</v>
      </c>
      <c r="Z65">
        <f t="shared" si="0"/>
        <v>67</v>
      </c>
    </row>
    <row r="66" spans="1:26" x14ac:dyDescent="0.45">
      <c r="A66">
        <v>38179</v>
      </c>
      <c r="B66">
        <v>0</v>
      </c>
      <c r="C66">
        <v>1982</v>
      </c>
      <c r="D66" s="1">
        <v>45596.609027777777</v>
      </c>
      <c r="E66" t="s">
        <v>82</v>
      </c>
      <c r="F66">
        <v>2</v>
      </c>
      <c r="G66">
        <v>2</v>
      </c>
      <c r="H66">
        <v>4</v>
      </c>
      <c r="I66">
        <v>2</v>
      </c>
      <c r="J66">
        <v>2</v>
      </c>
      <c r="K66">
        <v>3</v>
      </c>
      <c r="L66">
        <v>4</v>
      </c>
      <c r="M66">
        <v>2</v>
      </c>
      <c r="N66">
        <v>4</v>
      </c>
      <c r="O66">
        <v>4</v>
      </c>
      <c r="P66">
        <v>4</v>
      </c>
      <c r="Q66">
        <v>2</v>
      </c>
      <c r="R66">
        <v>1</v>
      </c>
      <c r="S66">
        <v>3</v>
      </c>
      <c r="T66">
        <v>5</v>
      </c>
      <c r="U66">
        <v>3</v>
      </c>
      <c r="V66">
        <v>3</v>
      </c>
      <c r="W66">
        <v>4</v>
      </c>
      <c r="X66">
        <v>1</v>
      </c>
      <c r="Y66">
        <v>2</v>
      </c>
      <c r="Z66">
        <f t="shared" si="0"/>
        <v>57</v>
      </c>
    </row>
    <row r="67" spans="1:26" x14ac:dyDescent="0.45">
      <c r="A67">
        <v>38226</v>
      </c>
      <c r="B67">
        <v>0</v>
      </c>
      <c r="C67">
        <v>2005</v>
      </c>
      <c r="D67" s="1">
        <v>45596.614583333336</v>
      </c>
      <c r="E67" t="s">
        <v>81</v>
      </c>
      <c r="F67">
        <v>2</v>
      </c>
      <c r="G67">
        <v>5</v>
      </c>
      <c r="H67">
        <v>5</v>
      </c>
      <c r="I67">
        <v>4</v>
      </c>
      <c r="J67">
        <v>4</v>
      </c>
      <c r="K67">
        <v>3</v>
      </c>
      <c r="L67">
        <v>4</v>
      </c>
      <c r="M67">
        <v>5</v>
      </c>
      <c r="N67">
        <v>1</v>
      </c>
      <c r="O67">
        <v>3</v>
      </c>
      <c r="P67">
        <v>2</v>
      </c>
      <c r="Q67">
        <v>4</v>
      </c>
      <c r="R67">
        <v>4</v>
      </c>
      <c r="S67">
        <v>0</v>
      </c>
      <c r="T67">
        <v>5</v>
      </c>
      <c r="U67">
        <v>4</v>
      </c>
      <c r="V67">
        <v>3</v>
      </c>
      <c r="W67">
        <v>4</v>
      </c>
      <c r="X67">
        <v>4</v>
      </c>
      <c r="Y67">
        <v>2</v>
      </c>
      <c r="Z67">
        <f t="shared" ref="Z67:Z130" si="1">SUM(F67:Y67)</f>
        <v>68</v>
      </c>
    </row>
    <row r="68" spans="1:26" x14ac:dyDescent="0.45">
      <c r="A68">
        <v>38631</v>
      </c>
      <c r="B68">
        <v>0</v>
      </c>
      <c r="C68">
        <v>2000</v>
      </c>
      <c r="D68" s="1">
        <v>45596.861111111109</v>
      </c>
      <c r="E68" t="s">
        <v>85</v>
      </c>
      <c r="F68">
        <v>3</v>
      </c>
      <c r="G68">
        <v>5</v>
      </c>
      <c r="H68">
        <v>5</v>
      </c>
      <c r="I68">
        <v>5</v>
      </c>
      <c r="J68">
        <v>1</v>
      </c>
      <c r="K68">
        <v>0</v>
      </c>
      <c r="L68">
        <v>4</v>
      </c>
      <c r="M68">
        <v>5</v>
      </c>
      <c r="N68">
        <v>4</v>
      </c>
      <c r="O68">
        <v>3</v>
      </c>
      <c r="P68">
        <v>4</v>
      </c>
      <c r="Q68">
        <v>4</v>
      </c>
      <c r="R68">
        <v>5</v>
      </c>
      <c r="S68">
        <v>4</v>
      </c>
      <c r="T68">
        <v>4</v>
      </c>
      <c r="U68">
        <v>3</v>
      </c>
      <c r="V68">
        <v>0</v>
      </c>
      <c r="W68">
        <v>3</v>
      </c>
      <c r="X68">
        <v>5</v>
      </c>
      <c r="Y68">
        <v>4</v>
      </c>
      <c r="Z68">
        <f t="shared" si="1"/>
        <v>71</v>
      </c>
    </row>
    <row r="69" spans="1:26" x14ac:dyDescent="0.45">
      <c r="A69">
        <v>39047</v>
      </c>
      <c r="B69">
        <v>0</v>
      </c>
      <c r="C69">
        <v>2001</v>
      </c>
      <c r="D69" s="1">
        <v>45597.506944444445</v>
      </c>
      <c r="E69" t="s">
        <v>81</v>
      </c>
      <c r="F69">
        <v>4</v>
      </c>
      <c r="G69">
        <v>5</v>
      </c>
      <c r="H69">
        <v>5</v>
      </c>
      <c r="I69">
        <v>5</v>
      </c>
      <c r="J69">
        <v>4</v>
      </c>
      <c r="K69">
        <v>1</v>
      </c>
      <c r="L69">
        <v>5</v>
      </c>
      <c r="M69">
        <v>4</v>
      </c>
      <c r="N69">
        <v>1</v>
      </c>
      <c r="O69">
        <v>3</v>
      </c>
      <c r="P69">
        <v>4</v>
      </c>
      <c r="Q69">
        <v>2</v>
      </c>
      <c r="R69">
        <v>1</v>
      </c>
      <c r="S69">
        <v>3</v>
      </c>
      <c r="T69">
        <v>5</v>
      </c>
      <c r="U69">
        <v>3</v>
      </c>
      <c r="V69">
        <v>3</v>
      </c>
      <c r="W69">
        <v>2</v>
      </c>
      <c r="X69">
        <v>1</v>
      </c>
      <c r="Y69">
        <v>1</v>
      </c>
      <c r="Z69">
        <f t="shared" si="1"/>
        <v>62</v>
      </c>
    </row>
    <row r="70" spans="1:26" x14ac:dyDescent="0.45">
      <c r="A70">
        <v>40122</v>
      </c>
      <c r="B70">
        <v>0</v>
      </c>
      <c r="C70">
        <v>1996</v>
      </c>
      <c r="D70" s="1">
        <v>45604.673611111109</v>
      </c>
      <c r="E70" t="s">
        <v>82</v>
      </c>
      <c r="F70">
        <v>1</v>
      </c>
      <c r="G70">
        <v>5</v>
      </c>
      <c r="H70">
        <v>5</v>
      </c>
      <c r="I70">
        <v>5</v>
      </c>
      <c r="J70">
        <v>2</v>
      </c>
      <c r="K70">
        <v>3</v>
      </c>
      <c r="L70">
        <v>5</v>
      </c>
      <c r="M70">
        <v>5</v>
      </c>
      <c r="N70">
        <v>3</v>
      </c>
      <c r="O70">
        <v>4</v>
      </c>
      <c r="P70">
        <v>5</v>
      </c>
      <c r="Q70">
        <v>2</v>
      </c>
      <c r="R70">
        <v>1</v>
      </c>
      <c r="S70">
        <v>4</v>
      </c>
      <c r="T70">
        <v>5</v>
      </c>
      <c r="U70">
        <v>4</v>
      </c>
      <c r="V70">
        <v>4</v>
      </c>
      <c r="W70">
        <v>5</v>
      </c>
      <c r="X70">
        <v>5</v>
      </c>
      <c r="Y70">
        <v>2</v>
      </c>
      <c r="Z70">
        <f t="shared" si="1"/>
        <v>75</v>
      </c>
    </row>
    <row r="71" spans="1:26" x14ac:dyDescent="0.45">
      <c r="A71">
        <v>40227</v>
      </c>
      <c r="B71">
        <v>1</v>
      </c>
      <c r="C71">
        <v>2000</v>
      </c>
      <c r="D71" s="1">
        <v>45605.752083333333</v>
      </c>
      <c r="E71" t="s">
        <v>81</v>
      </c>
      <c r="F71">
        <v>4</v>
      </c>
      <c r="G71">
        <v>2</v>
      </c>
      <c r="H71">
        <v>4</v>
      </c>
      <c r="I71">
        <v>5</v>
      </c>
      <c r="J71">
        <v>4</v>
      </c>
      <c r="K71">
        <v>1</v>
      </c>
      <c r="L71">
        <v>5</v>
      </c>
      <c r="M71">
        <v>3</v>
      </c>
      <c r="N71">
        <v>3</v>
      </c>
      <c r="O71">
        <v>1</v>
      </c>
      <c r="P71">
        <v>4</v>
      </c>
      <c r="Q71">
        <v>5</v>
      </c>
      <c r="R71">
        <v>1</v>
      </c>
      <c r="S71">
        <v>0</v>
      </c>
      <c r="T71">
        <v>4</v>
      </c>
      <c r="U71">
        <v>3</v>
      </c>
      <c r="V71">
        <v>4</v>
      </c>
      <c r="W71">
        <v>5</v>
      </c>
      <c r="X71">
        <v>4</v>
      </c>
      <c r="Y71">
        <v>3</v>
      </c>
      <c r="Z71">
        <f t="shared" si="1"/>
        <v>65</v>
      </c>
    </row>
    <row r="72" spans="1:26" x14ac:dyDescent="0.45">
      <c r="A72">
        <v>40195</v>
      </c>
      <c r="B72">
        <v>0</v>
      </c>
      <c r="C72">
        <v>2000</v>
      </c>
      <c r="D72" s="1">
        <v>45605.455555555556</v>
      </c>
      <c r="E72" t="s">
        <v>82</v>
      </c>
      <c r="F72">
        <v>2</v>
      </c>
      <c r="G72">
        <v>5</v>
      </c>
      <c r="H72">
        <v>5</v>
      </c>
      <c r="I72">
        <v>5</v>
      </c>
      <c r="J72">
        <v>5</v>
      </c>
      <c r="K72">
        <v>1</v>
      </c>
      <c r="L72">
        <v>4</v>
      </c>
      <c r="M72">
        <v>5</v>
      </c>
      <c r="N72">
        <v>4</v>
      </c>
      <c r="O72">
        <v>4</v>
      </c>
      <c r="P72">
        <v>4</v>
      </c>
      <c r="Q72">
        <v>3</v>
      </c>
      <c r="R72">
        <v>4</v>
      </c>
      <c r="S72">
        <v>3</v>
      </c>
      <c r="T72">
        <v>5</v>
      </c>
      <c r="U72">
        <v>4</v>
      </c>
      <c r="V72">
        <v>3</v>
      </c>
      <c r="W72">
        <v>4</v>
      </c>
      <c r="X72">
        <v>5</v>
      </c>
      <c r="Y72">
        <v>3</v>
      </c>
      <c r="Z72">
        <f t="shared" si="1"/>
        <v>78</v>
      </c>
    </row>
    <row r="73" spans="1:26" x14ac:dyDescent="0.45">
      <c r="A73">
        <v>40339</v>
      </c>
      <c r="B73">
        <v>1</v>
      </c>
      <c r="C73">
        <v>1977</v>
      </c>
      <c r="D73" s="1">
        <v>45608.4</v>
      </c>
      <c r="E73" t="s">
        <v>85</v>
      </c>
      <c r="F73">
        <v>3</v>
      </c>
      <c r="G73">
        <v>2</v>
      </c>
      <c r="H73">
        <v>4</v>
      </c>
      <c r="I73">
        <v>3</v>
      </c>
      <c r="J73">
        <v>3</v>
      </c>
      <c r="K73">
        <v>2</v>
      </c>
      <c r="L73">
        <v>5</v>
      </c>
      <c r="M73">
        <v>3</v>
      </c>
      <c r="N73">
        <v>3</v>
      </c>
      <c r="O73">
        <v>4</v>
      </c>
      <c r="P73">
        <v>3</v>
      </c>
      <c r="Q73">
        <v>3</v>
      </c>
      <c r="R73">
        <v>1</v>
      </c>
      <c r="S73">
        <v>2</v>
      </c>
      <c r="T73">
        <v>4</v>
      </c>
      <c r="U73">
        <v>4</v>
      </c>
      <c r="V73">
        <v>2</v>
      </c>
      <c r="W73">
        <v>3</v>
      </c>
      <c r="X73">
        <v>3</v>
      </c>
      <c r="Y73">
        <v>2</v>
      </c>
      <c r="Z73">
        <f t="shared" si="1"/>
        <v>59</v>
      </c>
    </row>
    <row r="74" spans="1:26" x14ac:dyDescent="0.45">
      <c r="A74">
        <v>40548</v>
      </c>
      <c r="B74">
        <v>0</v>
      </c>
      <c r="C74">
        <v>1988</v>
      </c>
      <c r="D74" s="1">
        <v>45609.625</v>
      </c>
      <c r="E74" t="s">
        <v>81</v>
      </c>
      <c r="F74">
        <v>4</v>
      </c>
      <c r="G74">
        <v>5</v>
      </c>
      <c r="H74">
        <v>5</v>
      </c>
      <c r="I74">
        <v>4</v>
      </c>
      <c r="J74">
        <v>4</v>
      </c>
      <c r="K74">
        <v>0</v>
      </c>
      <c r="L74">
        <v>4</v>
      </c>
      <c r="M74">
        <v>3</v>
      </c>
      <c r="N74">
        <v>0</v>
      </c>
      <c r="O74">
        <v>3</v>
      </c>
      <c r="P74">
        <v>4</v>
      </c>
      <c r="Q74">
        <v>5</v>
      </c>
      <c r="R74">
        <v>4</v>
      </c>
      <c r="S74">
        <v>4</v>
      </c>
      <c r="T74">
        <v>5</v>
      </c>
      <c r="U74">
        <v>3</v>
      </c>
      <c r="V74">
        <v>3</v>
      </c>
      <c r="W74">
        <v>4</v>
      </c>
      <c r="X74">
        <v>3</v>
      </c>
      <c r="Y74">
        <v>4</v>
      </c>
      <c r="Z74">
        <f t="shared" si="1"/>
        <v>71</v>
      </c>
    </row>
    <row r="75" spans="1:26" x14ac:dyDescent="0.45">
      <c r="A75">
        <v>35911</v>
      </c>
      <c r="B75">
        <v>0</v>
      </c>
      <c r="C75">
        <v>2005</v>
      </c>
      <c r="D75" s="1">
        <v>45594.627083333333</v>
      </c>
      <c r="E75" t="s">
        <v>89</v>
      </c>
      <c r="F75">
        <v>5</v>
      </c>
      <c r="G75">
        <v>2</v>
      </c>
      <c r="H75">
        <v>2</v>
      </c>
      <c r="I75">
        <v>2</v>
      </c>
      <c r="J75">
        <v>2</v>
      </c>
      <c r="K75">
        <v>3</v>
      </c>
      <c r="L75">
        <v>4</v>
      </c>
      <c r="M75">
        <v>1</v>
      </c>
      <c r="N75">
        <v>3</v>
      </c>
      <c r="O75">
        <v>1</v>
      </c>
      <c r="P75">
        <v>3</v>
      </c>
      <c r="Q75">
        <v>4</v>
      </c>
      <c r="R75">
        <v>1</v>
      </c>
      <c r="S75">
        <v>0</v>
      </c>
      <c r="T75">
        <v>4</v>
      </c>
      <c r="U75">
        <v>2</v>
      </c>
      <c r="V75">
        <v>2</v>
      </c>
      <c r="W75">
        <v>4</v>
      </c>
      <c r="X75">
        <v>1</v>
      </c>
      <c r="Y75">
        <v>5</v>
      </c>
      <c r="Z75">
        <f t="shared" si="1"/>
        <v>51</v>
      </c>
    </row>
    <row r="76" spans="1:26" x14ac:dyDescent="0.45">
      <c r="A76">
        <v>36039</v>
      </c>
      <c r="B76">
        <v>0</v>
      </c>
      <c r="C76">
        <v>1999</v>
      </c>
      <c r="D76" s="1">
        <v>45594.726388888892</v>
      </c>
      <c r="E76" t="s">
        <v>85</v>
      </c>
      <c r="F76">
        <v>5</v>
      </c>
      <c r="G76">
        <v>5</v>
      </c>
      <c r="H76">
        <v>5</v>
      </c>
      <c r="I76">
        <v>5</v>
      </c>
      <c r="J76">
        <v>5</v>
      </c>
      <c r="K76">
        <v>1</v>
      </c>
      <c r="L76">
        <v>2</v>
      </c>
      <c r="M76">
        <v>5</v>
      </c>
      <c r="N76">
        <v>0</v>
      </c>
      <c r="O76">
        <v>3</v>
      </c>
      <c r="P76">
        <v>4</v>
      </c>
      <c r="Q76">
        <v>5</v>
      </c>
      <c r="R76">
        <v>5</v>
      </c>
      <c r="S76">
        <v>4</v>
      </c>
      <c r="T76">
        <v>5</v>
      </c>
      <c r="U76">
        <v>0</v>
      </c>
      <c r="V76">
        <v>0</v>
      </c>
      <c r="W76">
        <v>2</v>
      </c>
      <c r="X76">
        <v>5</v>
      </c>
      <c r="Y76">
        <v>5</v>
      </c>
      <c r="Z76">
        <f t="shared" si="1"/>
        <v>71</v>
      </c>
    </row>
    <row r="77" spans="1:26" x14ac:dyDescent="0.45">
      <c r="A77">
        <v>36137</v>
      </c>
      <c r="B77">
        <v>1</v>
      </c>
      <c r="C77">
        <v>2002</v>
      </c>
      <c r="D77" s="1">
        <v>45594.78125</v>
      </c>
      <c r="E77" t="s">
        <v>92</v>
      </c>
      <c r="F77">
        <v>2</v>
      </c>
      <c r="G77">
        <v>2</v>
      </c>
      <c r="H77">
        <v>4</v>
      </c>
      <c r="I77">
        <v>2</v>
      </c>
      <c r="J77">
        <v>2</v>
      </c>
      <c r="K77">
        <v>4</v>
      </c>
      <c r="L77">
        <v>5</v>
      </c>
      <c r="M77">
        <v>2</v>
      </c>
      <c r="N77">
        <v>3</v>
      </c>
      <c r="O77">
        <v>4</v>
      </c>
      <c r="P77">
        <v>5</v>
      </c>
      <c r="Q77">
        <v>2</v>
      </c>
      <c r="R77">
        <v>1</v>
      </c>
      <c r="S77">
        <v>3</v>
      </c>
      <c r="T77">
        <v>4</v>
      </c>
      <c r="U77">
        <v>3</v>
      </c>
      <c r="V77">
        <v>4</v>
      </c>
      <c r="W77">
        <v>4</v>
      </c>
      <c r="X77">
        <v>2</v>
      </c>
      <c r="Y77">
        <v>2</v>
      </c>
      <c r="Z77">
        <f t="shared" si="1"/>
        <v>60</v>
      </c>
    </row>
    <row r="78" spans="1:26" x14ac:dyDescent="0.45">
      <c r="A78">
        <v>36789</v>
      </c>
      <c r="B78">
        <v>0</v>
      </c>
      <c r="C78">
        <v>1993</v>
      </c>
      <c r="D78" s="1">
        <v>45595.563194444447</v>
      </c>
      <c r="E78" t="s">
        <v>81</v>
      </c>
      <c r="F78">
        <v>5</v>
      </c>
      <c r="G78">
        <v>5</v>
      </c>
      <c r="H78">
        <v>5</v>
      </c>
      <c r="I78">
        <v>4</v>
      </c>
      <c r="J78">
        <v>2</v>
      </c>
      <c r="K78">
        <v>0</v>
      </c>
      <c r="L78">
        <v>2</v>
      </c>
      <c r="M78">
        <v>5</v>
      </c>
      <c r="N78">
        <v>4</v>
      </c>
      <c r="O78">
        <v>1</v>
      </c>
      <c r="P78">
        <v>4</v>
      </c>
      <c r="Q78">
        <v>5</v>
      </c>
      <c r="R78">
        <v>2</v>
      </c>
      <c r="S78">
        <v>4</v>
      </c>
      <c r="T78">
        <v>5</v>
      </c>
      <c r="U78">
        <v>0</v>
      </c>
      <c r="V78">
        <v>1</v>
      </c>
      <c r="W78">
        <v>4</v>
      </c>
      <c r="X78">
        <v>4</v>
      </c>
      <c r="Y78">
        <v>5</v>
      </c>
      <c r="Z78">
        <f t="shared" si="1"/>
        <v>67</v>
      </c>
    </row>
    <row r="79" spans="1:26" x14ac:dyDescent="0.45">
      <c r="A79">
        <v>37010</v>
      </c>
      <c r="B79">
        <v>0</v>
      </c>
      <c r="C79">
        <v>1984</v>
      </c>
      <c r="D79" s="1">
        <v>45595.70208333333</v>
      </c>
      <c r="E79" t="s">
        <v>107</v>
      </c>
      <c r="F79">
        <v>4</v>
      </c>
      <c r="G79">
        <v>4</v>
      </c>
      <c r="H79">
        <v>4</v>
      </c>
      <c r="I79">
        <v>2</v>
      </c>
      <c r="J79">
        <v>2</v>
      </c>
      <c r="K79">
        <v>1</v>
      </c>
      <c r="L79">
        <v>3</v>
      </c>
      <c r="M79">
        <v>4</v>
      </c>
      <c r="N79">
        <v>3</v>
      </c>
      <c r="O79">
        <v>2</v>
      </c>
      <c r="P79">
        <v>4</v>
      </c>
      <c r="Q79">
        <v>3</v>
      </c>
      <c r="R79">
        <v>3</v>
      </c>
      <c r="S79">
        <v>2</v>
      </c>
      <c r="T79">
        <v>3</v>
      </c>
      <c r="U79">
        <v>2</v>
      </c>
      <c r="V79">
        <v>2</v>
      </c>
      <c r="W79">
        <v>3</v>
      </c>
      <c r="X79">
        <v>3</v>
      </c>
      <c r="Y79">
        <v>3</v>
      </c>
      <c r="Z79">
        <f t="shared" si="1"/>
        <v>57</v>
      </c>
    </row>
    <row r="80" spans="1:26" x14ac:dyDescent="0.45">
      <c r="A80">
        <v>37369</v>
      </c>
      <c r="B80">
        <v>0</v>
      </c>
      <c r="C80">
        <v>1982</v>
      </c>
      <c r="D80" s="1">
        <v>45595.95</v>
      </c>
      <c r="E80" t="s">
        <v>81</v>
      </c>
      <c r="F80">
        <v>2</v>
      </c>
      <c r="G80">
        <v>5</v>
      </c>
      <c r="H80">
        <v>5</v>
      </c>
      <c r="I80">
        <v>2</v>
      </c>
      <c r="J80">
        <v>2</v>
      </c>
      <c r="K80">
        <v>4</v>
      </c>
      <c r="L80">
        <v>5</v>
      </c>
      <c r="M80">
        <v>2</v>
      </c>
      <c r="N80">
        <v>4</v>
      </c>
      <c r="O80">
        <v>4</v>
      </c>
      <c r="P80">
        <v>4</v>
      </c>
      <c r="Q80">
        <v>1</v>
      </c>
      <c r="R80">
        <v>1</v>
      </c>
      <c r="S80">
        <v>4</v>
      </c>
      <c r="T80">
        <v>4</v>
      </c>
      <c r="U80">
        <v>3</v>
      </c>
      <c r="V80">
        <v>3</v>
      </c>
      <c r="W80">
        <v>2</v>
      </c>
      <c r="X80">
        <v>1</v>
      </c>
      <c r="Y80">
        <v>1</v>
      </c>
      <c r="Z80">
        <f t="shared" si="1"/>
        <v>59</v>
      </c>
    </row>
    <row r="81" spans="1:26" x14ac:dyDescent="0.45">
      <c r="A81">
        <v>37242</v>
      </c>
      <c r="B81">
        <v>0</v>
      </c>
      <c r="C81">
        <v>1999</v>
      </c>
      <c r="D81" s="1">
        <v>45596.526388888888</v>
      </c>
      <c r="E81" t="s">
        <v>82</v>
      </c>
      <c r="F81">
        <v>3</v>
      </c>
      <c r="G81">
        <v>4</v>
      </c>
      <c r="H81">
        <v>5</v>
      </c>
      <c r="I81">
        <v>2</v>
      </c>
      <c r="J81">
        <v>1</v>
      </c>
      <c r="K81">
        <v>2</v>
      </c>
      <c r="L81">
        <v>2</v>
      </c>
      <c r="M81">
        <v>2</v>
      </c>
      <c r="N81">
        <v>4</v>
      </c>
      <c r="O81">
        <v>3</v>
      </c>
      <c r="P81">
        <v>4</v>
      </c>
      <c r="Q81">
        <v>2</v>
      </c>
      <c r="R81">
        <v>2</v>
      </c>
      <c r="S81">
        <v>1</v>
      </c>
      <c r="T81">
        <v>5</v>
      </c>
      <c r="U81">
        <v>3</v>
      </c>
      <c r="V81">
        <v>2</v>
      </c>
      <c r="W81">
        <v>3</v>
      </c>
      <c r="X81">
        <v>2</v>
      </c>
      <c r="Y81">
        <v>2</v>
      </c>
      <c r="Z81">
        <f t="shared" si="1"/>
        <v>54</v>
      </c>
    </row>
    <row r="82" spans="1:26" x14ac:dyDescent="0.45">
      <c r="A82">
        <v>40109</v>
      </c>
      <c r="B82">
        <v>1</v>
      </c>
      <c r="C82">
        <v>1992</v>
      </c>
      <c r="D82" s="1">
        <v>45604.663888888892</v>
      </c>
      <c r="E82" t="s">
        <v>137</v>
      </c>
      <c r="F82">
        <v>2</v>
      </c>
      <c r="G82">
        <v>2</v>
      </c>
      <c r="H82">
        <v>5</v>
      </c>
      <c r="I82">
        <v>2</v>
      </c>
      <c r="J82">
        <v>3</v>
      </c>
      <c r="K82">
        <v>3</v>
      </c>
      <c r="L82">
        <v>4</v>
      </c>
      <c r="M82">
        <v>2</v>
      </c>
      <c r="N82">
        <v>4</v>
      </c>
      <c r="O82">
        <v>3</v>
      </c>
      <c r="P82">
        <v>5</v>
      </c>
      <c r="Q82">
        <v>2</v>
      </c>
      <c r="R82">
        <v>1</v>
      </c>
      <c r="S82">
        <v>0</v>
      </c>
      <c r="T82">
        <v>5</v>
      </c>
      <c r="U82">
        <v>4</v>
      </c>
      <c r="V82">
        <v>4</v>
      </c>
      <c r="W82">
        <v>4</v>
      </c>
      <c r="X82">
        <v>1</v>
      </c>
      <c r="Y82">
        <v>1</v>
      </c>
      <c r="Z82">
        <f t="shared" si="1"/>
        <v>57</v>
      </c>
    </row>
    <row r="83" spans="1:26" x14ac:dyDescent="0.45">
      <c r="A83">
        <v>40193</v>
      </c>
      <c r="B83">
        <v>0</v>
      </c>
      <c r="C83">
        <v>2002</v>
      </c>
      <c r="D83" s="1">
        <v>45605.433333333334</v>
      </c>
      <c r="E83" t="s">
        <v>88</v>
      </c>
      <c r="F83">
        <v>4</v>
      </c>
      <c r="G83">
        <v>2</v>
      </c>
      <c r="H83">
        <v>5</v>
      </c>
      <c r="I83">
        <v>2</v>
      </c>
      <c r="J83">
        <v>2</v>
      </c>
      <c r="K83">
        <v>3</v>
      </c>
      <c r="L83">
        <v>4</v>
      </c>
      <c r="M83">
        <v>4</v>
      </c>
      <c r="N83">
        <v>3</v>
      </c>
      <c r="O83">
        <v>1</v>
      </c>
      <c r="P83">
        <v>4</v>
      </c>
      <c r="Q83">
        <v>2</v>
      </c>
      <c r="R83">
        <v>1</v>
      </c>
      <c r="S83">
        <v>3</v>
      </c>
      <c r="T83">
        <v>4</v>
      </c>
      <c r="U83">
        <v>1</v>
      </c>
      <c r="V83">
        <v>1</v>
      </c>
      <c r="W83">
        <v>4</v>
      </c>
      <c r="X83">
        <v>2</v>
      </c>
      <c r="Y83">
        <v>2</v>
      </c>
      <c r="Z83">
        <f t="shared" si="1"/>
        <v>54</v>
      </c>
    </row>
    <row r="84" spans="1:26" x14ac:dyDescent="0.45">
      <c r="A84">
        <v>40274</v>
      </c>
      <c r="B84">
        <v>0</v>
      </c>
      <c r="C84">
        <v>2002</v>
      </c>
      <c r="D84" s="1">
        <v>45607.443055555559</v>
      </c>
      <c r="E84" t="s">
        <v>85</v>
      </c>
      <c r="F84">
        <v>4</v>
      </c>
      <c r="G84">
        <v>5</v>
      </c>
      <c r="H84">
        <v>4</v>
      </c>
      <c r="I84">
        <v>5</v>
      </c>
      <c r="J84">
        <v>4</v>
      </c>
      <c r="K84">
        <v>3</v>
      </c>
      <c r="L84">
        <v>4</v>
      </c>
      <c r="M84">
        <v>5</v>
      </c>
      <c r="N84">
        <v>4</v>
      </c>
      <c r="O84">
        <v>3</v>
      </c>
      <c r="P84">
        <v>5</v>
      </c>
      <c r="Q84">
        <v>4</v>
      </c>
      <c r="R84">
        <v>1</v>
      </c>
      <c r="S84">
        <v>3</v>
      </c>
      <c r="T84">
        <v>5</v>
      </c>
      <c r="U84">
        <v>3</v>
      </c>
      <c r="V84">
        <v>4</v>
      </c>
      <c r="W84">
        <v>4</v>
      </c>
      <c r="X84">
        <v>2</v>
      </c>
      <c r="Y84">
        <v>4</v>
      </c>
      <c r="Z84">
        <f t="shared" si="1"/>
        <v>76</v>
      </c>
    </row>
    <row r="85" spans="1:26" x14ac:dyDescent="0.45">
      <c r="A85">
        <v>40391</v>
      </c>
      <c r="B85">
        <v>0</v>
      </c>
      <c r="C85">
        <v>1997</v>
      </c>
      <c r="D85" s="1">
        <v>45608.521527777775</v>
      </c>
      <c r="E85" t="s">
        <v>82</v>
      </c>
      <c r="F85">
        <v>1</v>
      </c>
      <c r="G85">
        <v>2</v>
      </c>
      <c r="H85">
        <v>2</v>
      </c>
      <c r="I85">
        <v>4</v>
      </c>
      <c r="J85">
        <v>1</v>
      </c>
      <c r="K85">
        <v>3</v>
      </c>
      <c r="L85">
        <v>5</v>
      </c>
      <c r="M85">
        <v>2</v>
      </c>
      <c r="N85">
        <v>4</v>
      </c>
      <c r="O85">
        <v>4</v>
      </c>
      <c r="P85">
        <v>5</v>
      </c>
      <c r="Q85">
        <v>2</v>
      </c>
      <c r="R85">
        <v>2</v>
      </c>
      <c r="S85">
        <v>4</v>
      </c>
      <c r="T85">
        <v>2</v>
      </c>
      <c r="U85">
        <v>4</v>
      </c>
      <c r="V85">
        <v>3</v>
      </c>
      <c r="W85">
        <v>5</v>
      </c>
      <c r="X85">
        <v>2</v>
      </c>
      <c r="Y85">
        <v>1</v>
      </c>
      <c r="Z85">
        <f t="shared" si="1"/>
        <v>58</v>
      </c>
    </row>
    <row r="86" spans="1:26" x14ac:dyDescent="0.45">
      <c r="A86">
        <v>36301</v>
      </c>
      <c r="B86">
        <v>0</v>
      </c>
      <c r="C86">
        <v>2003</v>
      </c>
      <c r="D86" s="1">
        <v>45594.963194444441</v>
      </c>
      <c r="E86" t="s">
        <v>81</v>
      </c>
      <c r="F86">
        <v>4</v>
      </c>
      <c r="G86">
        <v>2</v>
      </c>
      <c r="H86">
        <v>5</v>
      </c>
      <c r="I86">
        <v>4</v>
      </c>
      <c r="J86">
        <v>4</v>
      </c>
      <c r="K86">
        <v>3</v>
      </c>
      <c r="L86">
        <v>4</v>
      </c>
      <c r="M86">
        <v>3</v>
      </c>
      <c r="N86">
        <v>3</v>
      </c>
      <c r="O86">
        <v>3</v>
      </c>
      <c r="P86">
        <v>4</v>
      </c>
      <c r="Q86">
        <v>3</v>
      </c>
      <c r="R86">
        <v>1</v>
      </c>
      <c r="S86">
        <v>3</v>
      </c>
      <c r="T86">
        <v>4</v>
      </c>
      <c r="U86">
        <v>2</v>
      </c>
      <c r="V86">
        <v>3</v>
      </c>
      <c r="W86">
        <v>2</v>
      </c>
      <c r="X86">
        <v>2</v>
      </c>
      <c r="Y86">
        <v>2</v>
      </c>
      <c r="Z86">
        <f t="shared" si="1"/>
        <v>61</v>
      </c>
    </row>
    <row r="87" spans="1:26" x14ac:dyDescent="0.45">
      <c r="A87">
        <v>36464</v>
      </c>
      <c r="B87">
        <v>0</v>
      </c>
      <c r="C87">
        <v>1999</v>
      </c>
      <c r="D87" s="1">
        <v>45595.424305555556</v>
      </c>
      <c r="E87" t="s">
        <v>85</v>
      </c>
      <c r="F87">
        <v>2</v>
      </c>
      <c r="G87">
        <v>4</v>
      </c>
      <c r="H87">
        <v>5</v>
      </c>
      <c r="I87">
        <v>2</v>
      </c>
      <c r="J87">
        <v>2</v>
      </c>
      <c r="K87">
        <v>3</v>
      </c>
      <c r="L87">
        <v>2</v>
      </c>
      <c r="M87">
        <v>4</v>
      </c>
      <c r="N87">
        <v>4</v>
      </c>
      <c r="O87">
        <v>4</v>
      </c>
      <c r="P87">
        <v>5</v>
      </c>
      <c r="Q87">
        <v>4</v>
      </c>
      <c r="R87">
        <v>1</v>
      </c>
      <c r="S87">
        <v>1</v>
      </c>
      <c r="T87">
        <v>5</v>
      </c>
      <c r="U87">
        <v>3</v>
      </c>
      <c r="V87">
        <v>3</v>
      </c>
      <c r="W87">
        <v>2</v>
      </c>
      <c r="X87">
        <v>2</v>
      </c>
      <c r="Y87">
        <v>2</v>
      </c>
      <c r="Z87">
        <f t="shared" si="1"/>
        <v>60</v>
      </c>
    </row>
    <row r="88" spans="1:26" x14ac:dyDescent="0.45">
      <c r="A88">
        <v>37684</v>
      </c>
      <c r="B88">
        <v>0</v>
      </c>
      <c r="C88">
        <v>1979</v>
      </c>
      <c r="D88" s="1">
        <v>45596.502083333333</v>
      </c>
      <c r="E88" t="s">
        <v>82</v>
      </c>
      <c r="F88">
        <v>2</v>
      </c>
      <c r="G88">
        <v>2</v>
      </c>
      <c r="H88">
        <v>5</v>
      </c>
      <c r="I88">
        <v>4</v>
      </c>
      <c r="J88">
        <v>2</v>
      </c>
      <c r="K88">
        <v>3</v>
      </c>
      <c r="L88">
        <v>3</v>
      </c>
      <c r="M88">
        <v>2</v>
      </c>
      <c r="N88">
        <v>3</v>
      </c>
      <c r="O88">
        <v>3</v>
      </c>
      <c r="P88">
        <v>4</v>
      </c>
      <c r="Q88">
        <v>4</v>
      </c>
      <c r="R88">
        <v>2</v>
      </c>
      <c r="S88">
        <v>2</v>
      </c>
      <c r="T88">
        <v>4</v>
      </c>
      <c r="U88">
        <v>3</v>
      </c>
      <c r="V88">
        <v>1</v>
      </c>
      <c r="W88">
        <v>3</v>
      </c>
      <c r="X88">
        <v>3</v>
      </c>
      <c r="Y88">
        <v>2</v>
      </c>
      <c r="Z88">
        <f t="shared" si="1"/>
        <v>57</v>
      </c>
    </row>
    <row r="89" spans="1:26" x14ac:dyDescent="0.45">
      <c r="A89">
        <v>39816</v>
      </c>
      <c r="B89">
        <v>0</v>
      </c>
      <c r="C89">
        <v>1998</v>
      </c>
      <c r="D89" s="1">
        <v>45601.304861111108</v>
      </c>
      <c r="E89" t="s">
        <v>134</v>
      </c>
      <c r="F89">
        <v>1</v>
      </c>
      <c r="G89">
        <v>5</v>
      </c>
      <c r="H89">
        <v>1</v>
      </c>
      <c r="I89">
        <v>3</v>
      </c>
      <c r="J89">
        <v>1</v>
      </c>
      <c r="K89">
        <v>4</v>
      </c>
      <c r="L89">
        <v>5</v>
      </c>
      <c r="M89">
        <v>5</v>
      </c>
      <c r="N89">
        <v>4</v>
      </c>
      <c r="O89">
        <v>0</v>
      </c>
      <c r="P89">
        <v>5</v>
      </c>
      <c r="Q89">
        <v>1</v>
      </c>
      <c r="R89">
        <v>1</v>
      </c>
      <c r="S89">
        <v>0</v>
      </c>
      <c r="T89">
        <v>5</v>
      </c>
      <c r="U89">
        <v>4</v>
      </c>
      <c r="V89">
        <v>4</v>
      </c>
      <c r="W89">
        <v>5</v>
      </c>
      <c r="X89">
        <v>3</v>
      </c>
      <c r="Y89">
        <v>1</v>
      </c>
      <c r="Z89">
        <f t="shared" si="1"/>
        <v>58</v>
      </c>
    </row>
    <row r="90" spans="1:26" x14ac:dyDescent="0.45">
      <c r="A90">
        <v>40336</v>
      </c>
      <c r="B90">
        <v>0</v>
      </c>
      <c r="C90">
        <v>2002</v>
      </c>
      <c r="D90" s="1">
        <v>45608.445833333331</v>
      </c>
      <c r="E90" t="s">
        <v>85</v>
      </c>
      <c r="F90">
        <v>4</v>
      </c>
      <c r="G90">
        <v>3</v>
      </c>
      <c r="H90">
        <v>4</v>
      </c>
      <c r="I90">
        <v>2</v>
      </c>
      <c r="J90">
        <v>3</v>
      </c>
      <c r="K90">
        <v>2</v>
      </c>
      <c r="L90">
        <v>4</v>
      </c>
      <c r="M90">
        <v>4</v>
      </c>
      <c r="N90">
        <v>2</v>
      </c>
      <c r="O90">
        <v>3</v>
      </c>
      <c r="P90">
        <v>3</v>
      </c>
      <c r="Q90">
        <v>4</v>
      </c>
      <c r="R90">
        <v>2</v>
      </c>
      <c r="S90">
        <v>2</v>
      </c>
      <c r="T90">
        <v>4</v>
      </c>
      <c r="U90">
        <v>2</v>
      </c>
      <c r="V90">
        <v>3</v>
      </c>
      <c r="W90">
        <v>4</v>
      </c>
      <c r="X90">
        <v>4</v>
      </c>
      <c r="Y90">
        <v>3</v>
      </c>
      <c r="Z90">
        <f t="shared" si="1"/>
        <v>62</v>
      </c>
    </row>
    <row r="91" spans="1:26" x14ac:dyDescent="0.45">
      <c r="A91">
        <v>35767</v>
      </c>
      <c r="B91">
        <v>1</v>
      </c>
      <c r="C91">
        <v>1997</v>
      </c>
      <c r="D91" s="1">
        <v>45594.513888888891</v>
      </c>
      <c r="E91" t="s">
        <v>81</v>
      </c>
      <c r="F91">
        <v>2</v>
      </c>
      <c r="G91">
        <v>3</v>
      </c>
      <c r="H91">
        <v>4</v>
      </c>
      <c r="I91">
        <v>1</v>
      </c>
      <c r="J91">
        <v>1</v>
      </c>
      <c r="K91">
        <v>4</v>
      </c>
      <c r="L91">
        <v>4</v>
      </c>
      <c r="M91">
        <v>2</v>
      </c>
      <c r="N91">
        <v>4</v>
      </c>
      <c r="O91">
        <v>4</v>
      </c>
      <c r="P91">
        <v>5</v>
      </c>
      <c r="Q91">
        <v>3</v>
      </c>
      <c r="R91">
        <v>1</v>
      </c>
      <c r="S91">
        <v>1</v>
      </c>
      <c r="T91">
        <v>4</v>
      </c>
      <c r="U91">
        <v>4</v>
      </c>
      <c r="V91">
        <v>3</v>
      </c>
      <c r="W91">
        <v>4</v>
      </c>
      <c r="X91">
        <v>1</v>
      </c>
      <c r="Y91">
        <v>3</v>
      </c>
      <c r="Z91">
        <f t="shared" si="1"/>
        <v>58</v>
      </c>
    </row>
    <row r="92" spans="1:26" x14ac:dyDescent="0.45">
      <c r="A92">
        <v>37717</v>
      </c>
      <c r="B92">
        <v>0</v>
      </c>
      <c r="C92">
        <v>1998</v>
      </c>
      <c r="D92" s="1">
        <v>45596.506249999999</v>
      </c>
      <c r="E92" t="s">
        <v>85</v>
      </c>
      <c r="F92">
        <v>2</v>
      </c>
      <c r="G92">
        <v>4</v>
      </c>
      <c r="H92">
        <v>5</v>
      </c>
      <c r="I92">
        <v>2</v>
      </c>
      <c r="J92">
        <v>4</v>
      </c>
      <c r="K92">
        <v>2</v>
      </c>
      <c r="L92">
        <v>5</v>
      </c>
      <c r="M92">
        <v>5</v>
      </c>
      <c r="N92">
        <v>3</v>
      </c>
      <c r="O92">
        <v>3</v>
      </c>
      <c r="P92">
        <v>4</v>
      </c>
      <c r="Q92">
        <v>4</v>
      </c>
      <c r="R92">
        <v>2</v>
      </c>
      <c r="S92">
        <v>4</v>
      </c>
      <c r="T92">
        <v>5</v>
      </c>
      <c r="U92">
        <v>4</v>
      </c>
      <c r="V92">
        <v>4</v>
      </c>
      <c r="W92">
        <v>4</v>
      </c>
      <c r="X92">
        <v>1</v>
      </c>
      <c r="Y92">
        <v>2</v>
      </c>
      <c r="Z92">
        <f t="shared" si="1"/>
        <v>69</v>
      </c>
    </row>
    <row r="93" spans="1:26" x14ac:dyDescent="0.45">
      <c r="A93">
        <v>39257</v>
      </c>
      <c r="B93">
        <v>0</v>
      </c>
      <c r="C93">
        <v>2004</v>
      </c>
      <c r="D93" s="1">
        <v>45597.818749999999</v>
      </c>
      <c r="E93" t="s">
        <v>85</v>
      </c>
      <c r="F93">
        <v>2</v>
      </c>
      <c r="G93">
        <v>5</v>
      </c>
      <c r="H93">
        <v>5</v>
      </c>
      <c r="I93">
        <v>5</v>
      </c>
      <c r="J93">
        <v>4</v>
      </c>
      <c r="K93">
        <v>0</v>
      </c>
      <c r="L93">
        <v>2</v>
      </c>
      <c r="M93">
        <v>4</v>
      </c>
      <c r="N93">
        <v>1</v>
      </c>
      <c r="O93">
        <v>3</v>
      </c>
      <c r="P93">
        <v>2</v>
      </c>
      <c r="Q93">
        <v>4</v>
      </c>
      <c r="R93">
        <v>4</v>
      </c>
      <c r="S93">
        <v>3</v>
      </c>
      <c r="T93">
        <v>4</v>
      </c>
      <c r="U93">
        <v>1</v>
      </c>
      <c r="V93">
        <v>0</v>
      </c>
      <c r="W93">
        <v>4</v>
      </c>
      <c r="X93">
        <v>4</v>
      </c>
      <c r="Y93">
        <v>1</v>
      </c>
      <c r="Z93">
        <f t="shared" si="1"/>
        <v>58</v>
      </c>
    </row>
    <row r="94" spans="1:26" x14ac:dyDescent="0.45">
      <c r="A94">
        <v>35705</v>
      </c>
      <c r="B94">
        <v>0</v>
      </c>
      <c r="C94">
        <v>1966</v>
      </c>
      <c r="D94" s="1">
        <v>45594.477083333331</v>
      </c>
      <c r="E94" t="s">
        <v>86</v>
      </c>
      <c r="F94">
        <v>2</v>
      </c>
      <c r="G94">
        <v>2</v>
      </c>
      <c r="H94">
        <v>4</v>
      </c>
      <c r="I94">
        <v>2</v>
      </c>
      <c r="J94">
        <v>2</v>
      </c>
      <c r="K94">
        <v>2</v>
      </c>
      <c r="L94">
        <v>2</v>
      </c>
      <c r="M94">
        <v>4</v>
      </c>
      <c r="N94">
        <v>3</v>
      </c>
      <c r="O94">
        <v>3</v>
      </c>
      <c r="P94">
        <v>4</v>
      </c>
      <c r="Q94">
        <v>3</v>
      </c>
      <c r="R94">
        <v>2</v>
      </c>
      <c r="S94">
        <v>3</v>
      </c>
      <c r="T94">
        <v>4</v>
      </c>
      <c r="U94">
        <v>3</v>
      </c>
      <c r="V94">
        <v>3</v>
      </c>
      <c r="W94">
        <v>4</v>
      </c>
      <c r="X94">
        <v>2</v>
      </c>
      <c r="Y94">
        <v>2</v>
      </c>
      <c r="Z94">
        <f t="shared" si="1"/>
        <v>56</v>
      </c>
    </row>
    <row r="95" spans="1:26" x14ac:dyDescent="0.45">
      <c r="A95">
        <v>36373</v>
      </c>
      <c r="B95">
        <v>0</v>
      </c>
      <c r="C95">
        <v>1995</v>
      </c>
      <c r="D95" s="1">
        <v>45595.365277777775</v>
      </c>
      <c r="E95" t="s">
        <v>98</v>
      </c>
      <c r="F95">
        <v>4</v>
      </c>
      <c r="G95">
        <v>5</v>
      </c>
      <c r="H95">
        <v>5</v>
      </c>
      <c r="I95">
        <v>4</v>
      </c>
      <c r="J95">
        <v>4</v>
      </c>
      <c r="K95">
        <v>0</v>
      </c>
      <c r="L95">
        <v>2</v>
      </c>
      <c r="M95">
        <v>4</v>
      </c>
      <c r="N95">
        <v>0</v>
      </c>
      <c r="O95">
        <v>2</v>
      </c>
      <c r="P95">
        <v>2</v>
      </c>
      <c r="Q95">
        <v>5</v>
      </c>
      <c r="R95">
        <v>5</v>
      </c>
      <c r="S95">
        <v>3</v>
      </c>
      <c r="T95">
        <v>5</v>
      </c>
      <c r="U95">
        <v>1</v>
      </c>
      <c r="V95">
        <v>1</v>
      </c>
      <c r="W95">
        <v>2</v>
      </c>
      <c r="X95">
        <v>3</v>
      </c>
      <c r="Y95">
        <v>4</v>
      </c>
      <c r="Z95">
        <f t="shared" si="1"/>
        <v>61</v>
      </c>
    </row>
    <row r="96" spans="1:26" x14ac:dyDescent="0.45">
      <c r="A96">
        <v>37810</v>
      </c>
      <c r="B96">
        <v>0</v>
      </c>
      <c r="C96">
        <v>2004</v>
      </c>
      <c r="D96" s="1">
        <v>45596.535416666666</v>
      </c>
      <c r="E96" t="s">
        <v>85</v>
      </c>
      <c r="F96">
        <v>2</v>
      </c>
      <c r="G96">
        <v>5</v>
      </c>
      <c r="H96">
        <v>5</v>
      </c>
      <c r="I96">
        <v>5</v>
      </c>
      <c r="J96">
        <v>1</v>
      </c>
      <c r="K96">
        <v>0</v>
      </c>
      <c r="L96">
        <v>4</v>
      </c>
      <c r="M96">
        <v>4</v>
      </c>
      <c r="N96">
        <v>0</v>
      </c>
      <c r="O96">
        <v>1</v>
      </c>
      <c r="P96">
        <v>4</v>
      </c>
      <c r="Q96">
        <v>2</v>
      </c>
      <c r="R96">
        <v>4</v>
      </c>
      <c r="S96">
        <v>4</v>
      </c>
      <c r="T96">
        <v>4</v>
      </c>
      <c r="U96">
        <v>3</v>
      </c>
      <c r="V96">
        <v>3</v>
      </c>
      <c r="W96">
        <v>4</v>
      </c>
      <c r="X96">
        <v>4</v>
      </c>
      <c r="Y96">
        <v>1</v>
      </c>
      <c r="Z96">
        <f t="shared" si="1"/>
        <v>60</v>
      </c>
    </row>
    <row r="97" spans="1:26" x14ac:dyDescent="0.45">
      <c r="A97">
        <v>40259</v>
      </c>
      <c r="B97">
        <v>1</v>
      </c>
      <c r="C97">
        <v>1993</v>
      </c>
      <c r="D97" s="1">
        <v>45606.824999999997</v>
      </c>
      <c r="E97" t="s">
        <v>81</v>
      </c>
      <c r="F97">
        <v>2</v>
      </c>
      <c r="G97">
        <v>1</v>
      </c>
      <c r="H97">
        <v>2</v>
      </c>
      <c r="I97">
        <v>4</v>
      </c>
      <c r="J97">
        <v>2</v>
      </c>
      <c r="K97">
        <v>4</v>
      </c>
      <c r="L97">
        <v>4</v>
      </c>
      <c r="M97">
        <v>1</v>
      </c>
      <c r="N97">
        <v>0</v>
      </c>
      <c r="O97">
        <v>4</v>
      </c>
      <c r="P97">
        <v>5</v>
      </c>
      <c r="Q97">
        <v>2</v>
      </c>
      <c r="R97">
        <v>1</v>
      </c>
      <c r="S97">
        <v>0</v>
      </c>
      <c r="T97">
        <v>4</v>
      </c>
      <c r="U97">
        <v>4</v>
      </c>
      <c r="V97">
        <v>4</v>
      </c>
      <c r="W97">
        <v>5</v>
      </c>
      <c r="X97">
        <v>1</v>
      </c>
      <c r="Y97">
        <v>2</v>
      </c>
      <c r="Z97">
        <f t="shared" si="1"/>
        <v>52</v>
      </c>
    </row>
    <row r="98" spans="1:26" x14ac:dyDescent="0.45">
      <c r="A98">
        <v>36368</v>
      </c>
      <c r="B98">
        <v>0</v>
      </c>
      <c r="C98">
        <v>1974</v>
      </c>
      <c r="D98" s="1">
        <v>45595.361111111109</v>
      </c>
      <c r="E98" t="s">
        <v>85</v>
      </c>
      <c r="F98">
        <v>1</v>
      </c>
      <c r="G98">
        <v>1</v>
      </c>
      <c r="H98">
        <v>4</v>
      </c>
      <c r="I98">
        <v>1</v>
      </c>
      <c r="J98">
        <v>4</v>
      </c>
      <c r="K98">
        <v>4</v>
      </c>
      <c r="L98">
        <v>5</v>
      </c>
      <c r="M98">
        <v>1</v>
      </c>
      <c r="N98">
        <v>4</v>
      </c>
      <c r="O98">
        <v>4</v>
      </c>
      <c r="P98">
        <v>5</v>
      </c>
      <c r="Q98">
        <v>3</v>
      </c>
      <c r="R98">
        <v>1</v>
      </c>
      <c r="S98">
        <v>0</v>
      </c>
      <c r="T98">
        <v>4</v>
      </c>
      <c r="U98">
        <v>4</v>
      </c>
      <c r="V98">
        <v>4</v>
      </c>
      <c r="W98">
        <v>5</v>
      </c>
      <c r="X98">
        <v>2</v>
      </c>
      <c r="Y98">
        <v>1</v>
      </c>
      <c r="Z98">
        <f t="shared" si="1"/>
        <v>58</v>
      </c>
    </row>
    <row r="99" spans="1:26" x14ac:dyDescent="0.45">
      <c r="A99">
        <v>37284</v>
      </c>
      <c r="B99">
        <v>0</v>
      </c>
      <c r="C99">
        <v>2004</v>
      </c>
      <c r="D99" s="1">
        <v>45595.87777777778</v>
      </c>
      <c r="E99" t="s">
        <v>81</v>
      </c>
      <c r="F99">
        <v>5</v>
      </c>
      <c r="G99">
        <v>5</v>
      </c>
      <c r="H99">
        <v>5</v>
      </c>
      <c r="I99">
        <v>4</v>
      </c>
      <c r="J99">
        <v>2</v>
      </c>
      <c r="K99">
        <v>1</v>
      </c>
      <c r="L99">
        <v>4</v>
      </c>
      <c r="M99">
        <v>4</v>
      </c>
      <c r="N99">
        <v>0</v>
      </c>
      <c r="O99">
        <v>1</v>
      </c>
      <c r="P99">
        <v>2</v>
      </c>
      <c r="Q99">
        <v>2</v>
      </c>
      <c r="R99">
        <v>4</v>
      </c>
      <c r="S99">
        <v>4</v>
      </c>
      <c r="T99">
        <v>5</v>
      </c>
      <c r="U99">
        <v>3</v>
      </c>
      <c r="V99">
        <v>0</v>
      </c>
      <c r="W99">
        <v>3</v>
      </c>
      <c r="X99">
        <v>2</v>
      </c>
      <c r="Y99">
        <v>2</v>
      </c>
      <c r="Z99">
        <f t="shared" si="1"/>
        <v>58</v>
      </c>
    </row>
    <row r="100" spans="1:26" x14ac:dyDescent="0.45">
      <c r="A100">
        <v>35667</v>
      </c>
      <c r="B100">
        <v>0</v>
      </c>
      <c r="C100">
        <v>2001</v>
      </c>
      <c r="D100" s="1">
        <v>45596.602083333331</v>
      </c>
      <c r="E100" t="s">
        <v>82</v>
      </c>
      <c r="F100">
        <v>4</v>
      </c>
      <c r="G100">
        <v>2</v>
      </c>
      <c r="H100">
        <v>5</v>
      </c>
      <c r="I100">
        <v>2</v>
      </c>
      <c r="J100">
        <v>4</v>
      </c>
      <c r="K100">
        <v>3</v>
      </c>
      <c r="L100">
        <v>5</v>
      </c>
      <c r="M100">
        <v>2</v>
      </c>
      <c r="N100">
        <v>3</v>
      </c>
      <c r="O100">
        <v>4</v>
      </c>
      <c r="P100">
        <v>4</v>
      </c>
      <c r="Q100">
        <v>5</v>
      </c>
      <c r="R100">
        <v>1</v>
      </c>
      <c r="S100">
        <v>4</v>
      </c>
      <c r="T100">
        <v>5</v>
      </c>
      <c r="U100">
        <v>3</v>
      </c>
      <c r="V100">
        <v>1</v>
      </c>
      <c r="W100">
        <v>4</v>
      </c>
      <c r="X100">
        <v>1</v>
      </c>
      <c r="Y100">
        <v>4</v>
      </c>
      <c r="Z100">
        <f t="shared" si="1"/>
        <v>66</v>
      </c>
    </row>
    <row r="101" spans="1:26" x14ac:dyDescent="0.45">
      <c r="A101">
        <v>38975</v>
      </c>
      <c r="B101">
        <v>1</v>
      </c>
      <c r="C101">
        <v>2001</v>
      </c>
      <c r="D101" s="1">
        <v>45597.441666666666</v>
      </c>
      <c r="E101" t="s">
        <v>85</v>
      </c>
      <c r="F101">
        <v>2</v>
      </c>
      <c r="G101">
        <v>4</v>
      </c>
      <c r="H101">
        <v>5</v>
      </c>
      <c r="I101">
        <v>5</v>
      </c>
      <c r="J101">
        <v>2</v>
      </c>
      <c r="K101">
        <v>3</v>
      </c>
      <c r="L101">
        <v>5</v>
      </c>
      <c r="M101">
        <v>4</v>
      </c>
      <c r="N101">
        <v>4</v>
      </c>
      <c r="O101">
        <v>4</v>
      </c>
      <c r="P101">
        <v>4</v>
      </c>
      <c r="Q101">
        <v>3</v>
      </c>
      <c r="R101">
        <v>1</v>
      </c>
      <c r="S101">
        <v>1</v>
      </c>
      <c r="T101">
        <v>3</v>
      </c>
      <c r="U101">
        <v>4</v>
      </c>
      <c r="V101">
        <v>4</v>
      </c>
      <c r="W101">
        <v>5</v>
      </c>
      <c r="X101">
        <v>4</v>
      </c>
      <c r="Y101">
        <v>2</v>
      </c>
      <c r="Z101">
        <f t="shared" si="1"/>
        <v>69</v>
      </c>
    </row>
    <row r="102" spans="1:26" x14ac:dyDescent="0.45">
      <c r="A102">
        <v>39960</v>
      </c>
      <c r="B102">
        <v>0</v>
      </c>
      <c r="C102">
        <v>2004</v>
      </c>
      <c r="D102" s="1">
        <v>45602.881944444445</v>
      </c>
      <c r="E102" t="s">
        <v>85</v>
      </c>
      <c r="F102">
        <v>2</v>
      </c>
      <c r="G102">
        <v>5</v>
      </c>
      <c r="H102">
        <v>5</v>
      </c>
      <c r="I102">
        <v>5</v>
      </c>
      <c r="J102">
        <v>1</v>
      </c>
      <c r="K102">
        <v>4</v>
      </c>
      <c r="L102">
        <v>5</v>
      </c>
      <c r="M102">
        <v>5</v>
      </c>
      <c r="N102">
        <v>4</v>
      </c>
      <c r="O102">
        <v>4</v>
      </c>
      <c r="P102">
        <v>5</v>
      </c>
      <c r="Q102">
        <v>1</v>
      </c>
      <c r="R102">
        <v>1</v>
      </c>
      <c r="S102">
        <v>4</v>
      </c>
      <c r="T102">
        <v>5</v>
      </c>
      <c r="U102">
        <v>4</v>
      </c>
      <c r="V102">
        <v>3</v>
      </c>
      <c r="W102">
        <v>5</v>
      </c>
      <c r="X102">
        <v>3</v>
      </c>
      <c r="Y102">
        <v>1</v>
      </c>
      <c r="Z102">
        <f t="shared" si="1"/>
        <v>72</v>
      </c>
    </row>
    <row r="103" spans="1:26" x14ac:dyDescent="0.45">
      <c r="A103">
        <v>35803</v>
      </c>
      <c r="B103">
        <v>0</v>
      </c>
      <c r="C103">
        <v>1993</v>
      </c>
      <c r="D103" s="1">
        <v>45594.55972222222</v>
      </c>
      <c r="E103" t="s">
        <v>81</v>
      </c>
      <c r="F103">
        <v>3</v>
      </c>
      <c r="G103">
        <v>2</v>
      </c>
      <c r="H103">
        <v>4</v>
      </c>
      <c r="I103">
        <v>2</v>
      </c>
      <c r="J103">
        <v>2</v>
      </c>
      <c r="K103">
        <v>2</v>
      </c>
      <c r="L103">
        <v>4</v>
      </c>
      <c r="M103">
        <v>4</v>
      </c>
      <c r="N103">
        <v>4</v>
      </c>
      <c r="O103">
        <v>3</v>
      </c>
      <c r="P103">
        <v>4</v>
      </c>
      <c r="Q103">
        <v>2</v>
      </c>
      <c r="R103">
        <v>2</v>
      </c>
      <c r="S103">
        <v>3</v>
      </c>
      <c r="T103">
        <v>3</v>
      </c>
      <c r="U103">
        <v>2</v>
      </c>
      <c r="V103">
        <v>3</v>
      </c>
      <c r="W103">
        <v>3</v>
      </c>
      <c r="X103">
        <v>2</v>
      </c>
      <c r="Y103">
        <v>1</v>
      </c>
      <c r="Z103">
        <f t="shared" si="1"/>
        <v>55</v>
      </c>
    </row>
    <row r="104" spans="1:26" x14ac:dyDescent="0.45">
      <c r="A104">
        <v>36994</v>
      </c>
      <c r="B104">
        <v>0</v>
      </c>
      <c r="C104">
        <v>2004</v>
      </c>
      <c r="D104" s="1">
        <v>45595.679861111108</v>
      </c>
      <c r="E104" t="s">
        <v>81</v>
      </c>
      <c r="F104">
        <v>3</v>
      </c>
      <c r="G104">
        <v>1</v>
      </c>
      <c r="H104">
        <v>4</v>
      </c>
      <c r="I104">
        <v>1</v>
      </c>
      <c r="J104">
        <v>3</v>
      </c>
      <c r="K104">
        <v>2</v>
      </c>
      <c r="L104">
        <v>3</v>
      </c>
      <c r="M104">
        <v>3</v>
      </c>
      <c r="N104">
        <v>4</v>
      </c>
      <c r="O104">
        <v>3</v>
      </c>
      <c r="P104">
        <v>4</v>
      </c>
      <c r="Q104">
        <v>3</v>
      </c>
      <c r="R104">
        <v>1</v>
      </c>
      <c r="S104">
        <v>4</v>
      </c>
      <c r="T104">
        <v>4</v>
      </c>
      <c r="U104">
        <v>4</v>
      </c>
      <c r="V104">
        <v>3</v>
      </c>
      <c r="W104">
        <v>3</v>
      </c>
      <c r="X104">
        <v>1</v>
      </c>
      <c r="Y104">
        <v>3</v>
      </c>
      <c r="Z104">
        <f t="shared" si="1"/>
        <v>57</v>
      </c>
    </row>
    <row r="105" spans="1:26" x14ac:dyDescent="0.45">
      <c r="A105">
        <v>37022</v>
      </c>
      <c r="B105">
        <v>0</v>
      </c>
      <c r="C105">
        <v>2002</v>
      </c>
      <c r="D105" s="1">
        <v>45595.703472222223</v>
      </c>
      <c r="E105" t="s">
        <v>85</v>
      </c>
      <c r="F105">
        <v>3</v>
      </c>
      <c r="G105">
        <v>4</v>
      </c>
      <c r="H105">
        <v>5</v>
      </c>
      <c r="I105">
        <v>1</v>
      </c>
      <c r="J105">
        <v>2</v>
      </c>
      <c r="K105">
        <v>4</v>
      </c>
      <c r="L105">
        <v>5</v>
      </c>
      <c r="M105">
        <v>1</v>
      </c>
      <c r="N105">
        <v>4</v>
      </c>
      <c r="O105">
        <v>4</v>
      </c>
      <c r="P105">
        <v>4</v>
      </c>
      <c r="Q105">
        <v>2</v>
      </c>
      <c r="R105">
        <v>1</v>
      </c>
      <c r="S105">
        <v>4</v>
      </c>
      <c r="T105">
        <v>4</v>
      </c>
      <c r="U105">
        <v>4</v>
      </c>
      <c r="V105">
        <v>4</v>
      </c>
      <c r="W105">
        <v>5</v>
      </c>
      <c r="X105">
        <v>1</v>
      </c>
      <c r="Y105">
        <v>1</v>
      </c>
      <c r="Z105">
        <f t="shared" si="1"/>
        <v>63</v>
      </c>
    </row>
    <row r="106" spans="1:26" x14ac:dyDescent="0.45">
      <c r="A106">
        <v>37913</v>
      </c>
      <c r="B106">
        <v>1</v>
      </c>
      <c r="C106">
        <v>1992</v>
      </c>
      <c r="D106" s="1">
        <v>45596.542361111111</v>
      </c>
      <c r="E106" t="s">
        <v>85</v>
      </c>
      <c r="F106">
        <v>4</v>
      </c>
      <c r="G106">
        <v>1</v>
      </c>
      <c r="H106">
        <v>4</v>
      </c>
      <c r="I106">
        <v>3</v>
      </c>
      <c r="J106">
        <v>2</v>
      </c>
      <c r="K106">
        <v>4</v>
      </c>
      <c r="L106">
        <v>4</v>
      </c>
      <c r="M106">
        <v>2</v>
      </c>
      <c r="N106">
        <v>4</v>
      </c>
      <c r="O106">
        <v>4</v>
      </c>
      <c r="P106">
        <v>3</v>
      </c>
      <c r="Q106">
        <v>3</v>
      </c>
      <c r="R106">
        <v>1</v>
      </c>
      <c r="S106">
        <v>1</v>
      </c>
      <c r="T106">
        <v>5</v>
      </c>
      <c r="U106">
        <v>3</v>
      </c>
      <c r="V106">
        <v>4</v>
      </c>
      <c r="W106">
        <v>3</v>
      </c>
      <c r="X106">
        <v>1</v>
      </c>
      <c r="Y106">
        <v>1</v>
      </c>
      <c r="Z106">
        <f t="shared" si="1"/>
        <v>57</v>
      </c>
    </row>
    <row r="107" spans="1:26" x14ac:dyDescent="0.45">
      <c r="A107">
        <v>38683</v>
      </c>
      <c r="B107">
        <v>0</v>
      </c>
      <c r="C107">
        <v>1981</v>
      </c>
      <c r="D107" s="1">
        <v>45596.895138888889</v>
      </c>
      <c r="E107" t="s">
        <v>85</v>
      </c>
      <c r="F107">
        <v>2</v>
      </c>
      <c r="G107">
        <v>3</v>
      </c>
      <c r="H107">
        <v>4</v>
      </c>
      <c r="I107">
        <v>4</v>
      </c>
      <c r="J107">
        <v>2</v>
      </c>
      <c r="K107">
        <v>3</v>
      </c>
      <c r="L107">
        <v>2</v>
      </c>
      <c r="M107">
        <v>3</v>
      </c>
      <c r="N107">
        <v>4</v>
      </c>
      <c r="O107">
        <v>4</v>
      </c>
      <c r="P107">
        <v>5</v>
      </c>
      <c r="Q107">
        <v>2</v>
      </c>
      <c r="R107">
        <v>1</v>
      </c>
      <c r="S107">
        <v>3</v>
      </c>
      <c r="T107">
        <v>4</v>
      </c>
      <c r="U107">
        <v>3</v>
      </c>
      <c r="V107">
        <v>3</v>
      </c>
      <c r="W107">
        <v>4</v>
      </c>
      <c r="X107">
        <v>2</v>
      </c>
      <c r="Y107">
        <v>2</v>
      </c>
      <c r="Z107">
        <f t="shared" si="1"/>
        <v>60</v>
      </c>
    </row>
    <row r="108" spans="1:26" x14ac:dyDescent="0.45">
      <c r="A108">
        <v>40377</v>
      </c>
      <c r="B108">
        <v>0</v>
      </c>
      <c r="C108">
        <v>1982</v>
      </c>
      <c r="D108" s="1">
        <v>45608.472916666666</v>
      </c>
      <c r="E108" t="s">
        <v>85</v>
      </c>
      <c r="F108">
        <v>1</v>
      </c>
      <c r="G108">
        <v>2</v>
      </c>
      <c r="H108">
        <v>2</v>
      </c>
      <c r="I108">
        <v>1</v>
      </c>
      <c r="J108">
        <v>1</v>
      </c>
      <c r="K108">
        <v>4</v>
      </c>
      <c r="L108">
        <v>5</v>
      </c>
      <c r="M108">
        <v>1</v>
      </c>
      <c r="N108">
        <v>4</v>
      </c>
      <c r="O108">
        <v>4</v>
      </c>
      <c r="P108">
        <v>5</v>
      </c>
      <c r="Q108">
        <v>1</v>
      </c>
      <c r="R108">
        <v>1</v>
      </c>
      <c r="S108">
        <v>0</v>
      </c>
      <c r="T108">
        <v>2</v>
      </c>
      <c r="U108">
        <v>4</v>
      </c>
      <c r="V108">
        <v>3</v>
      </c>
      <c r="W108">
        <v>4</v>
      </c>
      <c r="X108">
        <v>1</v>
      </c>
      <c r="Y108">
        <v>1</v>
      </c>
      <c r="Z108">
        <f t="shared" si="1"/>
        <v>47</v>
      </c>
    </row>
    <row r="109" spans="1:26" x14ac:dyDescent="0.45">
      <c r="A109">
        <v>40465</v>
      </c>
      <c r="B109">
        <v>0</v>
      </c>
      <c r="C109">
        <v>1979</v>
      </c>
      <c r="D109" s="1">
        <v>45608.787499999999</v>
      </c>
      <c r="E109" t="s">
        <v>84</v>
      </c>
      <c r="F109">
        <v>5</v>
      </c>
      <c r="G109">
        <v>1</v>
      </c>
      <c r="H109">
        <v>5</v>
      </c>
      <c r="I109">
        <v>1</v>
      </c>
      <c r="J109">
        <v>5</v>
      </c>
      <c r="K109">
        <v>1</v>
      </c>
      <c r="L109">
        <v>3</v>
      </c>
      <c r="M109">
        <v>1</v>
      </c>
      <c r="N109">
        <v>4</v>
      </c>
      <c r="O109">
        <v>4</v>
      </c>
      <c r="P109">
        <v>2</v>
      </c>
      <c r="Q109">
        <v>1</v>
      </c>
      <c r="R109">
        <v>1</v>
      </c>
      <c r="S109">
        <v>4</v>
      </c>
      <c r="T109">
        <v>3</v>
      </c>
      <c r="U109">
        <v>4</v>
      </c>
      <c r="V109">
        <v>4</v>
      </c>
      <c r="W109">
        <v>1</v>
      </c>
      <c r="X109">
        <v>1</v>
      </c>
      <c r="Y109">
        <v>1</v>
      </c>
      <c r="Z109">
        <f t="shared" si="1"/>
        <v>52</v>
      </c>
    </row>
    <row r="110" spans="1:26" x14ac:dyDescent="0.45">
      <c r="A110">
        <v>36725</v>
      </c>
      <c r="B110">
        <v>0</v>
      </c>
      <c r="C110">
        <v>1986</v>
      </c>
      <c r="D110" s="1">
        <v>45595.540972222225</v>
      </c>
      <c r="E110" t="s">
        <v>81</v>
      </c>
      <c r="F110">
        <v>2</v>
      </c>
      <c r="G110">
        <v>4</v>
      </c>
      <c r="H110">
        <v>4</v>
      </c>
      <c r="I110">
        <v>4</v>
      </c>
      <c r="J110">
        <v>3</v>
      </c>
      <c r="K110">
        <v>4</v>
      </c>
      <c r="L110">
        <v>5</v>
      </c>
      <c r="M110">
        <v>4</v>
      </c>
      <c r="N110">
        <v>4</v>
      </c>
      <c r="O110">
        <v>3</v>
      </c>
      <c r="P110">
        <v>1</v>
      </c>
      <c r="Q110">
        <v>3</v>
      </c>
      <c r="R110">
        <v>1</v>
      </c>
      <c r="S110">
        <v>3</v>
      </c>
      <c r="T110">
        <v>5</v>
      </c>
      <c r="U110">
        <v>4</v>
      </c>
      <c r="V110">
        <v>2</v>
      </c>
      <c r="W110">
        <v>3</v>
      </c>
      <c r="X110">
        <v>4</v>
      </c>
      <c r="Y110">
        <v>3</v>
      </c>
      <c r="Z110">
        <f t="shared" si="1"/>
        <v>66</v>
      </c>
    </row>
    <row r="111" spans="1:26" x14ac:dyDescent="0.45">
      <c r="A111">
        <v>37446</v>
      </c>
      <c r="B111">
        <v>1</v>
      </c>
      <c r="C111">
        <v>1982</v>
      </c>
      <c r="D111" s="1">
        <v>45596.32916666667</v>
      </c>
      <c r="E111" t="s">
        <v>85</v>
      </c>
      <c r="F111">
        <v>4</v>
      </c>
      <c r="G111">
        <v>3</v>
      </c>
      <c r="H111">
        <v>4</v>
      </c>
      <c r="I111">
        <v>4</v>
      </c>
      <c r="J111">
        <v>2</v>
      </c>
      <c r="K111">
        <v>2</v>
      </c>
      <c r="L111">
        <v>4</v>
      </c>
      <c r="M111">
        <v>4</v>
      </c>
      <c r="N111">
        <v>3</v>
      </c>
      <c r="O111">
        <v>2</v>
      </c>
      <c r="P111">
        <v>4</v>
      </c>
      <c r="Q111">
        <v>3</v>
      </c>
      <c r="R111">
        <v>2</v>
      </c>
      <c r="S111">
        <v>2</v>
      </c>
      <c r="T111">
        <v>4</v>
      </c>
      <c r="U111">
        <v>3</v>
      </c>
      <c r="V111">
        <v>3</v>
      </c>
      <c r="W111">
        <v>4</v>
      </c>
      <c r="X111">
        <v>4</v>
      </c>
      <c r="Y111">
        <v>3</v>
      </c>
      <c r="Z111">
        <f t="shared" si="1"/>
        <v>64</v>
      </c>
    </row>
    <row r="112" spans="1:26" x14ac:dyDescent="0.45">
      <c r="A112">
        <v>38662</v>
      </c>
      <c r="B112">
        <v>1</v>
      </c>
      <c r="C112">
        <v>1993</v>
      </c>
      <c r="D112" s="1">
        <v>45596.87222222222</v>
      </c>
      <c r="E112" t="s">
        <v>82</v>
      </c>
      <c r="F112">
        <v>1</v>
      </c>
      <c r="G112">
        <v>1</v>
      </c>
      <c r="H112">
        <v>4</v>
      </c>
      <c r="I112">
        <v>5</v>
      </c>
      <c r="J112">
        <v>2</v>
      </c>
      <c r="K112">
        <v>4</v>
      </c>
      <c r="L112">
        <v>4</v>
      </c>
      <c r="M112">
        <v>1</v>
      </c>
      <c r="N112">
        <v>4</v>
      </c>
      <c r="O112">
        <v>4</v>
      </c>
      <c r="P112">
        <v>5</v>
      </c>
      <c r="Q112">
        <v>1</v>
      </c>
      <c r="R112">
        <v>1</v>
      </c>
      <c r="S112">
        <v>1</v>
      </c>
      <c r="T112">
        <v>4</v>
      </c>
      <c r="U112">
        <v>3</v>
      </c>
      <c r="V112">
        <v>3</v>
      </c>
      <c r="W112">
        <v>5</v>
      </c>
      <c r="X112">
        <v>1</v>
      </c>
      <c r="Y112">
        <v>1</v>
      </c>
      <c r="Z112">
        <f t="shared" si="1"/>
        <v>55</v>
      </c>
    </row>
    <row r="113" spans="1:26" x14ac:dyDescent="0.45">
      <c r="A113">
        <v>38771</v>
      </c>
      <c r="B113">
        <v>0</v>
      </c>
      <c r="C113">
        <v>2002</v>
      </c>
      <c r="D113" s="1">
        <v>45596.947916666664</v>
      </c>
      <c r="E113" t="s">
        <v>81</v>
      </c>
      <c r="F113">
        <v>4</v>
      </c>
      <c r="G113">
        <v>5</v>
      </c>
      <c r="H113">
        <v>5</v>
      </c>
      <c r="I113">
        <v>3</v>
      </c>
      <c r="J113">
        <v>3</v>
      </c>
      <c r="K113">
        <v>1</v>
      </c>
      <c r="L113">
        <v>3</v>
      </c>
      <c r="M113">
        <v>4</v>
      </c>
      <c r="N113">
        <v>4</v>
      </c>
      <c r="O113">
        <v>3</v>
      </c>
      <c r="P113">
        <v>4</v>
      </c>
      <c r="Q113">
        <v>4</v>
      </c>
      <c r="R113">
        <v>4</v>
      </c>
      <c r="S113">
        <v>4</v>
      </c>
      <c r="T113">
        <v>5</v>
      </c>
      <c r="U113">
        <v>2</v>
      </c>
      <c r="V113">
        <v>2</v>
      </c>
      <c r="W113">
        <v>2</v>
      </c>
      <c r="X113">
        <v>5</v>
      </c>
      <c r="Y113">
        <v>3</v>
      </c>
      <c r="Z113">
        <f t="shared" si="1"/>
        <v>70</v>
      </c>
    </row>
    <row r="114" spans="1:26" x14ac:dyDescent="0.45">
      <c r="A114">
        <v>39232</v>
      </c>
      <c r="B114">
        <v>0</v>
      </c>
      <c r="C114">
        <v>1983</v>
      </c>
      <c r="D114" s="1">
        <v>45597.780555555553</v>
      </c>
      <c r="E114" t="s">
        <v>126</v>
      </c>
      <c r="F114">
        <v>1</v>
      </c>
      <c r="G114">
        <v>4</v>
      </c>
      <c r="H114">
        <v>5</v>
      </c>
      <c r="I114">
        <v>5</v>
      </c>
      <c r="J114">
        <v>2</v>
      </c>
      <c r="K114">
        <v>3</v>
      </c>
      <c r="L114">
        <v>2</v>
      </c>
      <c r="M114">
        <v>2</v>
      </c>
      <c r="N114">
        <v>4</v>
      </c>
      <c r="O114">
        <v>1</v>
      </c>
      <c r="P114">
        <v>5</v>
      </c>
      <c r="Q114">
        <v>2</v>
      </c>
      <c r="R114">
        <v>2</v>
      </c>
      <c r="S114">
        <v>4</v>
      </c>
      <c r="T114">
        <v>5</v>
      </c>
      <c r="U114">
        <v>4</v>
      </c>
      <c r="V114">
        <v>3</v>
      </c>
      <c r="W114">
        <v>4</v>
      </c>
      <c r="X114">
        <v>1</v>
      </c>
      <c r="Y114">
        <v>2</v>
      </c>
      <c r="Z114">
        <f t="shared" si="1"/>
        <v>61</v>
      </c>
    </row>
    <row r="115" spans="1:26" x14ac:dyDescent="0.45">
      <c r="A115">
        <v>39448</v>
      </c>
      <c r="B115">
        <v>0</v>
      </c>
      <c r="C115">
        <v>2004</v>
      </c>
      <c r="D115" s="1">
        <v>45598.54791666667</v>
      </c>
      <c r="E115" t="s">
        <v>130</v>
      </c>
      <c r="F115">
        <v>5</v>
      </c>
      <c r="G115">
        <v>5</v>
      </c>
      <c r="H115">
        <v>5</v>
      </c>
      <c r="I115">
        <v>1</v>
      </c>
      <c r="J115">
        <v>3</v>
      </c>
      <c r="K115">
        <v>0</v>
      </c>
      <c r="L115">
        <v>5</v>
      </c>
      <c r="M115">
        <v>1</v>
      </c>
      <c r="N115">
        <v>2</v>
      </c>
      <c r="O115">
        <v>4</v>
      </c>
      <c r="P115">
        <v>2</v>
      </c>
      <c r="Q115">
        <v>3</v>
      </c>
      <c r="R115">
        <v>2</v>
      </c>
      <c r="S115">
        <v>4</v>
      </c>
      <c r="T115">
        <v>5</v>
      </c>
      <c r="U115">
        <v>2</v>
      </c>
      <c r="V115">
        <v>0</v>
      </c>
      <c r="W115">
        <v>2</v>
      </c>
      <c r="X115">
        <v>5</v>
      </c>
      <c r="Y115">
        <v>4</v>
      </c>
      <c r="Z115">
        <f t="shared" si="1"/>
        <v>60</v>
      </c>
    </row>
    <row r="116" spans="1:26" x14ac:dyDescent="0.45">
      <c r="A116">
        <v>39894</v>
      </c>
      <c r="B116">
        <v>0</v>
      </c>
      <c r="C116">
        <v>1961</v>
      </c>
      <c r="D116" s="1">
        <v>45601.625694444447</v>
      </c>
      <c r="E116" t="s">
        <v>82</v>
      </c>
      <c r="F116">
        <v>1</v>
      </c>
      <c r="G116">
        <v>1</v>
      </c>
      <c r="H116">
        <v>5</v>
      </c>
      <c r="I116">
        <v>4</v>
      </c>
      <c r="J116">
        <v>1</v>
      </c>
      <c r="K116">
        <v>4</v>
      </c>
      <c r="L116">
        <v>4</v>
      </c>
      <c r="M116">
        <v>1</v>
      </c>
      <c r="N116">
        <v>4</v>
      </c>
      <c r="O116">
        <v>4</v>
      </c>
      <c r="P116">
        <v>5</v>
      </c>
      <c r="Q116">
        <v>1</v>
      </c>
      <c r="R116">
        <v>1</v>
      </c>
      <c r="S116">
        <v>2</v>
      </c>
      <c r="T116">
        <v>4</v>
      </c>
      <c r="U116">
        <v>4</v>
      </c>
      <c r="V116">
        <v>4</v>
      </c>
      <c r="W116">
        <v>5</v>
      </c>
      <c r="X116">
        <v>2</v>
      </c>
      <c r="Y116">
        <v>1</v>
      </c>
      <c r="Z116">
        <f t="shared" si="1"/>
        <v>58</v>
      </c>
    </row>
    <row r="117" spans="1:26" x14ac:dyDescent="0.45">
      <c r="A117">
        <v>37672</v>
      </c>
      <c r="B117">
        <v>0</v>
      </c>
      <c r="C117">
        <v>1987</v>
      </c>
      <c r="D117" s="1">
        <v>45596.50277777778</v>
      </c>
      <c r="E117" t="s">
        <v>86</v>
      </c>
      <c r="F117">
        <v>4</v>
      </c>
      <c r="G117">
        <v>5</v>
      </c>
      <c r="H117">
        <v>5</v>
      </c>
      <c r="I117">
        <v>5</v>
      </c>
      <c r="J117">
        <v>2</v>
      </c>
      <c r="K117">
        <v>0</v>
      </c>
      <c r="L117">
        <v>4</v>
      </c>
      <c r="M117">
        <v>5</v>
      </c>
      <c r="N117">
        <v>0</v>
      </c>
      <c r="O117">
        <v>0</v>
      </c>
      <c r="P117">
        <v>3</v>
      </c>
      <c r="Q117">
        <v>3</v>
      </c>
      <c r="R117">
        <v>4</v>
      </c>
      <c r="S117">
        <v>4</v>
      </c>
      <c r="T117">
        <v>5</v>
      </c>
      <c r="U117">
        <v>3</v>
      </c>
      <c r="V117">
        <v>3</v>
      </c>
      <c r="W117">
        <v>3</v>
      </c>
      <c r="X117">
        <v>5</v>
      </c>
      <c r="Y117">
        <v>2</v>
      </c>
      <c r="Z117">
        <f t="shared" si="1"/>
        <v>65</v>
      </c>
    </row>
    <row r="118" spans="1:26" x14ac:dyDescent="0.45">
      <c r="A118">
        <v>39089</v>
      </c>
      <c r="B118">
        <v>0</v>
      </c>
      <c r="C118">
        <v>1990</v>
      </c>
      <c r="D118" s="1">
        <v>45597.561111111114</v>
      </c>
      <c r="E118" t="s">
        <v>106</v>
      </c>
      <c r="F118">
        <v>4</v>
      </c>
      <c r="G118">
        <v>3</v>
      </c>
      <c r="H118">
        <v>4</v>
      </c>
      <c r="I118">
        <v>2</v>
      </c>
      <c r="J118">
        <v>2</v>
      </c>
      <c r="K118">
        <v>1</v>
      </c>
      <c r="L118">
        <v>2</v>
      </c>
      <c r="M118">
        <v>4</v>
      </c>
      <c r="N118">
        <v>3</v>
      </c>
      <c r="O118">
        <v>3</v>
      </c>
      <c r="P118">
        <v>2</v>
      </c>
      <c r="Q118">
        <v>4</v>
      </c>
      <c r="R118">
        <v>4</v>
      </c>
      <c r="S118">
        <v>3</v>
      </c>
      <c r="T118">
        <v>4</v>
      </c>
      <c r="U118">
        <v>1</v>
      </c>
      <c r="V118">
        <v>1</v>
      </c>
      <c r="W118">
        <v>2</v>
      </c>
      <c r="X118">
        <v>2</v>
      </c>
      <c r="Y118">
        <v>4</v>
      </c>
      <c r="Z118">
        <f t="shared" si="1"/>
        <v>55</v>
      </c>
    </row>
    <row r="119" spans="1:26" x14ac:dyDescent="0.45">
      <c r="A119">
        <v>39932</v>
      </c>
      <c r="B119">
        <v>0</v>
      </c>
      <c r="C119">
        <v>1984</v>
      </c>
      <c r="D119" s="1">
        <v>45601.992361111108</v>
      </c>
      <c r="E119" t="s">
        <v>85</v>
      </c>
      <c r="F119">
        <v>4</v>
      </c>
      <c r="G119">
        <v>4</v>
      </c>
      <c r="H119">
        <v>5</v>
      </c>
      <c r="I119">
        <v>3</v>
      </c>
      <c r="J119">
        <v>4</v>
      </c>
      <c r="K119">
        <v>1</v>
      </c>
      <c r="L119">
        <v>4</v>
      </c>
      <c r="M119">
        <v>3</v>
      </c>
      <c r="N119">
        <v>2</v>
      </c>
      <c r="O119">
        <v>3</v>
      </c>
      <c r="P119">
        <v>2</v>
      </c>
      <c r="Q119">
        <v>2</v>
      </c>
      <c r="R119">
        <v>1</v>
      </c>
      <c r="S119">
        <v>3</v>
      </c>
      <c r="T119">
        <v>5</v>
      </c>
      <c r="U119">
        <v>1</v>
      </c>
      <c r="V119">
        <v>1</v>
      </c>
      <c r="W119">
        <v>3</v>
      </c>
      <c r="X119">
        <v>2</v>
      </c>
      <c r="Y119">
        <v>2</v>
      </c>
      <c r="Z119">
        <f t="shared" si="1"/>
        <v>55</v>
      </c>
    </row>
    <row r="120" spans="1:26" x14ac:dyDescent="0.45">
      <c r="A120">
        <v>35752</v>
      </c>
      <c r="B120">
        <v>0</v>
      </c>
      <c r="C120">
        <v>2000</v>
      </c>
      <c r="D120" s="1">
        <v>45594.498611111114</v>
      </c>
      <c r="E120" t="s">
        <v>85</v>
      </c>
      <c r="F120">
        <v>4</v>
      </c>
      <c r="G120">
        <v>5</v>
      </c>
      <c r="H120">
        <v>5</v>
      </c>
      <c r="I120">
        <v>3</v>
      </c>
      <c r="J120">
        <v>4</v>
      </c>
      <c r="K120">
        <v>1</v>
      </c>
      <c r="L120">
        <v>2</v>
      </c>
      <c r="M120">
        <v>2</v>
      </c>
      <c r="N120">
        <v>4</v>
      </c>
      <c r="O120">
        <v>3</v>
      </c>
      <c r="P120">
        <v>2</v>
      </c>
      <c r="Q120">
        <v>4</v>
      </c>
      <c r="R120">
        <v>5</v>
      </c>
      <c r="S120">
        <v>3</v>
      </c>
      <c r="T120">
        <v>5</v>
      </c>
      <c r="U120">
        <v>3</v>
      </c>
      <c r="V120">
        <v>1</v>
      </c>
      <c r="W120">
        <v>2</v>
      </c>
      <c r="X120">
        <v>5</v>
      </c>
      <c r="Y120">
        <v>2</v>
      </c>
      <c r="Z120">
        <f t="shared" si="1"/>
        <v>65</v>
      </c>
    </row>
    <row r="121" spans="1:26" x14ac:dyDescent="0.45">
      <c r="A121">
        <v>36997</v>
      </c>
      <c r="B121">
        <v>0</v>
      </c>
      <c r="C121">
        <v>1996</v>
      </c>
      <c r="D121" s="1">
        <v>45595.681250000001</v>
      </c>
      <c r="E121" t="s">
        <v>85</v>
      </c>
      <c r="F121">
        <v>5</v>
      </c>
      <c r="G121">
        <v>5</v>
      </c>
      <c r="H121">
        <v>5</v>
      </c>
      <c r="I121">
        <v>3</v>
      </c>
      <c r="J121">
        <v>4</v>
      </c>
      <c r="K121">
        <v>0</v>
      </c>
      <c r="L121">
        <v>2</v>
      </c>
      <c r="M121">
        <v>4</v>
      </c>
      <c r="N121">
        <v>0</v>
      </c>
      <c r="O121">
        <v>2</v>
      </c>
      <c r="P121">
        <v>2</v>
      </c>
      <c r="Q121">
        <v>5</v>
      </c>
      <c r="R121">
        <v>2</v>
      </c>
      <c r="S121">
        <v>3</v>
      </c>
      <c r="T121">
        <v>5</v>
      </c>
      <c r="U121">
        <v>1</v>
      </c>
      <c r="V121">
        <v>3</v>
      </c>
      <c r="W121">
        <v>2</v>
      </c>
      <c r="X121">
        <v>2</v>
      </c>
      <c r="Y121">
        <v>4</v>
      </c>
      <c r="Z121">
        <f t="shared" si="1"/>
        <v>59</v>
      </c>
    </row>
    <row r="122" spans="1:26" x14ac:dyDescent="0.45">
      <c r="A122">
        <v>38269</v>
      </c>
      <c r="B122">
        <v>0</v>
      </c>
      <c r="C122">
        <v>2005</v>
      </c>
      <c r="D122" s="1">
        <v>45596.646527777775</v>
      </c>
      <c r="E122" t="s">
        <v>85</v>
      </c>
      <c r="F122">
        <v>2</v>
      </c>
      <c r="G122">
        <v>1</v>
      </c>
      <c r="H122">
        <v>5</v>
      </c>
      <c r="I122">
        <v>2</v>
      </c>
      <c r="J122">
        <v>2</v>
      </c>
      <c r="K122">
        <v>1</v>
      </c>
      <c r="L122">
        <v>1</v>
      </c>
      <c r="M122">
        <v>3</v>
      </c>
      <c r="N122">
        <v>0</v>
      </c>
      <c r="O122">
        <v>1</v>
      </c>
      <c r="P122">
        <v>3</v>
      </c>
      <c r="Q122">
        <v>4</v>
      </c>
      <c r="R122">
        <v>5</v>
      </c>
      <c r="S122">
        <v>3</v>
      </c>
      <c r="T122">
        <v>5</v>
      </c>
      <c r="U122">
        <v>3</v>
      </c>
      <c r="V122">
        <v>0</v>
      </c>
      <c r="W122">
        <v>3</v>
      </c>
      <c r="X122">
        <v>4</v>
      </c>
      <c r="Y122">
        <v>3</v>
      </c>
      <c r="Z122">
        <f t="shared" si="1"/>
        <v>51</v>
      </c>
    </row>
    <row r="123" spans="1:26" x14ac:dyDescent="0.45">
      <c r="A123">
        <v>38812</v>
      </c>
      <c r="B123">
        <v>0</v>
      </c>
      <c r="C123">
        <v>2003</v>
      </c>
      <c r="D123" s="1">
        <v>45597.029861111114</v>
      </c>
      <c r="E123" t="s">
        <v>81</v>
      </c>
      <c r="F123">
        <v>4</v>
      </c>
      <c r="G123">
        <v>4</v>
      </c>
      <c r="H123">
        <v>5</v>
      </c>
      <c r="I123">
        <v>2</v>
      </c>
      <c r="J123">
        <v>4</v>
      </c>
      <c r="K123">
        <v>2</v>
      </c>
      <c r="L123">
        <v>2</v>
      </c>
      <c r="M123">
        <v>2</v>
      </c>
      <c r="N123">
        <v>0</v>
      </c>
      <c r="O123">
        <v>3</v>
      </c>
      <c r="P123">
        <v>3</v>
      </c>
      <c r="Q123">
        <v>4</v>
      </c>
      <c r="R123">
        <v>5</v>
      </c>
      <c r="S123">
        <v>1</v>
      </c>
      <c r="T123">
        <v>4</v>
      </c>
      <c r="U123">
        <v>3</v>
      </c>
      <c r="V123">
        <v>2</v>
      </c>
      <c r="W123">
        <v>2</v>
      </c>
      <c r="X123">
        <v>4</v>
      </c>
      <c r="Y123">
        <v>2</v>
      </c>
      <c r="Z123">
        <f t="shared" si="1"/>
        <v>58</v>
      </c>
    </row>
    <row r="124" spans="1:26" x14ac:dyDescent="0.45">
      <c r="A124">
        <v>39066</v>
      </c>
      <c r="B124">
        <v>0</v>
      </c>
      <c r="C124">
        <v>1977</v>
      </c>
      <c r="D124" s="1">
        <v>45597.530555555553</v>
      </c>
      <c r="E124" t="s">
        <v>82</v>
      </c>
      <c r="F124">
        <v>2</v>
      </c>
      <c r="G124">
        <v>4</v>
      </c>
      <c r="H124">
        <v>5</v>
      </c>
      <c r="I124">
        <v>5</v>
      </c>
      <c r="J124">
        <v>2</v>
      </c>
      <c r="K124">
        <v>3</v>
      </c>
      <c r="L124">
        <v>5</v>
      </c>
      <c r="M124">
        <v>2</v>
      </c>
      <c r="N124">
        <v>4</v>
      </c>
      <c r="O124">
        <v>4</v>
      </c>
      <c r="P124">
        <v>2</v>
      </c>
      <c r="Q124">
        <v>4</v>
      </c>
      <c r="R124">
        <v>1</v>
      </c>
      <c r="S124">
        <v>3</v>
      </c>
      <c r="T124">
        <v>5</v>
      </c>
      <c r="U124">
        <v>3</v>
      </c>
      <c r="V124">
        <v>4</v>
      </c>
      <c r="W124">
        <v>4</v>
      </c>
      <c r="X124">
        <v>4</v>
      </c>
      <c r="Y124">
        <v>2</v>
      </c>
      <c r="Z124">
        <f t="shared" si="1"/>
        <v>68</v>
      </c>
    </row>
    <row r="125" spans="1:26" x14ac:dyDescent="0.45">
      <c r="A125">
        <v>35623</v>
      </c>
      <c r="B125">
        <v>1</v>
      </c>
      <c r="C125">
        <v>2000</v>
      </c>
      <c r="D125" s="1">
        <v>45594.413888888892</v>
      </c>
      <c r="E125" t="s">
        <v>81</v>
      </c>
      <c r="F125">
        <v>4</v>
      </c>
      <c r="G125">
        <v>4</v>
      </c>
      <c r="H125">
        <v>4</v>
      </c>
      <c r="I125">
        <v>5</v>
      </c>
      <c r="J125">
        <v>5</v>
      </c>
      <c r="K125">
        <v>3</v>
      </c>
      <c r="L125">
        <v>5</v>
      </c>
      <c r="M125">
        <v>5</v>
      </c>
      <c r="N125">
        <v>4</v>
      </c>
      <c r="O125">
        <v>4</v>
      </c>
      <c r="P125">
        <v>4</v>
      </c>
      <c r="Q125">
        <v>4</v>
      </c>
      <c r="R125">
        <v>1</v>
      </c>
      <c r="S125">
        <v>4</v>
      </c>
      <c r="T125">
        <v>5</v>
      </c>
      <c r="U125">
        <v>3</v>
      </c>
      <c r="V125">
        <v>3</v>
      </c>
      <c r="W125">
        <v>3</v>
      </c>
      <c r="X125">
        <v>2</v>
      </c>
      <c r="Y125">
        <v>4</v>
      </c>
      <c r="Z125">
        <f t="shared" si="1"/>
        <v>76</v>
      </c>
    </row>
    <row r="126" spans="1:26" x14ac:dyDescent="0.45">
      <c r="A126">
        <v>35997</v>
      </c>
      <c r="B126">
        <v>0</v>
      </c>
      <c r="C126">
        <v>1998</v>
      </c>
      <c r="D126" s="1">
        <v>45594.698611111111</v>
      </c>
      <c r="E126" t="s">
        <v>88</v>
      </c>
      <c r="F126">
        <v>2</v>
      </c>
      <c r="G126">
        <v>4</v>
      </c>
      <c r="H126">
        <v>4</v>
      </c>
      <c r="I126">
        <v>4</v>
      </c>
      <c r="J126">
        <v>1</v>
      </c>
      <c r="K126">
        <v>4</v>
      </c>
      <c r="L126">
        <v>4</v>
      </c>
      <c r="M126">
        <v>5</v>
      </c>
      <c r="N126">
        <v>4</v>
      </c>
      <c r="O126">
        <v>3</v>
      </c>
      <c r="P126">
        <v>4</v>
      </c>
      <c r="Q126">
        <v>2</v>
      </c>
      <c r="R126">
        <v>1</v>
      </c>
      <c r="S126">
        <v>4</v>
      </c>
      <c r="T126">
        <v>4</v>
      </c>
      <c r="U126">
        <v>4</v>
      </c>
      <c r="V126">
        <v>4</v>
      </c>
      <c r="W126">
        <v>4</v>
      </c>
      <c r="X126">
        <v>3</v>
      </c>
      <c r="Y126">
        <v>1</v>
      </c>
      <c r="Z126">
        <f t="shared" si="1"/>
        <v>66</v>
      </c>
    </row>
    <row r="127" spans="1:26" x14ac:dyDescent="0.45">
      <c r="A127">
        <v>36358</v>
      </c>
      <c r="B127">
        <v>0</v>
      </c>
      <c r="C127">
        <v>1980</v>
      </c>
      <c r="D127" s="1">
        <v>45595.324305555558</v>
      </c>
      <c r="E127" t="s">
        <v>85</v>
      </c>
      <c r="F127">
        <v>5</v>
      </c>
      <c r="G127">
        <v>1</v>
      </c>
      <c r="H127">
        <v>5</v>
      </c>
      <c r="I127">
        <v>4</v>
      </c>
      <c r="J127">
        <v>1</v>
      </c>
      <c r="K127">
        <v>3</v>
      </c>
      <c r="L127">
        <v>2</v>
      </c>
      <c r="M127">
        <v>1</v>
      </c>
      <c r="N127">
        <v>2</v>
      </c>
      <c r="O127">
        <v>3</v>
      </c>
      <c r="P127">
        <v>4</v>
      </c>
      <c r="Q127">
        <v>1</v>
      </c>
      <c r="R127">
        <v>1</v>
      </c>
      <c r="S127">
        <v>4</v>
      </c>
      <c r="T127">
        <v>4</v>
      </c>
      <c r="U127">
        <v>4</v>
      </c>
      <c r="V127">
        <v>4</v>
      </c>
      <c r="W127">
        <v>4</v>
      </c>
      <c r="X127">
        <v>1</v>
      </c>
      <c r="Y127">
        <v>1</v>
      </c>
      <c r="Z127">
        <f t="shared" si="1"/>
        <v>55</v>
      </c>
    </row>
    <row r="128" spans="1:26" x14ac:dyDescent="0.45">
      <c r="A128">
        <v>37182</v>
      </c>
      <c r="B128">
        <v>1</v>
      </c>
      <c r="C128">
        <v>1996</v>
      </c>
      <c r="D128" s="1">
        <v>45595.806944444441</v>
      </c>
      <c r="E128" t="s">
        <v>85</v>
      </c>
      <c r="F128">
        <v>4</v>
      </c>
      <c r="G128">
        <v>5</v>
      </c>
      <c r="H128">
        <v>5</v>
      </c>
      <c r="I128">
        <v>4</v>
      </c>
      <c r="J128">
        <v>5</v>
      </c>
      <c r="K128">
        <v>3</v>
      </c>
      <c r="L128">
        <v>4</v>
      </c>
      <c r="M128">
        <v>4</v>
      </c>
      <c r="N128">
        <v>4</v>
      </c>
      <c r="O128">
        <v>4</v>
      </c>
      <c r="P128">
        <v>4</v>
      </c>
      <c r="Q128">
        <v>3</v>
      </c>
      <c r="R128">
        <v>1</v>
      </c>
      <c r="S128">
        <v>4</v>
      </c>
      <c r="T128">
        <v>5</v>
      </c>
      <c r="U128">
        <v>4</v>
      </c>
      <c r="V128">
        <v>4</v>
      </c>
      <c r="W128">
        <v>1</v>
      </c>
      <c r="X128">
        <v>5</v>
      </c>
      <c r="Y128">
        <v>4</v>
      </c>
      <c r="Z128">
        <f t="shared" si="1"/>
        <v>77</v>
      </c>
    </row>
    <row r="129" spans="1:26" x14ac:dyDescent="0.45">
      <c r="A129">
        <v>38779</v>
      </c>
      <c r="B129">
        <v>0</v>
      </c>
      <c r="C129">
        <v>2002</v>
      </c>
      <c r="D129" s="1">
        <v>45596.951388888891</v>
      </c>
      <c r="E129" t="s">
        <v>85</v>
      </c>
      <c r="F129">
        <v>4</v>
      </c>
      <c r="G129">
        <v>5</v>
      </c>
      <c r="H129">
        <v>5</v>
      </c>
      <c r="I129">
        <v>2</v>
      </c>
      <c r="J129">
        <v>4</v>
      </c>
      <c r="K129">
        <v>1</v>
      </c>
      <c r="L129">
        <v>2</v>
      </c>
      <c r="M129">
        <v>5</v>
      </c>
      <c r="N129">
        <v>2</v>
      </c>
      <c r="O129">
        <v>0</v>
      </c>
      <c r="P129">
        <v>1</v>
      </c>
      <c r="Q129">
        <v>4</v>
      </c>
      <c r="R129">
        <v>5</v>
      </c>
      <c r="S129">
        <v>4</v>
      </c>
      <c r="T129">
        <v>4</v>
      </c>
      <c r="U129">
        <v>1</v>
      </c>
      <c r="V129">
        <v>0</v>
      </c>
      <c r="W129">
        <v>2</v>
      </c>
      <c r="X129">
        <v>3</v>
      </c>
      <c r="Y129">
        <v>4</v>
      </c>
      <c r="Z129">
        <f t="shared" si="1"/>
        <v>58</v>
      </c>
    </row>
    <row r="130" spans="1:26" x14ac:dyDescent="0.45">
      <c r="A130">
        <v>38929</v>
      </c>
      <c r="B130">
        <v>1</v>
      </c>
      <c r="C130">
        <v>1968</v>
      </c>
      <c r="D130" s="1">
        <v>45597.386111111111</v>
      </c>
      <c r="E130" t="s">
        <v>85</v>
      </c>
      <c r="F130">
        <v>1</v>
      </c>
      <c r="G130">
        <v>2</v>
      </c>
      <c r="H130">
        <v>3</v>
      </c>
      <c r="I130">
        <v>1</v>
      </c>
      <c r="J130">
        <v>1</v>
      </c>
      <c r="K130">
        <v>4</v>
      </c>
      <c r="L130">
        <v>4</v>
      </c>
      <c r="M130">
        <v>1</v>
      </c>
      <c r="N130">
        <v>4</v>
      </c>
      <c r="O130">
        <v>4</v>
      </c>
      <c r="P130">
        <v>5</v>
      </c>
      <c r="Q130">
        <v>2</v>
      </c>
      <c r="R130">
        <v>1</v>
      </c>
      <c r="S130">
        <v>0</v>
      </c>
      <c r="T130">
        <v>3</v>
      </c>
      <c r="U130">
        <v>4</v>
      </c>
      <c r="V130">
        <v>4</v>
      </c>
      <c r="W130">
        <v>5</v>
      </c>
      <c r="X130">
        <v>1</v>
      </c>
      <c r="Y130">
        <v>1</v>
      </c>
      <c r="Z130">
        <f t="shared" si="1"/>
        <v>51</v>
      </c>
    </row>
    <row r="131" spans="1:26" x14ac:dyDescent="0.45">
      <c r="A131">
        <v>40101</v>
      </c>
      <c r="B131">
        <v>0</v>
      </c>
      <c r="C131">
        <v>2005</v>
      </c>
      <c r="D131" s="1">
        <v>45604.65</v>
      </c>
      <c r="E131" t="s">
        <v>85</v>
      </c>
      <c r="F131">
        <v>1</v>
      </c>
      <c r="G131">
        <v>1</v>
      </c>
      <c r="H131">
        <v>1</v>
      </c>
      <c r="I131">
        <v>2</v>
      </c>
      <c r="J131">
        <v>1</v>
      </c>
      <c r="K131">
        <v>4</v>
      </c>
      <c r="L131">
        <v>5</v>
      </c>
      <c r="M131">
        <v>2</v>
      </c>
      <c r="N131">
        <v>4</v>
      </c>
      <c r="O131">
        <v>4</v>
      </c>
      <c r="P131">
        <v>5</v>
      </c>
      <c r="Q131">
        <v>2</v>
      </c>
      <c r="R131">
        <v>1</v>
      </c>
      <c r="S131">
        <v>0</v>
      </c>
      <c r="T131">
        <v>2</v>
      </c>
      <c r="U131">
        <v>4</v>
      </c>
      <c r="V131">
        <v>4</v>
      </c>
      <c r="W131">
        <v>5</v>
      </c>
      <c r="X131">
        <v>1</v>
      </c>
      <c r="Y131">
        <v>1</v>
      </c>
      <c r="Z131">
        <f t="shared" ref="Z131:Z194" si="2">SUM(F131:Y131)</f>
        <v>50</v>
      </c>
    </row>
    <row r="132" spans="1:26" x14ac:dyDescent="0.45">
      <c r="A132">
        <v>36774</v>
      </c>
      <c r="B132">
        <v>0</v>
      </c>
      <c r="C132">
        <v>2000</v>
      </c>
      <c r="D132" s="1">
        <v>45595.550694444442</v>
      </c>
      <c r="E132" t="s">
        <v>85</v>
      </c>
      <c r="F132">
        <v>1</v>
      </c>
      <c r="G132">
        <v>5</v>
      </c>
      <c r="H132">
        <v>5</v>
      </c>
      <c r="I132">
        <v>2</v>
      </c>
      <c r="J132">
        <v>1</v>
      </c>
      <c r="K132">
        <v>1</v>
      </c>
      <c r="L132">
        <v>3</v>
      </c>
      <c r="M132">
        <v>2</v>
      </c>
      <c r="N132">
        <v>4</v>
      </c>
      <c r="O132">
        <v>3</v>
      </c>
      <c r="P132">
        <v>4</v>
      </c>
      <c r="Q132">
        <v>1</v>
      </c>
      <c r="R132">
        <v>1</v>
      </c>
      <c r="S132">
        <v>4</v>
      </c>
      <c r="T132">
        <v>4</v>
      </c>
      <c r="U132">
        <v>4</v>
      </c>
      <c r="V132">
        <v>4</v>
      </c>
      <c r="W132">
        <v>2</v>
      </c>
      <c r="X132">
        <v>1</v>
      </c>
      <c r="Y132">
        <v>2</v>
      </c>
      <c r="Z132">
        <f t="shared" si="2"/>
        <v>54</v>
      </c>
    </row>
    <row r="133" spans="1:26" x14ac:dyDescent="0.45">
      <c r="A133">
        <v>37722</v>
      </c>
      <c r="B133">
        <v>0</v>
      </c>
      <c r="C133">
        <v>1995</v>
      </c>
      <c r="D133" s="1">
        <v>45596.505555555559</v>
      </c>
      <c r="E133" t="s">
        <v>85</v>
      </c>
      <c r="F133">
        <v>4</v>
      </c>
      <c r="G133">
        <v>1</v>
      </c>
      <c r="H133">
        <v>1</v>
      </c>
      <c r="I133">
        <v>1</v>
      </c>
      <c r="J133">
        <v>5</v>
      </c>
      <c r="K133">
        <v>4</v>
      </c>
      <c r="L133">
        <v>1</v>
      </c>
      <c r="M133">
        <v>5</v>
      </c>
      <c r="N133">
        <v>0</v>
      </c>
      <c r="O133">
        <v>0</v>
      </c>
      <c r="P133">
        <v>4</v>
      </c>
      <c r="Q133">
        <v>1</v>
      </c>
      <c r="R133">
        <v>1</v>
      </c>
      <c r="S133">
        <v>0</v>
      </c>
      <c r="T133">
        <v>4</v>
      </c>
      <c r="U133">
        <v>4</v>
      </c>
      <c r="V133">
        <v>0</v>
      </c>
      <c r="W133">
        <v>5</v>
      </c>
      <c r="X133">
        <v>1</v>
      </c>
      <c r="Y133">
        <v>5</v>
      </c>
      <c r="Z133">
        <f t="shared" si="2"/>
        <v>47</v>
      </c>
    </row>
    <row r="134" spans="1:26" x14ac:dyDescent="0.45">
      <c r="A134">
        <v>38365</v>
      </c>
      <c r="B134">
        <v>0</v>
      </c>
      <c r="C134">
        <v>2001</v>
      </c>
      <c r="D134" s="1">
        <v>45596.683333333334</v>
      </c>
      <c r="E134" t="s">
        <v>85</v>
      </c>
      <c r="F134">
        <v>2</v>
      </c>
      <c r="G134">
        <v>2</v>
      </c>
      <c r="H134">
        <v>2</v>
      </c>
      <c r="I134">
        <v>1</v>
      </c>
      <c r="J134">
        <v>4</v>
      </c>
      <c r="K134">
        <v>4</v>
      </c>
      <c r="L134">
        <v>4</v>
      </c>
      <c r="M134">
        <v>2</v>
      </c>
      <c r="N134">
        <v>4</v>
      </c>
      <c r="O134">
        <v>3</v>
      </c>
      <c r="P134">
        <v>5</v>
      </c>
      <c r="Q134">
        <v>2</v>
      </c>
      <c r="R134">
        <v>1</v>
      </c>
      <c r="S134">
        <v>1</v>
      </c>
      <c r="T134">
        <v>4</v>
      </c>
      <c r="U134">
        <v>3</v>
      </c>
      <c r="V134">
        <v>4</v>
      </c>
      <c r="W134">
        <v>4</v>
      </c>
      <c r="X134">
        <v>1</v>
      </c>
      <c r="Y134">
        <v>1</v>
      </c>
      <c r="Z134">
        <f t="shared" si="2"/>
        <v>54</v>
      </c>
    </row>
    <row r="135" spans="1:26" x14ac:dyDescent="0.45">
      <c r="A135">
        <v>40595</v>
      </c>
      <c r="B135">
        <v>0</v>
      </c>
      <c r="C135">
        <v>2000</v>
      </c>
      <c r="D135" s="1">
        <v>45610.561111111114</v>
      </c>
      <c r="E135" t="s">
        <v>85</v>
      </c>
      <c r="F135">
        <v>3</v>
      </c>
      <c r="G135">
        <v>3</v>
      </c>
      <c r="H135">
        <v>5</v>
      </c>
      <c r="I135">
        <v>2</v>
      </c>
      <c r="J135">
        <v>3</v>
      </c>
      <c r="K135">
        <v>4</v>
      </c>
      <c r="L135">
        <v>3</v>
      </c>
      <c r="M135">
        <v>2</v>
      </c>
      <c r="N135">
        <v>4</v>
      </c>
      <c r="O135">
        <v>4</v>
      </c>
      <c r="P135">
        <v>5</v>
      </c>
      <c r="Q135">
        <v>3</v>
      </c>
      <c r="R135">
        <v>1</v>
      </c>
      <c r="S135">
        <v>4</v>
      </c>
      <c r="T135">
        <v>5</v>
      </c>
      <c r="U135">
        <v>4</v>
      </c>
      <c r="V135">
        <v>4</v>
      </c>
      <c r="W135">
        <v>4</v>
      </c>
      <c r="X135">
        <v>2</v>
      </c>
      <c r="Y135">
        <v>3</v>
      </c>
      <c r="Z135">
        <f t="shared" si="2"/>
        <v>68</v>
      </c>
    </row>
    <row r="136" spans="1:26" x14ac:dyDescent="0.45">
      <c r="A136">
        <v>36786</v>
      </c>
      <c r="B136">
        <v>1</v>
      </c>
      <c r="C136">
        <v>2001</v>
      </c>
      <c r="D136" s="1">
        <v>45595.568749999999</v>
      </c>
      <c r="E136" t="s">
        <v>85</v>
      </c>
      <c r="F136">
        <v>4</v>
      </c>
      <c r="G136">
        <v>2</v>
      </c>
      <c r="H136">
        <v>5</v>
      </c>
      <c r="I136">
        <v>1</v>
      </c>
      <c r="J136">
        <v>4</v>
      </c>
      <c r="K136">
        <v>1</v>
      </c>
      <c r="L136">
        <v>2</v>
      </c>
      <c r="M136">
        <v>2</v>
      </c>
      <c r="N136">
        <v>4</v>
      </c>
      <c r="O136">
        <v>3</v>
      </c>
      <c r="P136">
        <v>4</v>
      </c>
      <c r="Q136">
        <v>4</v>
      </c>
      <c r="R136">
        <v>1</v>
      </c>
      <c r="S136">
        <v>2</v>
      </c>
      <c r="T136">
        <v>4</v>
      </c>
      <c r="U136">
        <v>4</v>
      </c>
      <c r="V136">
        <v>3</v>
      </c>
      <c r="W136">
        <v>3</v>
      </c>
      <c r="X136">
        <v>1</v>
      </c>
      <c r="Y136">
        <v>2</v>
      </c>
      <c r="Z136">
        <f t="shared" si="2"/>
        <v>56</v>
      </c>
    </row>
    <row r="137" spans="1:26" x14ac:dyDescent="0.45">
      <c r="A137">
        <v>38435</v>
      </c>
      <c r="B137">
        <v>0</v>
      </c>
      <c r="C137">
        <v>1988</v>
      </c>
      <c r="D137" s="1">
        <v>45596.738888888889</v>
      </c>
      <c r="E137" t="s">
        <v>106</v>
      </c>
      <c r="F137">
        <v>2</v>
      </c>
      <c r="G137">
        <v>4</v>
      </c>
      <c r="H137">
        <v>5</v>
      </c>
      <c r="I137">
        <v>2</v>
      </c>
      <c r="J137">
        <v>1</v>
      </c>
      <c r="K137">
        <v>4</v>
      </c>
      <c r="L137">
        <v>4</v>
      </c>
      <c r="M137">
        <v>1</v>
      </c>
      <c r="N137">
        <v>4</v>
      </c>
      <c r="O137">
        <v>4</v>
      </c>
      <c r="P137">
        <v>5</v>
      </c>
      <c r="Q137">
        <v>2</v>
      </c>
      <c r="R137">
        <v>1</v>
      </c>
      <c r="S137">
        <v>3</v>
      </c>
      <c r="T137">
        <v>4</v>
      </c>
      <c r="U137">
        <v>4</v>
      </c>
      <c r="V137">
        <v>4</v>
      </c>
      <c r="W137">
        <v>4</v>
      </c>
      <c r="X137">
        <v>2</v>
      </c>
      <c r="Y137">
        <v>1</v>
      </c>
      <c r="Z137">
        <f t="shared" si="2"/>
        <v>61</v>
      </c>
    </row>
    <row r="138" spans="1:26" x14ac:dyDescent="0.45">
      <c r="A138">
        <v>39242</v>
      </c>
      <c r="B138">
        <v>1</v>
      </c>
      <c r="C138">
        <v>1994</v>
      </c>
      <c r="D138" s="1">
        <v>45597.788194444445</v>
      </c>
      <c r="E138" t="s">
        <v>81</v>
      </c>
      <c r="F138">
        <v>3</v>
      </c>
      <c r="G138">
        <v>2</v>
      </c>
      <c r="H138">
        <v>4</v>
      </c>
      <c r="I138">
        <v>4</v>
      </c>
      <c r="J138">
        <v>5</v>
      </c>
      <c r="K138">
        <v>3</v>
      </c>
      <c r="L138">
        <v>5</v>
      </c>
      <c r="M138">
        <v>2</v>
      </c>
      <c r="N138">
        <v>4</v>
      </c>
      <c r="O138">
        <v>3</v>
      </c>
      <c r="P138">
        <v>4</v>
      </c>
      <c r="Q138">
        <v>3</v>
      </c>
      <c r="R138">
        <v>2</v>
      </c>
      <c r="S138">
        <v>3</v>
      </c>
      <c r="T138">
        <v>5</v>
      </c>
      <c r="U138">
        <v>3</v>
      </c>
      <c r="V138">
        <v>1</v>
      </c>
      <c r="W138">
        <v>3</v>
      </c>
      <c r="X138">
        <v>2</v>
      </c>
      <c r="Y138">
        <v>4</v>
      </c>
      <c r="Z138">
        <f t="shared" si="2"/>
        <v>65</v>
      </c>
    </row>
    <row r="139" spans="1:26" x14ac:dyDescent="0.45">
      <c r="A139">
        <v>39295</v>
      </c>
      <c r="B139">
        <v>0</v>
      </c>
      <c r="C139">
        <v>1978</v>
      </c>
      <c r="D139" s="1">
        <v>45597.885416666664</v>
      </c>
      <c r="E139" t="s">
        <v>85</v>
      </c>
      <c r="F139">
        <v>2</v>
      </c>
      <c r="G139">
        <v>4</v>
      </c>
      <c r="H139">
        <v>4</v>
      </c>
      <c r="I139">
        <v>3</v>
      </c>
      <c r="J139">
        <v>3</v>
      </c>
      <c r="K139">
        <v>4</v>
      </c>
      <c r="L139">
        <v>5</v>
      </c>
      <c r="M139">
        <v>2</v>
      </c>
      <c r="N139">
        <v>2</v>
      </c>
      <c r="O139">
        <v>3</v>
      </c>
      <c r="P139">
        <v>5</v>
      </c>
      <c r="Q139">
        <v>3</v>
      </c>
      <c r="R139">
        <v>1</v>
      </c>
      <c r="S139">
        <v>3</v>
      </c>
      <c r="T139">
        <v>3</v>
      </c>
      <c r="U139">
        <v>4</v>
      </c>
      <c r="V139">
        <v>4</v>
      </c>
      <c r="W139">
        <v>4</v>
      </c>
      <c r="X139">
        <v>2</v>
      </c>
      <c r="Y139">
        <v>1</v>
      </c>
      <c r="Z139">
        <f t="shared" si="2"/>
        <v>62</v>
      </c>
    </row>
    <row r="140" spans="1:26" x14ac:dyDescent="0.45">
      <c r="A140">
        <v>35969</v>
      </c>
      <c r="B140">
        <v>0</v>
      </c>
      <c r="C140">
        <v>2002</v>
      </c>
      <c r="D140" s="1">
        <v>45594.673611111109</v>
      </c>
      <c r="E140" t="s">
        <v>85</v>
      </c>
      <c r="F140">
        <v>2</v>
      </c>
      <c r="G140">
        <v>5</v>
      </c>
      <c r="H140">
        <v>5</v>
      </c>
      <c r="I140">
        <v>4</v>
      </c>
      <c r="J140">
        <v>2</v>
      </c>
      <c r="K140">
        <v>3</v>
      </c>
      <c r="L140">
        <v>4</v>
      </c>
      <c r="M140">
        <v>5</v>
      </c>
      <c r="N140">
        <v>0</v>
      </c>
      <c r="O140">
        <v>2</v>
      </c>
      <c r="P140">
        <v>5</v>
      </c>
      <c r="Q140">
        <v>2</v>
      </c>
      <c r="R140">
        <v>1</v>
      </c>
      <c r="S140">
        <v>3</v>
      </c>
      <c r="T140">
        <v>5</v>
      </c>
      <c r="U140">
        <v>3</v>
      </c>
      <c r="V140">
        <v>3</v>
      </c>
      <c r="W140">
        <v>4</v>
      </c>
      <c r="X140">
        <v>4</v>
      </c>
      <c r="Y140">
        <v>2</v>
      </c>
      <c r="Z140">
        <f t="shared" si="2"/>
        <v>64</v>
      </c>
    </row>
    <row r="141" spans="1:26" x14ac:dyDescent="0.45">
      <c r="A141">
        <v>36148</v>
      </c>
      <c r="B141">
        <v>1</v>
      </c>
      <c r="C141">
        <v>1985</v>
      </c>
      <c r="D141" s="1">
        <v>45594.790277777778</v>
      </c>
      <c r="E141" t="s">
        <v>81</v>
      </c>
      <c r="F141">
        <v>4</v>
      </c>
      <c r="G141">
        <v>2</v>
      </c>
      <c r="H141">
        <v>4</v>
      </c>
      <c r="I141">
        <v>4</v>
      </c>
      <c r="J141">
        <v>4</v>
      </c>
      <c r="K141">
        <v>3</v>
      </c>
      <c r="L141">
        <v>4</v>
      </c>
      <c r="M141">
        <v>2</v>
      </c>
      <c r="N141">
        <v>4</v>
      </c>
      <c r="O141">
        <v>4</v>
      </c>
      <c r="P141">
        <v>5</v>
      </c>
      <c r="Q141">
        <v>4</v>
      </c>
      <c r="R141">
        <v>1</v>
      </c>
      <c r="S141">
        <v>3</v>
      </c>
      <c r="T141">
        <v>4</v>
      </c>
      <c r="U141">
        <v>4</v>
      </c>
      <c r="V141">
        <v>1</v>
      </c>
      <c r="W141">
        <v>5</v>
      </c>
      <c r="X141">
        <v>1</v>
      </c>
      <c r="Y141">
        <v>3</v>
      </c>
      <c r="Z141">
        <f t="shared" si="2"/>
        <v>66</v>
      </c>
    </row>
    <row r="142" spans="1:26" x14ac:dyDescent="0.45">
      <c r="A142">
        <v>36468</v>
      </c>
      <c r="B142">
        <v>1</v>
      </c>
      <c r="C142">
        <v>1976</v>
      </c>
      <c r="D142" s="1">
        <v>45595.425000000003</v>
      </c>
      <c r="E142" t="s">
        <v>81</v>
      </c>
      <c r="F142">
        <v>5</v>
      </c>
      <c r="G142">
        <v>1</v>
      </c>
      <c r="H142">
        <v>4</v>
      </c>
      <c r="I142">
        <v>3</v>
      </c>
      <c r="J142">
        <v>2</v>
      </c>
      <c r="K142">
        <v>4</v>
      </c>
      <c r="L142">
        <v>3</v>
      </c>
      <c r="M142">
        <v>1</v>
      </c>
      <c r="N142">
        <v>4</v>
      </c>
      <c r="O142">
        <v>3</v>
      </c>
      <c r="P142">
        <v>5</v>
      </c>
      <c r="Q142">
        <v>2</v>
      </c>
      <c r="R142">
        <v>1</v>
      </c>
      <c r="S142">
        <v>4</v>
      </c>
      <c r="T142">
        <v>4</v>
      </c>
      <c r="U142">
        <v>3</v>
      </c>
      <c r="V142">
        <v>4</v>
      </c>
      <c r="W142">
        <v>2</v>
      </c>
      <c r="X142">
        <v>1</v>
      </c>
      <c r="Y142">
        <v>2</v>
      </c>
      <c r="Z142">
        <f t="shared" si="2"/>
        <v>58</v>
      </c>
    </row>
    <row r="143" spans="1:26" x14ac:dyDescent="0.45">
      <c r="A143">
        <v>36652</v>
      </c>
      <c r="B143">
        <v>1</v>
      </c>
      <c r="C143">
        <v>1991</v>
      </c>
      <c r="D143" s="1">
        <v>45595.525000000001</v>
      </c>
      <c r="E143" t="s">
        <v>82</v>
      </c>
      <c r="F143">
        <v>3</v>
      </c>
      <c r="G143">
        <v>4</v>
      </c>
      <c r="H143">
        <v>3</v>
      </c>
      <c r="I143">
        <v>3</v>
      </c>
      <c r="J143">
        <v>4</v>
      </c>
      <c r="K143">
        <v>3</v>
      </c>
      <c r="L143">
        <v>4</v>
      </c>
      <c r="M143">
        <v>3</v>
      </c>
      <c r="N143">
        <v>3</v>
      </c>
      <c r="O143">
        <v>3</v>
      </c>
      <c r="P143">
        <v>3</v>
      </c>
      <c r="Q143">
        <v>3</v>
      </c>
      <c r="R143">
        <v>3</v>
      </c>
      <c r="S143">
        <v>1</v>
      </c>
      <c r="T143">
        <v>4</v>
      </c>
      <c r="U143">
        <v>2</v>
      </c>
      <c r="V143">
        <v>2</v>
      </c>
      <c r="W143">
        <v>3</v>
      </c>
      <c r="X143">
        <v>3</v>
      </c>
      <c r="Y143">
        <v>3</v>
      </c>
      <c r="Z143">
        <f t="shared" si="2"/>
        <v>60</v>
      </c>
    </row>
    <row r="144" spans="1:26" x14ac:dyDescent="0.45">
      <c r="A144">
        <v>36924</v>
      </c>
      <c r="B144">
        <v>0</v>
      </c>
      <c r="C144">
        <v>1972</v>
      </c>
      <c r="D144" s="1">
        <v>45595.655555555553</v>
      </c>
      <c r="E144" t="s">
        <v>85</v>
      </c>
      <c r="F144">
        <v>3</v>
      </c>
      <c r="G144">
        <v>2</v>
      </c>
      <c r="H144">
        <v>5</v>
      </c>
      <c r="I144">
        <v>3</v>
      </c>
      <c r="J144">
        <v>2</v>
      </c>
      <c r="K144">
        <v>1</v>
      </c>
      <c r="L144">
        <v>4</v>
      </c>
      <c r="M144">
        <v>1</v>
      </c>
      <c r="N144">
        <v>3</v>
      </c>
      <c r="O144">
        <v>3</v>
      </c>
      <c r="P144">
        <v>5</v>
      </c>
      <c r="Q144">
        <v>2</v>
      </c>
      <c r="R144">
        <v>1</v>
      </c>
      <c r="S144">
        <v>3</v>
      </c>
      <c r="T144">
        <v>5</v>
      </c>
      <c r="U144">
        <v>2</v>
      </c>
      <c r="V144">
        <v>0</v>
      </c>
      <c r="W144">
        <v>2</v>
      </c>
      <c r="X144">
        <v>1</v>
      </c>
      <c r="Y144">
        <v>2</v>
      </c>
      <c r="Z144">
        <f t="shared" si="2"/>
        <v>50</v>
      </c>
    </row>
    <row r="145" spans="1:26" x14ac:dyDescent="0.45">
      <c r="A145">
        <v>39208</v>
      </c>
      <c r="B145">
        <v>0</v>
      </c>
      <c r="C145">
        <v>1986</v>
      </c>
      <c r="D145" s="1">
        <v>45597.729861111111</v>
      </c>
      <c r="E145" t="s">
        <v>85</v>
      </c>
      <c r="F145">
        <v>3</v>
      </c>
      <c r="G145">
        <v>2</v>
      </c>
      <c r="H145">
        <v>1</v>
      </c>
      <c r="I145">
        <v>2</v>
      </c>
      <c r="J145">
        <v>4</v>
      </c>
      <c r="K145">
        <v>1</v>
      </c>
      <c r="L145">
        <v>5</v>
      </c>
      <c r="M145">
        <v>4</v>
      </c>
      <c r="N145">
        <v>4</v>
      </c>
      <c r="O145">
        <v>4</v>
      </c>
      <c r="P145">
        <v>4</v>
      </c>
      <c r="Q145">
        <v>3</v>
      </c>
      <c r="R145">
        <v>1</v>
      </c>
      <c r="S145">
        <v>1</v>
      </c>
      <c r="T145">
        <v>3</v>
      </c>
      <c r="U145">
        <v>3</v>
      </c>
      <c r="V145">
        <v>4</v>
      </c>
      <c r="W145">
        <v>5</v>
      </c>
      <c r="X145">
        <v>3</v>
      </c>
      <c r="Y145">
        <v>3</v>
      </c>
      <c r="Z145">
        <f t="shared" si="2"/>
        <v>60</v>
      </c>
    </row>
    <row r="146" spans="1:26" x14ac:dyDescent="0.45">
      <c r="A146">
        <v>39633</v>
      </c>
      <c r="B146">
        <v>1</v>
      </c>
      <c r="C146">
        <v>1999</v>
      </c>
      <c r="D146" s="1">
        <v>45599.775694444441</v>
      </c>
      <c r="E146" t="s">
        <v>85</v>
      </c>
      <c r="F146">
        <v>1</v>
      </c>
      <c r="G146">
        <v>4</v>
      </c>
      <c r="H146">
        <v>2</v>
      </c>
      <c r="I146">
        <v>4</v>
      </c>
      <c r="J146">
        <v>4</v>
      </c>
      <c r="K146">
        <v>3</v>
      </c>
      <c r="L146">
        <v>5</v>
      </c>
      <c r="M146">
        <v>2</v>
      </c>
      <c r="N146">
        <v>4</v>
      </c>
      <c r="O146">
        <v>3</v>
      </c>
      <c r="P146">
        <v>2</v>
      </c>
      <c r="Q146">
        <v>4</v>
      </c>
      <c r="R146">
        <v>2</v>
      </c>
      <c r="S146">
        <v>4</v>
      </c>
      <c r="T146">
        <v>5</v>
      </c>
      <c r="U146">
        <v>4</v>
      </c>
      <c r="V146">
        <v>3</v>
      </c>
      <c r="W146">
        <v>4</v>
      </c>
      <c r="X146">
        <v>1</v>
      </c>
      <c r="Y146">
        <v>4</v>
      </c>
      <c r="Z146">
        <f t="shared" si="2"/>
        <v>65</v>
      </c>
    </row>
    <row r="147" spans="1:26" x14ac:dyDescent="0.45">
      <c r="A147">
        <v>39999</v>
      </c>
      <c r="B147">
        <v>0</v>
      </c>
      <c r="C147">
        <v>2001</v>
      </c>
      <c r="D147" s="1">
        <v>45603.604861111111</v>
      </c>
      <c r="E147" t="s">
        <v>85</v>
      </c>
      <c r="F147">
        <v>5</v>
      </c>
      <c r="G147">
        <v>5</v>
      </c>
      <c r="H147">
        <v>5</v>
      </c>
      <c r="I147">
        <v>3</v>
      </c>
      <c r="J147">
        <v>4</v>
      </c>
      <c r="K147">
        <v>0</v>
      </c>
      <c r="L147">
        <v>3</v>
      </c>
      <c r="M147">
        <v>4</v>
      </c>
      <c r="N147">
        <v>0</v>
      </c>
      <c r="O147">
        <v>3</v>
      </c>
      <c r="P147">
        <v>1</v>
      </c>
      <c r="Q147">
        <v>5</v>
      </c>
      <c r="R147">
        <v>4</v>
      </c>
      <c r="S147">
        <v>3</v>
      </c>
      <c r="T147">
        <v>5</v>
      </c>
      <c r="U147">
        <v>1</v>
      </c>
      <c r="V147">
        <v>0</v>
      </c>
      <c r="W147">
        <v>2</v>
      </c>
      <c r="X147">
        <v>3</v>
      </c>
      <c r="Y147">
        <v>4</v>
      </c>
      <c r="Z147">
        <f t="shared" si="2"/>
        <v>60</v>
      </c>
    </row>
    <row r="148" spans="1:26" x14ac:dyDescent="0.45">
      <c r="A148">
        <v>37199</v>
      </c>
      <c r="B148">
        <v>1</v>
      </c>
      <c r="C148">
        <v>2001</v>
      </c>
      <c r="D148" s="1">
        <v>45595.816666666666</v>
      </c>
      <c r="E148" t="s">
        <v>85</v>
      </c>
      <c r="F148">
        <v>4</v>
      </c>
      <c r="G148">
        <v>2</v>
      </c>
      <c r="H148">
        <v>2</v>
      </c>
      <c r="I148">
        <v>2</v>
      </c>
      <c r="J148">
        <v>4</v>
      </c>
      <c r="K148">
        <v>4</v>
      </c>
      <c r="L148">
        <v>4</v>
      </c>
      <c r="M148">
        <v>2</v>
      </c>
      <c r="N148">
        <v>4</v>
      </c>
      <c r="O148">
        <v>3</v>
      </c>
      <c r="P148">
        <v>4</v>
      </c>
      <c r="Q148">
        <v>4</v>
      </c>
      <c r="R148">
        <v>1</v>
      </c>
      <c r="S148">
        <v>4</v>
      </c>
      <c r="T148">
        <v>5</v>
      </c>
      <c r="U148">
        <v>3</v>
      </c>
      <c r="V148">
        <v>3</v>
      </c>
      <c r="W148">
        <v>5</v>
      </c>
      <c r="X148">
        <v>1</v>
      </c>
      <c r="Y148">
        <v>4</v>
      </c>
      <c r="Z148">
        <f t="shared" si="2"/>
        <v>65</v>
      </c>
    </row>
    <row r="149" spans="1:26" x14ac:dyDescent="0.45">
      <c r="A149">
        <v>39348</v>
      </c>
      <c r="B149">
        <v>0</v>
      </c>
      <c r="C149">
        <v>1999</v>
      </c>
      <c r="D149" s="1">
        <v>45597.979166666664</v>
      </c>
      <c r="E149" t="s">
        <v>127</v>
      </c>
      <c r="F149">
        <v>3</v>
      </c>
      <c r="G149">
        <v>4</v>
      </c>
      <c r="H149">
        <v>5</v>
      </c>
      <c r="I149">
        <v>2</v>
      </c>
      <c r="J149">
        <v>4</v>
      </c>
      <c r="K149">
        <v>0</v>
      </c>
      <c r="L149">
        <v>1</v>
      </c>
      <c r="M149">
        <v>3</v>
      </c>
      <c r="N149">
        <v>3</v>
      </c>
      <c r="O149">
        <v>3</v>
      </c>
      <c r="P149">
        <v>2</v>
      </c>
      <c r="Q149">
        <v>1</v>
      </c>
      <c r="R149">
        <v>2</v>
      </c>
      <c r="S149">
        <v>3</v>
      </c>
      <c r="T149">
        <v>4</v>
      </c>
      <c r="U149">
        <v>3</v>
      </c>
      <c r="V149">
        <v>1</v>
      </c>
      <c r="W149">
        <v>2</v>
      </c>
      <c r="X149">
        <v>4</v>
      </c>
      <c r="Y149">
        <v>3</v>
      </c>
      <c r="Z149">
        <f t="shared" si="2"/>
        <v>53</v>
      </c>
    </row>
    <row r="150" spans="1:26" x14ac:dyDescent="0.45">
      <c r="A150">
        <v>39459</v>
      </c>
      <c r="B150">
        <v>0</v>
      </c>
      <c r="C150">
        <v>2005</v>
      </c>
      <c r="D150" s="1">
        <v>45598.604166666664</v>
      </c>
      <c r="E150" t="s">
        <v>106</v>
      </c>
      <c r="F150">
        <v>2</v>
      </c>
      <c r="G150">
        <v>4</v>
      </c>
      <c r="H150">
        <v>4</v>
      </c>
      <c r="I150">
        <v>2</v>
      </c>
      <c r="J150">
        <v>1</v>
      </c>
      <c r="K150">
        <v>2</v>
      </c>
      <c r="L150">
        <v>4</v>
      </c>
      <c r="M150">
        <v>2</v>
      </c>
      <c r="N150">
        <v>4</v>
      </c>
      <c r="O150">
        <v>3</v>
      </c>
      <c r="P150">
        <v>5</v>
      </c>
      <c r="Q150">
        <v>2</v>
      </c>
      <c r="R150">
        <v>1</v>
      </c>
      <c r="S150">
        <v>4</v>
      </c>
      <c r="T150">
        <v>5</v>
      </c>
      <c r="U150">
        <v>4</v>
      </c>
      <c r="V150">
        <v>4</v>
      </c>
      <c r="W150">
        <v>4</v>
      </c>
      <c r="X150">
        <v>1</v>
      </c>
      <c r="Y150">
        <v>1</v>
      </c>
      <c r="Z150">
        <f t="shared" si="2"/>
        <v>59</v>
      </c>
    </row>
    <row r="151" spans="1:26" x14ac:dyDescent="0.45">
      <c r="A151">
        <v>39943</v>
      </c>
      <c r="B151">
        <v>0</v>
      </c>
      <c r="C151">
        <v>2005</v>
      </c>
      <c r="D151" s="1">
        <v>45602.61041666667</v>
      </c>
      <c r="E151" t="s">
        <v>82</v>
      </c>
      <c r="F151">
        <v>4</v>
      </c>
      <c r="G151">
        <v>4</v>
      </c>
      <c r="H151">
        <v>5</v>
      </c>
      <c r="I151">
        <v>4</v>
      </c>
      <c r="J151">
        <v>2</v>
      </c>
      <c r="K151">
        <v>1</v>
      </c>
      <c r="L151">
        <v>5</v>
      </c>
      <c r="M151">
        <v>4</v>
      </c>
      <c r="N151">
        <v>3</v>
      </c>
      <c r="O151">
        <v>3</v>
      </c>
      <c r="P151">
        <v>4</v>
      </c>
      <c r="Q151">
        <v>2</v>
      </c>
      <c r="R151">
        <v>2</v>
      </c>
      <c r="S151">
        <v>3</v>
      </c>
      <c r="T151">
        <v>5</v>
      </c>
      <c r="U151">
        <v>3</v>
      </c>
      <c r="V151">
        <v>3</v>
      </c>
      <c r="W151">
        <v>4</v>
      </c>
      <c r="X151">
        <v>4</v>
      </c>
      <c r="Y151">
        <v>2</v>
      </c>
      <c r="Z151">
        <f t="shared" si="2"/>
        <v>67</v>
      </c>
    </row>
    <row r="152" spans="1:26" x14ac:dyDescent="0.45">
      <c r="A152">
        <v>36414</v>
      </c>
      <c r="B152">
        <v>0</v>
      </c>
      <c r="C152">
        <v>2004</v>
      </c>
      <c r="D152" s="1">
        <v>45595.406944444447</v>
      </c>
      <c r="E152" t="s">
        <v>85</v>
      </c>
      <c r="F152">
        <v>5</v>
      </c>
      <c r="G152">
        <v>5</v>
      </c>
      <c r="H152">
        <v>5</v>
      </c>
      <c r="I152">
        <v>3</v>
      </c>
      <c r="J152">
        <v>2</v>
      </c>
      <c r="K152">
        <v>0</v>
      </c>
      <c r="L152">
        <v>5</v>
      </c>
      <c r="M152">
        <v>5</v>
      </c>
      <c r="N152">
        <v>3</v>
      </c>
      <c r="O152">
        <v>3</v>
      </c>
      <c r="P152">
        <v>2</v>
      </c>
      <c r="Q152">
        <v>5</v>
      </c>
      <c r="R152">
        <v>5</v>
      </c>
      <c r="S152">
        <v>2</v>
      </c>
      <c r="T152">
        <v>5</v>
      </c>
      <c r="U152">
        <v>0</v>
      </c>
      <c r="V152">
        <v>0</v>
      </c>
      <c r="W152">
        <v>2</v>
      </c>
      <c r="X152">
        <v>5</v>
      </c>
      <c r="Y152">
        <v>5</v>
      </c>
      <c r="Z152">
        <f t="shared" si="2"/>
        <v>67</v>
      </c>
    </row>
    <row r="153" spans="1:26" x14ac:dyDescent="0.45">
      <c r="A153">
        <v>36741</v>
      </c>
      <c r="B153">
        <v>1</v>
      </c>
      <c r="C153">
        <v>1993</v>
      </c>
      <c r="D153" s="1">
        <v>45595.55972222222</v>
      </c>
      <c r="E153" t="s">
        <v>85</v>
      </c>
      <c r="F153">
        <v>2</v>
      </c>
      <c r="G153">
        <v>5</v>
      </c>
      <c r="H153">
        <v>3</v>
      </c>
      <c r="I153">
        <v>5</v>
      </c>
      <c r="J153">
        <v>5</v>
      </c>
      <c r="K153">
        <v>0</v>
      </c>
      <c r="L153">
        <v>3</v>
      </c>
      <c r="M153">
        <v>5</v>
      </c>
      <c r="N153">
        <v>4</v>
      </c>
      <c r="O153">
        <v>1</v>
      </c>
      <c r="P153">
        <v>2</v>
      </c>
      <c r="Q153">
        <v>5</v>
      </c>
      <c r="R153">
        <v>5</v>
      </c>
      <c r="S153">
        <v>3</v>
      </c>
      <c r="T153">
        <v>5</v>
      </c>
      <c r="U153">
        <v>2</v>
      </c>
      <c r="V153">
        <v>3</v>
      </c>
      <c r="W153">
        <v>3</v>
      </c>
      <c r="X153">
        <v>2</v>
      </c>
      <c r="Y153">
        <v>2</v>
      </c>
      <c r="Z153">
        <f t="shared" si="2"/>
        <v>65</v>
      </c>
    </row>
    <row r="154" spans="1:26" x14ac:dyDescent="0.45">
      <c r="A154">
        <v>38623</v>
      </c>
      <c r="B154">
        <v>0</v>
      </c>
      <c r="C154">
        <v>1961</v>
      </c>
      <c r="D154" s="1">
        <v>45596.852083333331</v>
      </c>
      <c r="E154" t="s">
        <v>81</v>
      </c>
      <c r="F154">
        <v>4</v>
      </c>
      <c r="G154">
        <v>4</v>
      </c>
      <c r="H154">
        <v>5</v>
      </c>
      <c r="I154">
        <v>2</v>
      </c>
      <c r="J154">
        <v>3</v>
      </c>
      <c r="K154">
        <v>2</v>
      </c>
      <c r="L154">
        <v>4</v>
      </c>
      <c r="M154">
        <v>3</v>
      </c>
      <c r="N154">
        <v>2</v>
      </c>
      <c r="O154">
        <v>1</v>
      </c>
      <c r="P154">
        <v>3</v>
      </c>
      <c r="Q154">
        <v>4</v>
      </c>
      <c r="R154">
        <v>2</v>
      </c>
      <c r="S154">
        <v>2</v>
      </c>
      <c r="T154">
        <v>5</v>
      </c>
      <c r="U154">
        <v>1</v>
      </c>
      <c r="V154">
        <v>2</v>
      </c>
      <c r="W154">
        <v>3</v>
      </c>
      <c r="X154">
        <v>2</v>
      </c>
      <c r="Y154">
        <v>2</v>
      </c>
      <c r="Z154">
        <f t="shared" si="2"/>
        <v>56</v>
      </c>
    </row>
    <row r="155" spans="1:26" x14ac:dyDescent="0.45">
      <c r="A155">
        <v>40219</v>
      </c>
      <c r="B155">
        <v>0</v>
      </c>
      <c r="C155">
        <v>2004</v>
      </c>
      <c r="D155" s="1">
        <v>45605.63958333333</v>
      </c>
      <c r="E155" t="s">
        <v>86</v>
      </c>
      <c r="F155">
        <v>1</v>
      </c>
      <c r="G155">
        <v>4</v>
      </c>
      <c r="H155">
        <v>2</v>
      </c>
      <c r="I155">
        <v>4</v>
      </c>
      <c r="J155">
        <v>2</v>
      </c>
      <c r="K155">
        <v>1</v>
      </c>
      <c r="L155">
        <v>5</v>
      </c>
      <c r="M155">
        <v>4</v>
      </c>
      <c r="N155">
        <v>4</v>
      </c>
      <c r="O155">
        <v>4</v>
      </c>
      <c r="P155">
        <v>2</v>
      </c>
      <c r="Q155">
        <v>1</v>
      </c>
      <c r="R155">
        <v>1</v>
      </c>
      <c r="S155">
        <v>0</v>
      </c>
      <c r="T155">
        <v>4</v>
      </c>
      <c r="U155">
        <v>4</v>
      </c>
      <c r="V155">
        <v>4</v>
      </c>
      <c r="W155">
        <v>5</v>
      </c>
      <c r="X155">
        <v>2</v>
      </c>
      <c r="Y155">
        <v>1</v>
      </c>
      <c r="Z155">
        <f t="shared" si="2"/>
        <v>55</v>
      </c>
    </row>
    <row r="156" spans="1:26" x14ac:dyDescent="0.45">
      <c r="A156">
        <v>40272</v>
      </c>
      <c r="B156">
        <v>0</v>
      </c>
      <c r="C156">
        <v>1975</v>
      </c>
      <c r="D156" s="1">
        <v>45607.454861111109</v>
      </c>
      <c r="E156" t="s">
        <v>85</v>
      </c>
      <c r="F156">
        <v>4</v>
      </c>
      <c r="G156">
        <v>4</v>
      </c>
      <c r="H156">
        <v>2</v>
      </c>
      <c r="I156">
        <v>2</v>
      </c>
      <c r="J156">
        <v>3</v>
      </c>
      <c r="K156">
        <v>3</v>
      </c>
      <c r="L156">
        <v>5</v>
      </c>
      <c r="M156">
        <v>3</v>
      </c>
      <c r="N156">
        <v>4</v>
      </c>
      <c r="O156">
        <v>4</v>
      </c>
      <c r="P156">
        <v>1</v>
      </c>
      <c r="Q156">
        <v>2</v>
      </c>
      <c r="R156">
        <v>1</v>
      </c>
      <c r="S156">
        <v>3</v>
      </c>
      <c r="T156">
        <v>3</v>
      </c>
      <c r="U156">
        <v>2</v>
      </c>
      <c r="V156">
        <v>3</v>
      </c>
      <c r="W156">
        <v>4</v>
      </c>
      <c r="X156">
        <v>2</v>
      </c>
      <c r="Y156">
        <v>2</v>
      </c>
      <c r="Z156">
        <f t="shared" si="2"/>
        <v>57</v>
      </c>
    </row>
    <row r="157" spans="1:26" x14ac:dyDescent="0.45">
      <c r="A157">
        <v>35792</v>
      </c>
      <c r="B157">
        <v>1</v>
      </c>
      <c r="C157">
        <v>2002</v>
      </c>
      <c r="D157" s="1">
        <v>45594.554166666669</v>
      </c>
      <c r="E157" t="s">
        <v>81</v>
      </c>
      <c r="F157">
        <v>4</v>
      </c>
      <c r="G157">
        <v>5</v>
      </c>
      <c r="H157">
        <v>5</v>
      </c>
      <c r="I157">
        <v>2</v>
      </c>
      <c r="J157">
        <v>4</v>
      </c>
      <c r="K157">
        <v>3</v>
      </c>
      <c r="L157">
        <v>3</v>
      </c>
      <c r="M157">
        <v>2</v>
      </c>
      <c r="N157">
        <v>1</v>
      </c>
      <c r="O157">
        <v>3</v>
      </c>
      <c r="P157">
        <v>3</v>
      </c>
      <c r="Q157">
        <v>4</v>
      </c>
      <c r="R157">
        <v>3</v>
      </c>
      <c r="S157">
        <v>3</v>
      </c>
      <c r="T157">
        <v>5</v>
      </c>
      <c r="U157">
        <v>2</v>
      </c>
      <c r="V157">
        <v>2</v>
      </c>
      <c r="W157">
        <v>3</v>
      </c>
      <c r="X157">
        <v>3</v>
      </c>
      <c r="Y157">
        <v>3</v>
      </c>
      <c r="Z157">
        <f t="shared" si="2"/>
        <v>63</v>
      </c>
    </row>
    <row r="158" spans="1:26" x14ac:dyDescent="0.45">
      <c r="A158">
        <v>37972</v>
      </c>
      <c r="B158">
        <v>0</v>
      </c>
      <c r="C158">
        <v>2005</v>
      </c>
      <c r="D158" s="1">
        <v>45596.727777777778</v>
      </c>
      <c r="E158" t="s">
        <v>82</v>
      </c>
      <c r="F158">
        <v>4</v>
      </c>
      <c r="G158">
        <v>5</v>
      </c>
      <c r="H158">
        <v>5</v>
      </c>
      <c r="I158">
        <v>5</v>
      </c>
      <c r="J158">
        <v>1</v>
      </c>
      <c r="K158">
        <v>1</v>
      </c>
      <c r="L158">
        <v>2</v>
      </c>
      <c r="M158">
        <v>5</v>
      </c>
      <c r="N158">
        <v>1</v>
      </c>
      <c r="O158">
        <v>4</v>
      </c>
      <c r="P158">
        <v>2</v>
      </c>
      <c r="Q158">
        <v>2</v>
      </c>
      <c r="R158">
        <v>2</v>
      </c>
      <c r="S158">
        <v>3</v>
      </c>
      <c r="T158">
        <v>5</v>
      </c>
      <c r="U158">
        <v>3</v>
      </c>
      <c r="V158">
        <v>3</v>
      </c>
      <c r="W158">
        <v>2</v>
      </c>
      <c r="X158">
        <v>2</v>
      </c>
      <c r="Y158">
        <v>2</v>
      </c>
      <c r="Z158">
        <f t="shared" si="2"/>
        <v>59</v>
      </c>
    </row>
    <row r="159" spans="1:26" x14ac:dyDescent="0.45">
      <c r="A159">
        <v>39688</v>
      </c>
      <c r="B159">
        <v>0</v>
      </c>
      <c r="C159">
        <v>2001</v>
      </c>
      <c r="D159" s="1">
        <v>45599.933333333334</v>
      </c>
      <c r="E159" t="s">
        <v>85</v>
      </c>
      <c r="F159">
        <v>2</v>
      </c>
      <c r="G159">
        <v>4</v>
      </c>
      <c r="H159">
        <v>5</v>
      </c>
      <c r="I159">
        <v>4</v>
      </c>
      <c r="J159">
        <v>1</v>
      </c>
      <c r="K159">
        <v>1</v>
      </c>
      <c r="L159">
        <v>4</v>
      </c>
      <c r="M159">
        <v>5</v>
      </c>
      <c r="N159">
        <v>3</v>
      </c>
      <c r="O159">
        <v>1</v>
      </c>
      <c r="P159">
        <v>2</v>
      </c>
      <c r="Q159">
        <v>2</v>
      </c>
      <c r="R159">
        <v>2</v>
      </c>
      <c r="S159">
        <v>4</v>
      </c>
      <c r="T159">
        <v>4</v>
      </c>
      <c r="U159">
        <v>4</v>
      </c>
      <c r="V159">
        <v>2</v>
      </c>
      <c r="W159">
        <v>4</v>
      </c>
      <c r="X159">
        <v>4</v>
      </c>
      <c r="Y159">
        <v>1</v>
      </c>
      <c r="Z159">
        <f t="shared" si="2"/>
        <v>59</v>
      </c>
    </row>
    <row r="160" spans="1:26" x14ac:dyDescent="0.45">
      <c r="A160">
        <v>40027</v>
      </c>
      <c r="B160">
        <v>0</v>
      </c>
      <c r="C160">
        <v>1991</v>
      </c>
      <c r="D160" s="1">
        <v>45603.800694444442</v>
      </c>
      <c r="E160" t="s">
        <v>81</v>
      </c>
      <c r="F160">
        <v>1</v>
      </c>
      <c r="G160">
        <v>1</v>
      </c>
      <c r="H160">
        <v>4</v>
      </c>
      <c r="I160">
        <v>1</v>
      </c>
      <c r="J160">
        <v>5</v>
      </c>
      <c r="K160">
        <v>4</v>
      </c>
      <c r="L160">
        <v>5</v>
      </c>
      <c r="M160">
        <v>1</v>
      </c>
      <c r="N160">
        <v>4</v>
      </c>
      <c r="O160">
        <v>4</v>
      </c>
      <c r="P160">
        <v>4</v>
      </c>
      <c r="Q160">
        <v>1</v>
      </c>
      <c r="R160">
        <v>1</v>
      </c>
      <c r="S160">
        <v>2</v>
      </c>
      <c r="T160">
        <v>5</v>
      </c>
      <c r="U160">
        <v>4</v>
      </c>
      <c r="V160">
        <v>4</v>
      </c>
      <c r="W160">
        <v>1</v>
      </c>
      <c r="X160">
        <v>1</v>
      </c>
      <c r="Y160">
        <v>2</v>
      </c>
      <c r="Z160">
        <f t="shared" si="2"/>
        <v>55</v>
      </c>
    </row>
    <row r="161" spans="1:26" x14ac:dyDescent="0.45">
      <c r="A161">
        <v>36485</v>
      </c>
      <c r="B161">
        <v>0</v>
      </c>
      <c r="C161">
        <v>1992</v>
      </c>
      <c r="D161" s="1">
        <v>45595.431944444441</v>
      </c>
      <c r="E161" t="s">
        <v>84</v>
      </c>
      <c r="F161">
        <v>2</v>
      </c>
      <c r="G161">
        <v>4</v>
      </c>
      <c r="H161">
        <v>5</v>
      </c>
      <c r="I161">
        <v>5</v>
      </c>
      <c r="J161">
        <v>2</v>
      </c>
      <c r="K161">
        <v>1</v>
      </c>
      <c r="L161">
        <v>4</v>
      </c>
      <c r="M161">
        <v>5</v>
      </c>
      <c r="N161">
        <v>3</v>
      </c>
      <c r="O161">
        <v>2</v>
      </c>
      <c r="P161">
        <v>4</v>
      </c>
      <c r="Q161">
        <v>2</v>
      </c>
      <c r="R161">
        <v>1</v>
      </c>
      <c r="S161">
        <v>3</v>
      </c>
      <c r="T161">
        <v>5</v>
      </c>
      <c r="U161">
        <v>3</v>
      </c>
      <c r="V161">
        <v>2</v>
      </c>
      <c r="W161">
        <v>4</v>
      </c>
      <c r="X161">
        <v>3</v>
      </c>
      <c r="Y161">
        <v>1</v>
      </c>
      <c r="Z161">
        <f t="shared" si="2"/>
        <v>61</v>
      </c>
    </row>
    <row r="162" spans="1:26" x14ac:dyDescent="0.45">
      <c r="A162">
        <v>39852</v>
      </c>
      <c r="B162">
        <v>1</v>
      </c>
      <c r="C162">
        <v>1993</v>
      </c>
      <c r="D162" s="1">
        <v>45601.482638888891</v>
      </c>
      <c r="E162" t="s">
        <v>81</v>
      </c>
      <c r="F162">
        <v>2</v>
      </c>
      <c r="G162">
        <v>2</v>
      </c>
      <c r="H162">
        <v>5</v>
      </c>
      <c r="I162">
        <v>2</v>
      </c>
      <c r="J162">
        <v>2</v>
      </c>
      <c r="K162">
        <v>4</v>
      </c>
      <c r="L162">
        <v>2</v>
      </c>
      <c r="M162">
        <v>1</v>
      </c>
      <c r="N162">
        <v>4</v>
      </c>
      <c r="O162">
        <v>3</v>
      </c>
      <c r="P162">
        <v>4</v>
      </c>
      <c r="Q162">
        <v>2</v>
      </c>
      <c r="R162">
        <v>1</v>
      </c>
      <c r="S162">
        <v>3</v>
      </c>
      <c r="T162">
        <v>5</v>
      </c>
      <c r="U162">
        <v>4</v>
      </c>
      <c r="V162">
        <v>4</v>
      </c>
      <c r="W162">
        <v>4</v>
      </c>
      <c r="X162">
        <v>2</v>
      </c>
      <c r="Y162">
        <v>4</v>
      </c>
      <c r="Z162">
        <f t="shared" si="2"/>
        <v>60</v>
      </c>
    </row>
    <row r="163" spans="1:26" x14ac:dyDescent="0.45">
      <c r="A163">
        <v>36020</v>
      </c>
      <c r="B163">
        <v>0</v>
      </c>
      <c r="C163">
        <v>1997</v>
      </c>
      <c r="D163" s="1">
        <v>45594.708333333336</v>
      </c>
      <c r="E163" t="s">
        <v>81</v>
      </c>
      <c r="F163">
        <v>3</v>
      </c>
      <c r="G163">
        <v>5</v>
      </c>
      <c r="H163">
        <v>5</v>
      </c>
      <c r="I163">
        <v>4</v>
      </c>
      <c r="J163">
        <v>2</v>
      </c>
      <c r="K163">
        <v>0</v>
      </c>
      <c r="L163">
        <v>4</v>
      </c>
      <c r="M163">
        <v>5</v>
      </c>
      <c r="N163">
        <v>3</v>
      </c>
      <c r="O163">
        <v>4</v>
      </c>
      <c r="P163">
        <v>3</v>
      </c>
      <c r="Q163">
        <v>4</v>
      </c>
      <c r="R163">
        <v>2</v>
      </c>
      <c r="S163">
        <v>3</v>
      </c>
      <c r="T163">
        <v>5</v>
      </c>
      <c r="U163">
        <v>2</v>
      </c>
      <c r="V163">
        <v>3</v>
      </c>
      <c r="W163">
        <v>2</v>
      </c>
      <c r="X163">
        <v>4</v>
      </c>
      <c r="Y163">
        <v>3</v>
      </c>
      <c r="Z163">
        <f t="shared" si="2"/>
        <v>66</v>
      </c>
    </row>
    <row r="164" spans="1:26" x14ac:dyDescent="0.45">
      <c r="A164">
        <v>39782</v>
      </c>
      <c r="B164">
        <v>0</v>
      </c>
      <c r="C164">
        <v>2003</v>
      </c>
      <c r="D164" s="1">
        <v>45600.76666666667</v>
      </c>
      <c r="E164" t="s">
        <v>85</v>
      </c>
      <c r="F164">
        <v>3</v>
      </c>
      <c r="G164">
        <v>5</v>
      </c>
      <c r="H164">
        <v>5</v>
      </c>
      <c r="I164">
        <v>5</v>
      </c>
      <c r="J164">
        <v>2</v>
      </c>
      <c r="K164">
        <v>1</v>
      </c>
      <c r="L164">
        <v>2</v>
      </c>
      <c r="M164">
        <v>5</v>
      </c>
      <c r="N164">
        <v>3</v>
      </c>
      <c r="O164">
        <v>3</v>
      </c>
      <c r="P164">
        <v>3</v>
      </c>
      <c r="Q164">
        <v>2</v>
      </c>
      <c r="R164">
        <v>2</v>
      </c>
      <c r="S164">
        <v>4</v>
      </c>
      <c r="T164">
        <v>5</v>
      </c>
      <c r="U164">
        <v>3</v>
      </c>
      <c r="V164">
        <v>2</v>
      </c>
      <c r="W164">
        <v>3</v>
      </c>
      <c r="X164">
        <v>5</v>
      </c>
      <c r="Y164">
        <v>2</v>
      </c>
      <c r="Z164">
        <f t="shared" si="2"/>
        <v>65</v>
      </c>
    </row>
    <row r="165" spans="1:26" x14ac:dyDescent="0.45">
      <c r="A165">
        <v>40587</v>
      </c>
      <c r="B165">
        <v>0</v>
      </c>
      <c r="C165">
        <v>2003</v>
      </c>
      <c r="D165" s="1">
        <v>45610.439583333333</v>
      </c>
      <c r="E165" t="s">
        <v>81</v>
      </c>
      <c r="F165">
        <v>4</v>
      </c>
      <c r="G165">
        <v>4</v>
      </c>
      <c r="H165">
        <v>5</v>
      </c>
      <c r="I165">
        <v>2</v>
      </c>
      <c r="J165">
        <v>2</v>
      </c>
      <c r="K165">
        <v>3</v>
      </c>
      <c r="L165">
        <v>4</v>
      </c>
      <c r="M165">
        <v>4</v>
      </c>
      <c r="N165">
        <v>0</v>
      </c>
      <c r="O165">
        <v>4</v>
      </c>
      <c r="P165">
        <v>5</v>
      </c>
      <c r="Q165">
        <v>4</v>
      </c>
      <c r="R165">
        <v>1</v>
      </c>
      <c r="S165">
        <v>3</v>
      </c>
      <c r="T165">
        <v>5</v>
      </c>
      <c r="U165">
        <v>3</v>
      </c>
      <c r="V165">
        <v>1</v>
      </c>
      <c r="W165">
        <v>3</v>
      </c>
      <c r="X165">
        <v>2</v>
      </c>
      <c r="Y165">
        <v>2</v>
      </c>
      <c r="Z165">
        <f t="shared" si="2"/>
        <v>61</v>
      </c>
    </row>
    <row r="166" spans="1:26" x14ac:dyDescent="0.45">
      <c r="A166">
        <v>37153</v>
      </c>
      <c r="B166">
        <v>0</v>
      </c>
      <c r="C166">
        <v>2002</v>
      </c>
      <c r="D166" s="1">
        <v>45598.287499999999</v>
      </c>
      <c r="E166" t="s">
        <v>81</v>
      </c>
      <c r="F166">
        <v>4</v>
      </c>
      <c r="G166">
        <v>5</v>
      </c>
      <c r="H166">
        <v>5</v>
      </c>
      <c r="I166">
        <v>5</v>
      </c>
      <c r="J166">
        <v>4</v>
      </c>
      <c r="K166">
        <v>0</v>
      </c>
      <c r="L166">
        <v>4</v>
      </c>
      <c r="M166">
        <v>5</v>
      </c>
      <c r="N166">
        <v>3</v>
      </c>
      <c r="O166">
        <v>2</v>
      </c>
      <c r="P166">
        <v>4</v>
      </c>
      <c r="Q166">
        <v>4</v>
      </c>
      <c r="R166">
        <v>4</v>
      </c>
      <c r="S166">
        <v>4</v>
      </c>
      <c r="T166">
        <v>5</v>
      </c>
      <c r="U166">
        <v>3</v>
      </c>
      <c r="V166">
        <v>1</v>
      </c>
      <c r="W166">
        <v>4</v>
      </c>
      <c r="X166">
        <v>5</v>
      </c>
      <c r="Y166">
        <v>1</v>
      </c>
      <c r="Z166">
        <f t="shared" si="2"/>
        <v>72</v>
      </c>
    </row>
    <row r="167" spans="1:26" x14ac:dyDescent="0.45">
      <c r="A167">
        <v>38611</v>
      </c>
      <c r="B167">
        <v>1</v>
      </c>
      <c r="C167">
        <v>1999</v>
      </c>
      <c r="D167" s="1">
        <v>45596.847916666666</v>
      </c>
      <c r="E167" t="s">
        <v>115</v>
      </c>
      <c r="F167">
        <v>3</v>
      </c>
      <c r="G167">
        <v>3</v>
      </c>
      <c r="H167">
        <v>5</v>
      </c>
      <c r="I167">
        <v>4</v>
      </c>
      <c r="J167">
        <v>2</v>
      </c>
      <c r="K167">
        <v>3</v>
      </c>
      <c r="L167">
        <v>2</v>
      </c>
      <c r="M167">
        <v>4</v>
      </c>
      <c r="N167">
        <v>4</v>
      </c>
      <c r="O167">
        <v>3</v>
      </c>
      <c r="P167">
        <v>4</v>
      </c>
      <c r="Q167">
        <v>2</v>
      </c>
      <c r="R167">
        <v>2</v>
      </c>
      <c r="S167">
        <v>3</v>
      </c>
      <c r="T167">
        <v>5</v>
      </c>
      <c r="U167">
        <v>4</v>
      </c>
      <c r="V167">
        <v>4</v>
      </c>
      <c r="W167">
        <v>4</v>
      </c>
      <c r="X167">
        <v>2</v>
      </c>
      <c r="Y167">
        <v>4</v>
      </c>
      <c r="Z167">
        <f t="shared" si="2"/>
        <v>67</v>
      </c>
    </row>
    <row r="168" spans="1:26" x14ac:dyDescent="0.45">
      <c r="A168">
        <v>39000</v>
      </c>
      <c r="B168">
        <v>0</v>
      </c>
      <c r="C168">
        <v>1997</v>
      </c>
      <c r="D168" s="1">
        <v>45597.463194444441</v>
      </c>
      <c r="E168" t="s">
        <v>82</v>
      </c>
      <c r="F168">
        <v>2</v>
      </c>
      <c r="G168">
        <v>4</v>
      </c>
      <c r="H168">
        <v>5</v>
      </c>
      <c r="I168">
        <v>4</v>
      </c>
      <c r="J168">
        <v>2</v>
      </c>
      <c r="K168">
        <v>4</v>
      </c>
      <c r="L168">
        <v>5</v>
      </c>
      <c r="M168">
        <v>5</v>
      </c>
      <c r="N168">
        <v>4</v>
      </c>
      <c r="O168">
        <v>4</v>
      </c>
      <c r="P168">
        <v>5</v>
      </c>
      <c r="Q168">
        <v>2</v>
      </c>
      <c r="R168">
        <v>1</v>
      </c>
      <c r="S168">
        <v>3</v>
      </c>
      <c r="T168">
        <v>4</v>
      </c>
      <c r="U168">
        <v>4</v>
      </c>
      <c r="V168">
        <v>4</v>
      </c>
      <c r="W168">
        <v>5</v>
      </c>
      <c r="X168">
        <v>3</v>
      </c>
      <c r="Y168">
        <v>1</v>
      </c>
      <c r="Z168">
        <f t="shared" si="2"/>
        <v>71</v>
      </c>
    </row>
    <row r="169" spans="1:26" x14ac:dyDescent="0.45">
      <c r="A169">
        <v>35723</v>
      </c>
      <c r="B169">
        <v>0</v>
      </c>
      <c r="C169">
        <v>1970</v>
      </c>
      <c r="D169" s="1">
        <v>45594.504166666666</v>
      </c>
      <c r="E169" t="s">
        <v>88</v>
      </c>
      <c r="F169">
        <v>2</v>
      </c>
      <c r="G169">
        <v>5</v>
      </c>
      <c r="H169">
        <v>5</v>
      </c>
      <c r="I169">
        <v>5</v>
      </c>
      <c r="J169">
        <v>5</v>
      </c>
      <c r="K169">
        <v>0</v>
      </c>
      <c r="L169">
        <v>4</v>
      </c>
      <c r="M169">
        <v>5</v>
      </c>
      <c r="N169">
        <v>3</v>
      </c>
      <c r="O169">
        <v>3</v>
      </c>
      <c r="P169">
        <v>4</v>
      </c>
      <c r="Q169">
        <v>3</v>
      </c>
      <c r="R169">
        <v>1</v>
      </c>
      <c r="S169">
        <v>1</v>
      </c>
      <c r="T169">
        <v>5</v>
      </c>
      <c r="U169">
        <v>2</v>
      </c>
      <c r="V169">
        <v>3</v>
      </c>
      <c r="W169">
        <v>3</v>
      </c>
      <c r="X169">
        <v>4</v>
      </c>
      <c r="Y169">
        <v>3</v>
      </c>
      <c r="Z169">
        <f t="shared" si="2"/>
        <v>66</v>
      </c>
    </row>
    <row r="170" spans="1:26" x14ac:dyDescent="0.45">
      <c r="A170">
        <v>36101</v>
      </c>
      <c r="B170">
        <v>0</v>
      </c>
      <c r="C170">
        <v>2003</v>
      </c>
      <c r="D170" s="1">
        <v>45594.758333333331</v>
      </c>
      <c r="E170" t="s">
        <v>85</v>
      </c>
      <c r="F170">
        <v>4</v>
      </c>
      <c r="G170">
        <v>5</v>
      </c>
      <c r="H170">
        <v>5</v>
      </c>
      <c r="I170">
        <v>5</v>
      </c>
      <c r="J170">
        <v>2</v>
      </c>
      <c r="K170">
        <v>1</v>
      </c>
      <c r="L170">
        <v>4</v>
      </c>
      <c r="M170">
        <v>5</v>
      </c>
      <c r="N170">
        <v>3</v>
      </c>
      <c r="O170">
        <v>3</v>
      </c>
      <c r="P170">
        <v>5</v>
      </c>
      <c r="Q170">
        <v>2</v>
      </c>
      <c r="R170">
        <v>4</v>
      </c>
      <c r="S170">
        <v>1</v>
      </c>
      <c r="T170">
        <v>4</v>
      </c>
      <c r="U170">
        <v>3</v>
      </c>
      <c r="V170">
        <v>3</v>
      </c>
      <c r="W170">
        <v>4</v>
      </c>
      <c r="X170">
        <v>4</v>
      </c>
      <c r="Y170">
        <v>1</v>
      </c>
      <c r="Z170">
        <f t="shared" si="2"/>
        <v>68</v>
      </c>
    </row>
    <row r="171" spans="1:26" x14ac:dyDescent="0.45">
      <c r="A171">
        <v>37370</v>
      </c>
      <c r="B171">
        <v>0</v>
      </c>
      <c r="C171">
        <v>1999</v>
      </c>
      <c r="D171" s="1">
        <v>45595.981249999997</v>
      </c>
      <c r="E171" t="s">
        <v>85</v>
      </c>
      <c r="F171">
        <v>5</v>
      </c>
      <c r="G171">
        <v>4</v>
      </c>
      <c r="H171">
        <v>5</v>
      </c>
      <c r="I171">
        <v>4</v>
      </c>
      <c r="J171">
        <v>1</v>
      </c>
      <c r="K171">
        <v>0</v>
      </c>
      <c r="L171">
        <v>4</v>
      </c>
      <c r="M171">
        <v>5</v>
      </c>
      <c r="N171">
        <v>0</v>
      </c>
      <c r="O171">
        <v>1</v>
      </c>
      <c r="P171">
        <v>3</v>
      </c>
      <c r="Q171">
        <v>3</v>
      </c>
      <c r="R171">
        <v>1</v>
      </c>
      <c r="S171">
        <v>3</v>
      </c>
      <c r="T171">
        <v>5</v>
      </c>
      <c r="U171">
        <v>0</v>
      </c>
      <c r="V171">
        <v>1</v>
      </c>
      <c r="W171">
        <v>2</v>
      </c>
      <c r="X171">
        <v>2</v>
      </c>
      <c r="Y171">
        <v>2</v>
      </c>
      <c r="Z171">
        <f t="shared" si="2"/>
        <v>51</v>
      </c>
    </row>
    <row r="172" spans="1:26" x14ac:dyDescent="0.45">
      <c r="A172">
        <v>40303</v>
      </c>
      <c r="B172">
        <v>0</v>
      </c>
      <c r="C172">
        <v>1965</v>
      </c>
      <c r="D172" s="1">
        <v>45607.905555555553</v>
      </c>
      <c r="E172" t="s">
        <v>82</v>
      </c>
      <c r="F172">
        <v>2</v>
      </c>
      <c r="G172">
        <v>2</v>
      </c>
      <c r="H172">
        <v>2</v>
      </c>
      <c r="I172">
        <v>2</v>
      </c>
      <c r="J172">
        <v>2</v>
      </c>
      <c r="K172">
        <v>4</v>
      </c>
      <c r="L172">
        <v>5</v>
      </c>
      <c r="M172">
        <v>1</v>
      </c>
      <c r="N172">
        <v>4</v>
      </c>
      <c r="O172">
        <v>4</v>
      </c>
      <c r="P172">
        <v>5</v>
      </c>
      <c r="Q172">
        <v>2</v>
      </c>
      <c r="R172">
        <v>1</v>
      </c>
      <c r="S172">
        <v>1</v>
      </c>
      <c r="T172">
        <v>4</v>
      </c>
      <c r="U172">
        <v>3</v>
      </c>
      <c r="V172">
        <v>3</v>
      </c>
      <c r="W172">
        <v>2</v>
      </c>
      <c r="X172">
        <v>1</v>
      </c>
      <c r="Y172">
        <v>2</v>
      </c>
      <c r="Z172">
        <f t="shared" si="2"/>
        <v>52</v>
      </c>
    </row>
    <row r="173" spans="1:26" x14ac:dyDescent="0.45">
      <c r="A173">
        <v>40521</v>
      </c>
      <c r="B173">
        <v>1</v>
      </c>
      <c r="C173">
        <v>1975</v>
      </c>
      <c r="D173" s="1">
        <v>45609.345833333333</v>
      </c>
      <c r="E173" t="s">
        <v>82</v>
      </c>
      <c r="F173">
        <v>2</v>
      </c>
      <c r="G173">
        <v>4</v>
      </c>
      <c r="H173">
        <v>5</v>
      </c>
      <c r="I173">
        <v>4</v>
      </c>
      <c r="J173">
        <v>3</v>
      </c>
      <c r="K173">
        <v>1</v>
      </c>
      <c r="L173">
        <v>2</v>
      </c>
      <c r="M173">
        <v>5</v>
      </c>
      <c r="N173">
        <v>2</v>
      </c>
      <c r="O173">
        <v>3</v>
      </c>
      <c r="P173">
        <v>2</v>
      </c>
      <c r="Q173">
        <v>4</v>
      </c>
      <c r="R173">
        <v>3</v>
      </c>
      <c r="S173">
        <v>1</v>
      </c>
      <c r="T173">
        <v>5</v>
      </c>
      <c r="U173">
        <v>3</v>
      </c>
      <c r="V173">
        <v>3</v>
      </c>
      <c r="W173">
        <v>2</v>
      </c>
      <c r="X173">
        <v>4</v>
      </c>
      <c r="Y173">
        <v>4</v>
      </c>
      <c r="Z173">
        <f t="shared" si="2"/>
        <v>62</v>
      </c>
    </row>
    <row r="174" spans="1:26" x14ac:dyDescent="0.45">
      <c r="A174">
        <v>36180</v>
      </c>
      <c r="B174">
        <v>0</v>
      </c>
      <c r="C174">
        <v>1995</v>
      </c>
      <c r="D174" s="1">
        <v>45594.826388888891</v>
      </c>
      <c r="E174" t="s">
        <v>85</v>
      </c>
      <c r="F174">
        <v>2</v>
      </c>
      <c r="G174">
        <v>4</v>
      </c>
      <c r="H174">
        <v>5</v>
      </c>
      <c r="I174">
        <v>4</v>
      </c>
      <c r="J174">
        <v>1</v>
      </c>
      <c r="K174">
        <v>2</v>
      </c>
      <c r="L174">
        <v>2</v>
      </c>
      <c r="M174">
        <v>3</v>
      </c>
      <c r="N174">
        <v>3</v>
      </c>
      <c r="O174">
        <v>3</v>
      </c>
      <c r="P174">
        <v>1</v>
      </c>
      <c r="Q174">
        <v>2</v>
      </c>
      <c r="R174">
        <v>1</v>
      </c>
      <c r="S174">
        <v>2</v>
      </c>
      <c r="T174">
        <v>5</v>
      </c>
      <c r="U174">
        <v>1</v>
      </c>
      <c r="V174">
        <v>3</v>
      </c>
      <c r="W174">
        <v>3</v>
      </c>
      <c r="X174">
        <v>1</v>
      </c>
      <c r="Y174">
        <v>1</v>
      </c>
      <c r="Z174">
        <f t="shared" si="2"/>
        <v>49</v>
      </c>
    </row>
    <row r="175" spans="1:26" x14ac:dyDescent="0.45">
      <c r="A175">
        <v>36367</v>
      </c>
      <c r="B175">
        <v>0</v>
      </c>
      <c r="C175">
        <v>2001</v>
      </c>
      <c r="D175" s="1">
        <v>45595.361111111109</v>
      </c>
      <c r="E175" t="s">
        <v>82</v>
      </c>
      <c r="F175">
        <v>1</v>
      </c>
      <c r="G175">
        <v>4</v>
      </c>
      <c r="H175">
        <v>5</v>
      </c>
      <c r="I175">
        <v>3</v>
      </c>
      <c r="J175">
        <v>2</v>
      </c>
      <c r="K175">
        <v>3</v>
      </c>
      <c r="L175">
        <v>4</v>
      </c>
      <c r="M175">
        <v>5</v>
      </c>
      <c r="N175">
        <v>4</v>
      </c>
      <c r="O175">
        <v>3</v>
      </c>
      <c r="P175">
        <v>5</v>
      </c>
      <c r="Q175">
        <v>2</v>
      </c>
      <c r="R175">
        <v>1</v>
      </c>
      <c r="S175">
        <v>2</v>
      </c>
      <c r="T175">
        <v>3</v>
      </c>
      <c r="U175">
        <v>3</v>
      </c>
      <c r="V175">
        <v>3</v>
      </c>
      <c r="W175">
        <v>4</v>
      </c>
      <c r="X175">
        <v>2</v>
      </c>
      <c r="Y175">
        <v>1</v>
      </c>
      <c r="Z175">
        <f t="shared" si="2"/>
        <v>60</v>
      </c>
    </row>
    <row r="176" spans="1:26" x14ac:dyDescent="0.45">
      <c r="A176">
        <v>38704</v>
      </c>
      <c r="B176">
        <v>0</v>
      </c>
      <c r="C176">
        <v>2003</v>
      </c>
      <c r="D176" s="1">
        <v>45596.893750000003</v>
      </c>
      <c r="E176" t="s">
        <v>119</v>
      </c>
      <c r="F176">
        <v>5</v>
      </c>
      <c r="G176">
        <v>5</v>
      </c>
      <c r="H176">
        <v>5</v>
      </c>
      <c r="I176">
        <v>1</v>
      </c>
      <c r="J176">
        <v>4</v>
      </c>
      <c r="K176">
        <v>1</v>
      </c>
      <c r="L176">
        <v>3</v>
      </c>
      <c r="M176">
        <v>1</v>
      </c>
      <c r="N176">
        <v>1</v>
      </c>
      <c r="O176">
        <v>4</v>
      </c>
      <c r="P176">
        <v>1</v>
      </c>
      <c r="Q176">
        <v>5</v>
      </c>
      <c r="R176">
        <v>1</v>
      </c>
      <c r="S176">
        <v>3</v>
      </c>
      <c r="T176">
        <v>5</v>
      </c>
      <c r="U176">
        <v>4</v>
      </c>
      <c r="V176">
        <v>4</v>
      </c>
      <c r="W176">
        <v>2</v>
      </c>
      <c r="X176">
        <v>1</v>
      </c>
      <c r="Y176">
        <v>4</v>
      </c>
      <c r="Z176">
        <f t="shared" si="2"/>
        <v>60</v>
      </c>
    </row>
    <row r="177" spans="1:26" x14ac:dyDescent="0.45">
      <c r="A177">
        <v>38794</v>
      </c>
      <c r="B177">
        <v>0</v>
      </c>
      <c r="C177">
        <v>1998</v>
      </c>
      <c r="D177" s="1">
        <v>45596.97152777778</v>
      </c>
      <c r="E177" t="s">
        <v>88</v>
      </c>
      <c r="F177">
        <v>4</v>
      </c>
      <c r="G177">
        <v>5</v>
      </c>
      <c r="H177">
        <v>5</v>
      </c>
      <c r="I177">
        <v>4</v>
      </c>
      <c r="J177">
        <v>3</v>
      </c>
      <c r="K177">
        <v>0</v>
      </c>
      <c r="L177">
        <v>4</v>
      </c>
      <c r="M177">
        <v>5</v>
      </c>
      <c r="N177">
        <v>1</v>
      </c>
      <c r="O177">
        <v>3</v>
      </c>
      <c r="P177">
        <v>3</v>
      </c>
      <c r="Q177">
        <v>2</v>
      </c>
      <c r="R177">
        <v>1</v>
      </c>
      <c r="S177">
        <v>4</v>
      </c>
      <c r="T177">
        <v>5</v>
      </c>
      <c r="U177">
        <v>3</v>
      </c>
      <c r="V177">
        <v>1</v>
      </c>
      <c r="W177">
        <v>3</v>
      </c>
      <c r="X177">
        <v>4</v>
      </c>
      <c r="Y177">
        <v>4</v>
      </c>
      <c r="Z177">
        <f t="shared" si="2"/>
        <v>64</v>
      </c>
    </row>
    <row r="178" spans="1:26" x14ac:dyDescent="0.45">
      <c r="A178">
        <v>38800</v>
      </c>
      <c r="B178">
        <v>0</v>
      </c>
      <c r="C178">
        <v>1983</v>
      </c>
      <c r="D178" s="1">
        <v>45597.293055555558</v>
      </c>
      <c r="E178" t="s">
        <v>85</v>
      </c>
      <c r="F178">
        <v>1</v>
      </c>
      <c r="G178">
        <v>1</v>
      </c>
      <c r="H178">
        <v>5</v>
      </c>
      <c r="I178">
        <v>5</v>
      </c>
      <c r="J178">
        <v>4</v>
      </c>
      <c r="K178">
        <v>0</v>
      </c>
      <c r="L178">
        <v>5</v>
      </c>
      <c r="M178">
        <v>1</v>
      </c>
      <c r="N178">
        <v>4</v>
      </c>
      <c r="O178">
        <v>4</v>
      </c>
      <c r="P178">
        <v>1</v>
      </c>
      <c r="Q178">
        <v>5</v>
      </c>
      <c r="R178">
        <v>1</v>
      </c>
      <c r="S178">
        <v>4</v>
      </c>
      <c r="T178">
        <v>5</v>
      </c>
      <c r="U178">
        <v>4</v>
      </c>
      <c r="V178">
        <v>4</v>
      </c>
      <c r="W178">
        <v>1</v>
      </c>
      <c r="X178">
        <v>1</v>
      </c>
      <c r="Y178">
        <v>1</v>
      </c>
      <c r="Z178">
        <f t="shared" si="2"/>
        <v>57</v>
      </c>
    </row>
    <row r="179" spans="1:26" x14ac:dyDescent="0.45">
      <c r="A179">
        <v>39071</v>
      </c>
      <c r="B179">
        <v>0</v>
      </c>
      <c r="C179">
        <v>2005</v>
      </c>
      <c r="D179" s="1">
        <v>45597.612500000003</v>
      </c>
      <c r="E179" t="s">
        <v>81</v>
      </c>
      <c r="F179">
        <v>2</v>
      </c>
      <c r="G179">
        <v>4</v>
      </c>
      <c r="H179">
        <v>5</v>
      </c>
      <c r="I179">
        <v>4</v>
      </c>
      <c r="J179">
        <v>5</v>
      </c>
      <c r="K179">
        <v>4</v>
      </c>
      <c r="L179">
        <v>4</v>
      </c>
      <c r="M179">
        <v>4</v>
      </c>
      <c r="N179">
        <v>4</v>
      </c>
      <c r="O179">
        <v>3</v>
      </c>
      <c r="P179">
        <v>5</v>
      </c>
      <c r="Q179">
        <v>2</v>
      </c>
      <c r="R179">
        <v>1</v>
      </c>
      <c r="S179">
        <v>3</v>
      </c>
      <c r="T179">
        <v>5</v>
      </c>
      <c r="U179">
        <v>4</v>
      </c>
      <c r="V179">
        <v>4</v>
      </c>
      <c r="W179">
        <v>3</v>
      </c>
      <c r="X179">
        <v>2</v>
      </c>
      <c r="Y179">
        <v>2</v>
      </c>
      <c r="Z179">
        <f t="shared" si="2"/>
        <v>70</v>
      </c>
    </row>
    <row r="180" spans="1:26" x14ac:dyDescent="0.45">
      <c r="A180">
        <v>39200</v>
      </c>
      <c r="B180">
        <v>0</v>
      </c>
      <c r="C180">
        <v>1981</v>
      </c>
      <c r="D180" s="1">
        <v>45597.716666666667</v>
      </c>
      <c r="E180" t="s">
        <v>85</v>
      </c>
      <c r="F180">
        <v>4</v>
      </c>
      <c r="G180">
        <v>5</v>
      </c>
      <c r="H180">
        <v>4</v>
      </c>
      <c r="I180">
        <v>4</v>
      </c>
      <c r="J180">
        <v>4</v>
      </c>
      <c r="K180">
        <v>3</v>
      </c>
      <c r="L180">
        <v>5</v>
      </c>
      <c r="M180">
        <v>4</v>
      </c>
      <c r="N180">
        <v>4</v>
      </c>
      <c r="O180">
        <v>4</v>
      </c>
      <c r="P180">
        <v>5</v>
      </c>
      <c r="Q180">
        <v>2</v>
      </c>
      <c r="R180">
        <v>1</v>
      </c>
      <c r="S180">
        <v>1</v>
      </c>
      <c r="T180">
        <v>5</v>
      </c>
      <c r="U180">
        <v>3</v>
      </c>
      <c r="V180">
        <v>3</v>
      </c>
      <c r="W180">
        <v>2</v>
      </c>
      <c r="X180">
        <v>2</v>
      </c>
      <c r="Y180">
        <v>2</v>
      </c>
      <c r="Z180">
        <f t="shared" si="2"/>
        <v>67</v>
      </c>
    </row>
    <row r="181" spans="1:26" x14ac:dyDescent="0.45">
      <c r="A181">
        <v>39668</v>
      </c>
      <c r="B181">
        <v>0</v>
      </c>
      <c r="C181">
        <v>2001</v>
      </c>
      <c r="D181" s="1">
        <v>45599.876388888886</v>
      </c>
      <c r="E181" t="s">
        <v>85</v>
      </c>
      <c r="F181">
        <v>2</v>
      </c>
      <c r="G181">
        <v>5</v>
      </c>
      <c r="H181">
        <v>4</v>
      </c>
      <c r="I181">
        <v>5</v>
      </c>
      <c r="J181">
        <v>1</v>
      </c>
      <c r="K181">
        <v>1</v>
      </c>
      <c r="L181">
        <v>4</v>
      </c>
      <c r="M181">
        <v>5</v>
      </c>
      <c r="N181">
        <v>0</v>
      </c>
      <c r="O181">
        <v>3</v>
      </c>
      <c r="P181">
        <v>2</v>
      </c>
      <c r="Q181">
        <v>2</v>
      </c>
      <c r="R181">
        <v>4</v>
      </c>
      <c r="S181">
        <v>4</v>
      </c>
      <c r="T181">
        <v>4</v>
      </c>
      <c r="U181">
        <v>2</v>
      </c>
      <c r="V181">
        <v>3</v>
      </c>
      <c r="W181">
        <v>3</v>
      </c>
      <c r="X181">
        <v>5</v>
      </c>
      <c r="Y181">
        <v>2</v>
      </c>
      <c r="Z181">
        <f t="shared" si="2"/>
        <v>61</v>
      </c>
    </row>
    <row r="182" spans="1:26" x14ac:dyDescent="0.45">
      <c r="A182">
        <v>38990</v>
      </c>
      <c r="B182">
        <v>0</v>
      </c>
      <c r="C182">
        <v>1988</v>
      </c>
      <c r="D182" s="1">
        <v>45597.463194444441</v>
      </c>
      <c r="E182" t="s">
        <v>85</v>
      </c>
      <c r="F182">
        <v>2</v>
      </c>
      <c r="G182">
        <v>5</v>
      </c>
      <c r="H182">
        <v>5</v>
      </c>
      <c r="I182">
        <v>1</v>
      </c>
      <c r="J182">
        <v>4</v>
      </c>
      <c r="K182">
        <v>3</v>
      </c>
      <c r="L182">
        <v>4</v>
      </c>
      <c r="M182">
        <v>5</v>
      </c>
      <c r="N182">
        <v>3</v>
      </c>
      <c r="O182">
        <v>3</v>
      </c>
      <c r="P182">
        <v>3</v>
      </c>
      <c r="Q182">
        <v>4</v>
      </c>
      <c r="R182">
        <v>2</v>
      </c>
      <c r="S182">
        <v>4</v>
      </c>
      <c r="T182">
        <v>5</v>
      </c>
      <c r="U182">
        <v>0</v>
      </c>
      <c r="V182">
        <v>0</v>
      </c>
      <c r="W182">
        <v>3</v>
      </c>
      <c r="X182">
        <v>1</v>
      </c>
      <c r="Y182">
        <v>3</v>
      </c>
      <c r="Z182">
        <f t="shared" si="2"/>
        <v>60</v>
      </c>
    </row>
    <row r="183" spans="1:26" x14ac:dyDescent="0.45">
      <c r="A183">
        <v>40244</v>
      </c>
      <c r="B183">
        <v>0</v>
      </c>
      <c r="C183">
        <v>2004</v>
      </c>
      <c r="D183" s="1">
        <v>45605.959722222222</v>
      </c>
      <c r="E183" t="s">
        <v>88</v>
      </c>
      <c r="F183">
        <v>4</v>
      </c>
      <c r="G183">
        <v>5</v>
      </c>
      <c r="H183">
        <v>5</v>
      </c>
      <c r="I183">
        <v>5</v>
      </c>
      <c r="J183">
        <v>2</v>
      </c>
      <c r="K183">
        <v>4</v>
      </c>
      <c r="L183">
        <v>5</v>
      </c>
      <c r="M183">
        <v>4</v>
      </c>
      <c r="N183">
        <v>4</v>
      </c>
      <c r="O183">
        <v>4</v>
      </c>
      <c r="P183">
        <v>5</v>
      </c>
      <c r="Q183">
        <v>4</v>
      </c>
      <c r="R183">
        <v>1</v>
      </c>
      <c r="S183">
        <v>3</v>
      </c>
      <c r="T183">
        <v>4</v>
      </c>
      <c r="U183">
        <v>1</v>
      </c>
      <c r="V183">
        <v>2</v>
      </c>
      <c r="W183">
        <v>2</v>
      </c>
      <c r="X183">
        <v>4</v>
      </c>
      <c r="Y183">
        <v>2</v>
      </c>
      <c r="Z183">
        <f t="shared" si="2"/>
        <v>70</v>
      </c>
    </row>
    <row r="184" spans="1:26" x14ac:dyDescent="0.45">
      <c r="A184">
        <v>36088</v>
      </c>
      <c r="B184">
        <v>0</v>
      </c>
      <c r="C184">
        <v>1972</v>
      </c>
      <c r="D184" s="1">
        <v>45594.745833333334</v>
      </c>
      <c r="E184" t="s">
        <v>86</v>
      </c>
      <c r="F184">
        <v>4</v>
      </c>
      <c r="G184">
        <v>3</v>
      </c>
      <c r="H184">
        <v>4</v>
      </c>
      <c r="I184">
        <v>2</v>
      </c>
      <c r="J184">
        <v>5</v>
      </c>
      <c r="K184">
        <v>3</v>
      </c>
      <c r="L184">
        <v>4</v>
      </c>
      <c r="M184">
        <v>4</v>
      </c>
      <c r="N184">
        <v>3</v>
      </c>
      <c r="O184">
        <v>3</v>
      </c>
      <c r="P184">
        <v>5</v>
      </c>
      <c r="Q184">
        <v>4</v>
      </c>
      <c r="R184">
        <v>1</v>
      </c>
      <c r="S184">
        <v>1</v>
      </c>
      <c r="T184">
        <v>4</v>
      </c>
      <c r="U184">
        <v>3</v>
      </c>
      <c r="V184">
        <v>1</v>
      </c>
      <c r="W184">
        <v>4</v>
      </c>
      <c r="X184">
        <v>2</v>
      </c>
      <c r="Y184">
        <v>2</v>
      </c>
      <c r="Z184">
        <f t="shared" si="2"/>
        <v>62</v>
      </c>
    </row>
    <row r="185" spans="1:26" x14ac:dyDescent="0.45">
      <c r="A185">
        <v>39474</v>
      </c>
      <c r="B185">
        <v>0</v>
      </c>
      <c r="C185">
        <v>1996</v>
      </c>
      <c r="D185" s="1">
        <v>45598.677083333336</v>
      </c>
      <c r="E185" t="s">
        <v>81</v>
      </c>
      <c r="F185">
        <v>2</v>
      </c>
      <c r="G185">
        <v>5</v>
      </c>
      <c r="H185">
        <v>5</v>
      </c>
      <c r="I185">
        <v>5</v>
      </c>
      <c r="J185">
        <v>4</v>
      </c>
      <c r="K185">
        <v>1</v>
      </c>
      <c r="L185">
        <v>4</v>
      </c>
      <c r="M185">
        <v>5</v>
      </c>
      <c r="N185">
        <v>1</v>
      </c>
      <c r="O185">
        <v>0</v>
      </c>
      <c r="P185">
        <v>5</v>
      </c>
      <c r="Q185">
        <v>4</v>
      </c>
      <c r="R185">
        <v>1</v>
      </c>
      <c r="S185">
        <v>4</v>
      </c>
      <c r="T185">
        <v>5</v>
      </c>
      <c r="U185">
        <v>0</v>
      </c>
      <c r="V185">
        <v>1</v>
      </c>
      <c r="W185">
        <v>2</v>
      </c>
      <c r="X185">
        <v>5</v>
      </c>
      <c r="Y185">
        <v>2</v>
      </c>
      <c r="Z185">
        <f t="shared" si="2"/>
        <v>61</v>
      </c>
    </row>
    <row r="186" spans="1:26" x14ac:dyDescent="0.45">
      <c r="A186">
        <v>39694</v>
      </c>
      <c r="B186">
        <v>0</v>
      </c>
      <c r="C186">
        <v>2003</v>
      </c>
      <c r="D186" s="1">
        <v>45599.965277777781</v>
      </c>
      <c r="E186" t="s">
        <v>85</v>
      </c>
      <c r="F186">
        <v>4</v>
      </c>
      <c r="G186">
        <v>2</v>
      </c>
      <c r="H186">
        <v>5</v>
      </c>
      <c r="I186">
        <v>4</v>
      </c>
      <c r="J186">
        <v>5</v>
      </c>
      <c r="K186">
        <v>4</v>
      </c>
      <c r="L186">
        <v>4</v>
      </c>
      <c r="M186">
        <v>2</v>
      </c>
      <c r="N186">
        <v>4</v>
      </c>
      <c r="O186">
        <v>4</v>
      </c>
      <c r="P186">
        <v>4</v>
      </c>
      <c r="Q186">
        <v>5</v>
      </c>
      <c r="R186">
        <v>1</v>
      </c>
      <c r="S186">
        <v>3</v>
      </c>
      <c r="T186">
        <v>5</v>
      </c>
      <c r="U186">
        <v>3</v>
      </c>
      <c r="V186">
        <v>3</v>
      </c>
      <c r="W186">
        <v>4</v>
      </c>
      <c r="X186">
        <v>1</v>
      </c>
      <c r="Y186">
        <v>4</v>
      </c>
      <c r="Z186">
        <f t="shared" si="2"/>
        <v>71</v>
      </c>
    </row>
    <row r="187" spans="1:26" x14ac:dyDescent="0.45">
      <c r="A187">
        <v>39757</v>
      </c>
      <c r="B187">
        <v>0</v>
      </c>
      <c r="C187">
        <v>2003</v>
      </c>
      <c r="D187" s="1">
        <v>45600.638888888891</v>
      </c>
      <c r="E187" t="s">
        <v>133</v>
      </c>
      <c r="F187">
        <v>4</v>
      </c>
      <c r="G187">
        <v>3</v>
      </c>
      <c r="H187">
        <v>5</v>
      </c>
      <c r="I187">
        <v>4</v>
      </c>
      <c r="J187">
        <v>2</v>
      </c>
      <c r="K187">
        <v>4</v>
      </c>
      <c r="L187">
        <v>2</v>
      </c>
      <c r="M187">
        <v>2</v>
      </c>
      <c r="N187">
        <v>4</v>
      </c>
      <c r="O187">
        <v>4</v>
      </c>
      <c r="P187">
        <v>5</v>
      </c>
      <c r="Q187">
        <v>3</v>
      </c>
      <c r="R187">
        <v>2</v>
      </c>
      <c r="S187">
        <v>4</v>
      </c>
      <c r="T187">
        <v>5</v>
      </c>
      <c r="U187">
        <v>3</v>
      </c>
      <c r="V187">
        <v>3</v>
      </c>
      <c r="W187">
        <v>4</v>
      </c>
      <c r="X187">
        <v>1</v>
      </c>
      <c r="Y187">
        <v>3</v>
      </c>
      <c r="Z187">
        <f t="shared" si="2"/>
        <v>67</v>
      </c>
    </row>
    <row r="188" spans="1:26" x14ac:dyDescent="0.45">
      <c r="A188">
        <v>40041</v>
      </c>
      <c r="B188">
        <v>1</v>
      </c>
      <c r="C188">
        <v>2001</v>
      </c>
      <c r="D188" s="1">
        <v>45603.869444444441</v>
      </c>
      <c r="E188" t="s">
        <v>85</v>
      </c>
      <c r="F188">
        <v>5</v>
      </c>
      <c r="G188">
        <v>5</v>
      </c>
      <c r="H188">
        <v>4</v>
      </c>
      <c r="I188">
        <v>4</v>
      </c>
      <c r="J188">
        <v>5</v>
      </c>
      <c r="K188">
        <v>1</v>
      </c>
      <c r="L188">
        <v>2</v>
      </c>
      <c r="M188">
        <v>5</v>
      </c>
      <c r="N188">
        <v>1</v>
      </c>
      <c r="O188">
        <v>2</v>
      </c>
      <c r="P188">
        <v>2</v>
      </c>
      <c r="Q188">
        <v>5</v>
      </c>
      <c r="R188">
        <v>4</v>
      </c>
      <c r="S188">
        <v>1</v>
      </c>
      <c r="T188">
        <v>5</v>
      </c>
      <c r="U188">
        <v>1</v>
      </c>
      <c r="V188">
        <v>2</v>
      </c>
      <c r="W188">
        <v>3</v>
      </c>
      <c r="X188">
        <v>4</v>
      </c>
      <c r="Y188">
        <v>2</v>
      </c>
      <c r="Z188">
        <f t="shared" si="2"/>
        <v>63</v>
      </c>
    </row>
    <row r="189" spans="1:26" x14ac:dyDescent="0.45">
      <c r="A189">
        <v>35712</v>
      </c>
      <c r="B189">
        <v>1</v>
      </c>
      <c r="C189">
        <v>1996</v>
      </c>
      <c r="D189" s="1">
        <v>45594.481944444444</v>
      </c>
      <c r="E189" t="s">
        <v>85</v>
      </c>
      <c r="F189">
        <v>4</v>
      </c>
      <c r="G189">
        <v>2</v>
      </c>
      <c r="H189">
        <v>4</v>
      </c>
      <c r="I189">
        <v>1</v>
      </c>
      <c r="J189">
        <v>3</v>
      </c>
      <c r="K189">
        <v>3</v>
      </c>
      <c r="L189">
        <v>4</v>
      </c>
      <c r="M189">
        <v>4</v>
      </c>
      <c r="N189">
        <v>4</v>
      </c>
      <c r="O189">
        <v>3</v>
      </c>
      <c r="P189">
        <v>3</v>
      </c>
      <c r="Q189">
        <v>3</v>
      </c>
      <c r="R189">
        <v>1</v>
      </c>
      <c r="S189">
        <v>3</v>
      </c>
      <c r="T189">
        <v>4</v>
      </c>
      <c r="U189">
        <v>2</v>
      </c>
      <c r="V189">
        <v>2</v>
      </c>
      <c r="W189">
        <v>3</v>
      </c>
      <c r="X189">
        <v>2</v>
      </c>
      <c r="Y189">
        <v>2</v>
      </c>
      <c r="Z189">
        <f t="shared" si="2"/>
        <v>57</v>
      </c>
    </row>
    <row r="190" spans="1:26" x14ac:dyDescent="0.45">
      <c r="A190">
        <v>35824</v>
      </c>
      <c r="B190">
        <v>0</v>
      </c>
      <c r="C190">
        <v>2004</v>
      </c>
      <c r="D190" s="1">
        <v>45594.573611111111</v>
      </c>
      <c r="E190" t="s">
        <v>85</v>
      </c>
      <c r="F190">
        <v>2</v>
      </c>
      <c r="G190">
        <v>5</v>
      </c>
      <c r="H190">
        <v>5</v>
      </c>
      <c r="I190">
        <v>3</v>
      </c>
      <c r="J190">
        <v>2</v>
      </c>
      <c r="K190">
        <v>1</v>
      </c>
      <c r="L190">
        <v>3</v>
      </c>
      <c r="M190">
        <v>5</v>
      </c>
      <c r="N190">
        <v>2</v>
      </c>
      <c r="O190">
        <v>3</v>
      </c>
      <c r="P190">
        <v>3</v>
      </c>
      <c r="Q190">
        <v>4</v>
      </c>
      <c r="R190">
        <v>5</v>
      </c>
      <c r="S190">
        <v>4</v>
      </c>
      <c r="T190">
        <v>5</v>
      </c>
      <c r="U190">
        <v>2</v>
      </c>
      <c r="V190">
        <v>0</v>
      </c>
      <c r="W190">
        <v>3</v>
      </c>
      <c r="X190">
        <v>5</v>
      </c>
      <c r="Y190">
        <v>3</v>
      </c>
      <c r="Z190">
        <f t="shared" si="2"/>
        <v>65</v>
      </c>
    </row>
    <row r="191" spans="1:26" x14ac:dyDescent="0.45">
      <c r="A191">
        <v>36793</v>
      </c>
      <c r="B191">
        <v>0</v>
      </c>
      <c r="C191">
        <v>1981</v>
      </c>
      <c r="D191" s="1">
        <v>45595.57916666667</v>
      </c>
      <c r="E191" t="s">
        <v>103</v>
      </c>
      <c r="F191">
        <v>5</v>
      </c>
      <c r="G191">
        <v>3</v>
      </c>
      <c r="H191">
        <v>5</v>
      </c>
      <c r="I191">
        <v>4</v>
      </c>
      <c r="J191">
        <v>2</v>
      </c>
      <c r="K191">
        <v>2</v>
      </c>
      <c r="L191">
        <v>4</v>
      </c>
      <c r="M191">
        <v>4</v>
      </c>
      <c r="N191">
        <v>3</v>
      </c>
      <c r="O191">
        <v>3</v>
      </c>
      <c r="P191">
        <v>4</v>
      </c>
      <c r="Q191">
        <v>3</v>
      </c>
      <c r="R191">
        <v>2</v>
      </c>
      <c r="S191">
        <v>2</v>
      </c>
      <c r="T191">
        <v>5</v>
      </c>
      <c r="U191">
        <v>3</v>
      </c>
      <c r="V191">
        <v>3</v>
      </c>
      <c r="W191">
        <v>3</v>
      </c>
      <c r="X191">
        <v>3</v>
      </c>
      <c r="Y191">
        <v>2</v>
      </c>
      <c r="Z191">
        <f t="shared" si="2"/>
        <v>65</v>
      </c>
    </row>
    <row r="192" spans="1:26" x14ac:dyDescent="0.45">
      <c r="A192">
        <v>38254</v>
      </c>
      <c r="B192">
        <v>0</v>
      </c>
      <c r="C192">
        <v>1994</v>
      </c>
      <c r="D192" s="1">
        <v>45596.623611111114</v>
      </c>
      <c r="E192" t="s">
        <v>81</v>
      </c>
      <c r="F192">
        <v>4</v>
      </c>
      <c r="G192">
        <v>5</v>
      </c>
      <c r="H192">
        <v>5</v>
      </c>
      <c r="I192">
        <v>2</v>
      </c>
      <c r="J192">
        <v>4</v>
      </c>
      <c r="K192">
        <v>0</v>
      </c>
      <c r="L192">
        <v>4</v>
      </c>
      <c r="M192">
        <v>4</v>
      </c>
      <c r="N192">
        <v>2</v>
      </c>
      <c r="O192">
        <v>1</v>
      </c>
      <c r="P192">
        <v>4</v>
      </c>
      <c r="Q192">
        <v>2</v>
      </c>
      <c r="R192">
        <v>4</v>
      </c>
      <c r="S192">
        <v>1</v>
      </c>
      <c r="T192">
        <v>4</v>
      </c>
      <c r="U192">
        <v>3</v>
      </c>
      <c r="V192">
        <v>3</v>
      </c>
      <c r="W192">
        <v>2</v>
      </c>
      <c r="X192">
        <v>2</v>
      </c>
      <c r="Y192">
        <v>2</v>
      </c>
      <c r="Z192">
        <f t="shared" si="2"/>
        <v>58</v>
      </c>
    </row>
    <row r="193" spans="1:26" x14ac:dyDescent="0.45">
      <c r="A193">
        <v>38517</v>
      </c>
      <c r="B193">
        <v>0</v>
      </c>
      <c r="C193">
        <v>2000</v>
      </c>
      <c r="D193" s="1">
        <v>45596.81527777778</v>
      </c>
      <c r="E193" t="s">
        <v>82</v>
      </c>
      <c r="F193">
        <v>4</v>
      </c>
      <c r="G193">
        <v>2</v>
      </c>
      <c r="H193">
        <v>3</v>
      </c>
      <c r="I193">
        <v>1</v>
      </c>
      <c r="J193">
        <v>1</v>
      </c>
      <c r="K193">
        <v>4</v>
      </c>
      <c r="L193">
        <v>4</v>
      </c>
      <c r="M193">
        <v>2</v>
      </c>
      <c r="N193">
        <v>3</v>
      </c>
      <c r="O193">
        <v>4</v>
      </c>
      <c r="P193">
        <v>4</v>
      </c>
      <c r="Q193">
        <v>2</v>
      </c>
      <c r="R193">
        <v>1</v>
      </c>
      <c r="S193">
        <v>2</v>
      </c>
      <c r="T193">
        <v>4</v>
      </c>
      <c r="U193">
        <v>3</v>
      </c>
      <c r="V193">
        <v>3</v>
      </c>
      <c r="W193">
        <v>4</v>
      </c>
      <c r="X193">
        <v>1</v>
      </c>
      <c r="Y193">
        <v>2</v>
      </c>
      <c r="Z193">
        <f t="shared" si="2"/>
        <v>54</v>
      </c>
    </row>
    <row r="194" spans="1:26" x14ac:dyDescent="0.45">
      <c r="A194">
        <v>35700</v>
      </c>
      <c r="B194">
        <v>0</v>
      </c>
      <c r="C194">
        <v>2005</v>
      </c>
      <c r="D194" s="1">
        <v>45594.651388888888</v>
      </c>
      <c r="E194" t="s">
        <v>85</v>
      </c>
      <c r="F194">
        <v>1</v>
      </c>
      <c r="G194">
        <v>4</v>
      </c>
      <c r="H194">
        <v>4</v>
      </c>
      <c r="I194">
        <v>2</v>
      </c>
      <c r="J194">
        <v>1</v>
      </c>
      <c r="K194">
        <v>3</v>
      </c>
      <c r="L194">
        <v>5</v>
      </c>
      <c r="M194">
        <v>4</v>
      </c>
      <c r="N194">
        <v>3</v>
      </c>
      <c r="O194">
        <v>4</v>
      </c>
      <c r="P194">
        <v>5</v>
      </c>
      <c r="Q194">
        <v>3</v>
      </c>
      <c r="R194">
        <v>2</v>
      </c>
      <c r="S194">
        <v>3</v>
      </c>
      <c r="T194">
        <v>4</v>
      </c>
      <c r="U194">
        <v>3</v>
      </c>
      <c r="V194">
        <v>3</v>
      </c>
      <c r="W194">
        <v>4</v>
      </c>
      <c r="X194">
        <v>3</v>
      </c>
      <c r="Y194">
        <v>1</v>
      </c>
      <c r="Z194">
        <f t="shared" si="2"/>
        <v>62</v>
      </c>
    </row>
    <row r="195" spans="1:26" x14ac:dyDescent="0.45">
      <c r="A195">
        <v>39136</v>
      </c>
      <c r="B195">
        <v>0</v>
      </c>
      <c r="C195">
        <v>1984</v>
      </c>
      <c r="D195" s="1">
        <v>45597.631249999999</v>
      </c>
      <c r="E195" t="s">
        <v>106</v>
      </c>
      <c r="F195">
        <v>2</v>
      </c>
      <c r="G195">
        <v>4</v>
      </c>
      <c r="H195">
        <v>4</v>
      </c>
      <c r="I195">
        <v>4</v>
      </c>
      <c r="J195">
        <v>2</v>
      </c>
      <c r="K195">
        <v>3</v>
      </c>
      <c r="L195">
        <v>4</v>
      </c>
      <c r="M195">
        <v>4</v>
      </c>
      <c r="N195">
        <v>3</v>
      </c>
      <c r="O195">
        <v>3</v>
      </c>
      <c r="P195">
        <v>4</v>
      </c>
      <c r="Q195">
        <v>2</v>
      </c>
      <c r="R195">
        <v>2</v>
      </c>
      <c r="S195">
        <v>1</v>
      </c>
      <c r="T195">
        <v>4</v>
      </c>
      <c r="U195">
        <v>3</v>
      </c>
      <c r="V195">
        <v>3</v>
      </c>
      <c r="W195">
        <v>4</v>
      </c>
      <c r="X195">
        <v>4</v>
      </c>
      <c r="Y195">
        <v>2</v>
      </c>
      <c r="Z195">
        <f t="shared" ref="Z195:Z258" si="3">SUM(F195:Y195)</f>
        <v>62</v>
      </c>
    </row>
    <row r="196" spans="1:26" x14ac:dyDescent="0.45">
      <c r="A196">
        <v>36354</v>
      </c>
      <c r="B196">
        <v>0</v>
      </c>
      <c r="C196">
        <v>2001</v>
      </c>
      <c r="D196" s="1">
        <v>45595.313888888886</v>
      </c>
      <c r="E196" t="s">
        <v>85</v>
      </c>
      <c r="F196">
        <v>2</v>
      </c>
      <c r="G196">
        <v>4</v>
      </c>
      <c r="H196">
        <v>4</v>
      </c>
      <c r="I196">
        <v>2</v>
      </c>
      <c r="J196">
        <v>4</v>
      </c>
      <c r="K196">
        <v>3</v>
      </c>
      <c r="L196">
        <v>4</v>
      </c>
      <c r="M196">
        <v>4</v>
      </c>
      <c r="N196">
        <v>3</v>
      </c>
      <c r="O196">
        <v>3</v>
      </c>
      <c r="P196">
        <v>4</v>
      </c>
      <c r="Q196">
        <v>2</v>
      </c>
      <c r="R196">
        <v>2</v>
      </c>
      <c r="S196">
        <v>1</v>
      </c>
      <c r="T196">
        <v>4</v>
      </c>
      <c r="U196">
        <v>3</v>
      </c>
      <c r="V196">
        <v>2</v>
      </c>
      <c r="W196">
        <v>4</v>
      </c>
      <c r="X196">
        <v>4</v>
      </c>
      <c r="Y196">
        <v>2</v>
      </c>
      <c r="Z196">
        <f t="shared" si="3"/>
        <v>61</v>
      </c>
    </row>
    <row r="197" spans="1:26" x14ac:dyDescent="0.45">
      <c r="A197">
        <v>38727</v>
      </c>
      <c r="B197">
        <v>0</v>
      </c>
      <c r="C197">
        <v>2001</v>
      </c>
      <c r="D197" s="1">
        <v>45596.912499999999</v>
      </c>
      <c r="E197" t="s">
        <v>81</v>
      </c>
      <c r="F197">
        <v>2</v>
      </c>
      <c r="G197">
        <v>5</v>
      </c>
      <c r="H197">
        <v>5</v>
      </c>
      <c r="I197">
        <v>5</v>
      </c>
      <c r="J197">
        <v>4</v>
      </c>
      <c r="K197">
        <v>3</v>
      </c>
      <c r="L197">
        <v>5</v>
      </c>
      <c r="M197">
        <v>5</v>
      </c>
      <c r="N197">
        <v>3</v>
      </c>
      <c r="O197">
        <v>0</v>
      </c>
      <c r="P197">
        <v>5</v>
      </c>
      <c r="Q197">
        <v>4</v>
      </c>
      <c r="R197">
        <v>4</v>
      </c>
      <c r="S197">
        <v>4</v>
      </c>
      <c r="T197">
        <v>5</v>
      </c>
      <c r="U197">
        <v>4</v>
      </c>
      <c r="V197">
        <v>3</v>
      </c>
      <c r="W197">
        <v>4</v>
      </c>
      <c r="X197">
        <v>5</v>
      </c>
      <c r="Y197">
        <v>2</v>
      </c>
      <c r="Z197">
        <f t="shared" si="3"/>
        <v>77</v>
      </c>
    </row>
    <row r="198" spans="1:26" x14ac:dyDescent="0.45">
      <c r="A198">
        <v>40271</v>
      </c>
      <c r="B198">
        <v>0</v>
      </c>
      <c r="C198">
        <v>2002</v>
      </c>
      <c r="D198" s="1">
        <v>45607.431944444441</v>
      </c>
      <c r="E198" t="s">
        <v>142</v>
      </c>
      <c r="F198">
        <v>2</v>
      </c>
      <c r="G198">
        <v>1</v>
      </c>
      <c r="H198">
        <v>5</v>
      </c>
      <c r="I198">
        <v>2</v>
      </c>
      <c r="J198">
        <v>2</v>
      </c>
      <c r="K198">
        <v>2</v>
      </c>
      <c r="L198">
        <v>2</v>
      </c>
      <c r="M198">
        <v>2</v>
      </c>
      <c r="N198">
        <v>3</v>
      </c>
      <c r="O198">
        <v>3</v>
      </c>
      <c r="P198">
        <v>4</v>
      </c>
      <c r="Q198">
        <v>2</v>
      </c>
      <c r="R198">
        <v>2</v>
      </c>
      <c r="S198">
        <v>3</v>
      </c>
      <c r="T198">
        <v>5</v>
      </c>
      <c r="U198">
        <v>3</v>
      </c>
      <c r="V198">
        <v>0</v>
      </c>
      <c r="W198">
        <v>4</v>
      </c>
      <c r="X198">
        <v>2</v>
      </c>
      <c r="Y198">
        <v>2</v>
      </c>
      <c r="Z198">
        <f t="shared" si="3"/>
        <v>51</v>
      </c>
    </row>
    <row r="199" spans="1:26" x14ac:dyDescent="0.45">
      <c r="A199">
        <v>40537</v>
      </c>
      <c r="B199">
        <v>1</v>
      </c>
      <c r="C199">
        <v>1998</v>
      </c>
      <c r="D199" s="1">
        <v>45609.543055555558</v>
      </c>
      <c r="E199" t="s">
        <v>146</v>
      </c>
      <c r="F199">
        <v>1</v>
      </c>
      <c r="G199">
        <v>1</v>
      </c>
      <c r="H199">
        <v>1</v>
      </c>
      <c r="I199">
        <v>5</v>
      </c>
      <c r="J199">
        <v>1</v>
      </c>
      <c r="K199">
        <v>4</v>
      </c>
      <c r="L199">
        <v>5</v>
      </c>
      <c r="M199">
        <v>1</v>
      </c>
      <c r="N199">
        <v>4</v>
      </c>
      <c r="O199">
        <v>4</v>
      </c>
      <c r="P199">
        <v>5</v>
      </c>
      <c r="Q199">
        <v>1</v>
      </c>
      <c r="R199">
        <v>1</v>
      </c>
      <c r="S199">
        <v>0</v>
      </c>
      <c r="T199">
        <v>1</v>
      </c>
      <c r="U199">
        <v>4</v>
      </c>
      <c r="V199">
        <v>4</v>
      </c>
      <c r="W199">
        <v>5</v>
      </c>
      <c r="X199">
        <v>1</v>
      </c>
      <c r="Y199">
        <v>1</v>
      </c>
      <c r="Z199">
        <f t="shared" si="3"/>
        <v>50</v>
      </c>
    </row>
    <row r="200" spans="1:26" x14ac:dyDescent="0.45">
      <c r="A200">
        <v>35728</v>
      </c>
      <c r="B200">
        <v>0</v>
      </c>
      <c r="C200">
        <v>2002</v>
      </c>
      <c r="D200" s="1">
        <v>45594.481944444444</v>
      </c>
      <c r="E200" t="s">
        <v>84</v>
      </c>
      <c r="F200">
        <v>4</v>
      </c>
      <c r="G200">
        <v>5</v>
      </c>
      <c r="H200">
        <v>5</v>
      </c>
      <c r="I200">
        <v>4</v>
      </c>
      <c r="J200">
        <v>5</v>
      </c>
      <c r="K200">
        <v>4</v>
      </c>
      <c r="L200">
        <v>4</v>
      </c>
      <c r="M200">
        <v>5</v>
      </c>
      <c r="N200">
        <v>4</v>
      </c>
      <c r="O200">
        <v>3</v>
      </c>
      <c r="P200">
        <v>5</v>
      </c>
      <c r="Q200">
        <v>4</v>
      </c>
      <c r="R200">
        <v>2</v>
      </c>
      <c r="S200">
        <v>3</v>
      </c>
      <c r="T200">
        <v>5</v>
      </c>
      <c r="U200">
        <v>3</v>
      </c>
      <c r="V200">
        <v>1</v>
      </c>
      <c r="W200">
        <v>4</v>
      </c>
      <c r="X200">
        <v>2</v>
      </c>
      <c r="Y200">
        <v>3</v>
      </c>
      <c r="Z200">
        <f t="shared" si="3"/>
        <v>75</v>
      </c>
    </row>
    <row r="201" spans="1:26" x14ac:dyDescent="0.45">
      <c r="A201">
        <v>36825</v>
      </c>
      <c r="B201">
        <v>0</v>
      </c>
      <c r="C201">
        <v>1996</v>
      </c>
      <c r="D201" s="1">
        <v>45595.573611111111</v>
      </c>
      <c r="E201" t="s">
        <v>82</v>
      </c>
      <c r="F201">
        <v>2</v>
      </c>
      <c r="G201">
        <v>5</v>
      </c>
      <c r="H201">
        <v>4</v>
      </c>
      <c r="I201">
        <v>2</v>
      </c>
      <c r="J201">
        <v>5</v>
      </c>
      <c r="K201">
        <v>2</v>
      </c>
      <c r="L201">
        <v>4</v>
      </c>
      <c r="M201">
        <v>4</v>
      </c>
      <c r="N201">
        <v>4</v>
      </c>
      <c r="O201">
        <v>1</v>
      </c>
      <c r="P201">
        <v>4</v>
      </c>
      <c r="Q201">
        <v>4</v>
      </c>
      <c r="R201">
        <v>2</v>
      </c>
      <c r="S201">
        <v>4</v>
      </c>
      <c r="T201">
        <v>4</v>
      </c>
      <c r="U201">
        <v>3</v>
      </c>
      <c r="V201">
        <v>2</v>
      </c>
      <c r="W201">
        <v>4</v>
      </c>
      <c r="X201">
        <v>4</v>
      </c>
      <c r="Y201">
        <v>3</v>
      </c>
      <c r="Z201">
        <f t="shared" si="3"/>
        <v>67</v>
      </c>
    </row>
    <row r="202" spans="1:26" x14ac:dyDescent="0.45">
      <c r="A202">
        <v>36946</v>
      </c>
      <c r="B202">
        <v>1</v>
      </c>
      <c r="C202">
        <v>2003</v>
      </c>
      <c r="D202" s="1">
        <v>45595.654166666667</v>
      </c>
      <c r="E202" t="s">
        <v>85</v>
      </c>
      <c r="F202">
        <v>4</v>
      </c>
      <c r="G202">
        <v>4</v>
      </c>
      <c r="H202">
        <v>4</v>
      </c>
      <c r="I202">
        <v>3</v>
      </c>
      <c r="J202">
        <v>4</v>
      </c>
      <c r="K202">
        <v>2</v>
      </c>
      <c r="L202">
        <v>5</v>
      </c>
      <c r="M202">
        <v>3</v>
      </c>
      <c r="N202">
        <v>0</v>
      </c>
      <c r="O202">
        <v>3</v>
      </c>
      <c r="P202">
        <v>5</v>
      </c>
      <c r="Q202">
        <v>4</v>
      </c>
      <c r="R202">
        <v>3</v>
      </c>
      <c r="S202">
        <v>2</v>
      </c>
      <c r="T202">
        <v>5</v>
      </c>
      <c r="U202">
        <v>3</v>
      </c>
      <c r="V202">
        <v>3</v>
      </c>
      <c r="W202">
        <v>3</v>
      </c>
      <c r="X202">
        <v>2</v>
      </c>
      <c r="Y202">
        <v>3</v>
      </c>
      <c r="Z202">
        <f t="shared" si="3"/>
        <v>65</v>
      </c>
    </row>
    <row r="203" spans="1:26" x14ac:dyDescent="0.45">
      <c r="A203">
        <v>37235</v>
      </c>
      <c r="B203">
        <v>0</v>
      </c>
      <c r="C203">
        <v>2004</v>
      </c>
      <c r="D203" s="1">
        <v>45595.85</v>
      </c>
      <c r="E203" t="s">
        <v>85</v>
      </c>
      <c r="F203">
        <v>5</v>
      </c>
      <c r="G203">
        <v>5</v>
      </c>
      <c r="H203">
        <v>5</v>
      </c>
      <c r="I203">
        <v>4</v>
      </c>
      <c r="J203">
        <v>5</v>
      </c>
      <c r="K203">
        <v>0</v>
      </c>
      <c r="L203">
        <v>5</v>
      </c>
      <c r="M203">
        <v>4</v>
      </c>
      <c r="N203">
        <v>4</v>
      </c>
      <c r="O203">
        <v>4</v>
      </c>
      <c r="P203">
        <v>5</v>
      </c>
      <c r="Q203">
        <v>5</v>
      </c>
      <c r="R203">
        <v>2</v>
      </c>
      <c r="S203">
        <v>3</v>
      </c>
      <c r="T203">
        <v>5</v>
      </c>
      <c r="U203">
        <v>4</v>
      </c>
      <c r="V203">
        <v>2</v>
      </c>
      <c r="W203">
        <v>4</v>
      </c>
      <c r="X203">
        <v>2</v>
      </c>
      <c r="Y203">
        <v>2</v>
      </c>
      <c r="Z203">
        <f t="shared" si="3"/>
        <v>75</v>
      </c>
    </row>
    <row r="204" spans="1:26" x14ac:dyDescent="0.45">
      <c r="A204">
        <v>38065</v>
      </c>
      <c r="B204">
        <v>0</v>
      </c>
      <c r="C204">
        <v>2002</v>
      </c>
      <c r="D204" s="1">
        <v>45596.576388888891</v>
      </c>
      <c r="E204" t="s">
        <v>85</v>
      </c>
      <c r="F204">
        <v>2</v>
      </c>
      <c r="G204">
        <v>4</v>
      </c>
      <c r="H204">
        <v>4</v>
      </c>
      <c r="I204">
        <v>5</v>
      </c>
      <c r="J204">
        <v>3</v>
      </c>
      <c r="K204">
        <v>3</v>
      </c>
      <c r="L204">
        <v>4</v>
      </c>
      <c r="M204">
        <v>4</v>
      </c>
      <c r="N204">
        <v>3</v>
      </c>
      <c r="O204">
        <v>3</v>
      </c>
      <c r="P204">
        <v>4</v>
      </c>
      <c r="Q204">
        <v>4</v>
      </c>
      <c r="R204">
        <v>2</v>
      </c>
      <c r="S204">
        <v>0</v>
      </c>
      <c r="T204">
        <v>4</v>
      </c>
      <c r="U204">
        <v>3</v>
      </c>
      <c r="V204">
        <v>3</v>
      </c>
      <c r="W204">
        <v>2</v>
      </c>
      <c r="X204">
        <v>4</v>
      </c>
      <c r="Y204">
        <v>2</v>
      </c>
      <c r="Z204">
        <f t="shared" si="3"/>
        <v>63</v>
      </c>
    </row>
    <row r="205" spans="1:26" x14ac:dyDescent="0.45">
      <c r="A205">
        <v>38617</v>
      </c>
      <c r="B205">
        <v>0</v>
      </c>
      <c r="C205">
        <v>1985</v>
      </c>
      <c r="D205" s="1">
        <v>45596.86041666667</v>
      </c>
      <c r="E205" t="s">
        <v>81</v>
      </c>
      <c r="F205">
        <v>4</v>
      </c>
      <c r="G205">
        <v>4</v>
      </c>
      <c r="H205">
        <v>4</v>
      </c>
      <c r="I205">
        <v>4</v>
      </c>
      <c r="J205">
        <v>3</v>
      </c>
      <c r="K205">
        <v>1</v>
      </c>
      <c r="L205">
        <v>2</v>
      </c>
      <c r="M205">
        <v>4</v>
      </c>
      <c r="N205">
        <v>1</v>
      </c>
      <c r="O205">
        <v>1</v>
      </c>
      <c r="P205">
        <v>3</v>
      </c>
      <c r="Q205">
        <v>4</v>
      </c>
      <c r="R205">
        <v>2</v>
      </c>
      <c r="S205">
        <v>3</v>
      </c>
      <c r="T205">
        <v>4</v>
      </c>
      <c r="U205">
        <v>3</v>
      </c>
      <c r="V205">
        <v>1</v>
      </c>
      <c r="W205">
        <v>3</v>
      </c>
      <c r="X205">
        <v>2</v>
      </c>
      <c r="Y205">
        <v>3</v>
      </c>
      <c r="Z205">
        <f t="shared" si="3"/>
        <v>56</v>
      </c>
    </row>
    <row r="206" spans="1:26" x14ac:dyDescent="0.45">
      <c r="A206">
        <v>39145</v>
      </c>
      <c r="B206">
        <v>0</v>
      </c>
      <c r="C206">
        <v>1994</v>
      </c>
      <c r="D206" s="1">
        <v>45597.64166666667</v>
      </c>
      <c r="E206" t="s">
        <v>85</v>
      </c>
      <c r="F206">
        <v>1</v>
      </c>
      <c r="G206">
        <v>1</v>
      </c>
      <c r="H206">
        <v>4</v>
      </c>
      <c r="I206">
        <v>2</v>
      </c>
      <c r="J206">
        <v>2</v>
      </c>
      <c r="K206">
        <v>4</v>
      </c>
      <c r="L206">
        <v>5</v>
      </c>
      <c r="M206">
        <v>1</v>
      </c>
      <c r="N206">
        <v>4</v>
      </c>
      <c r="O206">
        <v>4</v>
      </c>
      <c r="P206">
        <v>5</v>
      </c>
      <c r="Q206">
        <v>2</v>
      </c>
      <c r="R206">
        <v>1</v>
      </c>
      <c r="S206">
        <v>1</v>
      </c>
      <c r="T206">
        <v>4</v>
      </c>
      <c r="U206">
        <v>4</v>
      </c>
      <c r="V206">
        <v>4</v>
      </c>
      <c r="W206">
        <v>5</v>
      </c>
      <c r="X206">
        <v>1</v>
      </c>
      <c r="Y206">
        <v>1</v>
      </c>
      <c r="Z206">
        <f t="shared" si="3"/>
        <v>56</v>
      </c>
    </row>
    <row r="207" spans="1:26" x14ac:dyDescent="0.45">
      <c r="A207">
        <v>36351</v>
      </c>
      <c r="B207">
        <v>0</v>
      </c>
      <c r="C207">
        <v>1976</v>
      </c>
      <c r="D207" s="1">
        <v>45597.913194444445</v>
      </c>
      <c r="E207" t="s">
        <v>85</v>
      </c>
      <c r="F207">
        <v>4</v>
      </c>
      <c r="G207">
        <v>4</v>
      </c>
      <c r="H207">
        <v>5</v>
      </c>
      <c r="I207">
        <v>5</v>
      </c>
      <c r="J207">
        <v>2</v>
      </c>
      <c r="K207">
        <v>0</v>
      </c>
      <c r="L207">
        <v>5</v>
      </c>
      <c r="M207">
        <v>2</v>
      </c>
      <c r="N207">
        <v>1</v>
      </c>
      <c r="O207">
        <v>3</v>
      </c>
      <c r="P207">
        <v>5</v>
      </c>
      <c r="Q207">
        <v>1</v>
      </c>
      <c r="R207">
        <v>2</v>
      </c>
      <c r="S207">
        <v>3</v>
      </c>
      <c r="T207">
        <v>5</v>
      </c>
      <c r="U207">
        <v>2</v>
      </c>
      <c r="V207">
        <v>1</v>
      </c>
      <c r="W207">
        <v>5</v>
      </c>
      <c r="X207">
        <v>2</v>
      </c>
      <c r="Y207">
        <v>2</v>
      </c>
      <c r="Z207">
        <f t="shared" si="3"/>
        <v>59</v>
      </c>
    </row>
    <row r="208" spans="1:26" x14ac:dyDescent="0.45">
      <c r="A208">
        <v>37561</v>
      </c>
      <c r="B208">
        <v>0</v>
      </c>
      <c r="C208">
        <v>1982</v>
      </c>
      <c r="D208" s="1">
        <v>45596.47152777778</v>
      </c>
      <c r="E208" t="s">
        <v>82</v>
      </c>
      <c r="F208">
        <v>5</v>
      </c>
      <c r="G208">
        <v>1</v>
      </c>
      <c r="H208">
        <v>5</v>
      </c>
      <c r="I208">
        <v>4</v>
      </c>
      <c r="J208">
        <v>5</v>
      </c>
      <c r="K208">
        <v>2</v>
      </c>
      <c r="L208">
        <v>3</v>
      </c>
      <c r="M208">
        <v>1</v>
      </c>
      <c r="N208">
        <v>4</v>
      </c>
      <c r="O208">
        <v>4</v>
      </c>
      <c r="P208">
        <v>4</v>
      </c>
      <c r="Q208">
        <v>5</v>
      </c>
      <c r="R208">
        <v>1</v>
      </c>
      <c r="S208">
        <v>4</v>
      </c>
      <c r="T208">
        <v>5</v>
      </c>
      <c r="U208">
        <v>1</v>
      </c>
      <c r="V208">
        <v>4</v>
      </c>
      <c r="W208">
        <v>2</v>
      </c>
      <c r="X208">
        <v>1</v>
      </c>
      <c r="Y208">
        <v>5</v>
      </c>
      <c r="Z208">
        <f t="shared" si="3"/>
        <v>66</v>
      </c>
    </row>
    <row r="209" spans="1:26" x14ac:dyDescent="0.45">
      <c r="A209">
        <v>40241</v>
      </c>
      <c r="B209">
        <v>0</v>
      </c>
      <c r="C209">
        <v>2005</v>
      </c>
      <c r="D209" s="1">
        <v>45605.925694444442</v>
      </c>
      <c r="E209" t="s">
        <v>85</v>
      </c>
      <c r="F209">
        <v>4</v>
      </c>
      <c r="G209">
        <v>4</v>
      </c>
      <c r="H209">
        <v>5</v>
      </c>
      <c r="I209">
        <v>4</v>
      </c>
      <c r="J209">
        <v>4</v>
      </c>
      <c r="K209">
        <v>2</v>
      </c>
      <c r="L209">
        <v>4</v>
      </c>
      <c r="M209">
        <v>2</v>
      </c>
      <c r="N209">
        <v>4</v>
      </c>
      <c r="O209">
        <v>4</v>
      </c>
      <c r="P209">
        <v>4</v>
      </c>
      <c r="Q209">
        <v>4</v>
      </c>
      <c r="R209">
        <v>4</v>
      </c>
      <c r="S209">
        <v>3</v>
      </c>
      <c r="T209">
        <v>5</v>
      </c>
      <c r="U209">
        <v>3</v>
      </c>
      <c r="V209">
        <v>4</v>
      </c>
      <c r="W209">
        <v>4</v>
      </c>
      <c r="X209">
        <v>4</v>
      </c>
      <c r="Y209">
        <v>2</v>
      </c>
      <c r="Z209">
        <f t="shared" si="3"/>
        <v>74</v>
      </c>
    </row>
    <row r="210" spans="1:26" x14ac:dyDescent="0.45">
      <c r="A210">
        <v>40389</v>
      </c>
      <c r="B210">
        <v>0</v>
      </c>
      <c r="C210">
        <v>1973</v>
      </c>
      <c r="D210" s="1">
        <v>45608.509027777778</v>
      </c>
      <c r="E210" t="s">
        <v>85</v>
      </c>
      <c r="F210">
        <v>2</v>
      </c>
      <c r="G210">
        <v>1</v>
      </c>
      <c r="H210">
        <v>4</v>
      </c>
      <c r="I210">
        <v>2</v>
      </c>
      <c r="J210">
        <v>2</v>
      </c>
      <c r="K210">
        <v>4</v>
      </c>
      <c r="L210">
        <v>4</v>
      </c>
      <c r="M210">
        <v>2</v>
      </c>
      <c r="N210">
        <v>4</v>
      </c>
      <c r="O210">
        <v>4</v>
      </c>
      <c r="P210">
        <v>4</v>
      </c>
      <c r="Q210">
        <v>2</v>
      </c>
      <c r="R210">
        <v>1</v>
      </c>
      <c r="S210">
        <v>0</v>
      </c>
      <c r="T210">
        <v>4</v>
      </c>
      <c r="U210">
        <v>3</v>
      </c>
      <c r="V210">
        <v>3</v>
      </c>
      <c r="W210">
        <v>4</v>
      </c>
      <c r="X210">
        <v>2</v>
      </c>
      <c r="Y210">
        <v>2</v>
      </c>
      <c r="Z210">
        <f t="shared" si="3"/>
        <v>54</v>
      </c>
    </row>
    <row r="211" spans="1:26" x14ac:dyDescent="0.45">
      <c r="A211">
        <v>40648</v>
      </c>
      <c r="B211">
        <v>0</v>
      </c>
      <c r="C211">
        <v>2002</v>
      </c>
      <c r="D211" s="1">
        <v>45612.686805555553</v>
      </c>
      <c r="E211" t="s">
        <v>81</v>
      </c>
      <c r="F211">
        <v>2</v>
      </c>
      <c r="G211">
        <v>2</v>
      </c>
      <c r="H211">
        <v>5</v>
      </c>
      <c r="I211">
        <v>2</v>
      </c>
      <c r="J211">
        <v>2</v>
      </c>
      <c r="K211">
        <v>3</v>
      </c>
      <c r="L211">
        <v>5</v>
      </c>
      <c r="M211">
        <v>5</v>
      </c>
      <c r="N211">
        <v>4</v>
      </c>
      <c r="O211">
        <v>4</v>
      </c>
      <c r="P211">
        <v>4</v>
      </c>
      <c r="Q211">
        <v>2</v>
      </c>
      <c r="R211">
        <v>1</v>
      </c>
      <c r="S211">
        <v>1</v>
      </c>
      <c r="T211">
        <v>4</v>
      </c>
      <c r="U211">
        <v>4</v>
      </c>
      <c r="V211">
        <v>4</v>
      </c>
      <c r="W211">
        <v>4</v>
      </c>
      <c r="X211">
        <v>2</v>
      </c>
      <c r="Y211">
        <v>1</v>
      </c>
      <c r="Z211">
        <f t="shared" si="3"/>
        <v>61</v>
      </c>
    </row>
    <row r="212" spans="1:26" x14ac:dyDescent="0.45">
      <c r="A212">
        <v>36905</v>
      </c>
      <c r="B212">
        <v>0</v>
      </c>
      <c r="C212">
        <v>1983</v>
      </c>
      <c r="D212" s="1">
        <v>45595.620833333334</v>
      </c>
      <c r="E212" t="s">
        <v>82</v>
      </c>
      <c r="F212">
        <v>1</v>
      </c>
      <c r="G212">
        <v>1</v>
      </c>
      <c r="H212">
        <v>2</v>
      </c>
      <c r="I212">
        <v>1</v>
      </c>
      <c r="J212">
        <v>1</v>
      </c>
      <c r="K212">
        <v>4</v>
      </c>
      <c r="L212">
        <v>5</v>
      </c>
      <c r="M212">
        <v>3</v>
      </c>
      <c r="N212">
        <v>4</v>
      </c>
      <c r="O212">
        <v>4</v>
      </c>
      <c r="P212">
        <v>5</v>
      </c>
      <c r="Q212">
        <v>3</v>
      </c>
      <c r="R212">
        <v>1</v>
      </c>
      <c r="S212">
        <v>3</v>
      </c>
      <c r="T212">
        <v>3</v>
      </c>
      <c r="U212">
        <v>4</v>
      </c>
      <c r="V212">
        <v>4</v>
      </c>
      <c r="W212">
        <v>2</v>
      </c>
      <c r="X212">
        <v>1</v>
      </c>
      <c r="Y212">
        <v>1</v>
      </c>
      <c r="Z212">
        <f t="shared" si="3"/>
        <v>53</v>
      </c>
    </row>
    <row r="213" spans="1:26" x14ac:dyDescent="0.45">
      <c r="A213">
        <v>37145</v>
      </c>
      <c r="B213">
        <v>0</v>
      </c>
      <c r="C213">
        <v>1999</v>
      </c>
      <c r="D213" s="1">
        <v>45595.77847222222</v>
      </c>
      <c r="E213" t="s">
        <v>85</v>
      </c>
      <c r="F213">
        <v>4</v>
      </c>
      <c r="G213">
        <v>2</v>
      </c>
      <c r="H213">
        <v>5</v>
      </c>
      <c r="I213">
        <v>2</v>
      </c>
      <c r="J213">
        <v>4</v>
      </c>
      <c r="K213">
        <v>4</v>
      </c>
      <c r="L213">
        <v>5</v>
      </c>
      <c r="M213">
        <v>4</v>
      </c>
      <c r="N213">
        <v>4</v>
      </c>
      <c r="O213">
        <v>3</v>
      </c>
      <c r="P213">
        <v>4</v>
      </c>
      <c r="Q213">
        <v>2</v>
      </c>
      <c r="R213">
        <v>1</v>
      </c>
      <c r="S213">
        <v>3</v>
      </c>
      <c r="T213">
        <v>5</v>
      </c>
      <c r="U213">
        <v>3</v>
      </c>
      <c r="V213">
        <v>3</v>
      </c>
      <c r="W213">
        <v>4</v>
      </c>
      <c r="X213">
        <v>2</v>
      </c>
      <c r="Y213">
        <v>4</v>
      </c>
      <c r="Z213">
        <f t="shared" si="3"/>
        <v>68</v>
      </c>
    </row>
    <row r="214" spans="1:26" x14ac:dyDescent="0.45">
      <c r="A214">
        <v>37344</v>
      </c>
      <c r="B214">
        <v>1</v>
      </c>
      <c r="C214">
        <v>2001</v>
      </c>
      <c r="D214" s="1">
        <v>45595.927083333336</v>
      </c>
      <c r="E214" t="s">
        <v>109</v>
      </c>
      <c r="F214">
        <v>4</v>
      </c>
      <c r="G214">
        <v>2</v>
      </c>
      <c r="H214">
        <v>5</v>
      </c>
      <c r="I214">
        <v>1</v>
      </c>
      <c r="J214">
        <v>3</v>
      </c>
      <c r="K214">
        <v>3</v>
      </c>
      <c r="L214">
        <v>2</v>
      </c>
      <c r="M214">
        <v>1</v>
      </c>
      <c r="N214">
        <v>4</v>
      </c>
      <c r="O214">
        <v>4</v>
      </c>
      <c r="P214">
        <v>3</v>
      </c>
      <c r="Q214">
        <v>4</v>
      </c>
      <c r="R214">
        <v>1</v>
      </c>
      <c r="S214">
        <v>3</v>
      </c>
      <c r="T214">
        <v>5</v>
      </c>
      <c r="U214">
        <v>3</v>
      </c>
      <c r="V214">
        <v>4</v>
      </c>
      <c r="W214">
        <v>3</v>
      </c>
      <c r="X214">
        <v>1</v>
      </c>
      <c r="Y214">
        <v>3</v>
      </c>
      <c r="Z214">
        <f t="shared" si="3"/>
        <v>59</v>
      </c>
    </row>
    <row r="215" spans="1:26" x14ac:dyDescent="0.45">
      <c r="A215">
        <v>39339</v>
      </c>
      <c r="B215">
        <v>1</v>
      </c>
      <c r="C215">
        <v>1992</v>
      </c>
      <c r="D215" s="1">
        <v>45597.948611111111</v>
      </c>
      <c r="E215" t="s">
        <v>85</v>
      </c>
      <c r="F215">
        <v>4</v>
      </c>
      <c r="G215">
        <v>4</v>
      </c>
      <c r="H215">
        <v>4</v>
      </c>
      <c r="I215">
        <v>3</v>
      </c>
      <c r="J215">
        <v>2</v>
      </c>
      <c r="K215">
        <v>3</v>
      </c>
      <c r="L215">
        <v>5</v>
      </c>
      <c r="M215">
        <v>5</v>
      </c>
      <c r="N215">
        <v>4</v>
      </c>
      <c r="O215">
        <v>4</v>
      </c>
      <c r="P215">
        <v>4</v>
      </c>
      <c r="Q215">
        <v>3</v>
      </c>
      <c r="R215">
        <v>2</v>
      </c>
      <c r="S215">
        <v>1</v>
      </c>
      <c r="T215">
        <v>5</v>
      </c>
      <c r="U215">
        <v>1</v>
      </c>
      <c r="V215">
        <v>3</v>
      </c>
      <c r="W215">
        <v>3</v>
      </c>
      <c r="X215">
        <v>2</v>
      </c>
      <c r="Y215">
        <v>2</v>
      </c>
      <c r="Z215">
        <f t="shared" si="3"/>
        <v>64</v>
      </c>
    </row>
    <row r="216" spans="1:26" x14ac:dyDescent="0.45">
      <c r="A216">
        <v>39938</v>
      </c>
      <c r="B216">
        <v>0</v>
      </c>
      <c r="C216">
        <v>2003</v>
      </c>
      <c r="D216" s="1">
        <v>45602.42291666667</v>
      </c>
      <c r="E216" t="s">
        <v>136</v>
      </c>
      <c r="F216">
        <v>1</v>
      </c>
      <c r="G216">
        <v>1</v>
      </c>
      <c r="H216">
        <v>3</v>
      </c>
      <c r="I216">
        <v>5</v>
      </c>
      <c r="J216">
        <v>1</v>
      </c>
      <c r="K216">
        <v>4</v>
      </c>
      <c r="L216">
        <v>5</v>
      </c>
      <c r="M216">
        <v>2</v>
      </c>
      <c r="N216">
        <v>4</v>
      </c>
      <c r="O216">
        <v>4</v>
      </c>
      <c r="P216">
        <v>5</v>
      </c>
      <c r="Q216">
        <v>1</v>
      </c>
      <c r="R216">
        <v>1</v>
      </c>
      <c r="S216">
        <v>1</v>
      </c>
      <c r="T216">
        <v>3</v>
      </c>
      <c r="U216">
        <v>4</v>
      </c>
      <c r="V216">
        <v>4</v>
      </c>
      <c r="W216">
        <v>5</v>
      </c>
      <c r="X216">
        <v>1</v>
      </c>
      <c r="Y216">
        <v>1</v>
      </c>
      <c r="Z216">
        <f t="shared" si="3"/>
        <v>56</v>
      </c>
    </row>
    <row r="217" spans="1:26" x14ac:dyDescent="0.45">
      <c r="A217">
        <v>40278</v>
      </c>
      <c r="B217">
        <v>0</v>
      </c>
      <c r="C217">
        <v>1946</v>
      </c>
      <c r="D217" s="1">
        <v>45607.508333333331</v>
      </c>
      <c r="E217" t="s">
        <v>81</v>
      </c>
      <c r="F217">
        <v>2</v>
      </c>
      <c r="G217">
        <v>4</v>
      </c>
      <c r="H217">
        <v>4</v>
      </c>
      <c r="I217">
        <v>3</v>
      </c>
      <c r="J217">
        <v>1</v>
      </c>
      <c r="K217">
        <v>3</v>
      </c>
      <c r="L217">
        <v>2</v>
      </c>
      <c r="M217">
        <v>4</v>
      </c>
      <c r="N217">
        <v>3</v>
      </c>
      <c r="O217">
        <v>2</v>
      </c>
      <c r="P217">
        <v>2</v>
      </c>
      <c r="Q217">
        <v>2</v>
      </c>
      <c r="R217">
        <v>1</v>
      </c>
      <c r="S217">
        <v>4</v>
      </c>
      <c r="T217">
        <v>4</v>
      </c>
      <c r="U217">
        <v>1</v>
      </c>
      <c r="V217">
        <v>3</v>
      </c>
      <c r="W217">
        <v>2</v>
      </c>
      <c r="X217">
        <v>4</v>
      </c>
      <c r="Y217">
        <v>2</v>
      </c>
      <c r="Z217">
        <f t="shared" si="3"/>
        <v>53</v>
      </c>
    </row>
    <row r="218" spans="1:26" x14ac:dyDescent="0.45">
      <c r="A218">
        <v>36133</v>
      </c>
      <c r="B218">
        <v>1</v>
      </c>
      <c r="C218">
        <v>1980</v>
      </c>
      <c r="D218" s="1">
        <v>45594.831944444442</v>
      </c>
      <c r="E218" t="s">
        <v>85</v>
      </c>
      <c r="F218">
        <v>1</v>
      </c>
      <c r="G218">
        <v>1</v>
      </c>
      <c r="H218">
        <v>2</v>
      </c>
      <c r="I218">
        <v>1</v>
      </c>
      <c r="J218">
        <v>1</v>
      </c>
      <c r="K218">
        <v>4</v>
      </c>
      <c r="L218">
        <v>1</v>
      </c>
      <c r="M218">
        <v>1</v>
      </c>
      <c r="N218">
        <v>4</v>
      </c>
      <c r="O218">
        <v>4</v>
      </c>
      <c r="P218">
        <v>5</v>
      </c>
      <c r="Q218">
        <v>1</v>
      </c>
      <c r="R218">
        <v>1</v>
      </c>
      <c r="S218">
        <v>0</v>
      </c>
      <c r="T218">
        <v>4</v>
      </c>
      <c r="U218">
        <v>4</v>
      </c>
      <c r="V218">
        <v>4</v>
      </c>
      <c r="W218">
        <v>4</v>
      </c>
      <c r="X218">
        <v>1</v>
      </c>
      <c r="Y218">
        <v>1</v>
      </c>
      <c r="Z218">
        <f t="shared" si="3"/>
        <v>45</v>
      </c>
    </row>
    <row r="219" spans="1:26" x14ac:dyDescent="0.45">
      <c r="A219">
        <v>37450</v>
      </c>
      <c r="B219">
        <v>0</v>
      </c>
      <c r="C219">
        <v>2001</v>
      </c>
      <c r="D219" s="1">
        <v>45596.325694444444</v>
      </c>
      <c r="E219" t="s">
        <v>81</v>
      </c>
      <c r="F219">
        <v>2</v>
      </c>
      <c r="G219">
        <v>3</v>
      </c>
      <c r="H219">
        <v>5</v>
      </c>
      <c r="I219">
        <v>1</v>
      </c>
      <c r="J219">
        <v>1</v>
      </c>
      <c r="K219">
        <v>1</v>
      </c>
      <c r="L219">
        <v>5</v>
      </c>
      <c r="M219">
        <v>4</v>
      </c>
      <c r="N219">
        <v>1</v>
      </c>
      <c r="O219">
        <v>3</v>
      </c>
      <c r="P219">
        <v>3</v>
      </c>
      <c r="Q219">
        <v>1</v>
      </c>
      <c r="R219">
        <v>2</v>
      </c>
      <c r="S219">
        <v>4</v>
      </c>
      <c r="T219">
        <v>5</v>
      </c>
      <c r="U219">
        <v>3</v>
      </c>
      <c r="V219">
        <v>2</v>
      </c>
      <c r="W219">
        <v>4</v>
      </c>
      <c r="X219">
        <v>3</v>
      </c>
      <c r="Y219">
        <v>2</v>
      </c>
      <c r="Z219">
        <f t="shared" si="3"/>
        <v>55</v>
      </c>
    </row>
    <row r="220" spans="1:26" x14ac:dyDescent="0.45">
      <c r="A220">
        <v>38643</v>
      </c>
      <c r="B220">
        <v>0</v>
      </c>
      <c r="C220">
        <v>1997</v>
      </c>
      <c r="D220" s="1">
        <v>45596.861805555556</v>
      </c>
      <c r="E220" t="s">
        <v>81</v>
      </c>
      <c r="F220">
        <v>2</v>
      </c>
      <c r="G220">
        <v>4</v>
      </c>
      <c r="H220">
        <v>5</v>
      </c>
      <c r="I220">
        <v>5</v>
      </c>
      <c r="J220">
        <v>3</v>
      </c>
      <c r="K220">
        <v>1</v>
      </c>
      <c r="L220">
        <v>4</v>
      </c>
      <c r="M220">
        <v>2</v>
      </c>
      <c r="N220">
        <v>3</v>
      </c>
      <c r="O220">
        <v>1</v>
      </c>
      <c r="P220">
        <v>4</v>
      </c>
      <c r="Q220">
        <v>2</v>
      </c>
      <c r="R220">
        <v>3</v>
      </c>
      <c r="S220">
        <v>1</v>
      </c>
      <c r="T220">
        <v>4</v>
      </c>
      <c r="U220">
        <v>3</v>
      </c>
      <c r="V220">
        <v>3</v>
      </c>
      <c r="W220">
        <v>4</v>
      </c>
      <c r="X220">
        <v>4</v>
      </c>
      <c r="Y220">
        <v>2</v>
      </c>
      <c r="Z220">
        <f t="shared" si="3"/>
        <v>60</v>
      </c>
    </row>
    <row r="221" spans="1:26" x14ac:dyDescent="0.45">
      <c r="A221">
        <v>39592</v>
      </c>
      <c r="B221">
        <v>0</v>
      </c>
      <c r="C221">
        <v>1983</v>
      </c>
      <c r="D221" s="1">
        <v>45599.637499999997</v>
      </c>
      <c r="E221" t="s">
        <v>85</v>
      </c>
      <c r="F221">
        <v>3</v>
      </c>
      <c r="G221">
        <v>4</v>
      </c>
      <c r="H221">
        <v>5</v>
      </c>
      <c r="I221">
        <v>3</v>
      </c>
      <c r="J221">
        <v>4</v>
      </c>
      <c r="K221">
        <v>1</v>
      </c>
      <c r="L221">
        <v>2</v>
      </c>
      <c r="M221">
        <v>5</v>
      </c>
      <c r="N221">
        <v>1</v>
      </c>
      <c r="O221">
        <v>1</v>
      </c>
      <c r="P221">
        <v>1</v>
      </c>
      <c r="Q221">
        <v>2</v>
      </c>
      <c r="R221">
        <v>1</v>
      </c>
      <c r="S221">
        <v>0</v>
      </c>
      <c r="T221">
        <v>5</v>
      </c>
      <c r="U221">
        <v>2</v>
      </c>
      <c r="V221">
        <v>3</v>
      </c>
      <c r="W221">
        <v>2</v>
      </c>
      <c r="X221">
        <v>2</v>
      </c>
      <c r="Y221">
        <v>3</v>
      </c>
      <c r="Z221">
        <f t="shared" si="3"/>
        <v>50</v>
      </c>
    </row>
    <row r="222" spans="1:26" x14ac:dyDescent="0.45">
      <c r="A222">
        <v>40294</v>
      </c>
      <c r="B222">
        <v>0</v>
      </c>
      <c r="C222">
        <v>2005</v>
      </c>
      <c r="D222" s="1">
        <v>45607.730555555558</v>
      </c>
      <c r="E222" t="s">
        <v>81</v>
      </c>
      <c r="F222">
        <v>2</v>
      </c>
      <c r="G222">
        <v>4</v>
      </c>
      <c r="H222">
        <v>5</v>
      </c>
      <c r="I222">
        <v>1</v>
      </c>
      <c r="J222">
        <v>5</v>
      </c>
      <c r="K222">
        <v>4</v>
      </c>
      <c r="L222">
        <v>4</v>
      </c>
      <c r="M222">
        <v>4</v>
      </c>
      <c r="N222">
        <v>4</v>
      </c>
      <c r="O222">
        <v>3</v>
      </c>
      <c r="P222">
        <v>4</v>
      </c>
      <c r="Q222">
        <v>1</v>
      </c>
      <c r="R222">
        <v>1</v>
      </c>
      <c r="S222">
        <v>3</v>
      </c>
      <c r="T222">
        <v>5</v>
      </c>
      <c r="U222">
        <v>4</v>
      </c>
      <c r="V222">
        <v>4</v>
      </c>
      <c r="W222">
        <v>2</v>
      </c>
      <c r="X222">
        <v>1</v>
      </c>
      <c r="Y222">
        <v>1</v>
      </c>
      <c r="Z222">
        <f t="shared" si="3"/>
        <v>62</v>
      </c>
    </row>
    <row r="223" spans="1:26" x14ac:dyDescent="0.45">
      <c r="A223">
        <v>35711</v>
      </c>
      <c r="B223">
        <v>0</v>
      </c>
      <c r="C223">
        <v>1979</v>
      </c>
      <c r="D223" s="1">
        <v>45594.474305555559</v>
      </c>
      <c r="E223" t="s">
        <v>85</v>
      </c>
      <c r="F223">
        <v>4</v>
      </c>
      <c r="G223">
        <v>2</v>
      </c>
      <c r="H223">
        <v>5</v>
      </c>
      <c r="I223">
        <v>2</v>
      </c>
      <c r="J223">
        <v>2</v>
      </c>
      <c r="K223">
        <v>1</v>
      </c>
      <c r="L223">
        <v>5</v>
      </c>
      <c r="M223">
        <v>2</v>
      </c>
      <c r="N223">
        <v>3</v>
      </c>
      <c r="O223">
        <v>4</v>
      </c>
      <c r="P223">
        <v>4</v>
      </c>
      <c r="Q223">
        <v>2</v>
      </c>
      <c r="R223">
        <v>2</v>
      </c>
      <c r="S223">
        <v>3</v>
      </c>
      <c r="T223">
        <v>5</v>
      </c>
      <c r="U223">
        <v>3</v>
      </c>
      <c r="V223">
        <v>1</v>
      </c>
      <c r="W223">
        <v>4</v>
      </c>
      <c r="X223">
        <v>2</v>
      </c>
      <c r="Y223">
        <v>4</v>
      </c>
      <c r="Z223">
        <f t="shared" si="3"/>
        <v>60</v>
      </c>
    </row>
    <row r="224" spans="1:26" x14ac:dyDescent="0.45">
      <c r="A224">
        <v>37217</v>
      </c>
      <c r="B224">
        <v>1</v>
      </c>
      <c r="C224">
        <v>2001</v>
      </c>
      <c r="D224" s="1">
        <v>45595.839583333334</v>
      </c>
      <c r="E224" t="s">
        <v>85</v>
      </c>
      <c r="F224">
        <v>1</v>
      </c>
      <c r="G224">
        <v>3</v>
      </c>
      <c r="H224">
        <v>2</v>
      </c>
      <c r="I224">
        <v>2</v>
      </c>
      <c r="J224">
        <v>2</v>
      </c>
      <c r="K224">
        <v>4</v>
      </c>
      <c r="L224">
        <v>4</v>
      </c>
      <c r="M224">
        <v>2</v>
      </c>
      <c r="N224">
        <v>4</v>
      </c>
      <c r="O224">
        <v>3</v>
      </c>
      <c r="P224">
        <v>5</v>
      </c>
      <c r="Q224">
        <v>2</v>
      </c>
      <c r="R224">
        <v>1</v>
      </c>
      <c r="S224">
        <v>3</v>
      </c>
      <c r="T224">
        <v>5</v>
      </c>
      <c r="U224">
        <v>4</v>
      </c>
      <c r="V224">
        <v>3</v>
      </c>
      <c r="W224">
        <v>5</v>
      </c>
      <c r="X224">
        <v>2</v>
      </c>
      <c r="Y224">
        <v>1</v>
      </c>
      <c r="Z224">
        <f t="shared" si="3"/>
        <v>58</v>
      </c>
    </row>
    <row r="225" spans="1:26" x14ac:dyDescent="0.45">
      <c r="A225">
        <v>37660</v>
      </c>
      <c r="B225">
        <v>0</v>
      </c>
      <c r="C225">
        <v>1990</v>
      </c>
      <c r="D225" s="1">
        <v>45596.498611111114</v>
      </c>
      <c r="E225" t="s">
        <v>81</v>
      </c>
      <c r="F225">
        <v>5</v>
      </c>
      <c r="G225">
        <v>4</v>
      </c>
      <c r="H225">
        <v>5</v>
      </c>
      <c r="I225">
        <v>1</v>
      </c>
      <c r="J225">
        <v>4</v>
      </c>
      <c r="K225">
        <v>4</v>
      </c>
      <c r="L225">
        <v>4</v>
      </c>
      <c r="M225">
        <v>5</v>
      </c>
      <c r="N225">
        <v>0</v>
      </c>
      <c r="O225">
        <v>1</v>
      </c>
      <c r="P225">
        <v>1</v>
      </c>
      <c r="Q225">
        <v>4</v>
      </c>
      <c r="R225">
        <v>1</v>
      </c>
      <c r="S225">
        <v>2</v>
      </c>
      <c r="T225">
        <v>5</v>
      </c>
      <c r="U225">
        <v>2</v>
      </c>
      <c r="V225">
        <v>0</v>
      </c>
      <c r="W225">
        <v>4</v>
      </c>
      <c r="X225">
        <v>5</v>
      </c>
      <c r="Y225">
        <v>2</v>
      </c>
      <c r="Z225">
        <f t="shared" si="3"/>
        <v>59</v>
      </c>
    </row>
    <row r="226" spans="1:26" x14ac:dyDescent="0.45">
      <c r="A226">
        <v>38618</v>
      </c>
      <c r="B226">
        <v>0</v>
      </c>
      <c r="C226">
        <v>2006</v>
      </c>
      <c r="D226" s="1">
        <v>45596.849305555559</v>
      </c>
      <c r="E226" t="s">
        <v>82</v>
      </c>
      <c r="F226">
        <v>3</v>
      </c>
      <c r="G226">
        <v>4</v>
      </c>
      <c r="H226">
        <v>5</v>
      </c>
      <c r="I226">
        <v>5</v>
      </c>
      <c r="J226">
        <v>4</v>
      </c>
      <c r="K226">
        <v>3</v>
      </c>
      <c r="L226">
        <v>5</v>
      </c>
      <c r="M226">
        <v>2</v>
      </c>
      <c r="N226">
        <v>3</v>
      </c>
      <c r="O226">
        <v>3</v>
      </c>
      <c r="P226">
        <v>4</v>
      </c>
      <c r="Q226">
        <v>3</v>
      </c>
      <c r="R226">
        <v>1</v>
      </c>
      <c r="S226">
        <v>4</v>
      </c>
      <c r="T226">
        <v>5</v>
      </c>
      <c r="U226">
        <v>0</v>
      </c>
      <c r="V226">
        <v>2</v>
      </c>
      <c r="W226">
        <v>5</v>
      </c>
      <c r="X226">
        <v>2</v>
      </c>
      <c r="Y226">
        <v>2</v>
      </c>
      <c r="Z226">
        <f t="shared" si="3"/>
        <v>65</v>
      </c>
    </row>
    <row r="227" spans="1:26" x14ac:dyDescent="0.45">
      <c r="A227">
        <v>40201</v>
      </c>
      <c r="B227">
        <v>0</v>
      </c>
      <c r="C227">
        <v>2002</v>
      </c>
      <c r="D227" s="1">
        <v>45605.513888888891</v>
      </c>
      <c r="E227" t="s">
        <v>85</v>
      </c>
      <c r="F227">
        <v>4</v>
      </c>
      <c r="G227">
        <v>2</v>
      </c>
      <c r="H227">
        <v>5</v>
      </c>
      <c r="I227">
        <v>3</v>
      </c>
      <c r="J227">
        <v>2</v>
      </c>
      <c r="K227">
        <v>3</v>
      </c>
      <c r="L227">
        <v>4</v>
      </c>
      <c r="M227">
        <v>5</v>
      </c>
      <c r="N227">
        <v>4</v>
      </c>
      <c r="O227">
        <v>3</v>
      </c>
      <c r="P227">
        <v>4</v>
      </c>
      <c r="Q227">
        <v>2</v>
      </c>
      <c r="R227">
        <v>1</v>
      </c>
      <c r="S227">
        <v>4</v>
      </c>
      <c r="T227">
        <v>5</v>
      </c>
      <c r="U227">
        <v>3</v>
      </c>
      <c r="V227">
        <v>1</v>
      </c>
      <c r="W227">
        <v>2</v>
      </c>
      <c r="X227">
        <v>4</v>
      </c>
      <c r="Y227">
        <v>4</v>
      </c>
      <c r="Z227">
        <f t="shared" si="3"/>
        <v>65</v>
      </c>
    </row>
    <row r="228" spans="1:26" x14ac:dyDescent="0.45">
      <c r="A228">
        <v>38388</v>
      </c>
      <c r="B228">
        <v>0</v>
      </c>
      <c r="C228">
        <v>2000</v>
      </c>
      <c r="D228" s="1">
        <v>45605.757638888892</v>
      </c>
      <c r="E228" t="s">
        <v>82</v>
      </c>
      <c r="F228">
        <v>2</v>
      </c>
      <c r="G228">
        <v>5</v>
      </c>
      <c r="H228">
        <v>5</v>
      </c>
      <c r="I228">
        <v>5</v>
      </c>
      <c r="J228">
        <v>1</v>
      </c>
      <c r="K228">
        <v>0</v>
      </c>
      <c r="L228">
        <v>4</v>
      </c>
      <c r="M228">
        <v>5</v>
      </c>
      <c r="N228">
        <v>0</v>
      </c>
      <c r="O228">
        <v>3</v>
      </c>
      <c r="P228">
        <v>2</v>
      </c>
      <c r="Q228">
        <v>5</v>
      </c>
      <c r="R228">
        <v>5</v>
      </c>
      <c r="S228">
        <v>4</v>
      </c>
      <c r="T228">
        <v>4</v>
      </c>
      <c r="U228">
        <v>3</v>
      </c>
      <c r="V228">
        <v>1</v>
      </c>
      <c r="W228">
        <v>3</v>
      </c>
      <c r="X228">
        <v>3</v>
      </c>
      <c r="Y228">
        <v>1</v>
      </c>
      <c r="Z228">
        <f t="shared" si="3"/>
        <v>61</v>
      </c>
    </row>
    <row r="229" spans="1:26" x14ac:dyDescent="0.45">
      <c r="A229">
        <v>40285</v>
      </c>
      <c r="B229">
        <v>0</v>
      </c>
      <c r="C229">
        <v>1999</v>
      </c>
      <c r="D229" s="1">
        <v>45607.558333333334</v>
      </c>
      <c r="E229" t="s">
        <v>81</v>
      </c>
      <c r="F229">
        <v>1</v>
      </c>
      <c r="G229">
        <v>2</v>
      </c>
      <c r="H229">
        <v>5</v>
      </c>
      <c r="I229">
        <v>2</v>
      </c>
      <c r="J229">
        <v>2</v>
      </c>
      <c r="K229">
        <v>4</v>
      </c>
      <c r="L229">
        <v>3</v>
      </c>
      <c r="M229">
        <v>2</v>
      </c>
      <c r="N229">
        <v>4</v>
      </c>
      <c r="O229">
        <v>2</v>
      </c>
      <c r="P229">
        <v>5</v>
      </c>
      <c r="Q229">
        <v>2</v>
      </c>
      <c r="R229">
        <v>1</v>
      </c>
      <c r="S229">
        <v>3</v>
      </c>
      <c r="T229">
        <v>5</v>
      </c>
      <c r="U229">
        <v>3</v>
      </c>
      <c r="V229">
        <v>4</v>
      </c>
      <c r="W229">
        <v>4</v>
      </c>
      <c r="X229">
        <v>1</v>
      </c>
      <c r="Y229">
        <v>2</v>
      </c>
      <c r="Z229">
        <f t="shared" si="3"/>
        <v>57</v>
      </c>
    </row>
    <row r="230" spans="1:26" x14ac:dyDescent="0.45">
      <c r="A230">
        <v>35835</v>
      </c>
      <c r="B230">
        <v>0</v>
      </c>
      <c r="C230">
        <v>2001</v>
      </c>
      <c r="D230" s="1">
        <v>45594.577777777777</v>
      </c>
      <c r="E230" t="s">
        <v>85</v>
      </c>
      <c r="F230">
        <v>5</v>
      </c>
      <c r="G230">
        <v>4</v>
      </c>
      <c r="H230">
        <v>4</v>
      </c>
      <c r="I230">
        <v>1</v>
      </c>
      <c r="J230">
        <v>2</v>
      </c>
      <c r="K230">
        <v>4</v>
      </c>
      <c r="L230">
        <v>4</v>
      </c>
      <c r="M230">
        <v>1</v>
      </c>
      <c r="N230">
        <v>4</v>
      </c>
      <c r="O230">
        <v>4</v>
      </c>
      <c r="P230">
        <v>4</v>
      </c>
      <c r="Q230">
        <v>2</v>
      </c>
      <c r="R230">
        <v>1</v>
      </c>
      <c r="S230">
        <v>4</v>
      </c>
      <c r="T230">
        <v>5</v>
      </c>
      <c r="U230">
        <v>3</v>
      </c>
      <c r="V230">
        <v>4</v>
      </c>
      <c r="W230">
        <v>3</v>
      </c>
      <c r="X230">
        <v>2</v>
      </c>
      <c r="Y230">
        <v>1</v>
      </c>
      <c r="Z230">
        <f t="shared" si="3"/>
        <v>62</v>
      </c>
    </row>
    <row r="231" spans="1:26" x14ac:dyDescent="0.45">
      <c r="A231">
        <v>36100</v>
      </c>
      <c r="B231">
        <v>0</v>
      </c>
      <c r="C231">
        <v>1983</v>
      </c>
      <c r="D231" s="1">
        <v>45594.756249999999</v>
      </c>
      <c r="E231" t="s">
        <v>85</v>
      </c>
      <c r="F231">
        <v>2</v>
      </c>
      <c r="G231">
        <v>3</v>
      </c>
      <c r="H231">
        <v>4</v>
      </c>
      <c r="I231">
        <v>3</v>
      </c>
      <c r="J231">
        <v>1</v>
      </c>
      <c r="K231">
        <v>3</v>
      </c>
      <c r="L231">
        <v>4</v>
      </c>
      <c r="M231">
        <v>2</v>
      </c>
      <c r="N231">
        <v>3</v>
      </c>
      <c r="O231">
        <v>3</v>
      </c>
      <c r="P231">
        <v>4</v>
      </c>
      <c r="Q231">
        <v>3</v>
      </c>
      <c r="R231">
        <v>1</v>
      </c>
      <c r="S231">
        <v>3</v>
      </c>
      <c r="T231">
        <v>4</v>
      </c>
      <c r="U231">
        <v>2</v>
      </c>
      <c r="V231">
        <v>3</v>
      </c>
      <c r="W231">
        <v>4</v>
      </c>
      <c r="X231">
        <v>1</v>
      </c>
      <c r="Y231">
        <v>2</v>
      </c>
      <c r="Z231">
        <f t="shared" si="3"/>
        <v>55</v>
      </c>
    </row>
    <row r="232" spans="1:26" x14ac:dyDescent="0.45">
      <c r="A232">
        <v>36802</v>
      </c>
      <c r="B232">
        <v>1</v>
      </c>
      <c r="C232">
        <v>1994</v>
      </c>
      <c r="D232" s="1">
        <v>45595.606944444444</v>
      </c>
      <c r="E232" t="s">
        <v>104</v>
      </c>
      <c r="F232">
        <v>2</v>
      </c>
      <c r="G232">
        <v>4</v>
      </c>
      <c r="H232">
        <v>5</v>
      </c>
      <c r="I232">
        <v>5</v>
      </c>
      <c r="J232">
        <v>1</v>
      </c>
      <c r="K232">
        <v>4</v>
      </c>
      <c r="L232">
        <v>4</v>
      </c>
      <c r="M232">
        <v>4</v>
      </c>
      <c r="N232">
        <v>4</v>
      </c>
      <c r="O232">
        <v>3</v>
      </c>
      <c r="P232">
        <v>4</v>
      </c>
      <c r="Q232">
        <v>4</v>
      </c>
      <c r="R232">
        <v>1</v>
      </c>
      <c r="S232">
        <v>3</v>
      </c>
      <c r="T232">
        <v>5</v>
      </c>
      <c r="U232">
        <v>2</v>
      </c>
      <c r="V232">
        <v>4</v>
      </c>
      <c r="W232">
        <v>5</v>
      </c>
      <c r="X232">
        <v>2</v>
      </c>
      <c r="Y232">
        <v>3</v>
      </c>
      <c r="Z232">
        <f t="shared" si="3"/>
        <v>69</v>
      </c>
    </row>
    <row r="233" spans="1:26" x14ac:dyDescent="0.45">
      <c r="A233">
        <v>38327</v>
      </c>
      <c r="B233">
        <v>0</v>
      </c>
      <c r="C233">
        <v>1984</v>
      </c>
      <c r="D233" s="1">
        <v>45596.661111111112</v>
      </c>
      <c r="E233" t="s">
        <v>82</v>
      </c>
      <c r="F233">
        <v>1</v>
      </c>
      <c r="G233">
        <v>2</v>
      </c>
      <c r="H233">
        <v>5</v>
      </c>
      <c r="I233">
        <v>2</v>
      </c>
      <c r="J233">
        <v>3</v>
      </c>
      <c r="K233">
        <v>4</v>
      </c>
      <c r="L233">
        <v>1</v>
      </c>
      <c r="M233">
        <v>3</v>
      </c>
      <c r="N233">
        <v>4</v>
      </c>
      <c r="O233">
        <v>4</v>
      </c>
      <c r="P233">
        <v>5</v>
      </c>
      <c r="Q233">
        <v>5</v>
      </c>
      <c r="R233">
        <v>1</v>
      </c>
      <c r="S233">
        <v>0</v>
      </c>
      <c r="T233">
        <v>4</v>
      </c>
      <c r="U233">
        <v>4</v>
      </c>
      <c r="V233">
        <v>4</v>
      </c>
      <c r="W233">
        <v>4</v>
      </c>
      <c r="X233">
        <v>1</v>
      </c>
      <c r="Y233">
        <v>1</v>
      </c>
      <c r="Z233">
        <f t="shared" si="3"/>
        <v>58</v>
      </c>
    </row>
    <row r="234" spans="1:26" x14ac:dyDescent="0.45">
      <c r="A234">
        <v>39496</v>
      </c>
      <c r="B234">
        <v>0</v>
      </c>
      <c r="C234">
        <v>1999</v>
      </c>
      <c r="D234" s="1">
        <v>45598.761111111111</v>
      </c>
      <c r="E234" t="s">
        <v>81</v>
      </c>
      <c r="F234">
        <v>4</v>
      </c>
      <c r="G234">
        <v>4</v>
      </c>
      <c r="H234">
        <v>5</v>
      </c>
      <c r="I234">
        <v>4</v>
      </c>
      <c r="J234">
        <v>4</v>
      </c>
      <c r="K234">
        <v>2</v>
      </c>
      <c r="L234">
        <v>3</v>
      </c>
      <c r="M234">
        <v>4</v>
      </c>
      <c r="N234">
        <v>3</v>
      </c>
      <c r="O234">
        <v>3</v>
      </c>
      <c r="P234">
        <v>4</v>
      </c>
      <c r="Q234">
        <v>4</v>
      </c>
      <c r="R234">
        <v>2</v>
      </c>
      <c r="S234">
        <v>3</v>
      </c>
      <c r="T234">
        <v>5</v>
      </c>
      <c r="U234">
        <v>1</v>
      </c>
      <c r="V234">
        <v>0</v>
      </c>
      <c r="W234">
        <v>2</v>
      </c>
      <c r="X234">
        <v>3</v>
      </c>
      <c r="Y234">
        <v>3</v>
      </c>
      <c r="Z234">
        <f t="shared" si="3"/>
        <v>63</v>
      </c>
    </row>
    <row r="235" spans="1:26" x14ac:dyDescent="0.45">
      <c r="A235">
        <v>40117</v>
      </c>
      <c r="B235">
        <v>0</v>
      </c>
      <c r="C235">
        <v>1978</v>
      </c>
      <c r="D235" s="1">
        <v>45604.677777777775</v>
      </c>
      <c r="E235" t="s">
        <v>85</v>
      </c>
      <c r="F235">
        <v>2</v>
      </c>
      <c r="G235">
        <v>2</v>
      </c>
      <c r="H235">
        <v>3</v>
      </c>
      <c r="I235">
        <v>2</v>
      </c>
      <c r="J235">
        <v>3</v>
      </c>
      <c r="K235">
        <v>3</v>
      </c>
      <c r="L235">
        <v>4</v>
      </c>
      <c r="M235">
        <v>2</v>
      </c>
      <c r="N235">
        <v>4</v>
      </c>
      <c r="O235">
        <v>4</v>
      </c>
      <c r="P235">
        <v>4</v>
      </c>
      <c r="Q235">
        <v>2</v>
      </c>
      <c r="R235">
        <v>2</v>
      </c>
      <c r="S235">
        <v>1</v>
      </c>
      <c r="T235">
        <v>4</v>
      </c>
      <c r="U235">
        <v>4</v>
      </c>
      <c r="V235">
        <v>4</v>
      </c>
      <c r="W235">
        <v>2</v>
      </c>
      <c r="X235">
        <v>1</v>
      </c>
      <c r="Y235">
        <v>1</v>
      </c>
      <c r="Z235">
        <f t="shared" si="3"/>
        <v>54</v>
      </c>
    </row>
    <row r="236" spans="1:26" x14ac:dyDescent="0.45">
      <c r="A236">
        <v>37506</v>
      </c>
      <c r="B236">
        <v>0</v>
      </c>
      <c r="C236">
        <v>2000</v>
      </c>
      <c r="D236" s="1">
        <v>45596.443055555559</v>
      </c>
      <c r="E236" t="s">
        <v>112</v>
      </c>
      <c r="F236">
        <v>1</v>
      </c>
      <c r="G236">
        <v>5</v>
      </c>
      <c r="H236">
        <v>4</v>
      </c>
      <c r="I236">
        <v>2</v>
      </c>
      <c r="J236">
        <v>1</v>
      </c>
      <c r="K236">
        <v>3</v>
      </c>
      <c r="L236">
        <v>3</v>
      </c>
      <c r="M236">
        <v>4</v>
      </c>
      <c r="N236">
        <v>4</v>
      </c>
      <c r="O236">
        <v>4</v>
      </c>
      <c r="P236">
        <v>2</v>
      </c>
      <c r="Q236">
        <v>2</v>
      </c>
      <c r="R236">
        <v>1</v>
      </c>
      <c r="S236">
        <v>4</v>
      </c>
      <c r="T236">
        <v>5</v>
      </c>
      <c r="U236">
        <v>4</v>
      </c>
      <c r="V236">
        <v>4</v>
      </c>
      <c r="W236">
        <v>2</v>
      </c>
      <c r="X236">
        <v>2</v>
      </c>
      <c r="Y236">
        <v>1</v>
      </c>
      <c r="Z236">
        <f t="shared" si="3"/>
        <v>58</v>
      </c>
    </row>
    <row r="237" spans="1:26" x14ac:dyDescent="0.45">
      <c r="A237">
        <v>38344</v>
      </c>
      <c r="B237">
        <v>1</v>
      </c>
      <c r="C237">
        <v>2002</v>
      </c>
      <c r="D237" s="1">
        <v>45596.664583333331</v>
      </c>
      <c r="E237" t="s">
        <v>114</v>
      </c>
      <c r="F237">
        <v>4</v>
      </c>
      <c r="G237">
        <v>1</v>
      </c>
      <c r="H237">
        <v>4</v>
      </c>
      <c r="I237">
        <v>4</v>
      </c>
      <c r="J237">
        <v>3</v>
      </c>
      <c r="K237">
        <v>4</v>
      </c>
      <c r="L237">
        <v>5</v>
      </c>
      <c r="M237">
        <v>2</v>
      </c>
      <c r="N237">
        <v>4</v>
      </c>
      <c r="O237">
        <v>4</v>
      </c>
      <c r="P237">
        <v>5</v>
      </c>
      <c r="Q237">
        <v>3</v>
      </c>
      <c r="R237">
        <v>1</v>
      </c>
      <c r="S237">
        <v>4</v>
      </c>
      <c r="T237">
        <v>4</v>
      </c>
      <c r="U237">
        <v>4</v>
      </c>
      <c r="V237">
        <v>3</v>
      </c>
      <c r="W237">
        <v>4</v>
      </c>
      <c r="X237">
        <v>1</v>
      </c>
      <c r="Y237">
        <v>2</v>
      </c>
      <c r="Z237">
        <f t="shared" si="3"/>
        <v>66</v>
      </c>
    </row>
    <row r="238" spans="1:26" x14ac:dyDescent="0.45">
      <c r="A238">
        <v>38954</v>
      </c>
      <c r="B238">
        <v>0</v>
      </c>
      <c r="C238">
        <v>2000</v>
      </c>
      <c r="D238" s="1">
        <v>45597.409722222219</v>
      </c>
      <c r="E238" t="s">
        <v>85</v>
      </c>
      <c r="F238">
        <v>4</v>
      </c>
      <c r="G238">
        <v>5</v>
      </c>
      <c r="H238">
        <v>5</v>
      </c>
      <c r="I238">
        <v>2</v>
      </c>
      <c r="J238">
        <v>2</v>
      </c>
      <c r="K238">
        <v>1</v>
      </c>
      <c r="L238">
        <v>1</v>
      </c>
      <c r="M238">
        <v>3</v>
      </c>
      <c r="N238">
        <v>0</v>
      </c>
      <c r="O238">
        <v>1</v>
      </c>
      <c r="P238">
        <v>1</v>
      </c>
      <c r="Q238">
        <v>4</v>
      </c>
      <c r="R238">
        <v>2</v>
      </c>
      <c r="S238">
        <v>3</v>
      </c>
      <c r="T238">
        <v>5</v>
      </c>
      <c r="U238">
        <v>1</v>
      </c>
      <c r="V238">
        <v>3</v>
      </c>
      <c r="W238">
        <v>2</v>
      </c>
      <c r="X238">
        <v>1</v>
      </c>
      <c r="Y238">
        <v>1</v>
      </c>
      <c r="Z238">
        <f t="shared" si="3"/>
        <v>47</v>
      </c>
    </row>
    <row r="239" spans="1:26" x14ac:dyDescent="0.45">
      <c r="A239">
        <v>39345</v>
      </c>
      <c r="B239">
        <v>0</v>
      </c>
      <c r="C239">
        <v>2000</v>
      </c>
      <c r="D239" s="1">
        <v>45597.961111111108</v>
      </c>
      <c r="E239" t="s">
        <v>81</v>
      </c>
      <c r="F239">
        <v>4</v>
      </c>
      <c r="G239">
        <v>1</v>
      </c>
      <c r="H239">
        <v>5</v>
      </c>
      <c r="I239">
        <v>1</v>
      </c>
      <c r="J239">
        <v>2</v>
      </c>
      <c r="K239">
        <v>1</v>
      </c>
      <c r="L239">
        <v>1</v>
      </c>
      <c r="M239">
        <v>1</v>
      </c>
      <c r="N239">
        <v>3</v>
      </c>
      <c r="O239">
        <v>1</v>
      </c>
      <c r="P239">
        <v>2</v>
      </c>
      <c r="Q239">
        <v>2</v>
      </c>
      <c r="R239">
        <v>4</v>
      </c>
      <c r="S239">
        <v>4</v>
      </c>
      <c r="T239">
        <v>5</v>
      </c>
      <c r="U239">
        <v>1</v>
      </c>
      <c r="V239">
        <v>1</v>
      </c>
      <c r="W239">
        <v>2</v>
      </c>
      <c r="X239">
        <v>1</v>
      </c>
      <c r="Y239">
        <v>2</v>
      </c>
      <c r="Z239">
        <f t="shared" si="3"/>
        <v>44</v>
      </c>
    </row>
    <row r="240" spans="1:26" x14ac:dyDescent="0.45">
      <c r="A240">
        <v>39628</v>
      </c>
      <c r="B240">
        <v>0</v>
      </c>
      <c r="C240">
        <v>2005</v>
      </c>
      <c r="D240" s="1">
        <v>45599.76666666667</v>
      </c>
      <c r="E240" t="s">
        <v>82</v>
      </c>
      <c r="F240">
        <v>2</v>
      </c>
      <c r="G240">
        <v>2</v>
      </c>
      <c r="H240">
        <v>5</v>
      </c>
      <c r="I240">
        <v>3</v>
      </c>
      <c r="J240">
        <v>3</v>
      </c>
      <c r="K240">
        <v>4</v>
      </c>
      <c r="L240">
        <v>3</v>
      </c>
      <c r="M240">
        <v>1</v>
      </c>
      <c r="N240">
        <v>4</v>
      </c>
      <c r="O240">
        <v>2</v>
      </c>
      <c r="P240">
        <v>5</v>
      </c>
      <c r="Q240">
        <v>2</v>
      </c>
      <c r="R240">
        <v>2</v>
      </c>
      <c r="S240">
        <v>1</v>
      </c>
      <c r="T240">
        <v>5</v>
      </c>
      <c r="U240">
        <v>4</v>
      </c>
      <c r="V240">
        <v>4</v>
      </c>
      <c r="W240">
        <v>5</v>
      </c>
      <c r="X240">
        <v>1</v>
      </c>
      <c r="Y240">
        <v>5</v>
      </c>
      <c r="Z240">
        <f t="shared" si="3"/>
        <v>63</v>
      </c>
    </row>
    <row r="241" spans="1:26" x14ac:dyDescent="0.45">
      <c r="A241">
        <v>36808</v>
      </c>
      <c r="B241">
        <v>0</v>
      </c>
      <c r="C241">
        <v>1982</v>
      </c>
      <c r="D241" s="1">
        <v>45595.588194444441</v>
      </c>
      <c r="E241" t="s">
        <v>84</v>
      </c>
      <c r="F241">
        <v>4</v>
      </c>
      <c r="G241">
        <v>2</v>
      </c>
      <c r="H241">
        <v>5</v>
      </c>
      <c r="I241">
        <v>2</v>
      </c>
      <c r="J241">
        <v>4</v>
      </c>
      <c r="K241">
        <v>4</v>
      </c>
      <c r="L241">
        <v>4</v>
      </c>
      <c r="M241">
        <v>2</v>
      </c>
      <c r="N241">
        <v>4</v>
      </c>
      <c r="O241">
        <v>4</v>
      </c>
      <c r="P241">
        <v>4</v>
      </c>
      <c r="Q241">
        <v>4</v>
      </c>
      <c r="R241">
        <v>1</v>
      </c>
      <c r="S241">
        <v>1</v>
      </c>
      <c r="T241">
        <v>4</v>
      </c>
      <c r="U241">
        <v>3</v>
      </c>
      <c r="V241">
        <v>4</v>
      </c>
      <c r="W241">
        <v>3</v>
      </c>
      <c r="X241">
        <v>2</v>
      </c>
      <c r="Y241">
        <v>2</v>
      </c>
      <c r="Z241">
        <f t="shared" si="3"/>
        <v>63</v>
      </c>
    </row>
    <row r="242" spans="1:26" x14ac:dyDescent="0.45">
      <c r="A242">
        <v>40199</v>
      </c>
      <c r="B242">
        <v>0</v>
      </c>
      <c r="C242">
        <v>2000</v>
      </c>
      <c r="D242" s="1">
        <v>45605.509722222225</v>
      </c>
      <c r="E242" t="s">
        <v>139</v>
      </c>
      <c r="F242">
        <v>4</v>
      </c>
      <c r="G242">
        <v>3</v>
      </c>
      <c r="H242">
        <v>4</v>
      </c>
      <c r="I242">
        <v>4</v>
      </c>
      <c r="J242">
        <v>3</v>
      </c>
      <c r="K242">
        <v>0</v>
      </c>
      <c r="L242">
        <v>2</v>
      </c>
      <c r="M242">
        <v>4</v>
      </c>
      <c r="N242">
        <v>0</v>
      </c>
      <c r="O242">
        <v>3</v>
      </c>
      <c r="P242">
        <v>3</v>
      </c>
      <c r="Q242">
        <v>3</v>
      </c>
      <c r="R242">
        <v>3</v>
      </c>
      <c r="S242">
        <v>4</v>
      </c>
      <c r="T242">
        <v>4</v>
      </c>
      <c r="U242">
        <v>1</v>
      </c>
      <c r="V242">
        <v>3</v>
      </c>
      <c r="W242">
        <v>3</v>
      </c>
      <c r="X242">
        <v>1</v>
      </c>
      <c r="Y242">
        <v>4</v>
      </c>
      <c r="Z242">
        <f t="shared" si="3"/>
        <v>56</v>
      </c>
    </row>
    <row r="243" spans="1:26" x14ac:dyDescent="0.45">
      <c r="A243">
        <v>35730</v>
      </c>
      <c r="B243">
        <v>0</v>
      </c>
      <c r="C243">
        <v>2000</v>
      </c>
      <c r="D243" s="1">
        <v>45594.487500000003</v>
      </c>
      <c r="E243" t="s">
        <v>85</v>
      </c>
      <c r="F243">
        <v>4</v>
      </c>
      <c r="G243">
        <v>4</v>
      </c>
      <c r="H243">
        <v>5</v>
      </c>
      <c r="I243">
        <v>5</v>
      </c>
      <c r="J243">
        <v>2</v>
      </c>
      <c r="K243">
        <v>0</v>
      </c>
      <c r="L243">
        <v>2</v>
      </c>
      <c r="M243">
        <v>4</v>
      </c>
      <c r="N243">
        <v>1</v>
      </c>
      <c r="O243">
        <v>1</v>
      </c>
      <c r="P243">
        <v>2</v>
      </c>
      <c r="Q243">
        <v>4</v>
      </c>
      <c r="R243">
        <v>4</v>
      </c>
      <c r="S243">
        <v>4</v>
      </c>
      <c r="T243">
        <v>5</v>
      </c>
      <c r="U243">
        <v>2</v>
      </c>
      <c r="V243">
        <v>1</v>
      </c>
      <c r="W243">
        <v>4</v>
      </c>
      <c r="X243">
        <v>4</v>
      </c>
      <c r="Y243">
        <v>4</v>
      </c>
      <c r="Z243">
        <f t="shared" si="3"/>
        <v>62</v>
      </c>
    </row>
    <row r="244" spans="1:26" x14ac:dyDescent="0.45">
      <c r="A244">
        <v>36045</v>
      </c>
      <c r="B244">
        <v>0</v>
      </c>
      <c r="C244">
        <v>2001</v>
      </c>
      <c r="D244" s="1">
        <v>45594.729166666664</v>
      </c>
      <c r="E244" t="s">
        <v>91</v>
      </c>
      <c r="F244">
        <v>4</v>
      </c>
      <c r="G244">
        <v>2</v>
      </c>
      <c r="H244">
        <v>5</v>
      </c>
      <c r="I244">
        <v>1</v>
      </c>
      <c r="J244">
        <v>3</v>
      </c>
      <c r="K244">
        <v>3</v>
      </c>
      <c r="L244">
        <v>4</v>
      </c>
      <c r="M244">
        <v>3</v>
      </c>
      <c r="N244">
        <v>4</v>
      </c>
      <c r="O244">
        <v>2</v>
      </c>
      <c r="P244">
        <v>4</v>
      </c>
      <c r="Q244">
        <v>3</v>
      </c>
      <c r="R244">
        <v>1</v>
      </c>
      <c r="S244">
        <v>2</v>
      </c>
      <c r="T244">
        <v>5</v>
      </c>
      <c r="U244">
        <v>2</v>
      </c>
      <c r="V244">
        <v>2</v>
      </c>
      <c r="W244">
        <v>3</v>
      </c>
      <c r="X244">
        <v>3</v>
      </c>
      <c r="Y244">
        <v>3</v>
      </c>
      <c r="Z244">
        <f t="shared" si="3"/>
        <v>59</v>
      </c>
    </row>
    <row r="245" spans="1:26" x14ac:dyDescent="0.45">
      <c r="A245">
        <v>37161</v>
      </c>
      <c r="B245">
        <v>0</v>
      </c>
      <c r="C245">
        <v>1996</v>
      </c>
      <c r="D245" s="1">
        <v>45595.8</v>
      </c>
      <c r="E245" t="s">
        <v>85</v>
      </c>
      <c r="F245">
        <v>1</v>
      </c>
      <c r="G245">
        <v>5</v>
      </c>
      <c r="H245">
        <v>4</v>
      </c>
      <c r="I245">
        <v>2</v>
      </c>
      <c r="J245">
        <v>1</v>
      </c>
      <c r="K245">
        <v>3</v>
      </c>
      <c r="L245">
        <v>4</v>
      </c>
      <c r="M245">
        <v>2</v>
      </c>
      <c r="N245">
        <v>4</v>
      </c>
      <c r="O245">
        <v>3</v>
      </c>
      <c r="P245">
        <v>5</v>
      </c>
      <c r="Q245">
        <v>1</v>
      </c>
      <c r="R245">
        <v>1</v>
      </c>
      <c r="S245">
        <v>1</v>
      </c>
      <c r="T245">
        <v>3</v>
      </c>
      <c r="U245">
        <v>3</v>
      </c>
      <c r="V245">
        <v>3</v>
      </c>
      <c r="W245">
        <v>4</v>
      </c>
      <c r="X245">
        <v>2</v>
      </c>
      <c r="Y245">
        <v>1</v>
      </c>
      <c r="Z245">
        <f t="shared" si="3"/>
        <v>53</v>
      </c>
    </row>
    <row r="246" spans="1:26" x14ac:dyDescent="0.45">
      <c r="A246">
        <v>38927</v>
      </c>
      <c r="B246">
        <v>0</v>
      </c>
      <c r="C246">
        <v>2005</v>
      </c>
      <c r="D246" s="1">
        <v>45597.385416666664</v>
      </c>
      <c r="E246" t="s">
        <v>85</v>
      </c>
      <c r="F246">
        <v>4</v>
      </c>
      <c r="G246">
        <v>5</v>
      </c>
      <c r="H246">
        <v>5</v>
      </c>
      <c r="I246">
        <v>5</v>
      </c>
      <c r="J246">
        <v>1</v>
      </c>
      <c r="K246">
        <v>0</v>
      </c>
      <c r="L246">
        <v>4</v>
      </c>
      <c r="M246">
        <v>5</v>
      </c>
      <c r="N246">
        <v>1</v>
      </c>
      <c r="O246">
        <v>2</v>
      </c>
      <c r="P246">
        <v>4</v>
      </c>
      <c r="Q246">
        <v>2</v>
      </c>
      <c r="R246">
        <v>3</v>
      </c>
      <c r="S246">
        <v>0</v>
      </c>
      <c r="T246">
        <v>5</v>
      </c>
      <c r="U246">
        <v>4</v>
      </c>
      <c r="V246">
        <v>4</v>
      </c>
      <c r="W246">
        <v>4</v>
      </c>
      <c r="X246">
        <v>2</v>
      </c>
      <c r="Y246">
        <v>1</v>
      </c>
      <c r="Z246">
        <f t="shared" si="3"/>
        <v>61</v>
      </c>
    </row>
    <row r="247" spans="1:26" x14ac:dyDescent="0.45">
      <c r="A247">
        <v>40245</v>
      </c>
      <c r="B247">
        <v>0</v>
      </c>
      <c r="C247">
        <v>1987</v>
      </c>
      <c r="D247" s="1">
        <v>45606.049305555556</v>
      </c>
      <c r="E247" t="s">
        <v>85</v>
      </c>
      <c r="F247">
        <v>1</v>
      </c>
      <c r="G247">
        <v>5</v>
      </c>
      <c r="H247">
        <v>5</v>
      </c>
      <c r="I247">
        <v>5</v>
      </c>
      <c r="J247">
        <v>1</v>
      </c>
      <c r="K247">
        <v>0</v>
      </c>
      <c r="L247">
        <v>5</v>
      </c>
      <c r="M247">
        <v>2</v>
      </c>
      <c r="N247">
        <v>4</v>
      </c>
      <c r="O247">
        <v>4</v>
      </c>
      <c r="P247">
        <v>2</v>
      </c>
      <c r="Q247">
        <v>1</v>
      </c>
      <c r="R247">
        <v>5</v>
      </c>
      <c r="S247">
        <v>4</v>
      </c>
      <c r="T247">
        <v>5</v>
      </c>
      <c r="U247">
        <v>3</v>
      </c>
      <c r="V247">
        <v>4</v>
      </c>
      <c r="W247">
        <v>4</v>
      </c>
      <c r="X247">
        <v>1</v>
      </c>
      <c r="Y247">
        <v>1</v>
      </c>
      <c r="Z247">
        <f t="shared" si="3"/>
        <v>62</v>
      </c>
    </row>
    <row r="248" spans="1:26" x14ac:dyDescent="0.45">
      <c r="A248">
        <v>35729</v>
      </c>
      <c r="B248">
        <v>0</v>
      </c>
      <c r="C248">
        <v>2006</v>
      </c>
      <c r="D248" s="1">
        <v>45594.486111111109</v>
      </c>
      <c r="E248" t="s">
        <v>85</v>
      </c>
      <c r="F248">
        <v>4</v>
      </c>
      <c r="G248">
        <v>4</v>
      </c>
      <c r="H248">
        <v>4</v>
      </c>
      <c r="I248">
        <v>2</v>
      </c>
      <c r="J248">
        <v>5</v>
      </c>
      <c r="K248">
        <v>3</v>
      </c>
      <c r="L248">
        <v>4</v>
      </c>
      <c r="M248">
        <v>2</v>
      </c>
      <c r="N248">
        <v>3</v>
      </c>
      <c r="O248">
        <v>3</v>
      </c>
      <c r="P248">
        <v>2</v>
      </c>
      <c r="Q248">
        <v>5</v>
      </c>
      <c r="R248">
        <v>1</v>
      </c>
      <c r="S248">
        <v>1</v>
      </c>
      <c r="T248">
        <v>4</v>
      </c>
      <c r="U248">
        <v>3</v>
      </c>
      <c r="V248">
        <v>3</v>
      </c>
      <c r="W248">
        <v>4</v>
      </c>
      <c r="X248">
        <v>2</v>
      </c>
      <c r="Y248">
        <v>5</v>
      </c>
      <c r="Z248">
        <f t="shared" si="3"/>
        <v>64</v>
      </c>
    </row>
    <row r="249" spans="1:26" x14ac:dyDescent="0.45">
      <c r="A249">
        <v>36620</v>
      </c>
      <c r="B249">
        <v>0</v>
      </c>
      <c r="C249">
        <v>1995</v>
      </c>
      <c r="D249" s="1">
        <v>45595.5</v>
      </c>
      <c r="E249" t="s">
        <v>85</v>
      </c>
      <c r="F249">
        <v>3</v>
      </c>
      <c r="G249">
        <v>5</v>
      </c>
      <c r="H249">
        <v>5</v>
      </c>
      <c r="I249">
        <v>5</v>
      </c>
      <c r="J249">
        <v>3</v>
      </c>
      <c r="K249">
        <v>2</v>
      </c>
      <c r="L249">
        <v>4</v>
      </c>
      <c r="M249">
        <v>5</v>
      </c>
      <c r="N249">
        <v>3</v>
      </c>
      <c r="O249">
        <v>4</v>
      </c>
      <c r="P249">
        <v>4</v>
      </c>
      <c r="Q249">
        <v>2</v>
      </c>
      <c r="R249">
        <v>1</v>
      </c>
      <c r="S249">
        <v>3</v>
      </c>
      <c r="T249">
        <v>5</v>
      </c>
      <c r="U249">
        <v>2</v>
      </c>
      <c r="V249">
        <v>2</v>
      </c>
      <c r="W249">
        <v>3</v>
      </c>
      <c r="X249">
        <v>5</v>
      </c>
      <c r="Y249">
        <v>2</v>
      </c>
      <c r="Z249">
        <f t="shared" si="3"/>
        <v>68</v>
      </c>
    </row>
    <row r="250" spans="1:26" x14ac:dyDescent="0.45">
      <c r="A250">
        <v>35910</v>
      </c>
      <c r="B250">
        <v>0</v>
      </c>
      <c r="C250">
        <v>1962</v>
      </c>
      <c r="D250" s="1">
        <v>45594.628472222219</v>
      </c>
      <c r="E250" t="s">
        <v>84</v>
      </c>
      <c r="F250">
        <v>4</v>
      </c>
      <c r="G250">
        <v>2</v>
      </c>
      <c r="H250">
        <v>5</v>
      </c>
      <c r="I250">
        <v>1</v>
      </c>
      <c r="J250">
        <v>3</v>
      </c>
      <c r="K250">
        <v>3</v>
      </c>
      <c r="L250">
        <v>5</v>
      </c>
      <c r="M250">
        <v>4</v>
      </c>
      <c r="N250">
        <v>0</v>
      </c>
      <c r="O250">
        <v>4</v>
      </c>
      <c r="P250">
        <v>2</v>
      </c>
      <c r="Q250">
        <v>4</v>
      </c>
      <c r="R250">
        <v>1</v>
      </c>
      <c r="S250">
        <v>3</v>
      </c>
      <c r="T250">
        <v>4</v>
      </c>
      <c r="U250">
        <v>4</v>
      </c>
      <c r="V250">
        <v>4</v>
      </c>
      <c r="W250">
        <v>4</v>
      </c>
      <c r="X250">
        <v>1</v>
      </c>
      <c r="Y250">
        <v>2</v>
      </c>
      <c r="Z250">
        <f t="shared" si="3"/>
        <v>60</v>
      </c>
    </row>
    <row r="251" spans="1:26" x14ac:dyDescent="0.45">
      <c r="A251">
        <v>36104</v>
      </c>
      <c r="B251">
        <v>0</v>
      </c>
      <c r="C251">
        <v>1970</v>
      </c>
      <c r="D251" s="1">
        <v>45594.76458333333</v>
      </c>
      <c r="E251" t="s">
        <v>85</v>
      </c>
      <c r="F251">
        <v>3</v>
      </c>
      <c r="G251">
        <v>5</v>
      </c>
      <c r="H251">
        <v>5</v>
      </c>
      <c r="I251">
        <v>5</v>
      </c>
      <c r="J251">
        <v>1</v>
      </c>
      <c r="K251">
        <v>0</v>
      </c>
      <c r="L251">
        <v>4</v>
      </c>
      <c r="M251">
        <v>5</v>
      </c>
      <c r="N251">
        <v>4</v>
      </c>
      <c r="O251">
        <v>4</v>
      </c>
      <c r="P251">
        <v>2</v>
      </c>
      <c r="Q251">
        <v>3</v>
      </c>
      <c r="R251">
        <v>5</v>
      </c>
      <c r="S251">
        <v>4</v>
      </c>
      <c r="T251">
        <v>5</v>
      </c>
      <c r="U251">
        <v>3</v>
      </c>
      <c r="V251">
        <v>3</v>
      </c>
      <c r="W251">
        <v>4</v>
      </c>
      <c r="X251">
        <v>5</v>
      </c>
      <c r="Y251">
        <v>3</v>
      </c>
      <c r="Z251">
        <f t="shared" si="3"/>
        <v>73</v>
      </c>
    </row>
    <row r="252" spans="1:26" x14ac:dyDescent="0.45">
      <c r="A252">
        <v>37554</v>
      </c>
      <c r="B252">
        <v>0</v>
      </c>
      <c r="C252">
        <v>1986</v>
      </c>
      <c r="D252" s="1">
        <v>45596.475694444445</v>
      </c>
      <c r="E252" t="s">
        <v>85</v>
      </c>
      <c r="F252">
        <v>3</v>
      </c>
      <c r="G252">
        <v>1</v>
      </c>
      <c r="H252">
        <v>5</v>
      </c>
      <c r="I252">
        <v>2</v>
      </c>
      <c r="J252">
        <v>2</v>
      </c>
      <c r="K252">
        <v>4</v>
      </c>
      <c r="L252">
        <v>5</v>
      </c>
      <c r="M252">
        <v>3</v>
      </c>
      <c r="N252">
        <v>4</v>
      </c>
      <c r="O252">
        <v>4</v>
      </c>
      <c r="P252">
        <v>5</v>
      </c>
      <c r="Q252">
        <v>5</v>
      </c>
      <c r="R252">
        <v>1</v>
      </c>
      <c r="S252">
        <v>1</v>
      </c>
      <c r="T252">
        <v>4</v>
      </c>
      <c r="U252">
        <v>3</v>
      </c>
      <c r="V252">
        <v>2</v>
      </c>
      <c r="W252">
        <v>3</v>
      </c>
      <c r="X252">
        <v>3</v>
      </c>
      <c r="Y252">
        <v>3</v>
      </c>
      <c r="Z252">
        <f t="shared" si="3"/>
        <v>63</v>
      </c>
    </row>
    <row r="253" spans="1:26" x14ac:dyDescent="0.45">
      <c r="A253">
        <v>39235</v>
      </c>
      <c r="B253">
        <v>0</v>
      </c>
      <c r="C253">
        <v>1999</v>
      </c>
      <c r="D253" s="1">
        <v>45597.804166666669</v>
      </c>
      <c r="E253" t="s">
        <v>85</v>
      </c>
      <c r="F253">
        <v>1</v>
      </c>
      <c r="G253">
        <v>5</v>
      </c>
      <c r="H253">
        <v>5</v>
      </c>
      <c r="I253">
        <v>3</v>
      </c>
      <c r="J253">
        <v>3</v>
      </c>
      <c r="K253">
        <v>4</v>
      </c>
      <c r="L253">
        <v>4</v>
      </c>
      <c r="M253">
        <v>2</v>
      </c>
      <c r="N253">
        <v>4</v>
      </c>
      <c r="O253">
        <v>3</v>
      </c>
      <c r="P253">
        <v>4</v>
      </c>
      <c r="Q253">
        <v>2</v>
      </c>
      <c r="R253">
        <v>2</v>
      </c>
      <c r="S253">
        <v>4</v>
      </c>
      <c r="T253">
        <v>4</v>
      </c>
      <c r="U253">
        <v>4</v>
      </c>
      <c r="V253">
        <v>3</v>
      </c>
      <c r="W253">
        <v>4</v>
      </c>
      <c r="X253">
        <v>1</v>
      </c>
      <c r="Y253">
        <v>1</v>
      </c>
      <c r="Z253">
        <f t="shared" si="3"/>
        <v>63</v>
      </c>
    </row>
    <row r="254" spans="1:26" x14ac:dyDescent="0.45">
      <c r="A254">
        <v>39929</v>
      </c>
      <c r="B254">
        <v>1</v>
      </c>
      <c r="C254">
        <v>2001</v>
      </c>
      <c r="D254" s="1">
        <v>45601.967361111114</v>
      </c>
      <c r="E254" t="s">
        <v>81</v>
      </c>
      <c r="F254">
        <v>3</v>
      </c>
      <c r="G254">
        <v>2</v>
      </c>
      <c r="H254">
        <v>5</v>
      </c>
      <c r="I254">
        <v>2</v>
      </c>
      <c r="J254">
        <v>4</v>
      </c>
      <c r="K254">
        <v>4</v>
      </c>
      <c r="L254">
        <v>3</v>
      </c>
      <c r="M254">
        <v>2</v>
      </c>
      <c r="N254">
        <v>3</v>
      </c>
      <c r="O254">
        <v>3</v>
      </c>
      <c r="P254">
        <v>4</v>
      </c>
      <c r="Q254">
        <v>2</v>
      </c>
      <c r="R254">
        <v>1</v>
      </c>
      <c r="S254">
        <v>4</v>
      </c>
      <c r="T254">
        <v>5</v>
      </c>
      <c r="U254">
        <v>3</v>
      </c>
      <c r="V254">
        <v>3</v>
      </c>
      <c r="W254">
        <v>4</v>
      </c>
      <c r="X254">
        <v>2</v>
      </c>
      <c r="Y254">
        <v>3</v>
      </c>
      <c r="Z254">
        <f t="shared" si="3"/>
        <v>62</v>
      </c>
    </row>
    <row r="255" spans="1:26" x14ac:dyDescent="0.45">
      <c r="A255">
        <v>40202</v>
      </c>
      <c r="B255">
        <v>0</v>
      </c>
      <c r="C255">
        <v>2001</v>
      </c>
      <c r="D255" s="1">
        <v>45605.517361111109</v>
      </c>
      <c r="E255" t="s">
        <v>85</v>
      </c>
      <c r="F255">
        <v>4</v>
      </c>
      <c r="G255">
        <v>3</v>
      </c>
      <c r="H255">
        <v>5</v>
      </c>
      <c r="I255">
        <v>4</v>
      </c>
      <c r="J255">
        <v>4</v>
      </c>
      <c r="K255">
        <v>1</v>
      </c>
      <c r="L255">
        <v>5</v>
      </c>
      <c r="M255">
        <v>4</v>
      </c>
      <c r="N255">
        <v>3</v>
      </c>
      <c r="O255">
        <v>1</v>
      </c>
      <c r="P255">
        <v>2</v>
      </c>
      <c r="Q255">
        <v>4</v>
      </c>
      <c r="R255">
        <v>2</v>
      </c>
      <c r="S255">
        <v>4</v>
      </c>
      <c r="T255">
        <v>4</v>
      </c>
      <c r="U255">
        <v>3</v>
      </c>
      <c r="V255">
        <v>4</v>
      </c>
      <c r="W255">
        <v>3</v>
      </c>
      <c r="X255">
        <v>4</v>
      </c>
      <c r="Y255">
        <v>5</v>
      </c>
      <c r="Z255">
        <f t="shared" si="3"/>
        <v>69</v>
      </c>
    </row>
    <row r="256" spans="1:26" x14ac:dyDescent="0.45">
      <c r="A256">
        <v>40458</v>
      </c>
      <c r="B256">
        <v>0</v>
      </c>
      <c r="C256">
        <v>1969</v>
      </c>
      <c r="D256" s="1">
        <v>45608.734722222223</v>
      </c>
      <c r="E256" t="s">
        <v>84</v>
      </c>
      <c r="F256">
        <v>2</v>
      </c>
      <c r="G256">
        <v>1</v>
      </c>
      <c r="H256">
        <v>1</v>
      </c>
      <c r="I256">
        <v>2</v>
      </c>
      <c r="J256">
        <v>1</v>
      </c>
      <c r="K256">
        <v>4</v>
      </c>
      <c r="L256">
        <v>2</v>
      </c>
      <c r="M256">
        <v>1</v>
      </c>
      <c r="N256">
        <v>4</v>
      </c>
      <c r="O256">
        <v>4</v>
      </c>
      <c r="P256">
        <v>1</v>
      </c>
      <c r="Q256">
        <v>1</v>
      </c>
      <c r="R256">
        <v>1</v>
      </c>
      <c r="S256">
        <v>4</v>
      </c>
      <c r="T256">
        <v>2</v>
      </c>
      <c r="U256">
        <v>4</v>
      </c>
      <c r="V256">
        <v>4</v>
      </c>
      <c r="W256">
        <v>1</v>
      </c>
      <c r="X256">
        <v>1</v>
      </c>
      <c r="Y256">
        <v>1</v>
      </c>
      <c r="Z256">
        <f t="shared" si="3"/>
        <v>42</v>
      </c>
    </row>
    <row r="257" spans="1:26" x14ac:dyDescent="0.45">
      <c r="A257">
        <v>40597</v>
      </c>
      <c r="B257">
        <v>1</v>
      </c>
      <c r="C257">
        <v>2003</v>
      </c>
      <c r="D257" s="1">
        <v>45610.61041666667</v>
      </c>
      <c r="E257" t="s">
        <v>85</v>
      </c>
      <c r="F257">
        <v>4</v>
      </c>
      <c r="G257">
        <v>2</v>
      </c>
      <c r="H257">
        <v>2</v>
      </c>
      <c r="I257">
        <v>1</v>
      </c>
      <c r="J257">
        <v>1</v>
      </c>
      <c r="K257">
        <v>4</v>
      </c>
      <c r="L257">
        <v>5</v>
      </c>
      <c r="M257">
        <v>1</v>
      </c>
      <c r="N257">
        <v>4</v>
      </c>
      <c r="O257">
        <v>4</v>
      </c>
      <c r="P257">
        <v>5</v>
      </c>
      <c r="Q257">
        <v>3</v>
      </c>
      <c r="R257">
        <v>1</v>
      </c>
      <c r="S257">
        <v>0</v>
      </c>
      <c r="T257">
        <v>5</v>
      </c>
      <c r="U257">
        <v>4</v>
      </c>
      <c r="V257">
        <v>4</v>
      </c>
      <c r="W257">
        <v>4</v>
      </c>
      <c r="X257">
        <v>1</v>
      </c>
      <c r="Y257">
        <v>4</v>
      </c>
      <c r="Z257">
        <f t="shared" si="3"/>
        <v>59</v>
      </c>
    </row>
    <row r="258" spans="1:26" x14ac:dyDescent="0.45">
      <c r="A258">
        <v>40207</v>
      </c>
      <c r="B258">
        <v>1</v>
      </c>
      <c r="C258">
        <v>1989</v>
      </c>
      <c r="D258" s="1">
        <v>45605.599305555559</v>
      </c>
      <c r="E258" t="s">
        <v>85</v>
      </c>
      <c r="F258">
        <v>2</v>
      </c>
      <c r="G258">
        <v>2</v>
      </c>
      <c r="H258">
        <v>2</v>
      </c>
      <c r="I258">
        <v>2</v>
      </c>
      <c r="J258">
        <v>4</v>
      </c>
      <c r="K258">
        <v>1</v>
      </c>
      <c r="L258">
        <v>4</v>
      </c>
      <c r="M258">
        <v>2</v>
      </c>
      <c r="N258">
        <v>4</v>
      </c>
      <c r="O258">
        <v>4</v>
      </c>
      <c r="P258">
        <v>5</v>
      </c>
      <c r="Q258">
        <v>1</v>
      </c>
      <c r="R258">
        <v>1</v>
      </c>
      <c r="S258">
        <v>1</v>
      </c>
      <c r="T258">
        <v>5</v>
      </c>
      <c r="U258">
        <v>4</v>
      </c>
      <c r="V258">
        <v>4</v>
      </c>
      <c r="W258">
        <v>4</v>
      </c>
      <c r="X258">
        <v>1</v>
      </c>
      <c r="Y258">
        <v>1</v>
      </c>
      <c r="Z258">
        <f t="shared" si="3"/>
        <v>54</v>
      </c>
    </row>
    <row r="259" spans="1:26" x14ac:dyDescent="0.45">
      <c r="A259">
        <v>40514</v>
      </c>
      <c r="B259">
        <v>0</v>
      </c>
      <c r="C259">
        <v>1992</v>
      </c>
      <c r="D259" s="1">
        <v>45609.229166666664</v>
      </c>
      <c r="E259" t="s">
        <v>81</v>
      </c>
      <c r="F259">
        <v>4</v>
      </c>
      <c r="G259">
        <v>1</v>
      </c>
      <c r="H259">
        <v>5</v>
      </c>
      <c r="I259">
        <v>1</v>
      </c>
      <c r="J259">
        <v>4</v>
      </c>
      <c r="K259">
        <v>1</v>
      </c>
      <c r="L259">
        <v>4</v>
      </c>
      <c r="M259">
        <v>1</v>
      </c>
      <c r="N259">
        <v>0</v>
      </c>
      <c r="O259">
        <v>3</v>
      </c>
      <c r="P259">
        <v>1</v>
      </c>
      <c r="Q259">
        <v>3</v>
      </c>
      <c r="R259">
        <v>1</v>
      </c>
      <c r="S259">
        <v>0</v>
      </c>
      <c r="T259">
        <v>5</v>
      </c>
      <c r="U259">
        <v>1</v>
      </c>
      <c r="V259">
        <v>0</v>
      </c>
      <c r="W259">
        <v>1</v>
      </c>
      <c r="X259">
        <v>1</v>
      </c>
      <c r="Y259">
        <v>4</v>
      </c>
      <c r="Z259">
        <f t="shared" ref="Z259:Z322" si="4">SUM(F259:Y259)</f>
        <v>41</v>
      </c>
    </row>
    <row r="260" spans="1:26" x14ac:dyDescent="0.45">
      <c r="A260">
        <v>35653</v>
      </c>
      <c r="B260">
        <v>1</v>
      </c>
      <c r="C260">
        <v>1995</v>
      </c>
      <c r="D260" s="1">
        <v>45594.436805555553</v>
      </c>
      <c r="E260" t="s">
        <v>82</v>
      </c>
      <c r="F260">
        <v>4</v>
      </c>
      <c r="G260">
        <v>2</v>
      </c>
      <c r="H260">
        <v>4</v>
      </c>
      <c r="I260">
        <v>2</v>
      </c>
      <c r="J260">
        <v>4</v>
      </c>
      <c r="K260">
        <v>4</v>
      </c>
      <c r="L260">
        <v>4</v>
      </c>
      <c r="M260">
        <v>1</v>
      </c>
      <c r="N260">
        <v>3</v>
      </c>
      <c r="O260">
        <v>3</v>
      </c>
      <c r="P260">
        <v>5</v>
      </c>
      <c r="Q260">
        <v>4</v>
      </c>
      <c r="R260">
        <v>1</v>
      </c>
      <c r="S260">
        <v>3</v>
      </c>
      <c r="T260">
        <v>5</v>
      </c>
      <c r="U260">
        <v>3</v>
      </c>
      <c r="V260">
        <v>3</v>
      </c>
      <c r="W260">
        <v>4</v>
      </c>
      <c r="X260">
        <v>2</v>
      </c>
      <c r="Y260">
        <v>3</v>
      </c>
      <c r="Z260">
        <f t="shared" si="4"/>
        <v>64</v>
      </c>
    </row>
    <row r="261" spans="1:26" x14ac:dyDescent="0.45">
      <c r="A261">
        <v>36975</v>
      </c>
      <c r="B261">
        <v>0</v>
      </c>
      <c r="C261">
        <v>2001</v>
      </c>
      <c r="D261" s="1">
        <v>45595.674305555556</v>
      </c>
      <c r="E261" t="s">
        <v>85</v>
      </c>
      <c r="F261">
        <v>1</v>
      </c>
      <c r="G261">
        <v>5</v>
      </c>
      <c r="H261">
        <v>4</v>
      </c>
      <c r="I261">
        <v>2</v>
      </c>
      <c r="J261">
        <v>2</v>
      </c>
      <c r="K261">
        <v>0</v>
      </c>
      <c r="L261">
        <v>2</v>
      </c>
      <c r="M261">
        <v>5</v>
      </c>
      <c r="N261">
        <v>4</v>
      </c>
      <c r="O261">
        <v>4</v>
      </c>
      <c r="P261">
        <v>4</v>
      </c>
      <c r="Q261">
        <v>2</v>
      </c>
      <c r="R261">
        <v>2</v>
      </c>
      <c r="S261">
        <v>4</v>
      </c>
      <c r="T261">
        <v>4</v>
      </c>
      <c r="U261">
        <v>4</v>
      </c>
      <c r="V261">
        <v>3</v>
      </c>
      <c r="W261">
        <v>4</v>
      </c>
      <c r="X261">
        <v>5</v>
      </c>
      <c r="Y261">
        <v>2</v>
      </c>
      <c r="Z261">
        <f t="shared" si="4"/>
        <v>63</v>
      </c>
    </row>
    <row r="262" spans="1:26" x14ac:dyDescent="0.45">
      <c r="A262">
        <v>38652</v>
      </c>
      <c r="B262">
        <v>1</v>
      </c>
      <c r="C262">
        <v>2002</v>
      </c>
      <c r="D262" s="1">
        <v>45596.865972222222</v>
      </c>
      <c r="E262" t="s">
        <v>81</v>
      </c>
      <c r="F262">
        <v>4</v>
      </c>
      <c r="G262">
        <v>5</v>
      </c>
      <c r="H262">
        <v>5</v>
      </c>
      <c r="I262">
        <v>2</v>
      </c>
      <c r="J262">
        <v>3</v>
      </c>
      <c r="K262">
        <v>1</v>
      </c>
      <c r="L262">
        <v>3</v>
      </c>
      <c r="M262">
        <v>2</v>
      </c>
      <c r="N262">
        <v>2</v>
      </c>
      <c r="O262">
        <v>3</v>
      </c>
      <c r="P262">
        <v>2</v>
      </c>
      <c r="Q262">
        <v>3</v>
      </c>
      <c r="R262">
        <v>2</v>
      </c>
      <c r="S262">
        <v>3</v>
      </c>
      <c r="T262">
        <v>4</v>
      </c>
      <c r="U262">
        <v>1</v>
      </c>
      <c r="V262">
        <v>1</v>
      </c>
      <c r="W262">
        <v>2</v>
      </c>
      <c r="X262">
        <v>1</v>
      </c>
      <c r="Y262">
        <v>1</v>
      </c>
      <c r="Z262">
        <f t="shared" si="4"/>
        <v>50</v>
      </c>
    </row>
    <row r="263" spans="1:26" x14ac:dyDescent="0.45">
      <c r="A263">
        <v>39020</v>
      </c>
      <c r="B263">
        <v>0</v>
      </c>
      <c r="C263">
        <v>1987</v>
      </c>
      <c r="D263" s="1">
        <v>45597.476388888892</v>
      </c>
      <c r="E263" t="s">
        <v>85</v>
      </c>
      <c r="F263">
        <v>2</v>
      </c>
      <c r="G263">
        <v>4</v>
      </c>
      <c r="H263">
        <v>5</v>
      </c>
      <c r="I263">
        <v>4</v>
      </c>
      <c r="J263">
        <v>4</v>
      </c>
      <c r="K263">
        <v>3</v>
      </c>
      <c r="L263">
        <v>3</v>
      </c>
      <c r="M263">
        <v>4</v>
      </c>
      <c r="N263">
        <v>1</v>
      </c>
      <c r="O263">
        <v>3</v>
      </c>
      <c r="P263">
        <v>4</v>
      </c>
      <c r="Q263">
        <v>3</v>
      </c>
      <c r="R263">
        <v>2</v>
      </c>
      <c r="S263">
        <v>4</v>
      </c>
      <c r="T263">
        <v>4</v>
      </c>
      <c r="U263">
        <v>3</v>
      </c>
      <c r="V263">
        <v>3</v>
      </c>
      <c r="W263">
        <v>4</v>
      </c>
      <c r="X263">
        <v>2</v>
      </c>
      <c r="Y263">
        <v>2</v>
      </c>
      <c r="Z263">
        <f t="shared" si="4"/>
        <v>64</v>
      </c>
    </row>
    <row r="264" spans="1:26" x14ac:dyDescent="0.45">
      <c r="A264">
        <v>40610</v>
      </c>
      <c r="B264">
        <v>1</v>
      </c>
      <c r="C264">
        <v>1982</v>
      </c>
      <c r="D264" s="1">
        <v>45610.840277777781</v>
      </c>
      <c r="E264" t="s">
        <v>81</v>
      </c>
      <c r="F264">
        <v>4</v>
      </c>
      <c r="G264">
        <v>2</v>
      </c>
      <c r="H264">
        <v>2</v>
      </c>
      <c r="I264">
        <v>4</v>
      </c>
      <c r="J264">
        <v>2</v>
      </c>
      <c r="K264">
        <v>3</v>
      </c>
      <c r="L264">
        <v>5</v>
      </c>
      <c r="M264">
        <v>2</v>
      </c>
      <c r="N264">
        <v>4</v>
      </c>
      <c r="O264">
        <v>3</v>
      </c>
      <c r="P264">
        <v>4</v>
      </c>
      <c r="Q264">
        <v>4</v>
      </c>
      <c r="R264">
        <v>2</v>
      </c>
      <c r="S264">
        <v>1</v>
      </c>
      <c r="T264">
        <v>4</v>
      </c>
      <c r="U264">
        <v>3</v>
      </c>
      <c r="V264">
        <v>3</v>
      </c>
      <c r="W264">
        <v>2</v>
      </c>
      <c r="X264">
        <v>2</v>
      </c>
      <c r="Y264">
        <v>3</v>
      </c>
      <c r="Z264">
        <f t="shared" si="4"/>
        <v>59</v>
      </c>
    </row>
    <row r="265" spans="1:26" x14ac:dyDescent="0.45">
      <c r="A265">
        <v>35587</v>
      </c>
      <c r="B265">
        <v>0</v>
      </c>
      <c r="C265">
        <v>1989</v>
      </c>
      <c r="D265" s="1">
        <v>45594.361111111109</v>
      </c>
      <c r="E265" t="s">
        <v>79</v>
      </c>
      <c r="F265">
        <v>1</v>
      </c>
      <c r="G265">
        <v>1</v>
      </c>
      <c r="H265">
        <v>5</v>
      </c>
      <c r="I265">
        <v>1</v>
      </c>
      <c r="J265">
        <v>2</v>
      </c>
      <c r="K265">
        <v>4</v>
      </c>
      <c r="L265">
        <v>5</v>
      </c>
      <c r="M265">
        <v>4</v>
      </c>
      <c r="N265">
        <v>4</v>
      </c>
      <c r="O265">
        <v>4</v>
      </c>
      <c r="P265">
        <v>5</v>
      </c>
      <c r="Q265">
        <v>4</v>
      </c>
      <c r="R265">
        <v>1</v>
      </c>
      <c r="S265">
        <v>3</v>
      </c>
      <c r="T265">
        <v>5</v>
      </c>
      <c r="U265">
        <v>4</v>
      </c>
      <c r="V265">
        <v>4</v>
      </c>
      <c r="W265">
        <v>5</v>
      </c>
      <c r="X265">
        <v>1</v>
      </c>
      <c r="Y265">
        <v>2</v>
      </c>
      <c r="Z265">
        <f t="shared" si="4"/>
        <v>65</v>
      </c>
    </row>
    <row r="266" spans="1:26" x14ac:dyDescent="0.45">
      <c r="A266">
        <v>38624</v>
      </c>
      <c r="B266">
        <v>0</v>
      </c>
      <c r="C266">
        <v>2004</v>
      </c>
      <c r="D266" s="1">
        <v>45596.852083333331</v>
      </c>
      <c r="E266" t="s">
        <v>85</v>
      </c>
      <c r="F266">
        <v>4</v>
      </c>
      <c r="G266">
        <v>5</v>
      </c>
      <c r="H266">
        <v>5</v>
      </c>
      <c r="I266">
        <v>2</v>
      </c>
      <c r="J266">
        <v>4</v>
      </c>
      <c r="K266">
        <v>1</v>
      </c>
      <c r="L266">
        <v>2</v>
      </c>
      <c r="M266">
        <v>2</v>
      </c>
      <c r="N266">
        <v>3</v>
      </c>
      <c r="O266">
        <v>3</v>
      </c>
      <c r="P266">
        <v>4</v>
      </c>
      <c r="Q266">
        <v>4</v>
      </c>
      <c r="R266">
        <v>2</v>
      </c>
      <c r="S266">
        <v>3</v>
      </c>
      <c r="T266">
        <v>5</v>
      </c>
      <c r="U266">
        <v>3</v>
      </c>
      <c r="V266">
        <v>3</v>
      </c>
      <c r="W266">
        <v>2</v>
      </c>
      <c r="X266">
        <v>2</v>
      </c>
      <c r="Y266">
        <v>4</v>
      </c>
      <c r="Z266">
        <f t="shared" si="4"/>
        <v>63</v>
      </c>
    </row>
    <row r="267" spans="1:26" x14ac:dyDescent="0.45">
      <c r="A267">
        <v>38896</v>
      </c>
      <c r="B267">
        <v>0</v>
      </c>
      <c r="C267">
        <v>1983</v>
      </c>
      <c r="D267" s="1">
        <v>45597.368750000001</v>
      </c>
      <c r="E267" t="s">
        <v>85</v>
      </c>
      <c r="F267">
        <v>5</v>
      </c>
      <c r="G267">
        <v>2</v>
      </c>
      <c r="H267">
        <v>5</v>
      </c>
      <c r="I267">
        <v>2</v>
      </c>
      <c r="J267">
        <v>5</v>
      </c>
      <c r="K267">
        <v>3</v>
      </c>
      <c r="L267">
        <v>4</v>
      </c>
      <c r="M267">
        <v>2</v>
      </c>
      <c r="N267">
        <v>2</v>
      </c>
      <c r="O267">
        <v>3</v>
      </c>
      <c r="P267">
        <v>3</v>
      </c>
      <c r="Q267">
        <v>4</v>
      </c>
      <c r="R267">
        <v>1</v>
      </c>
      <c r="S267">
        <v>1</v>
      </c>
      <c r="T267">
        <v>4</v>
      </c>
      <c r="U267">
        <v>3</v>
      </c>
      <c r="V267">
        <v>1</v>
      </c>
      <c r="W267">
        <v>3</v>
      </c>
      <c r="X267">
        <v>2</v>
      </c>
      <c r="Y267">
        <v>4</v>
      </c>
      <c r="Z267">
        <f t="shared" si="4"/>
        <v>59</v>
      </c>
    </row>
    <row r="268" spans="1:26" x14ac:dyDescent="0.45">
      <c r="A268">
        <v>36167</v>
      </c>
      <c r="B268">
        <v>0</v>
      </c>
      <c r="C268">
        <v>1966</v>
      </c>
      <c r="D268" s="1">
        <v>45594.813888888886</v>
      </c>
      <c r="E268" t="s">
        <v>85</v>
      </c>
      <c r="F268">
        <v>3</v>
      </c>
      <c r="G268">
        <v>5</v>
      </c>
      <c r="H268">
        <v>5</v>
      </c>
      <c r="I268">
        <v>3</v>
      </c>
      <c r="J268">
        <v>5</v>
      </c>
      <c r="K268">
        <v>3</v>
      </c>
      <c r="L268">
        <v>5</v>
      </c>
      <c r="M268">
        <v>5</v>
      </c>
      <c r="N268">
        <v>4</v>
      </c>
      <c r="O268">
        <v>3</v>
      </c>
      <c r="P268">
        <v>4</v>
      </c>
      <c r="Q268">
        <v>4</v>
      </c>
      <c r="R268">
        <v>2</v>
      </c>
      <c r="S268">
        <v>2</v>
      </c>
      <c r="T268">
        <v>5</v>
      </c>
      <c r="U268">
        <v>2</v>
      </c>
      <c r="V268">
        <v>3</v>
      </c>
      <c r="W268">
        <v>4</v>
      </c>
      <c r="X268">
        <v>2</v>
      </c>
      <c r="Y268">
        <v>2</v>
      </c>
      <c r="Z268">
        <f t="shared" si="4"/>
        <v>71</v>
      </c>
    </row>
    <row r="269" spans="1:26" x14ac:dyDescent="0.45">
      <c r="A269">
        <v>37001</v>
      </c>
      <c r="B269">
        <v>1</v>
      </c>
      <c r="C269">
        <v>1981</v>
      </c>
      <c r="D269" s="1">
        <v>45595.685416666667</v>
      </c>
      <c r="E269" t="s">
        <v>81</v>
      </c>
      <c r="F269">
        <v>4</v>
      </c>
      <c r="G269">
        <v>2</v>
      </c>
      <c r="H269">
        <v>1</v>
      </c>
      <c r="I269">
        <v>2</v>
      </c>
      <c r="J269">
        <v>4</v>
      </c>
      <c r="K269">
        <v>4</v>
      </c>
      <c r="L269">
        <v>5</v>
      </c>
      <c r="M269">
        <v>1</v>
      </c>
      <c r="N269">
        <v>4</v>
      </c>
      <c r="O269">
        <v>4</v>
      </c>
      <c r="P269">
        <v>5</v>
      </c>
      <c r="Q269">
        <v>3</v>
      </c>
      <c r="R269">
        <v>1</v>
      </c>
      <c r="S269">
        <v>3</v>
      </c>
      <c r="T269">
        <v>4</v>
      </c>
      <c r="U269">
        <v>4</v>
      </c>
      <c r="V269">
        <v>4</v>
      </c>
      <c r="W269">
        <v>5</v>
      </c>
      <c r="X269">
        <v>1</v>
      </c>
      <c r="Y269">
        <v>2</v>
      </c>
      <c r="Z269">
        <f t="shared" si="4"/>
        <v>63</v>
      </c>
    </row>
    <row r="270" spans="1:26" x14ac:dyDescent="0.45">
      <c r="A270">
        <v>36979</v>
      </c>
      <c r="B270">
        <v>0</v>
      </c>
      <c r="C270">
        <v>1954</v>
      </c>
      <c r="D270" s="1">
        <v>45595.691666666666</v>
      </c>
      <c r="E270" t="s">
        <v>86</v>
      </c>
      <c r="F270">
        <v>2</v>
      </c>
      <c r="G270">
        <v>1</v>
      </c>
      <c r="H270">
        <v>5</v>
      </c>
      <c r="I270">
        <v>2</v>
      </c>
      <c r="J270">
        <v>1</v>
      </c>
      <c r="K270">
        <v>3</v>
      </c>
      <c r="L270">
        <v>4</v>
      </c>
      <c r="M270">
        <v>1</v>
      </c>
      <c r="N270">
        <v>4</v>
      </c>
      <c r="O270">
        <v>4</v>
      </c>
      <c r="P270">
        <v>2</v>
      </c>
      <c r="Q270">
        <v>1</v>
      </c>
      <c r="R270">
        <v>1</v>
      </c>
      <c r="S270">
        <v>0</v>
      </c>
      <c r="T270">
        <v>5</v>
      </c>
      <c r="U270">
        <v>3</v>
      </c>
      <c r="V270">
        <v>4</v>
      </c>
      <c r="W270">
        <v>1</v>
      </c>
      <c r="X270">
        <v>1</v>
      </c>
      <c r="Y270">
        <v>1</v>
      </c>
      <c r="Z270">
        <f t="shared" si="4"/>
        <v>46</v>
      </c>
    </row>
    <row r="271" spans="1:26" x14ac:dyDescent="0.45">
      <c r="A271">
        <v>39091</v>
      </c>
      <c r="B271">
        <v>0</v>
      </c>
      <c r="C271">
        <v>2003</v>
      </c>
      <c r="D271" s="1">
        <v>45597.577777777777</v>
      </c>
      <c r="E271" t="s">
        <v>106</v>
      </c>
      <c r="F271">
        <v>2</v>
      </c>
      <c r="G271">
        <v>2</v>
      </c>
      <c r="H271">
        <v>4</v>
      </c>
      <c r="I271">
        <v>4</v>
      </c>
      <c r="J271">
        <v>3</v>
      </c>
      <c r="K271">
        <v>2</v>
      </c>
      <c r="L271">
        <v>4</v>
      </c>
      <c r="M271">
        <v>4</v>
      </c>
      <c r="N271">
        <v>4</v>
      </c>
      <c r="O271">
        <v>3</v>
      </c>
      <c r="P271">
        <v>5</v>
      </c>
      <c r="Q271">
        <v>3</v>
      </c>
      <c r="R271">
        <v>4</v>
      </c>
      <c r="S271">
        <v>3</v>
      </c>
      <c r="T271">
        <v>4</v>
      </c>
      <c r="U271">
        <v>4</v>
      </c>
      <c r="V271">
        <v>1</v>
      </c>
      <c r="W271">
        <v>4</v>
      </c>
      <c r="X271">
        <v>2</v>
      </c>
      <c r="Y271">
        <v>2</v>
      </c>
      <c r="Z271">
        <f t="shared" si="4"/>
        <v>64</v>
      </c>
    </row>
    <row r="272" spans="1:26" x14ac:dyDescent="0.45">
      <c r="A272">
        <v>39191</v>
      </c>
      <c r="B272">
        <v>0</v>
      </c>
      <c r="C272">
        <v>2000</v>
      </c>
      <c r="D272" s="1">
        <v>45597.713194444441</v>
      </c>
      <c r="E272" t="s">
        <v>85</v>
      </c>
      <c r="F272">
        <v>5</v>
      </c>
      <c r="G272">
        <v>1</v>
      </c>
      <c r="H272">
        <v>5</v>
      </c>
      <c r="I272">
        <v>4</v>
      </c>
      <c r="J272">
        <v>4</v>
      </c>
      <c r="K272">
        <v>4</v>
      </c>
      <c r="L272">
        <v>5</v>
      </c>
      <c r="M272">
        <v>3</v>
      </c>
      <c r="N272">
        <v>4</v>
      </c>
      <c r="O272">
        <v>4</v>
      </c>
      <c r="P272">
        <v>5</v>
      </c>
      <c r="Q272">
        <v>4</v>
      </c>
      <c r="R272">
        <v>1</v>
      </c>
      <c r="S272">
        <v>3</v>
      </c>
      <c r="T272">
        <v>4</v>
      </c>
      <c r="U272">
        <v>2</v>
      </c>
      <c r="V272">
        <v>4</v>
      </c>
      <c r="W272">
        <v>4</v>
      </c>
      <c r="X272">
        <v>1</v>
      </c>
      <c r="Y272">
        <v>1</v>
      </c>
      <c r="Z272">
        <f t="shared" si="4"/>
        <v>68</v>
      </c>
    </row>
    <row r="273" spans="1:26" x14ac:dyDescent="0.45">
      <c r="A273">
        <v>36091</v>
      </c>
      <c r="B273">
        <v>0</v>
      </c>
      <c r="C273">
        <v>1993</v>
      </c>
      <c r="D273" s="1">
        <v>45594.755555555559</v>
      </c>
      <c r="E273" t="s">
        <v>85</v>
      </c>
      <c r="F273">
        <v>5</v>
      </c>
      <c r="G273">
        <v>5</v>
      </c>
      <c r="H273">
        <v>5</v>
      </c>
      <c r="I273">
        <v>5</v>
      </c>
      <c r="J273">
        <v>5</v>
      </c>
      <c r="K273">
        <v>0</v>
      </c>
      <c r="L273">
        <v>1</v>
      </c>
      <c r="M273">
        <v>5</v>
      </c>
      <c r="N273">
        <v>0</v>
      </c>
      <c r="O273">
        <v>0</v>
      </c>
      <c r="P273">
        <v>5</v>
      </c>
      <c r="Q273">
        <v>4</v>
      </c>
      <c r="R273">
        <v>4</v>
      </c>
      <c r="S273">
        <v>0</v>
      </c>
      <c r="T273">
        <v>5</v>
      </c>
      <c r="U273">
        <v>4</v>
      </c>
      <c r="V273">
        <v>0</v>
      </c>
      <c r="W273">
        <v>3</v>
      </c>
      <c r="X273">
        <v>5</v>
      </c>
      <c r="Y273">
        <v>1</v>
      </c>
      <c r="Z273">
        <f t="shared" si="4"/>
        <v>62</v>
      </c>
    </row>
    <row r="274" spans="1:26" x14ac:dyDescent="0.45">
      <c r="A274">
        <v>38633</v>
      </c>
      <c r="B274">
        <v>0</v>
      </c>
      <c r="C274">
        <v>2003</v>
      </c>
      <c r="D274" s="1">
        <v>45596.859027777777</v>
      </c>
      <c r="E274" t="s">
        <v>81</v>
      </c>
      <c r="F274">
        <v>2</v>
      </c>
      <c r="G274">
        <v>5</v>
      </c>
      <c r="H274">
        <v>5</v>
      </c>
      <c r="I274">
        <v>5</v>
      </c>
      <c r="J274">
        <v>2</v>
      </c>
      <c r="K274">
        <v>1</v>
      </c>
      <c r="L274">
        <v>4</v>
      </c>
      <c r="M274">
        <v>4</v>
      </c>
      <c r="N274">
        <v>4</v>
      </c>
      <c r="O274">
        <v>3</v>
      </c>
      <c r="P274">
        <v>4</v>
      </c>
      <c r="Q274">
        <v>3</v>
      </c>
      <c r="R274">
        <v>2</v>
      </c>
      <c r="S274">
        <v>2</v>
      </c>
      <c r="T274">
        <v>5</v>
      </c>
      <c r="U274">
        <v>3</v>
      </c>
      <c r="V274">
        <v>4</v>
      </c>
      <c r="W274">
        <v>2</v>
      </c>
      <c r="X274">
        <v>4</v>
      </c>
      <c r="Y274">
        <v>1</v>
      </c>
      <c r="Z274">
        <f t="shared" si="4"/>
        <v>65</v>
      </c>
    </row>
    <row r="275" spans="1:26" x14ac:dyDescent="0.45">
      <c r="A275">
        <v>38648</v>
      </c>
      <c r="B275">
        <v>1</v>
      </c>
      <c r="C275">
        <v>2002</v>
      </c>
      <c r="D275" s="1">
        <v>45596.863888888889</v>
      </c>
      <c r="E275" t="s">
        <v>117</v>
      </c>
      <c r="F275">
        <v>4</v>
      </c>
      <c r="G275">
        <v>1</v>
      </c>
      <c r="H275">
        <v>1</v>
      </c>
      <c r="I275">
        <v>1</v>
      </c>
      <c r="J275">
        <v>1</v>
      </c>
      <c r="K275">
        <v>4</v>
      </c>
      <c r="L275">
        <v>2</v>
      </c>
      <c r="M275">
        <v>1</v>
      </c>
      <c r="N275">
        <v>4</v>
      </c>
      <c r="O275">
        <v>4</v>
      </c>
      <c r="P275">
        <v>3</v>
      </c>
      <c r="Q275">
        <v>1</v>
      </c>
      <c r="R275">
        <v>1</v>
      </c>
      <c r="S275">
        <v>4</v>
      </c>
      <c r="T275">
        <v>5</v>
      </c>
      <c r="U275">
        <v>4</v>
      </c>
      <c r="V275">
        <v>4</v>
      </c>
      <c r="W275">
        <v>1</v>
      </c>
      <c r="X275">
        <v>1</v>
      </c>
      <c r="Y275">
        <v>4</v>
      </c>
      <c r="Z275">
        <f t="shared" si="4"/>
        <v>51</v>
      </c>
    </row>
    <row r="276" spans="1:26" x14ac:dyDescent="0.45">
      <c r="A276">
        <v>39685</v>
      </c>
      <c r="B276">
        <v>1</v>
      </c>
      <c r="C276">
        <v>2002</v>
      </c>
      <c r="D276" s="1">
        <v>45599.958333333336</v>
      </c>
      <c r="E276" t="s">
        <v>82</v>
      </c>
      <c r="F276">
        <v>1</v>
      </c>
      <c r="G276">
        <v>5</v>
      </c>
      <c r="H276">
        <v>5</v>
      </c>
      <c r="I276">
        <v>4</v>
      </c>
      <c r="J276">
        <v>4</v>
      </c>
      <c r="K276">
        <v>4</v>
      </c>
      <c r="L276">
        <v>5</v>
      </c>
      <c r="M276">
        <v>5</v>
      </c>
      <c r="N276">
        <v>4</v>
      </c>
      <c r="O276">
        <v>4</v>
      </c>
      <c r="P276">
        <v>5</v>
      </c>
      <c r="Q276">
        <v>2</v>
      </c>
      <c r="R276">
        <v>1</v>
      </c>
      <c r="S276">
        <v>3</v>
      </c>
      <c r="T276">
        <v>5</v>
      </c>
      <c r="U276">
        <v>4</v>
      </c>
      <c r="V276">
        <v>3</v>
      </c>
      <c r="W276">
        <v>5</v>
      </c>
      <c r="X276">
        <v>4</v>
      </c>
      <c r="Y276">
        <v>1</v>
      </c>
      <c r="Z276">
        <f t="shared" si="4"/>
        <v>74</v>
      </c>
    </row>
    <row r="277" spans="1:26" x14ac:dyDescent="0.45">
      <c r="A277">
        <v>36622</v>
      </c>
      <c r="B277">
        <v>1</v>
      </c>
      <c r="C277">
        <v>1977</v>
      </c>
      <c r="D277" s="1">
        <v>45602.030555555553</v>
      </c>
      <c r="E277" t="s">
        <v>81</v>
      </c>
      <c r="F277">
        <v>1</v>
      </c>
      <c r="G277">
        <v>1</v>
      </c>
      <c r="H277">
        <v>1</v>
      </c>
      <c r="I277">
        <v>2</v>
      </c>
      <c r="J277">
        <v>1</v>
      </c>
      <c r="K277">
        <v>4</v>
      </c>
      <c r="L277">
        <v>5</v>
      </c>
      <c r="M277">
        <v>2</v>
      </c>
      <c r="N277">
        <v>4</v>
      </c>
      <c r="O277">
        <v>4</v>
      </c>
      <c r="P277">
        <v>5</v>
      </c>
      <c r="Q277">
        <v>1</v>
      </c>
      <c r="R277">
        <v>1</v>
      </c>
      <c r="S277">
        <v>1</v>
      </c>
      <c r="T277">
        <v>3</v>
      </c>
      <c r="U277">
        <v>4</v>
      </c>
      <c r="V277">
        <v>4</v>
      </c>
      <c r="W277">
        <v>5</v>
      </c>
      <c r="X277">
        <v>1</v>
      </c>
      <c r="Y277">
        <v>1</v>
      </c>
      <c r="Z277">
        <f t="shared" si="4"/>
        <v>51</v>
      </c>
    </row>
    <row r="278" spans="1:26" x14ac:dyDescent="0.45">
      <c r="A278">
        <v>40374</v>
      </c>
      <c r="B278">
        <v>0</v>
      </c>
      <c r="C278">
        <v>1967</v>
      </c>
      <c r="D278" s="1">
        <v>45608.463194444441</v>
      </c>
      <c r="E278" t="s">
        <v>85</v>
      </c>
      <c r="F278">
        <v>4</v>
      </c>
      <c r="G278">
        <v>2</v>
      </c>
      <c r="H278">
        <v>4</v>
      </c>
      <c r="I278">
        <v>2</v>
      </c>
      <c r="J278">
        <v>2</v>
      </c>
      <c r="K278">
        <v>3</v>
      </c>
      <c r="L278">
        <v>4</v>
      </c>
      <c r="M278">
        <v>2</v>
      </c>
      <c r="N278">
        <v>4</v>
      </c>
      <c r="O278">
        <v>3</v>
      </c>
      <c r="P278">
        <v>4</v>
      </c>
      <c r="Q278">
        <v>5</v>
      </c>
      <c r="R278">
        <v>1</v>
      </c>
      <c r="S278">
        <v>1</v>
      </c>
      <c r="T278">
        <v>4</v>
      </c>
      <c r="U278">
        <v>4</v>
      </c>
      <c r="V278">
        <v>3</v>
      </c>
      <c r="W278">
        <v>4</v>
      </c>
      <c r="X278">
        <v>2</v>
      </c>
      <c r="Y278">
        <v>2</v>
      </c>
      <c r="Z278">
        <f t="shared" si="4"/>
        <v>60</v>
      </c>
    </row>
    <row r="279" spans="1:26" x14ac:dyDescent="0.45">
      <c r="A279">
        <v>38773</v>
      </c>
      <c r="B279">
        <v>0</v>
      </c>
      <c r="C279">
        <v>1983</v>
      </c>
      <c r="D279" s="1">
        <v>45596.952777777777</v>
      </c>
      <c r="E279" t="s">
        <v>85</v>
      </c>
      <c r="F279">
        <v>4</v>
      </c>
      <c r="G279">
        <v>2</v>
      </c>
      <c r="H279">
        <v>4</v>
      </c>
      <c r="I279">
        <v>1</v>
      </c>
      <c r="J279">
        <v>4</v>
      </c>
      <c r="K279">
        <v>4</v>
      </c>
      <c r="L279">
        <v>1</v>
      </c>
      <c r="M279">
        <v>2</v>
      </c>
      <c r="N279">
        <v>4</v>
      </c>
      <c r="O279">
        <v>4</v>
      </c>
      <c r="P279">
        <v>4</v>
      </c>
      <c r="Q279">
        <v>2</v>
      </c>
      <c r="R279">
        <v>1</v>
      </c>
      <c r="S279">
        <v>4</v>
      </c>
      <c r="T279">
        <v>5</v>
      </c>
      <c r="U279">
        <v>3</v>
      </c>
      <c r="V279">
        <v>4</v>
      </c>
      <c r="W279">
        <v>3</v>
      </c>
      <c r="X279">
        <v>1</v>
      </c>
      <c r="Y279">
        <v>1</v>
      </c>
      <c r="Z279">
        <f t="shared" si="4"/>
        <v>58</v>
      </c>
    </row>
    <row r="280" spans="1:26" x14ac:dyDescent="0.45">
      <c r="A280">
        <v>39574</v>
      </c>
      <c r="B280">
        <v>1</v>
      </c>
      <c r="C280">
        <v>1972</v>
      </c>
      <c r="D280" s="1">
        <v>45599.49722222222</v>
      </c>
      <c r="E280" t="s">
        <v>81</v>
      </c>
      <c r="F280">
        <v>3</v>
      </c>
      <c r="G280">
        <v>1</v>
      </c>
      <c r="H280">
        <v>5</v>
      </c>
      <c r="I280">
        <v>5</v>
      </c>
      <c r="J280">
        <v>4</v>
      </c>
      <c r="K280">
        <v>4</v>
      </c>
      <c r="L280">
        <v>5</v>
      </c>
      <c r="M280">
        <v>2</v>
      </c>
      <c r="N280">
        <v>4</v>
      </c>
      <c r="O280">
        <v>2</v>
      </c>
      <c r="P280">
        <v>5</v>
      </c>
      <c r="Q280">
        <v>3</v>
      </c>
      <c r="R280">
        <v>1</v>
      </c>
      <c r="S280">
        <v>4</v>
      </c>
      <c r="T280">
        <v>4</v>
      </c>
      <c r="U280">
        <v>4</v>
      </c>
      <c r="V280">
        <v>2</v>
      </c>
      <c r="W280">
        <v>3</v>
      </c>
      <c r="X280">
        <v>3</v>
      </c>
      <c r="Y280">
        <v>3</v>
      </c>
      <c r="Z280">
        <f t="shared" si="4"/>
        <v>67</v>
      </c>
    </row>
    <row r="281" spans="1:26" x14ac:dyDescent="0.45">
      <c r="A281">
        <v>37688</v>
      </c>
      <c r="B281">
        <v>0</v>
      </c>
      <c r="C281">
        <v>1977</v>
      </c>
      <c r="D281" s="1">
        <v>45596.527777777781</v>
      </c>
      <c r="E281" t="s">
        <v>81</v>
      </c>
      <c r="F281">
        <v>4</v>
      </c>
      <c r="G281">
        <v>4</v>
      </c>
      <c r="H281">
        <v>4</v>
      </c>
      <c r="I281">
        <v>3</v>
      </c>
      <c r="J281">
        <v>4</v>
      </c>
      <c r="K281">
        <v>3</v>
      </c>
      <c r="L281">
        <v>3</v>
      </c>
      <c r="M281">
        <v>4</v>
      </c>
      <c r="N281">
        <v>3</v>
      </c>
      <c r="O281">
        <v>3</v>
      </c>
      <c r="P281">
        <v>3</v>
      </c>
      <c r="Q281">
        <v>4</v>
      </c>
      <c r="R281">
        <v>2</v>
      </c>
      <c r="S281">
        <v>3</v>
      </c>
      <c r="T281">
        <v>2</v>
      </c>
      <c r="U281">
        <v>3</v>
      </c>
      <c r="V281">
        <v>3</v>
      </c>
      <c r="W281">
        <v>4</v>
      </c>
      <c r="X281">
        <v>3</v>
      </c>
      <c r="Y281">
        <v>2</v>
      </c>
      <c r="Z281">
        <f t="shared" si="4"/>
        <v>64</v>
      </c>
    </row>
    <row r="282" spans="1:26" x14ac:dyDescent="0.45">
      <c r="A282">
        <v>39058</v>
      </c>
      <c r="B282">
        <v>1</v>
      </c>
      <c r="C282">
        <v>2002</v>
      </c>
      <c r="D282" s="1">
        <v>45597.522222222222</v>
      </c>
      <c r="E282" t="s">
        <v>81</v>
      </c>
      <c r="F282">
        <v>4</v>
      </c>
      <c r="G282">
        <v>1</v>
      </c>
      <c r="H282">
        <v>2</v>
      </c>
      <c r="I282">
        <v>1</v>
      </c>
      <c r="J282">
        <v>5</v>
      </c>
      <c r="K282">
        <v>2</v>
      </c>
      <c r="L282">
        <v>5</v>
      </c>
      <c r="M282">
        <v>2</v>
      </c>
      <c r="N282">
        <v>4</v>
      </c>
      <c r="O282">
        <v>4</v>
      </c>
      <c r="P282">
        <v>4</v>
      </c>
      <c r="Q282">
        <v>4</v>
      </c>
      <c r="R282">
        <v>3</v>
      </c>
      <c r="S282">
        <v>2</v>
      </c>
      <c r="T282">
        <v>3</v>
      </c>
      <c r="U282">
        <v>3</v>
      </c>
      <c r="V282">
        <v>1</v>
      </c>
      <c r="W282">
        <v>3</v>
      </c>
      <c r="X282">
        <v>3</v>
      </c>
      <c r="Y282">
        <v>3</v>
      </c>
      <c r="Z282">
        <f t="shared" si="4"/>
        <v>59</v>
      </c>
    </row>
    <row r="283" spans="1:26" x14ac:dyDescent="0.45">
      <c r="A283">
        <v>35735</v>
      </c>
      <c r="B283">
        <v>0</v>
      </c>
      <c r="C283">
        <v>2006</v>
      </c>
      <c r="D283" s="1">
        <v>45595.495138888888</v>
      </c>
      <c r="E283" t="s">
        <v>85</v>
      </c>
      <c r="F283">
        <v>1</v>
      </c>
      <c r="G283">
        <v>2</v>
      </c>
      <c r="H283">
        <v>4</v>
      </c>
      <c r="I283">
        <v>2</v>
      </c>
      <c r="J283">
        <v>2</v>
      </c>
      <c r="K283">
        <v>4</v>
      </c>
      <c r="L283">
        <v>4</v>
      </c>
      <c r="M283">
        <v>2</v>
      </c>
      <c r="N283">
        <v>4</v>
      </c>
      <c r="O283">
        <v>1</v>
      </c>
      <c r="P283">
        <v>5</v>
      </c>
      <c r="Q283">
        <v>2</v>
      </c>
      <c r="R283">
        <v>1</v>
      </c>
      <c r="S283">
        <v>3</v>
      </c>
      <c r="T283">
        <v>5</v>
      </c>
      <c r="U283">
        <v>3</v>
      </c>
      <c r="V283">
        <v>1</v>
      </c>
      <c r="W283">
        <v>4</v>
      </c>
      <c r="X283">
        <v>1</v>
      </c>
      <c r="Y283">
        <v>4</v>
      </c>
      <c r="Z283">
        <f t="shared" si="4"/>
        <v>55</v>
      </c>
    </row>
    <row r="284" spans="1:26" x14ac:dyDescent="0.45">
      <c r="A284">
        <v>39340</v>
      </c>
      <c r="B284">
        <v>1</v>
      </c>
      <c r="C284">
        <v>2000</v>
      </c>
      <c r="D284" s="1">
        <v>45597.95</v>
      </c>
      <c r="E284" t="s">
        <v>81</v>
      </c>
      <c r="F284">
        <v>5</v>
      </c>
      <c r="G284">
        <v>3</v>
      </c>
      <c r="H284">
        <v>5</v>
      </c>
      <c r="I284">
        <v>2</v>
      </c>
      <c r="J284">
        <v>4</v>
      </c>
      <c r="K284">
        <v>3</v>
      </c>
      <c r="L284">
        <v>3</v>
      </c>
      <c r="M284">
        <v>1</v>
      </c>
      <c r="N284">
        <v>4</v>
      </c>
      <c r="O284">
        <v>4</v>
      </c>
      <c r="P284">
        <v>2</v>
      </c>
      <c r="Q284">
        <v>4</v>
      </c>
      <c r="R284">
        <v>1</v>
      </c>
      <c r="S284">
        <v>1</v>
      </c>
      <c r="T284">
        <v>5</v>
      </c>
      <c r="U284">
        <v>3</v>
      </c>
      <c r="V284">
        <v>3</v>
      </c>
      <c r="W284">
        <v>2</v>
      </c>
      <c r="X284">
        <v>3</v>
      </c>
      <c r="Y284">
        <v>4</v>
      </c>
      <c r="Z284">
        <f t="shared" si="4"/>
        <v>62</v>
      </c>
    </row>
    <row r="285" spans="1:26" x14ac:dyDescent="0.45">
      <c r="A285">
        <v>39420</v>
      </c>
      <c r="B285">
        <v>1</v>
      </c>
      <c r="C285">
        <v>2000</v>
      </c>
      <c r="D285" s="1">
        <v>45598.418749999997</v>
      </c>
      <c r="E285" t="s">
        <v>129</v>
      </c>
      <c r="F285">
        <v>4</v>
      </c>
      <c r="G285">
        <v>3</v>
      </c>
      <c r="H285">
        <v>4</v>
      </c>
      <c r="I285">
        <v>1</v>
      </c>
      <c r="J285">
        <v>4</v>
      </c>
      <c r="K285">
        <v>3</v>
      </c>
      <c r="L285">
        <v>5</v>
      </c>
      <c r="M285">
        <v>2</v>
      </c>
      <c r="N285">
        <v>4</v>
      </c>
      <c r="O285">
        <v>2</v>
      </c>
      <c r="P285">
        <v>4</v>
      </c>
      <c r="Q285">
        <v>3</v>
      </c>
      <c r="R285">
        <v>2</v>
      </c>
      <c r="S285">
        <v>2</v>
      </c>
      <c r="T285">
        <v>4</v>
      </c>
      <c r="U285">
        <v>4</v>
      </c>
      <c r="V285">
        <v>2</v>
      </c>
      <c r="W285">
        <v>3</v>
      </c>
      <c r="X285">
        <v>1</v>
      </c>
      <c r="Y285">
        <v>3</v>
      </c>
      <c r="Z285">
        <f t="shared" si="4"/>
        <v>60</v>
      </c>
    </row>
    <row r="286" spans="1:26" x14ac:dyDescent="0.45">
      <c r="A286">
        <v>36143</v>
      </c>
      <c r="B286">
        <v>0</v>
      </c>
      <c r="C286">
        <v>2003</v>
      </c>
      <c r="D286" s="1">
        <v>45594.799305555556</v>
      </c>
      <c r="E286" t="s">
        <v>85</v>
      </c>
      <c r="F286">
        <v>3</v>
      </c>
      <c r="G286">
        <v>4</v>
      </c>
      <c r="H286">
        <v>4</v>
      </c>
      <c r="I286">
        <v>4</v>
      </c>
      <c r="J286">
        <v>2</v>
      </c>
      <c r="K286">
        <v>2</v>
      </c>
      <c r="L286">
        <v>5</v>
      </c>
      <c r="M286">
        <v>5</v>
      </c>
      <c r="N286">
        <v>3</v>
      </c>
      <c r="O286">
        <v>3</v>
      </c>
      <c r="P286">
        <v>4</v>
      </c>
      <c r="Q286">
        <v>3</v>
      </c>
      <c r="R286">
        <v>3</v>
      </c>
      <c r="S286">
        <v>3</v>
      </c>
      <c r="T286">
        <v>4</v>
      </c>
      <c r="U286">
        <v>3</v>
      </c>
      <c r="V286">
        <v>1</v>
      </c>
      <c r="W286">
        <v>4</v>
      </c>
      <c r="X286">
        <v>4</v>
      </c>
      <c r="Y286">
        <v>2</v>
      </c>
      <c r="Z286">
        <f t="shared" si="4"/>
        <v>66</v>
      </c>
    </row>
    <row r="287" spans="1:26" x14ac:dyDescent="0.45">
      <c r="A287">
        <v>36376</v>
      </c>
      <c r="B287">
        <v>0</v>
      </c>
      <c r="C287">
        <v>1989</v>
      </c>
      <c r="D287" s="1">
        <v>45595.362500000003</v>
      </c>
      <c r="E287" t="s">
        <v>97</v>
      </c>
      <c r="F287">
        <v>4</v>
      </c>
      <c r="G287">
        <v>5</v>
      </c>
      <c r="H287">
        <v>5</v>
      </c>
      <c r="I287">
        <v>2</v>
      </c>
      <c r="J287">
        <v>4</v>
      </c>
      <c r="K287">
        <v>1</v>
      </c>
      <c r="L287">
        <v>4</v>
      </c>
      <c r="M287">
        <v>5</v>
      </c>
      <c r="N287">
        <v>3</v>
      </c>
      <c r="O287">
        <v>3</v>
      </c>
      <c r="P287">
        <v>2</v>
      </c>
      <c r="Q287">
        <v>4</v>
      </c>
      <c r="R287">
        <v>1</v>
      </c>
      <c r="S287">
        <v>3</v>
      </c>
      <c r="T287">
        <v>5</v>
      </c>
      <c r="U287">
        <v>1</v>
      </c>
      <c r="V287">
        <v>1</v>
      </c>
      <c r="W287">
        <v>2</v>
      </c>
      <c r="X287">
        <v>2</v>
      </c>
      <c r="Y287">
        <v>2</v>
      </c>
      <c r="Z287">
        <f t="shared" si="4"/>
        <v>59</v>
      </c>
    </row>
    <row r="288" spans="1:26" x14ac:dyDescent="0.45">
      <c r="A288">
        <v>36586</v>
      </c>
      <c r="B288">
        <v>1</v>
      </c>
      <c r="C288">
        <v>1980</v>
      </c>
      <c r="D288" s="1">
        <v>45595.484027777777</v>
      </c>
      <c r="E288" t="s">
        <v>100</v>
      </c>
      <c r="F288">
        <v>5</v>
      </c>
      <c r="G288">
        <v>1</v>
      </c>
      <c r="H288">
        <v>4</v>
      </c>
      <c r="I288">
        <v>1</v>
      </c>
      <c r="J288">
        <v>1</v>
      </c>
      <c r="K288">
        <v>4</v>
      </c>
      <c r="L288">
        <v>5</v>
      </c>
      <c r="M288">
        <v>2</v>
      </c>
      <c r="N288">
        <v>4</v>
      </c>
      <c r="O288">
        <v>4</v>
      </c>
      <c r="P288">
        <v>5</v>
      </c>
      <c r="Q288">
        <v>2</v>
      </c>
      <c r="R288">
        <v>1</v>
      </c>
      <c r="S288">
        <v>1</v>
      </c>
      <c r="T288">
        <v>4</v>
      </c>
      <c r="U288">
        <v>4</v>
      </c>
      <c r="V288">
        <v>2</v>
      </c>
      <c r="W288">
        <v>3</v>
      </c>
      <c r="X288">
        <v>1</v>
      </c>
      <c r="Y288">
        <v>2</v>
      </c>
      <c r="Z288">
        <f t="shared" si="4"/>
        <v>56</v>
      </c>
    </row>
    <row r="289" spans="1:26" x14ac:dyDescent="0.45">
      <c r="A289">
        <v>36624</v>
      </c>
      <c r="B289">
        <v>1</v>
      </c>
      <c r="C289">
        <v>1988</v>
      </c>
      <c r="D289" s="1">
        <v>45595.502083333333</v>
      </c>
      <c r="E289" t="s">
        <v>101</v>
      </c>
      <c r="F289">
        <v>2</v>
      </c>
      <c r="G289">
        <v>2</v>
      </c>
      <c r="H289">
        <v>1</v>
      </c>
      <c r="I289">
        <v>4</v>
      </c>
      <c r="J289">
        <v>2</v>
      </c>
      <c r="K289">
        <v>4</v>
      </c>
      <c r="L289">
        <v>4</v>
      </c>
      <c r="M289">
        <v>2</v>
      </c>
      <c r="N289">
        <v>4</v>
      </c>
      <c r="O289">
        <v>4</v>
      </c>
      <c r="P289">
        <v>5</v>
      </c>
      <c r="Q289">
        <v>1</v>
      </c>
      <c r="R289">
        <v>1</v>
      </c>
      <c r="S289">
        <v>1</v>
      </c>
      <c r="T289">
        <v>2</v>
      </c>
      <c r="U289">
        <v>4</v>
      </c>
      <c r="V289">
        <v>4</v>
      </c>
      <c r="W289">
        <v>5</v>
      </c>
      <c r="X289">
        <v>1</v>
      </c>
      <c r="Y289">
        <v>1</v>
      </c>
      <c r="Z289">
        <f t="shared" si="4"/>
        <v>54</v>
      </c>
    </row>
    <row r="290" spans="1:26" x14ac:dyDescent="0.45">
      <c r="A290">
        <v>39329</v>
      </c>
      <c r="B290">
        <v>0</v>
      </c>
      <c r="C290">
        <v>1972</v>
      </c>
      <c r="D290" s="1">
        <v>45597.938194444447</v>
      </c>
      <c r="E290" t="s">
        <v>82</v>
      </c>
      <c r="F290">
        <v>2</v>
      </c>
      <c r="G290">
        <v>4</v>
      </c>
      <c r="H290">
        <v>4</v>
      </c>
      <c r="I290">
        <v>2</v>
      </c>
      <c r="J290">
        <v>1</v>
      </c>
      <c r="K290">
        <v>3</v>
      </c>
      <c r="L290">
        <v>3</v>
      </c>
      <c r="M290">
        <v>2</v>
      </c>
      <c r="N290">
        <v>4</v>
      </c>
      <c r="O290">
        <v>3</v>
      </c>
      <c r="P290">
        <v>5</v>
      </c>
      <c r="Q290">
        <v>2</v>
      </c>
      <c r="R290">
        <v>1</v>
      </c>
      <c r="S290">
        <v>3</v>
      </c>
      <c r="T290">
        <v>4</v>
      </c>
      <c r="U290">
        <v>4</v>
      </c>
      <c r="V290">
        <v>3</v>
      </c>
      <c r="W290">
        <v>5</v>
      </c>
      <c r="X290">
        <v>2</v>
      </c>
      <c r="Y290">
        <v>1</v>
      </c>
      <c r="Z290">
        <f t="shared" si="4"/>
        <v>58</v>
      </c>
    </row>
    <row r="291" spans="1:26" x14ac:dyDescent="0.45">
      <c r="A291">
        <v>39653</v>
      </c>
      <c r="B291">
        <v>0</v>
      </c>
      <c r="C291">
        <v>2000</v>
      </c>
      <c r="D291" s="1">
        <v>45599.815972222219</v>
      </c>
      <c r="E291" t="s">
        <v>85</v>
      </c>
      <c r="F291">
        <v>4</v>
      </c>
      <c r="G291">
        <v>5</v>
      </c>
      <c r="H291">
        <v>5</v>
      </c>
      <c r="I291">
        <v>3</v>
      </c>
      <c r="J291">
        <v>4</v>
      </c>
      <c r="K291">
        <v>0</v>
      </c>
      <c r="L291">
        <v>2</v>
      </c>
      <c r="M291">
        <v>4</v>
      </c>
      <c r="N291">
        <v>0</v>
      </c>
      <c r="O291">
        <v>3</v>
      </c>
      <c r="P291">
        <v>2</v>
      </c>
      <c r="Q291">
        <v>4</v>
      </c>
      <c r="R291">
        <v>3</v>
      </c>
      <c r="S291">
        <v>4</v>
      </c>
      <c r="T291">
        <v>5</v>
      </c>
      <c r="U291">
        <v>3</v>
      </c>
      <c r="V291">
        <v>1</v>
      </c>
      <c r="W291">
        <v>2</v>
      </c>
      <c r="X291">
        <v>3</v>
      </c>
      <c r="Y291">
        <v>4</v>
      </c>
      <c r="Z291">
        <f t="shared" si="4"/>
        <v>61</v>
      </c>
    </row>
    <row r="292" spans="1:26" x14ac:dyDescent="0.45">
      <c r="A292">
        <v>38684</v>
      </c>
      <c r="B292">
        <v>0</v>
      </c>
      <c r="C292">
        <v>2002</v>
      </c>
      <c r="D292" s="1">
        <v>45596.884722222225</v>
      </c>
      <c r="E292" t="s">
        <v>85</v>
      </c>
      <c r="F292">
        <v>2</v>
      </c>
      <c r="G292">
        <v>4</v>
      </c>
      <c r="H292">
        <v>5</v>
      </c>
      <c r="I292">
        <v>4</v>
      </c>
      <c r="J292">
        <v>4</v>
      </c>
      <c r="K292">
        <v>4</v>
      </c>
      <c r="L292">
        <v>4</v>
      </c>
      <c r="M292">
        <v>4</v>
      </c>
      <c r="N292">
        <v>4</v>
      </c>
      <c r="O292">
        <v>4</v>
      </c>
      <c r="P292">
        <v>4</v>
      </c>
      <c r="Q292">
        <v>4</v>
      </c>
      <c r="R292">
        <v>1</v>
      </c>
      <c r="S292">
        <v>3</v>
      </c>
      <c r="T292">
        <v>5</v>
      </c>
      <c r="U292">
        <v>4</v>
      </c>
      <c r="V292">
        <v>4</v>
      </c>
      <c r="W292">
        <v>4</v>
      </c>
      <c r="X292">
        <v>4</v>
      </c>
      <c r="Y292">
        <v>2</v>
      </c>
      <c r="Z292">
        <f t="shared" si="4"/>
        <v>74</v>
      </c>
    </row>
    <row r="293" spans="1:26" x14ac:dyDescent="0.45">
      <c r="A293">
        <v>38966</v>
      </c>
      <c r="B293">
        <v>0</v>
      </c>
      <c r="C293">
        <v>1991</v>
      </c>
      <c r="D293" s="1">
        <v>45597.466666666667</v>
      </c>
      <c r="E293" t="s">
        <v>85</v>
      </c>
      <c r="F293">
        <v>2</v>
      </c>
      <c r="G293">
        <v>4</v>
      </c>
      <c r="H293">
        <v>5</v>
      </c>
      <c r="I293">
        <v>2</v>
      </c>
      <c r="J293">
        <v>1</v>
      </c>
      <c r="K293">
        <v>1</v>
      </c>
      <c r="L293">
        <v>5</v>
      </c>
      <c r="M293">
        <v>2</v>
      </c>
      <c r="N293">
        <v>4</v>
      </c>
      <c r="O293">
        <v>4</v>
      </c>
      <c r="P293">
        <v>4</v>
      </c>
      <c r="Q293">
        <v>1</v>
      </c>
      <c r="R293">
        <v>1</v>
      </c>
      <c r="S293">
        <v>3</v>
      </c>
      <c r="T293">
        <v>5</v>
      </c>
      <c r="U293">
        <v>4</v>
      </c>
      <c r="V293">
        <v>4</v>
      </c>
      <c r="W293">
        <v>5</v>
      </c>
      <c r="X293">
        <v>2</v>
      </c>
      <c r="Y293">
        <v>1</v>
      </c>
      <c r="Z293">
        <f t="shared" si="4"/>
        <v>60</v>
      </c>
    </row>
    <row r="294" spans="1:26" x14ac:dyDescent="0.45">
      <c r="A294">
        <v>40608</v>
      </c>
      <c r="B294">
        <v>0</v>
      </c>
      <c r="C294">
        <v>1940</v>
      </c>
      <c r="D294" s="1">
        <v>45610.848611111112</v>
      </c>
      <c r="E294" t="s">
        <v>88</v>
      </c>
      <c r="F294">
        <v>4</v>
      </c>
      <c r="G294">
        <v>5</v>
      </c>
      <c r="H294">
        <v>5</v>
      </c>
      <c r="I294">
        <v>5</v>
      </c>
      <c r="J294">
        <v>4</v>
      </c>
      <c r="K294">
        <v>4</v>
      </c>
      <c r="L294">
        <v>5</v>
      </c>
      <c r="M294">
        <v>5</v>
      </c>
      <c r="N294">
        <v>3</v>
      </c>
      <c r="O294">
        <v>4</v>
      </c>
      <c r="P294">
        <v>4</v>
      </c>
      <c r="Q294">
        <v>4</v>
      </c>
      <c r="R294">
        <v>1</v>
      </c>
      <c r="S294">
        <v>1</v>
      </c>
      <c r="T294">
        <v>5</v>
      </c>
      <c r="U294">
        <v>1</v>
      </c>
      <c r="V294">
        <v>1</v>
      </c>
      <c r="W294">
        <v>2</v>
      </c>
      <c r="X294">
        <v>4</v>
      </c>
      <c r="Y294">
        <v>2</v>
      </c>
      <c r="Z294">
        <f t="shared" si="4"/>
        <v>69</v>
      </c>
    </row>
    <row r="295" spans="1:26" x14ac:dyDescent="0.45">
      <c r="A295">
        <v>36359</v>
      </c>
      <c r="B295">
        <v>0</v>
      </c>
      <c r="C295">
        <v>1988</v>
      </c>
      <c r="D295" s="1">
        <v>45595.332638888889</v>
      </c>
      <c r="E295" t="s">
        <v>85</v>
      </c>
      <c r="F295">
        <v>2</v>
      </c>
      <c r="G295">
        <v>2</v>
      </c>
      <c r="H295">
        <v>5</v>
      </c>
      <c r="I295">
        <v>4</v>
      </c>
      <c r="J295">
        <v>1</v>
      </c>
      <c r="K295">
        <v>4</v>
      </c>
      <c r="L295">
        <v>2</v>
      </c>
      <c r="M295">
        <v>2</v>
      </c>
      <c r="N295">
        <v>4</v>
      </c>
      <c r="O295">
        <v>4</v>
      </c>
      <c r="P295">
        <v>5</v>
      </c>
      <c r="Q295">
        <v>5</v>
      </c>
      <c r="R295">
        <v>1</v>
      </c>
      <c r="S295">
        <v>4</v>
      </c>
      <c r="T295">
        <v>5</v>
      </c>
      <c r="U295">
        <v>4</v>
      </c>
      <c r="V295">
        <v>4</v>
      </c>
      <c r="W295">
        <v>5</v>
      </c>
      <c r="X295">
        <v>3</v>
      </c>
      <c r="Y295">
        <v>4</v>
      </c>
      <c r="Z295">
        <f t="shared" si="4"/>
        <v>70</v>
      </c>
    </row>
    <row r="296" spans="1:26" x14ac:dyDescent="0.45">
      <c r="A296">
        <v>40232</v>
      </c>
      <c r="B296">
        <v>0</v>
      </c>
      <c r="C296">
        <v>1972</v>
      </c>
      <c r="D296" s="1">
        <v>45605.761805555558</v>
      </c>
      <c r="E296" t="s">
        <v>85</v>
      </c>
      <c r="F296">
        <v>5</v>
      </c>
      <c r="G296">
        <v>2</v>
      </c>
      <c r="H296">
        <v>5</v>
      </c>
      <c r="I296">
        <v>2</v>
      </c>
      <c r="J296">
        <v>4</v>
      </c>
      <c r="K296">
        <v>4</v>
      </c>
      <c r="L296">
        <v>5</v>
      </c>
      <c r="M296">
        <v>2</v>
      </c>
      <c r="N296">
        <v>0</v>
      </c>
      <c r="O296">
        <v>4</v>
      </c>
      <c r="P296">
        <v>5</v>
      </c>
      <c r="Q296">
        <v>2</v>
      </c>
      <c r="R296">
        <v>1</v>
      </c>
      <c r="S296">
        <v>0</v>
      </c>
      <c r="T296">
        <v>5</v>
      </c>
      <c r="U296">
        <v>4</v>
      </c>
      <c r="V296">
        <v>4</v>
      </c>
      <c r="W296">
        <v>5</v>
      </c>
      <c r="X296">
        <v>2</v>
      </c>
      <c r="Y296">
        <v>1</v>
      </c>
      <c r="Z296">
        <f t="shared" si="4"/>
        <v>62</v>
      </c>
    </row>
    <row r="297" spans="1:26" x14ac:dyDescent="0.45">
      <c r="A297">
        <v>39664</v>
      </c>
      <c r="B297">
        <v>0</v>
      </c>
      <c r="C297">
        <v>1965</v>
      </c>
      <c r="D297" s="1">
        <v>45599.862500000003</v>
      </c>
      <c r="E297" t="s">
        <v>82</v>
      </c>
      <c r="F297">
        <v>4</v>
      </c>
      <c r="G297">
        <v>2</v>
      </c>
      <c r="H297">
        <v>4</v>
      </c>
      <c r="I297">
        <v>2</v>
      </c>
      <c r="J297">
        <v>2</v>
      </c>
      <c r="K297">
        <v>4</v>
      </c>
      <c r="L297">
        <v>5</v>
      </c>
      <c r="M297">
        <v>2</v>
      </c>
      <c r="N297">
        <v>1</v>
      </c>
      <c r="O297">
        <v>3</v>
      </c>
      <c r="P297">
        <v>5</v>
      </c>
      <c r="Q297">
        <v>2</v>
      </c>
      <c r="R297">
        <v>1</v>
      </c>
      <c r="S297">
        <v>1</v>
      </c>
      <c r="T297">
        <v>4</v>
      </c>
      <c r="U297">
        <v>3</v>
      </c>
      <c r="V297">
        <v>3</v>
      </c>
      <c r="W297">
        <v>2</v>
      </c>
      <c r="X297">
        <v>2</v>
      </c>
      <c r="Y297">
        <v>2</v>
      </c>
      <c r="Z297">
        <f t="shared" si="4"/>
        <v>54</v>
      </c>
    </row>
    <row r="298" spans="1:26" x14ac:dyDescent="0.45">
      <c r="A298">
        <v>39866</v>
      </c>
      <c r="B298">
        <v>0</v>
      </c>
      <c r="C298">
        <v>2004</v>
      </c>
      <c r="D298" s="1">
        <v>45601.523611111108</v>
      </c>
      <c r="E298" t="s">
        <v>85</v>
      </c>
      <c r="F298">
        <v>4</v>
      </c>
      <c r="G298">
        <v>2</v>
      </c>
      <c r="H298">
        <v>5</v>
      </c>
      <c r="I298">
        <v>5</v>
      </c>
      <c r="J298">
        <v>2</v>
      </c>
      <c r="K298">
        <v>0</v>
      </c>
      <c r="L298">
        <v>2</v>
      </c>
      <c r="M298">
        <v>2</v>
      </c>
      <c r="N298">
        <v>4</v>
      </c>
      <c r="O298">
        <v>3</v>
      </c>
      <c r="P298">
        <v>4</v>
      </c>
      <c r="Q298">
        <v>3</v>
      </c>
      <c r="R298">
        <v>5</v>
      </c>
      <c r="S298">
        <v>3</v>
      </c>
      <c r="T298">
        <v>5</v>
      </c>
      <c r="U298">
        <v>4</v>
      </c>
      <c r="V298">
        <v>3</v>
      </c>
      <c r="W298">
        <v>4</v>
      </c>
      <c r="X298">
        <v>4</v>
      </c>
      <c r="Y298">
        <v>4</v>
      </c>
      <c r="Z298">
        <f t="shared" si="4"/>
        <v>68</v>
      </c>
    </row>
    <row r="299" spans="1:26" x14ac:dyDescent="0.45">
      <c r="A299">
        <v>40280</v>
      </c>
      <c r="B299">
        <v>1</v>
      </c>
      <c r="C299">
        <v>2001</v>
      </c>
      <c r="D299" s="1">
        <v>45607.536111111112</v>
      </c>
      <c r="E299" t="s">
        <v>81</v>
      </c>
      <c r="F299">
        <v>2</v>
      </c>
      <c r="G299">
        <v>4</v>
      </c>
      <c r="H299">
        <v>3</v>
      </c>
      <c r="I299">
        <v>4</v>
      </c>
      <c r="J299">
        <v>2</v>
      </c>
      <c r="K299">
        <v>3</v>
      </c>
      <c r="L299">
        <v>4</v>
      </c>
      <c r="M299">
        <v>2</v>
      </c>
      <c r="N299">
        <v>3</v>
      </c>
      <c r="O299">
        <v>3</v>
      </c>
      <c r="P299">
        <v>4</v>
      </c>
      <c r="Q299">
        <v>4</v>
      </c>
      <c r="R299">
        <v>2</v>
      </c>
      <c r="S299">
        <v>3</v>
      </c>
      <c r="T299">
        <v>4</v>
      </c>
      <c r="U299">
        <v>3</v>
      </c>
      <c r="V299">
        <v>3</v>
      </c>
      <c r="W299">
        <v>4</v>
      </c>
      <c r="X299">
        <v>3</v>
      </c>
      <c r="Y299">
        <v>4</v>
      </c>
      <c r="Z299">
        <f t="shared" si="4"/>
        <v>64</v>
      </c>
    </row>
    <row r="300" spans="1:26" x14ac:dyDescent="0.45">
      <c r="A300">
        <v>40549</v>
      </c>
      <c r="B300">
        <v>0</v>
      </c>
      <c r="C300">
        <v>1972</v>
      </c>
      <c r="D300" s="1">
        <v>45609.632638888892</v>
      </c>
      <c r="E300" t="s">
        <v>85</v>
      </c>
      <c r="F300">
        <v>4</v>
      </c>
      <c r="G300">
        <v>2</v>
      </c>
      <c r="H300">
        <v>5</v>
      </c>
      <c r="I300">
        <v>4</v>
      </c>
      <c r="J300">
        <v>4</v>
      </c>
      <c r="K300">
        <v>3</v>
      </c>
      <c r="L300">
        <v>4</v>
      </c>
      <c r="M300">
        <v>4</v>
      </c>
      <c r="N300">
        <v>4</v>
      </c>
      <c r="O300">
        <v>4</v>
      </c>
      <c r="P300">
        <v>5</v>
      </c>
      <c r="Q300">
        <v>2</v>
      </c>
      <c r="R300">
        <v>1</v>
      </c>
      <c r="S300">
        <v>0</v>
      </c>
      <c r="T300">
        <v>5</v>
      </c>
      <c r="U300">
        <v>3</v>
      </c>
      <c r="V300">
        <v>3</v>
      </c>
      <c r="W300">
        <v>3</v>
      </c>
      <c r="X300">
        <v>2</v>
      </c>
      <c r="Y300">
        <v>2</v>
      </c>
      <c r="Z300">
        <f t="shared" si="4"/>
        <v>64</v>
      </c>
    </row>
    <row r="301" spans="1:26" x14ac:dyDescent="0.45">
      <c r="A301">
        <v>37381</v>
      </c>
      <c r="B301">
        <v>0</v>
      </c>
      <c r="C301">
        <v>1986</v>
      </c>
      <c r="D301" s="1">
        <v>45595.975694444445</v>
      </c>
      <c r="E301" t="s">
        <v>84</v>
      </c>
      <c r="F301">
        <v>2</v>
      </c>
      <c r="G301">
        <v>5</v>
      </c>
      <c r="H301">
        <v>5</v>
      </c>
      <c r="I301">
        <v>2</v>
      </c>
      <c r="J301">
        <v>2</v>
      </c>
      <c r="K301">
        <v>1</v>
      </c>
      <c r="L301">
        <v>2</v>
      </c>
      <c r="M301">
        <v>5</v>
      </c>
      <c r="N301">
        <v>0</v>
      </c>
      <c r="O301">
        <v>0</v>
      </c>
      <c r="P301">
        <v>4</v>
      </c>
      <c r="Q301">
        <v>3</v>
      </c>
      <c r="R301">
        <v>3</v>
      </c>
      <c r="S301">
        <v>3</v>
      </c>
      <c r="T301">
        <v>4</v>
      </c>
      <c r="U301">
        <v>2</v>
      </c>
      <c r="V301">
        <v>1</v>
      </c>
      <c r="W301">
        <v>3</v>
      </c>
      <c r="X301">
        <v>2</v>
      </c>
      <c r="Y301">
        <v>2</v>
      </c>
      <c r="Z301">
        <f t="shared" si="4"/>
        <v>51</v>
      </c>
    </row>
    <row r="302" spans="1:26" x14ac:dyDescent="0.45">
      <c r="A302">
        <v>38890</v>
      </c>
      <c r="B302">
        <v>0</v>
      </c>
      <c r="C302">
        <v>2002</v>
      </c>
      <c r="D302" s="1">
        <v>45597.344444444447</v>
      </c>
      <c r="E302" t="s">
        <v>85</v>
      </c>
      <c r="F302">
        <v>3</v>
      </c>
      <c r="G302">
        <v>4</v>
      </c>
      <c r="H302">
        <v>5</v>
      </c>
      <c r="I302">
        <v>2</v>
      </c>
      <c r="J302">
        <v>2</v>
      </c>
      <c r="K302">
        <v>2</v>
      </c>
      <c r="L302">
        <v>3</v>
      </c>
      <c r="M302">
        <v>5</v>
      </c>
      <c r="N302">
        <v>0</v>
      </c>
      <c r="O302">
        <v>1</v>
      </c>
      <c r="P302">
        <v>4</v>
      </c>
      <c r="Q302">
        <v>3</v>
      </c>
      <c r="R302">
        <v>2</v>
      </c>
      <c r="S302">
        <v>0</v>
      </c>
      <c r="T302">
        <v>5</v>
      </c>
      <c r="U302">
        <v>3</v>
      </c>
      <c r="V302">
        <v>1</v>
      </c>
      <c r="W302">
        <v>3</v>
      </c>
      <c r="X302">
        <v>2</v>
      </c>
      <c r="Y302">
        <v>2</v>
      </c>
      <c r="Z302">
        <f t="shared" si="4"/>
        <v>52</v>
      </c>
    </row>
    <row r="303" spans="1:26" x14ac:dyDescent="0.45">
      <c r="A303">
        <v>40447</v>
      </c>
      <c r="B303">
        <v>0</v>
      </c>
      <c r="C303">
        <v>1985</v>
      </c>
      <c r="D303" s="1">
        <v>45608.705555555556</v>
      </c>
      <c r="E303" t="s">
        <v>88</v>
      </c>
      <c r="F303">
        <v>2</v>
      </c>
      <c r="G303">
        <v>1</v>
      </c>
      <c r="H303">
        <v>4</v>
      </c>
      <c r="I303">
        <v>1</v>
      </c>
      <c r="J303">
        <v>2</v>
      </c>
      <c r="K303">
        <v>4</v>
      </c>
      <c r="L303">
        <v>4</v>
      </c>
      <c r="M303">
        <v>1</v>
      </c>
      <c r="N303">
        <v>4</v>
      </c>
      <c r="O303">
        <v>4</v>
      </c>
      <c r="P303">
        <v>3</v>
      </c>
      <c r="Q303">
        <v>2</v>
      </c>
      <c r="R303">
        <v>1</v>
      </c>
      <c r="S303">
        <v>1</v>
      </c>
      <c r="T303">
        <v>4</v>
      </c>
      <c r="U303">
        <v>4</v>
      </c>
      <c r="V303">
        <v>4</v>
      </c>
      <c r="W303">
        <v>3</v>
      </c>
      <c r="X303">
        <v>1</v>
      </c>
      <c r="Y303">
        <v>1</v>
      </c>
      <c r="Z303">
        <f t="shared" si="4"/>
        <v>51</v>
      </c>
    </row>
    <row r="304" spans="1:26" x14ac:dyDescent="0.45">
      <c r="A304">
        <v>36473</v>
      </c>
      <c r="B304">
        <v>0</v>
      </c>
      <c r="C304">
        <v>1998</v>
      </c>
      <c r="D304" s="1">
        <v>45595.447222222225</v>
      </c>
      <c r="E304" t="s">
        <v>82</v>
      </c>
      <c r="F304">
        <v>2</v>
      </c>
      <c r="G304">
        <v>4</v>
      </c>
      <c r="H304">
        <v>5</v>
      </c>
      <c r="I304">
        <v>4</v>
      </c>
      <c r="J304">
        <v>5</v>
      </c>
      <c r="K304">
        <v>0</v>
      </c>
      <c r="L304">
        <v>5</v>
      </c>
      <c r="M304">
        <v>2</v>
      </c>
      <c r="N304">
        <v>4</v>
      </c>
      <c r="O304">
        <v>4</v>
      </c>
      <c r="P304">
        <v>5</v>
      </c>
      <c r="Q304">
        <v>5</v>
      </c>
      <c r="R304">
        <v>2</v>
      </c>
      <c r="S304">
        <v>0</v>
      </c>
      <c r="T304">
        <v>5</v>
      </c>
      <c r="U304">
        <v>4</v>
      </c>
      <c r="V304">
        <v>3</v>
      </c>
      <c r="W304">
        <v>5</v>
      </c>
      <c r="X304">
        <v>1</v>
      </c>
      <c r="Y304">
        <v>2</v>
      </c>
      <c r="Z304">
        <f t="shared" si="4"/>
        <v>67</v>
      </c>
    </row>
    <row r="305" spans="1:26" x14ac:dyDescent="0.45">
      <c r="A305">
        <v>38949</v>
      </c>
      <c r="B305">
        <v>0</v>
      </c>
      <c r="C305">
        <v>2003</v>
      </c>
      <c r="D305" s="1">
        <v>45597.40625</v>
      </c>
      <c r="E305" t="s">
        <v>122</v>
      </c>
      <c r="F305">
        <v>4</v>
      </c>
      <c r="G305">
        <v>4</v>
      </c>
      <c r="H305">
        <v>5</v>
      </c>
      <c r="I305">
        <v>3</v>
      </c>
      <c r="J305">
        <v>2</v>
      </c>
      <c r="K305">
        <v>1</v>
      </c>
      <c r="L305">
        <v>3</v>
      </c>
      <c r="M305">
        <v>4</v>
      </c>
      <c r="N305">
        <v>3</v>
      </c>
      <c r="O305">
        <v>3</v>
      </c>
      <c r="P305">
        <v>3</v>
      </c>
      <c r="Q305">
        <v>3</v>
      </c>
      <c r="R305">
        <v>1</v>
      </c>
      <c r="S305">
        <v>3</v>
      </c>
      <c r="T305">
        <v>5</v>
      </c>
      <c r="U305">
        <v>3</v>
      </c>
      <c r="V305">
        <v>2</v>
      </c>
      <c r="W305">
        <v>4</v>
      </c>
      <c r="X305">
        <v>2</v>
      </c>
      <c r="Y305">
        <v>2</v>
      </c>
      <c r="Z305">
        <f t="shared" si="4"/>
        <v>60</v>
      </c>
    </row>
    <row r="306" spans="1:26" x14ac:dyDescent="0.45">
      <c r="A306">
        <v>40135</v>
      </c>
      <c r="B306">
        <v>0</v>
      </c>
      <c r="C306">
        <v>2002</v>
      </c>
      <c r="D306" s="1">
        <v>45604.714583333334</v>
      </c>
      <c r="E306" t="s">
        <v>81</v>
      </c>
      <c r="F306">
        <v>5</v>
      </c>
      <c r="G306">
        <v>4</v>
      </c>
      <c r="H306">
        <v>5</v>
      </c>
      <c r="I306">
        <v>2</v>
      </c>
      <c r="J306">
        <v>2</v>
      </c>
      <c r="K306">
        <v>2</v>
      </c>
      <c r="L306">
        <v>2</v>
      </c>
      <c r="M306">
        <v>2</v>
      </c>
      <c r="N306">
        <v>1</v>
      </c>
      <c r="O306">
        <v>4</v>
      </c>
      <c r="P306">
        <v>4</v>
      </c>
      <c r="Q306">
        <v>3</v>
      </c>
      <c r="R306">
        <v>2</v>
      </c>
      <c r="S306">
        <v>3</v>
      </c>
      <c r="T306">
        <v>5</v>
      </c>
      <c r="U306">
        <v>1</v>
      </c>
      <c r="V306">
        <v>3</v>
      </c>
      <c r="W306">
        <v>4</v>
      </c>
      <c r="X306">
        <v>2</v>
      </c>
      <c r="Y306">
        <v>2</v>
      </c>
      <c r="Z306">
        <f t="shared" si="4"/>
        <v>58</v>
      </c>
    </row>
    <row r="307" spans="1:26" x14ac:dyDescent="0.45">
      <c r="A307">
        <v>40225</v>
      </c>
      <c r="B307">
        <v>0</v>
      </c>
      <c r="C307">
        <v>2003</v>
      </c>
      <c r="D307" s="1">
        <v>45605.734722222223</v>
      </c>
      <c r="E307" t="s">
        <v>85</v>
      </c>
      <c r="F307">
        <v>2</v>
      </c>
      <c r="G307">
        <v>3</v>
      </c>
      <c r="H307">
        <v>5</v>
      </c>
      <c r="I307">
        <v>5</v>
      </c>
      <c r="J307">
        <v>5</v>
      </c>
      <c r="K307">
        <v>1</v>
      </c>
      <c r="L307">
        <v>3</v>
      </c>
      <c r="M307">
        <v>4</v>
      </c>
      <c r="N307">
        <v>4</v>
      </c>
      <c r="O307">
        <v>3</v>
      </c>
      <c r="P307">
        <v>3</v>
      </c>
      <c r="Q307">
        <v>5</v>
      </c>
      <c r="R307">
        <v>4</v>
      </c>
      <c r="S307">
        <v>4</v>
      </c>
      <c r="T307">
        <v>5</v>
      </c>
      <c r="U307">
        <v>3</v>
      </c>
      <c r="V307">
        <v>4</v>
      </c>
      <c r="W307">
        <v>4</v>
      </c>
      <c r="X307">
        <v>4</v>
      </c>
      <c r="Y307">
        <v>3</v>
      </c>
      <c r="Z307">
        <f t="shared" si="4"/>
        <v>74</v>
      </c>
    </row>
    <row r="308" spans="1:26" x14ac:dyDescent="0.45">
      <c r="A308">
        <v>35785</v>
      </c>
      <c r="B308">
        <v>1</v>
      </c>
      <c r="C308">
        <v>1999</v>
      </c>
      <c r="D308" s="1">
        <v>45594.525694444441</v>
      </c>
      <c r="E308" t="s">
        <v>81</v>
      </c>
      <c r="F308">
        <v>3</v>
      </c>
      <c r="G308">
        <v>4</v>
      </c>
      <c r="H308">
        <v>5</v>
      </c>
      <c r="I308">
        <v>2</v>
      </c>
      <c r="J308">
        <v>2</v>
      </c>
      <c r="K308">
        <v>3</v>
      </c>
      <c r="L308">
        <v>4</v>
      </c>
      <c r="M308">
        <v>2</v>
      </c>
      <c r="N308">
        <v>3</v>
      </c>
      <c r="O308">
        <v>3</v>
      </c>
      <c r="P308">
        <v>3</v>
      </c>
      <c r="Q308">
        <v>4</v>
      </c>
      <c r="R308">
        <v>1</v>
      </c>
      <c r="S308">
        <v>3</v>
      </c>
      <c r="T308">
        <v>4</v>
      </c>
      <c r="U308">
        <v>3</v>
      </c>
      <c r="V308">
        <v>3</v>
      </c>
      <c r="W308">
        <v>4</v>
      </c>
      <c r="X308">
        <v>2</v>
      </c>
      <c r="Y308">
        <v>3</v>
      </c>
      <c r="Z308">
        <f t="shared" si="4"/>
        <v>61</v>
      </c>
    </row>
    <row r="309" spans="1:26" x14ac:dyDescent="0.45">
      <c r="A309">
        <v>36848</v>
      </c>
      <c r="B309">
        <v>1</v>
      </c>
      <c r="C309">
        <v>2001</v>
      </c>
      <c r="D309" s="1">
        <v>45595.585416666669</v>
      </c>
      <c r="E309" t="s">
        <v>85</v>
      </c>
      <c r="F309">
        <v>3</v>
      </c>
      <c r="G309">
        <v>2</v>
      </c>
      <c r="H309">
        <v>4</v>
      </c>
      <c r="I309">
        <v>5</v>
      </c>
      <c r="J309">
        <v>3</v>
      </c>
      <c r="K309">
        <v>4</v>
      </c>
      <c r="L309">
        <v>5</v>
      </c>
      <c r="M309">
        <v>4</v>
      </c>
      <c r="N309">
        <v>4</v>
      </c>
      <c r="O309">
        <v>4</v>
      </c>
      <c r="P309">
        <v>4</v>
      </c>
      <c r="Q309">
        <v>3</v>
      </c>
      <c r="R309">
        <v>1</v>
      </c>
      <c r="S309">
        <v>3</v>
      </c>
      <c r="T309">
        <v>4</v>
      </c>
      <c r="U309">
        <v>2</v>
      </c>
      <c r="V309">
        <v>1</v>
      </c>
      <c r="W309">
        <v>3</v>
      </c>
      <c r="X309">
        <v>3</v>
      </c>
      <c r="Y309">
        <v>2</v>
      </c>
      <c r="Z309">
        <f t="shared" si="4"/>
        <v>64</v>
      </c>
    </row>
    <row r="310" spans="1:26" x14ac:dyDescent="0.45">
      <c r="A310">
        <v>36916</v>
      </c>
      <c r="B310">
        <v>0</v>
      </c>
      <c r="C310">
        <v>2001</v>
      </c>
      <c r="D310" s="1">
        <v>45595.628472222219</v>
      </c>
      <c r="E310" t="s">
        <v>105</v>
      </c>
      <c r="F310">
        <v>2</v>
      </c>
      <c r="G310">
        <v>2</v>
      </c>
      <c r="H310">
        <v>4</v>
      </c>
      <c r="I310">
        <v>1</v>
      </c>
      <c r="J310">
        <v>2</v>
      </c>
      <c r="K310">
        <v>0</v>
      </c>
      <c r="L310">
        <v>5</v>
      </c>
      <c r="M310">
        <v>2</v>
      </c>
      <c r="N310">
        <v>3</v>
      </c>
      <c r="O310">
        <v>3</v>
      </c>
      <c r="P310">
        <v>5</v>
      </c>
      <c r="Q310">
        <v>2</v>
      </c>
      <c r="R310">
        <v>3</v>
      </c>
      <c r="S310">
        <v>3</v>
      </c>
      <c r="T310">
        <v>5</v>
      </c>
      <c r="U310">
        <v>4</v>
      </c>
      <c r="V310">
        <v>1</v>
      </c>
      <c r="W310">
        <v>4</v>
      </c>
      <c r="X310">
        <v>3</v>
      </c>
      <c r="Y310">
        <v>1</v>
      </c>
      <c r="Z310">
        <f t="shared" si="4"/>
        <v>55</v>
      </c>
    </row>
    <row r="311" spans="1:26" x14ac:dyDescent="0.45">
      <c r="A311">
        <v>36982</v>
      </c>
      <c r="B311">
        <v>0</v>
      </c>
      <c r="C311">
        <v>1968</v>
      </c>
      <c r="D311" s="1">
        <v>45595.679166666669</v>
      </c>
      <c r="E311" t="s">
        <v>106</v>
      </c>
      <c r="F311">
        <v>2</v>
      </c>
      <c r="G311">
        <v>3</v>
      </c>
      <c r="H311">
        <v>5</v>
      </c>
      <c r="I311">
        <v>1</v>
      </c>
      <c r="J311">
        <v>4</v>
      </c>
      <c r="K311">
        <v>3</v>
      </c>
      <c r="L311">
        <v>4</v>
      </c>
      <c r="M311">
        <v>3</v>
      </c>
      <c r="N311">
        <v>4</v>
      </c>
      <c r="O311">
        <v>4</v>
      </c>
      <c r="P311">
        <v>3</v>
      </c>
      <c r="Q311">
        <v>3</v>
      </c>
      <c r="R311">
        <v>1</v>
      </c>
      <c r="S311">
        <v>2</v>
      </c>
      <c r="T311">
        <v>3</v>
      </c>
      <c r="U311">
        <v>4</v>
      </c>
      <c r="V311">
        <v>2</v>
      </c>
      <c r="W311">
        <v>3</v>
      </c>
      <c r="X311">
        <v>1</v>
      </c>
      <c r="Y311">
        <v>2</v>
      </c>
      <c r="Z311">
        <f t="shared" si="4"/>
        <v>57</v>
      </c>
    </row>
    <row r="312" spans="1:26" x14ac:dyDescent="0.45">
      <c r="A312">
        <v>40442</v>
      </c>
      <c r="B312">
        <v>0</v>
      </c>
      <c r="C312">
        <v>1988</v>
      </c>
      <c r="D312" s="1">
        <v>45608.686805555553</v>
      </c>
      <c r="E312" t="s">
        <v>82</v>
      </c>
      <c r="F312">
        <v>1</v>
      </c>
      <c r="G312">
        <v>4</v>
      </c>
      <c r="H312">
        <v>4</v>
      </c>
      <c r="I312">
        <v>5</v>
      </c>
      <c r="J312">
        <v>1</v>
      </c>
      <c r="K312">
        <v>4</v>
      </c>
      <c r="L312">
        <v>4</v>
      </c>
      <c r="M312">
        <v>1</v>
      </c>
      <c r="N312">
        <v>3</v>
      </c>
      <c r="O312">
        <v>3</v>
      </c>
      <c r="P312">
        <v>5</v>
      </c>
      <c r="Q312">
        <v>1</v>
      </c>
      <c r="R312">
        <v>1</v>
      </c>
      <c r="S312">
        <v>4</v>
      </c>
      <c r="T312">
        <v>5</v>
      </c>
      <c r="U312">
        <v>4</v>
      </c>
      <c r="V312">
        <v>4</v>
      </c>
      <c r="W312">
        <v>5</v>
      </c>
      <c r="X312">
        <v>2</v>
      </c>
      <c r="Y312">
        <v>1</v>
      </c>
      <c r="Z312">
        <f t="shared" si="4"/>
        <v>62</v>
      </c>
    </row>
    <row r="313" spans="1:26" x14ac:dyDescent="0.45">
      <c r="A313">
        <v>37575</v>
      </c>
      <c r="B313">
        <v>0</v>
      </c>
      <c r="C313">
        <v>1975</v>
      </c>
      <c r="D313" s="1">
        <v>45596.506249999999</v>
      </c>
      <c r="E313" t="s">
        <v>81</v>
      </c>
      <c r="F313">
        <v>2</v>
      </c>
      <c r="G313">
        <v>2</v>
      </c>
      <c r="H313">
        <v>4</v>
      </c>
      <c r="I313">
        <v>2</v>
      </c>
      <c r="J313">
        <v>4</v>
      </c>
      <c r="K313">
        <v>4</v>
      </c>
      <c r="L313">
        <v>4</v>
      </c>
      <c r="M313">
        <v>2</v>
      </c>
      <c r="N313">
        <v>2</v>
      </c>
      <c r="O313">
        <v>3</v>
      </c>
      <c r="P313">
        <v>4</v>
      </c>
      <c r="Q313">
        <v>4</v>
      </c>
      <c r="R313">
        <v>1</v>
      </c>
      <c r="S313">
        <v>1</v>
      </c>
      <c r="T313">
        <v>4</v>
      </c>
      <c r="U313">
        <v>3</v>
      </c>
      <c r="V313">
        <v>3</v>
      </c>
      <c r="W313">
        <v>3</v>
      </c>
      <c r="X313">
        <v>1</v>
      </c>
      <c r="Y313">
        <v>4</v>
      </c>
      <c r="Z313">
        <f t="shared" si="4"/>
        <v>57</v>
      </c>
    </row>
    <row r="314" spans="1:26" x14ac:dyDescent="0.45">
      <c r="A314">
        <v>39306</v>
      </c>
      <c r="B314">
        <v>0</v>
      </c>
      <c r="C314">
        <v>2005</v>
      </c>
      <c r="D314" s="1">
        <v>45597.911111111112</v>
      </c>
      <c r="E314" t="s">
        <v>85</v>
      </c>
      <c r="F314">
        <v>2</v>
      </c>
      <c r="G314">
        <v>4</v>
      </c>
      <c r="H314">
        <v>4</v>
      </c>
      <c r="I314">
        <v>2</v>
      </c>
      <c r="J314">
        <v>1</v>
      </c>
      <c r="K314">
        <v>1</v>
      </c>
      <c r="L314">
        <v>2</v>
      </c>
      <c r="M314">
        <v>4</v>
      </c>
      <c r="N314">
        <v>3</v>
      </c>
      <c r="O314">
        <v>3</v>
      </c>
      <c r="P314">
        <v>4</v>
      </c>
      <c r="Q314">
        <v>4</v>
      </c>
      <c r="R314">
        <v>4</v>
      </c>
      <c r="S314">
        <v>3</v>
      </c>
      <c r="T314">
        <v>5</v>
      </c>
      <c r="U314">
        <v>3</v>
      </c>
      <c r="V314">
        <v>1</v>
      </c>
      <c r="W314">
        <v>3</v>
      </c>
      <c r="X314">
        <v>4</v>
      </c>
      <c r="Y314">
        <v>2</v>
      </c>
      <c r="Z314">
        <f t="shared" si="4"/>
        <v>59</v>
      </c>
    </row>
    <row r="315" spans="1:26" x14ac:dyDescent="0.45">
      <c r="A315">
        <v>40305</v>
      </c>
      <c r="B315">
        <v>0</v>
      </c>
      <c r="C315">
        <v>1998</v>
      </c>
      <c r="D315" s="1">
        <v>45607.871527777781</v>
      </c>
      <c r="E315" t="s">
        <v>81</v>
      </c>
      <c r="F315">
        <v>4</v>
      </c>
      <c r="G315">
        <v>2</v>
      </c>
      <c r="H315">
        <v>5</v>
      </c>
      <c r="I315">
        <v>1</v>
      </c>
      <c r="J315">
        <v>3</v>
      </c>
      <c r="K315">
        <v>3</v>
      </c>
      <c r="L315">
        <v>3</v>
      </c>
      <c r="M315">
        <v>3</v>
      </c>
      <c r="N315">
        <v>4</v>
      </c>
      <c r="O315">
        <v>3</v>
      </c>
      <c r="P315">
        <v>4</v>
      </c>
      <c r="Q315">
        <v>4</v>
      </c>
      <c r="R315">
        <v>1</v>
      </c>
      <c r="S315">
        <v>3</v>
      </c>
      <c r="T315">
        <v>4</v>
      </c>
      <c r="U315">
        <v>3</v>
      </c>
      <c r="V315">
        <v>2</v>
      </c>
      <c r="W315">
        <v>4</v>
      </c>
      <c r="X315">
        <v>2</v>
      </c>
      <c r="Y315">
        <v>2</v>
      </c>
      <c r="Z315">
        <f t="shared" si="4"/>
        <v>60</v>
      </c>
    </row>
    <row r="316" spans="1:26" x14ac:dyDescent="0.45">
      <c r="A316">
        <v>38613</v>
      </c>
      <c r="B316">
        <v>0</v>
      </c>
      <c r="C316">
        <v>1996</v>
      </c>
      <c r="D316" s="1">
        <v>45596.848611111112</v>
      </c>
      <c r="E316" t="s">
        <v>81</v>
      </c>
      <c r="F316">
        <v>5</v>
      </c>
      <c r="G316">
        <v>1</v>
      </c>
      <c r="H316">
        <v>5</v>
      </c>
      <c r="I316">
        <v>1</v>
      </c>
      <c r="J316">
        <v>5</v>
      </c>
      <c r="K316">
        <v>4</v>
      </c>
      <c r="L316">
        <v>2</v>
      </c>
      <c r="M316">
        <v>1</v>
      </c>
      <c r="N316">
        <v>3</v>
      </c>
      <c r="O316">
        <v>4</v>
      </c>
      <c r="P316">
        <v>4</v>
      </c>
      <c r="Q316">
        <v>2</v>
      </c>
      <c r="R316">
        <v>1</v>
      </c>
      <c r="S316">
        <v>0</v>
      </c>
      <c r="T316">
        <v>5</v>
      </c>
      <c r="U316">
        <v>4</v>
      </c>
      <c r="V316">
        <v>4</v>
      </c>
      <c r="W316">
        <v>4</v>
      </c>
      <c r="X316">
        <v>1</v>
      </c>
      <c r="Y316">
        <v>2</v>
      </c>
      <c r="Z316">
        <f t="shared" si="4"/>
        <v>58</v>
      </c>
    </row>
    <row r="317" spans="1:26" x14ac:dyDescent="0.45">
      <c r="A317">
        <v>40468</v>
      </c>
      <c r="B317">
        <v>0</v>
      </c>
      <c r="C317">
        <v>1988</v>
      </c>
      <c r="D317" s="1">
        <v>45608.780555555553</v>
      </c>
      <c r="E317" t="s">
        <v>85</v>
      </c>
      <c r="F317">
        <v>2</v>
      </c>
      <c r="G317">
        <v>5</v>
      </c>
      <c r="H317">
        <v>5</v>
      </c>
      <c r="I317">
        <v>5</v>
      </c>
      <c r="J317">
        <v>1</v>
      </c>
      <c r="K317">
        <v>2</v>
      </c>
      <c r="L317">
        <v>5</v>
      </c>
      <c r="M317">
        <v>5</v>
      </c>
      <c r="N317">
        <v>0</v>
      </c>
      <c r="O317">
        <v>2</v>
      </c>
      <c r="P317">
        <v>3</v>
      </c>
      <c r="Q317">
        <v>2</v>
      </c>
      <c r="R317">
        <v>3</v>
      </c>
      <c r="S317">
        <v>4</v>
      </c>
      <c r="T317">
        <v>4</v>
      </c>
      <c r="U317">
        <v>1</v>
      </c>
      <c r="V317">
        <v>1</v>
      </c>
      <c r="W317">
        <v>4</v>
      </c>
      <c r="X317">
        <v>4</v>
      </c>
      <c r="Y317">
        <v>1</v>
      </c>
      <c r="Z317">
        <f t="shared" si="4"/>
        <v>59</v>
      </c>
    </row>
    <row r="318" spans="1:26" x14ac:dyDescent="0.45">
      <c r="A318">
        <v>35687</v>
      </c>
      <c r="B318">
        <v>0</v>
      </c>
      <c r="C318">
        <v>1956</v>
      </c>
      <c r="D318" s="1">
        <v>45594.464583333334</v>
      </c>
      <c r="E318" t="s">
        <v>81</v>
      </c>
      <c r="F318">
        <v>1</v>
      </c>
      <c r="G318">
        <v>4</v>
      </c>
      <c r="H318">
        <v>5</v>
      </c>
      <c r="I318">
        <v>1</v>
      </c>
      <c r="J318">
        <v>2</v>
      </c>
      <c r="K318">
        <v>3</v>
      </c>
      <c r="L318">
        <v>3</v>
      </c>
      <c r="M318">
        <v>4</v>
      </c>
      <c r="N318">
        <v>4</v>
      </c>
      <c r="O318">
        <v>4</v>
      </c>
      <c r="P318">
        <v>4</v>
      </c>
      <c r="Q318">
        <v>1</v>
      </c>
      <c r="R318">
        <v>1</v>
      </c>
      <c r="S318">
        <v>3</v>
      </c>
      <c r="T318">
        <v>5</v>
      </c>
      <c r="U318">
        <v>3</v>
      </c>
      <c r="V318">
        <v>4</v>
      </c>
      <c r="W318">
        <v>2</v>
      </c>
      <c r="X318">
        <v>1</v>
      </c>
      <c r="Y318">
        <v>2</v>
      </c>
      <c r="Z318">
        <f t="shared" si="4"/>
        <v>57</v>
      </c>
    </row>
    <row r="319" spans="1:26" x14ac:dyDescent="0.45">
      <c r="A319">
        <v>35958</v>
      </c>
      <c r="B319">
        <v>1</v>
      </c>
      <c r="C319">
        <v>2001</v>
      </c>
      <c r="D319" s="1">
        <v>45594.673611111109</v>
      </c>
      <c r="E319" t="s">
        <v>85</v>
      </c>
      <c r="F319">
        <v>4</v>
      </c>
      <c r="G319">
        <v>5</v>
      </c>
      <c r="H319">
        <v>4</v>
      </c>
      <c r="I319">
        <v>3</v>
      </c>
      <c r="J319">
        <v>5</v>
      </c>
      <c r="K319">
        <v>1</v>
      </c>
      <c r="L319">
        <v>5</v>
      </c>
      <c r="M319">
        <v>5</v>
      </c>
      <c r="N319">
        <v>3</v>
      </c>
      <c r="O319">
        <v>3</v>
      </c>
      <c r="P319">
        <v>4</v>
      </c>
      <c r="Q319">
        <v>4</v>
      </c>
      <c r="R319">
        <v>2</v>
      </c>
      <c r="S319">
        <v>4</v>
      </c>
      <c r="T319">
        <v>5</v>
      </c>
      <c r="U319">
        <v>1</v>
      </c>
      <c r="V319">
        <v>3</v>
      </c>
      <c r="W319">
        <v>4</v>
      </c>
      <c r="X319">
        <v>5</v>
      </c>
      <c r="Y319">
        <v>2</v>
      </c>
      <c r="Z319">
        <f t="shared" si="4"/>
        <v>72</v>
      </c>
    </row>
    <row r="320" spans="1:26" x14ac:dyDescent="0.45">
      <c r="A320">
        <v>38489</v>
      </c>
      <c r="B320">
        <v>0</v>
      </c>
      <c r="C320">
        <v>2002</v>
      </c>
      <c r="D320" s="1">
        <v>45596.788194444445</v>
      </c>
      <c r="E320" t="s">
        <v>85</v>
      </c>
      <c r="F320">
        <v>2</v>
      </c>
      <c r="G320">
        <v>2</v>
      </c>
      <c r="H320">
        <v>5</v>
      </c>
      <c r="I320">
        <v>2</v>
      </c>
      <c r="J320">
        <v>2</v>
      </c>
      <c r="K320">
        <v>3</v>
      </c>
      <c r="L320">
        <v>4</v>
      </c>
      <c r="M320">
        <v>4</v>
      </c>
      <c r="N320">
        <v>3</v>
      </c>
      <c r="O320">
        <v>3</v>
      </c>
      <c r="P320">
        <v>4</v>
      </c>
      <c r="Q320">
        <v>4</v>
      </c>
      <c r="R320">
        <v>1</v>
      </c>
      <c r="S320">
        <v>3</v>
      </c>
      <c r="T320">
        <v>5</v>
      </c>
      <c r="U320">
        <v>3</v>
      </c>
      <c r="V320">
        <v>3</v>
      </c>
      <c r="W320">
        <v>4</v>
      </c>
      <c r="X320">
        <v>2</v>
      </c>
      <c r="Y320">
        <v>3</v>
      </c>
      <c r="Z320">
        <f t="shared" si="4"/>
        <v>62</v>
      </c>
    </row>
    <row r="321" spans="1:26" x14ac:dyDescent="0.45">
      <c r="A321">
        <v>38820</v>
      </c>
      <c r="B321">
        <v>1</v>
      </c>
      <c r="C321">
        <v>2006</v>
      </c>
      <c r="D321" s="1">
        <v>45597.070833333331</v>
      </c>
      <c r="E321" t="s">
        <v>81</v>
      </c>
      <c r="F321">
        <v>4</v>
      </c>
      <c r="G321">
        <v>5</v>
      </c>
      <c r="H321">
        <v>5</v>
      </c>
      <c r="I321">
        <v>5</v>
      </c>
      <c r="J321">
        <v>2</v>
      </c>
      <c r="K321">
        <v>3</v>
      </c>
      <c r="L321">
        <v>5</v>
      </c>
      <c r="M321">
        <v>5</v>
      </c>
      <c r="N321">
        <v>4</v>
      </c>
      <c r="O321">
        <v>3</v>
      </c>
      <c r="P321">
        <v>4</v>
      </c>
      <c r="Q321">
        <v>5</v>
      </c>
      <c r="R321">
        <v>1</v>
      </c>
      <c r="S321">
        <v>1</v>
      </c>
      <c r="T321">
        <v>5</v>
      </c>
      <c r="U321">
        <v>3</v>
      </c>
      <c r="V321">
        <v>4</v>
      </c>
      <c r="W321">
        <v>4</v>
      </c>
      <c r="X321">
        <v>5</v>
      </c>
      <c r="Y321">
        <v>2</v>
      </c>
      <c r="Z321">
        <f t="shared" si="4"/>
        <v>75</v>
      </c>
    </row>
    <row r="322" spans="1:26" x14ac:dyDescent="0.45">
      <c r="A322">
        <v>38925</v>
      </c>
      <c r="B322">
        <v>0</v>
      </c>
      <c r="C322">
        <v>1981</v>
      </c>
      <c r="D322" s="1">
        <v>45597.388888888891</v>
      </c>
      <c r="E322" t="s">
        <v>82</v>
      </c>
      <c r="F322">
        <v>2</v>
      </c>
      <c r="G322">
        <v>4</v>
      </c>
      <c r="H322">
        <v>4</v>
      </c>
      <c r="I322">
        <v>5</v>
      </c>
      <c r="J322">
        <v>4</v>
      </c>
      <c r="K322">
        <v>3</v>
      </c>
      <c r="L322">
        <v>4</v>
      </c>
      <c r="M322">
        <v>5</v>
      </c>
      <c r="N322">
        <v>0</v>
      </c>
      <c r="O322">
        <v>3</v>
      </c>
      <c r="P322">
        <v>3</v>
      </c>
      <c r="Q322">
        <v>3</v>
      </c>
      <c r="R322">
        <v>1</v>
      </c>
      <c r="S322">
        <v>1</v>
      </c>
      <c r="T322">
        <v>5</v>
      </c>
      <c r="U322">
        <v>4</v>
      </c>
      <c r="V322">
        <v>3</v>
      </c>
      <c r="W322">
        <v>2</v>
      </c>
      <c r="X322">
        <v>4</v>
      </c>
      <c r="Y322">
        <v>2</v>
      </c>
      <c r="Z322">
        <f t="shared" si="4"/>
        <v>62</v>
      </c>
    </row>
    <row r="323" spans="1:26" x14ac:dyDescent="0.45">
      <c r="A323">
        <v>38614</v>
      </c>
      <c r="B323">
        <v>1</v>
      </c>
      <c r="C323">
        <v>2001</v>
      </c>
      <c r="D323" s="1">
        <v>45596.848611111112</v>
      </c>
      <c r="E323" t="s">
        <v>81</v>
      </c>
      <c r="F323">
        <v>4</v>
      </c>
      <c r="G323">
        <v>2</v>
      </c>
      <c r="H323">
        <v>4</v>
      </c>
      <c r="I323">
        <v>5</v>
      </c>
      <c r="J323">
        <v>2</v>
      </c>
      <c r="K323">
        <v>0</v>
      </c>
      <c r="L323">
        <v>2</v>
      </c>
      <c r="M323">
        <v>4</v>
      </c>
      <c r="N323">
        <v>4</v>
      </c>
      <c r="O323">
        <v>3</v>
      </c>
      <c r="P323">
        <v>3</v>
      </c>
      <c r="Q323">
        <v>4</v>
      </c>
      <c r="R323">
        <v>4</v>
      </c>
      <c r="S323">
        <v>3</v>
      </c>
      <c r="T323">
        <v>4</v>
      </c>
      <c r="U323">
        <v>1</v>
      </c>
      <c r="V323">
        <v>2</v>
      </c>
      <c r="W323">
        <v>3</v>
      </c>
      <c r="X323">
        <v>2</v>
      </c>
      <c r="Y323">
        <v>4</v>
      </c>
      <c r="Z323">
        <f t="shared" ref="Z323:Z386" si="5">SUM(F323:Y323)</f>
        <v>60</v>
      </c>
    </row>
    <row r="324" spans="1:26" x14ac:dyDescent="0.45">
      <c r="A324">
        <v>39479</v>
      </c>
      <c r="B324">
        <v>1</v>
      </c>
      <c r="C324">
        <v>1982</v>
      </c>
      <c r="D324" s="1">
        <v>45598.706250000003</v>
      </c>
      <c r="E324" t="s">
        <v>87</v>
      </c>
      <c r="F324">
        <v>3</v>
      </c>
      <c r="G324">
        <v>4</v>
      </c>
      <c r="H324">
        <v>4</v>
      </c>
      <c r="I324">
        <v>2</v>
      </c>
      <c r="J324">
        <v>4</v>
      </c>
      <c r="K324">
        <v>3</v>
      </c>
      <c r="L324">
        <v>4</v>
      </c>
      <c r="M324">
        <v>2</v>
      </c>
      <c r="N324">
        <v>3</v>
      </c>
      <c r="O324">
        <v>3</v>
      </c>
      <c r="P324">
        <v>3</v>
      </c>
      <c r="Q324">
        <v>3</v>
      </c>
      <c r="R324">
        <v>2</v>
      </c>
      <c r="S324">
        <v>1</v>
      </c>
      <c r="T324">
        <v>5</v>
      </c>
      <c r="U324">
        <v>1</v>
      </c>
      <c r="V324">
        <v>3</v>
      </c>
      <c r="W324">
        <v>4</v>
      </c>
      <c r="X324">
        <v>2</v>
      </c>
      <c r="Y324">
        <v>2</v>
      </c>
      <c r="Z324">
        <f t="shared" si="5"/>
        <v>58</v>
      </c>
    </row>
    <row r="325" spans="1:26" x14ac:dyDescent="0.45">
      <c r="A325">
        <v>40495</v>
      </c>
      <c r="B325">
        <v>0</v>
      </c>
      <c r="C325">
        <v>1971</v>
      </c>
      <c r="D325" s="1">
        <v>45608.90902777778</v>
      </c>
      <c r="E325" t="s">
        <v>85</v>
      </c>
      <c r="F325">
        <v>5</v>
      </c>
      <c r="G325">
        <v>1</v>
      </c>
      <c r="H325">
        <v>4</v>
      </c>
      <c r="I325">
        <v>1</v>
      </c>
      <c r="J325">
        <v>2</v>
      </c>
      <c r="K325">
        <v>4</v>
      </c>
      <c r="L325">
        <v>5</v>
      </c>
      <c r="M325">
        <v>1</v>
      </c>
      <c r="N325">
        <v>4</v>
      </c>
      <c r="O325">
        <v>4</v>
      </c>
      <c r="P325">
        <v>3</v>
      </c>
      <c r="Q325">
        <v>2</v>
      </c>
      <c r="R325">
        <v>1</v>
      </c>
      <c r="S325">
        <v>4</v>
      </c>
      <c r="T325">
        <v>3</v>
      </c>
      <c r="U325">
        <v>2</v>
      </c>
      <c r="V325">
        <v>4</v>
      </c>
      <c r="W325">
        <v>2</v>
      </c>
      <c r="X325">
        <v>1</v>
      </c>
      <c r="Y325">
        <v>1</v>
      </c>
      <c r="Z325">
        <f t="shared" si="5"/>
        <v>54</v>
      </c>
    </row>
    <row r="326" spans="1:26" x14ac:dyDescent="0.45">
      <c r="A326">
        <v>36393</v>
      </c>
      <c r="B326">
        <v>0</v>
      </c>
      <c r="C326">
        <v>2006</v>
      </c>
      <c r="D326" s="1">
        <v>45595.385416666664</v>
      </c>
      <c r="E326" t="s">
        <v>85</v>
      </c>
      <c r="F326">
        <v>2</v>
      </c>
      <c r="G326">
        <v>5</v>
      </c>
      <c r="H326">
        <v>5</v>
      </c>
      <c r="I326">
        <v>2</v>
      </c>
      <c r="J326">
        <v>2</v>
      </c>
      <c r="K326">
        <v>4</v>
      </c>
      <c r="L326">
        <v>4</v>
      </c>
      <c r="M326">
        <v>5</v>
      </c>
      <c r="N326">
        <v>3</v>
      </c>
      <c r="O326">
        <v>3</v>
      </c>
      <c r="P326">
        <v>4</v>
      </c>
      <c r="Q326">
        <v>2</v>
      </c>
      <c r="R326">
        <v>4</v>
      </c>
      <c r="S326">
        <v>4</v>
      </c>
      <c r="T326">
        <v>4</v>
      </c>
      <c r="U326">
        <v>3</v>
      </c>
      <c r="V326">
        <v>3</v>
      </c>
      <c r="W326">
        <v>3</v>
      </c>
      <c r="X326">
        <v>4</v>
      </c>
      <c r="Y326">
        <v>2</v>
      </c>
      <c r="Z326">
        <f t="shared" si="5"/>
        <v>68</v>
      </c>
    </row>
    <row r="327" spans="1:26" x14ac:dyDescent="0.45">
      <c r="A327">
        <v>37119</v>
      </c>
      <c r="B327">
        <v>0</v>
      </c>
      <c r="C327">
        <v>2001</v>
      </c>
      <c r="D327" s="1">
        <v>45595.76458333333</v>
      </c>
      <c r="E327" t="s">
        <v>84</v>
      </c>
      <c r="F327">
        <v>2</v>
      </c>
      <c r="G327">
        <v>2</v>
      </c>
      <c r="H327">
        <v>4</v>
      </c>
      <c r="I327">
        <v>2</v>
      </c>
      <c r="J327">
        <v>3</v>
      </c>
      <c r="K327">
        <v>3</v>
      </c>
      <c r="L327">
        <v>3</v>
      </c>
      <c r="M327">
        <v>2</v>
      </c>
      <c r="N327">
        <v>4</v>
      </c>
      <c r="O327">
        <v>3</v>
      </c>
      <c r="P327">
        <v>4</v>
      </c>
      <c r="Q327">
        <v>2</v>
      </c>
      <c r="R327">
        <v>2</v>
      </c>
      <c r="S327">
        <v>3</v>
      </c>
      <c r="T327">
        <v>4</v>
      </c>
      <c r="U327">
        <v>3</v>
      </c>
      <c r="V327">
        <v>3</v>
      </c>
      <c r="W327">
        <v>3</v>
      </c>
      <c r="X327">
        <v>2</v>
      </c>
      <c r="Y327">
        <v>3</v>
      </c>
      <c r="Z327">
        <f t="shared" si="5"/>
        <v>57</v>
      </c>
    </row>
    <row r="328" spans="1:26" x14ac:dyDescent="0.45">
      <c r="A328">
        <v>39986</v>
      </c>
      <c r="B328">
        <v>1</v>
      </c>
      <c r="C328">
        <v>1975</v>
      </c>
      <c r="D328" s="1">
        <v>45603.441666666666</v>
      </c>
      <c r="E328" t="s">
        <v>81</v>
      </c>
      <c r="F328">
        <v>4</v>
      </c>
      <c r="G328">
        <v>5</v>
      </c>
      <c r="H328">
        <v>5</v>
      </c>
      <c r="I328">
        <v>4</v>
      </c>
      <c r="J328">
        <v>4</v>
      </c>
      <c r="K328">
        <v>0</v>
      </c>
      <c r="L328">
        <v>3</v>
      </c>
      <c r="M328">
        <v>5</v>
      </c>
      <c r="N328">
        <v>3</v>
      </c>
      <c r="O328">
        <v>1</v>
      </c>
      <c r="P328">
        <v>2</v>
      </c>
      <c r="Q328">
        <v>2</v>
      </c>
      <c r="R328">
        <v>1</v>
      </c>
      <c r="S328">
        <v>1</v>
      </c>
      <c r="T328">
        <v>5</v>
      </c>
      <c r="U328">
        <v>3</v>
      </c>
      <c r="V328">
        <v>3</v>
      </c>
      <c r="W328">
        <v>1</v>
      </c>
      <c r="X328">
        <v>4</v>
      </c>
      <c r="Y328">
        <v>2</v>
      </c>
      <c r="Z328">
        <f t="shared" si="5"/>
        <v>58</v>
      </c>
    </row>
    <row r="329" spans="1:26" x14ac:dyDescent="0.45">
      <c r="A329">
        <v>36339</v>
      </c>
      <c r="B329">
        <v>0</v>
      </c>
      <c r="C329">
        <v>1965</v>
      </c>
      <c r="D329" s="1">
        <v>45595.210416666669</v>
      </c>
      <c r="E329" t="s">
        <v>85</v>
      </c>
      <c r="F329">
        <v>1</v>
      </c>
      <c r="G329">
        <v>1</v>
      </c>
      <c r="H329">
        <v>5</v>
      </c>
      <c r="I329">
        <v>1</v>
      </c>
      <c r="J329">
        <v>5</v>
      </c>
      <c r="K329">
        <v>3</v>
      </c>
      <c r="L329">
        <v>4</v>
      </c>
      <c r="M329">
        <v>2</v>
      </c>
      <c r="N329">
        <v>3</v>
      </c>
      <c r="O329">
        <v>4</v>
      </c>
      <c r="P329">
        <v>5</v>
      </c>
      <c r="Q329">
        <v>4</v>
      </c>
      <c r="R329">
        <v>1</v>
      </c>
      <c r="S329">
        <v>0</v>
      </c>
      <c r="T329">
        <v>5</v>
      </c>
      <c r="U329">
        <v>3</v>
      </c>
      <c r="V329">
        <v>4</v>
      </c>
      <c r="W329">
        <v>4</v>
      </c>
      <c r="X329">
        <v>3</v>
      </c>
      <c r="Y329">
        <v>2</v>
      </c>
      <c r="Z329">
        <f t="shared" si="5"/>
        <v>60</v>
      </c>
    </row>
    <row r="330" spans="1:26" x14ac:dyDescent="0.45">
      <c r="A330">
        <v>38826</v>
      </c>
      <c r="B330">
        <v>0</v>
      </c>
      <c r="C330">
        <v>1984</v>
      </c>
      <c r="D330" s="1">
        <v>45597.130555555559</v>
      </c>
      <c r="E330" t="s">
        <v>85</v>
      </c>
      <c r="F330">
        <v>2</v>
      </c>
      <c r="G330">
        <v>4</v>
      </c>
      <c r="H330">
        <v>5</v>
      </c>
      <c r="I330">
        <v>2</v>
      </c>
      <c r="J330">
        <v>1</v>
      </c>
      <c r="K330">
        <v>3</v>
      </c>
      <c r="L330">
        <v>2</v>
      </c>
      <c r="M330">
        <v>4</v>
      </c>
      <c r="N330">
        <v>3</v>
      </c>
      <c r="O330">
        <v>3</v>
      </c>
      <c r="P330">
        <v>4</v>
      </c>
      <c r="Q330">
        <v>2</v>
      </c>
      <c r="R330">
        <v>2</v>
      </c>
      <c r="S330">
        <v>1</v>
      </c>
      <c r="T330">
        <v>4</v>
      </c>
      <c r="U330">
        <v>3</v>
      </c>
      <c r="V330">
        <v>3</v>
      </c>
      <c r="W330">
        <v>4</v>
      </c>
      <c r="X330">
        <v>2</v>
      </c>
      <c r="Y330">
        <v>2</v>
      </c>
      <c r="Z330">
        <f t="shared" si="5"/>
        <v>56</v>
      </c>
    </row>
    <row r="331" spans="1:26" x14ac:dyDescent="0.45">
      <c r="A331">
        <v>40129</v>
      </c>
      <c r="B331">
        <v>1</v>
      </c>
      <c r="C331">
        <v>2003</v>
      </c>
      <c r="D331" s="1">
        <v>45604.726388888892</v>
      </c>
      <c r="E331" t="s">
        <v>82</v>
      </c>
      <c r="F331">
        <v>1</v>
      </c>
      <c r="G331">
        <v>1</v>
      </c>
      <c r="H331">
        <v>2</v>
      </c>
      <c r="I331">
        <v>4</v>
      </c>
      <c r="J331">
        <v>1</v>
      </c>
      <c r="K331">
        <v>4</v>
      </c>
      <c r="L331">
        <v>5</v>
      </c>
      <c r="M331">
        <v>1</v>
      </c>
      <c r="N331">
        <v>4</v>
      </c>
      <c r="O331">
        <v>4</v>
      </c>
      <c r="P331">
        <v>5</v>
      </c>
      <c r="Q331">
        <v>2</v>
      </c>
      <c r="R331">
        <v>1</v>
      </c>
      <c r="S331">
        <v>0</v>
      </c>
      <c r="T331">
        <v>5</v>
      </c>
      <c r="U331">
        <v>4</v>
      </c>
      <c r="V331">
        <v>2</v>
      </c>
      <c r="W331">
        <v>4</v>
      </c>
      <c r="X331">
        <v>1</v>
      </c>
      <c r="Y331">
        <v>1</v>
      </c>
      <c r="Z331">
        <f t="shared" si="5"/>
        <v>52</v>
      </c>
    </row>
    <row r="332" spans="1:26" x14ac:dyDescent="0.45">
      <c r="A332">
        <v>39754</v>
      </c>
      <c r="B332">
        <v>1</v>
      </c>
      <c r="C332">
        <v>1996</v>
      </c>
      <c r="D332" s="1">
        <v>45608.756249999999</v>
      </c>
      <c r="E332" t="s">
        <v>82</v>
      </c>
      <c r="F332">
        <v>1</v>
      </c>
      <c r="G332">
        <v>3</v>
      </c>
      <c r="H332">
        <v>4</v>
      </c>
      <c r="I332">
        <v>3</v>
      </c>
      <c r="J332">
        <v>2</v>
      </c>
      <c r="K332">
        <v>0</v>
      </c>
      <c r="L332">
        <v>5</v>
      </c>
      <c r="M332">
        <v>4</v>
      </c>
      <c r="N332">
        <v>2</v>
      </c>
      <c r="O332">
        <v>3</v>
      </c>
      <c r="P332">
        <v>2</v>
      </c>
      <c r="Q332">
        <v>3</v>
      </c>
      <c r="R332">
        <v>2</v>
      </c>
      <c r="S332">
        <v>2</v>
      </c>
      <c r="T332">
        <v>4</v>
      </c>
      <c r="U332">
        <v>3</v>
      </c>
      <c r="V332">
        <v>4</v>
      </c>
      <c r="W332">
        <v>3</v>
      </c>
      <c r="X332">
        <v>4</v>
      </c>
      <c r="Y332">
        <v>3</v>
      </c>
      <c r="Z332">
        <f t="shared" si="5"/>
        <v>57</v>
      </c>
    </row>
    <row r="333" spans="1:26" x14ac:dyDescent="0.45">
      <c r="A333">
        <v>36349</v>
      </c>
      <c r="B333">
        <v>0</v>
      </c>
      <c r="C333">
        <v>2006</v>
      </c>
      <c r="D333" s="1">
        <v>45595.292361111111</v>
      </c>
      <c r="E333" t="s">
        <v>85</v>
      </c>
      <c r="F333">
        <v>2</v>
      </c>
      <c r="G333">
        <v>3</v>
      </c>
      <c r="H333">
        <v>4</v>
      </c>
      <c r="I333">
        <v>5</v>
      </c>
      <c r="J333">
        <v>4</v>
      </c>
      <c r="K333">
        <v>3</v>
      </c>
      <c r="L333">
        <v>5</v>
      </c>
      <c r="M333">
        <v>3</v>
      </c>
      <c r="N333">
        <v>4</v>
      </c>
      <c r="O333">
        <v>4</v>
      </c>
      <c r="P333">
        <v>4</v>
      </c>
      <c r="Q333">
        <v>2</v>
      </c>
      <c r="R333">
        <v>1</v>
      </c>
      <c r="S333">
        <v>1</v>
      </c>
      <c r="T333">
        <v>4</v>
      </c>
      <c r="U333">
        <v>3</v>
      </c>
      <c r="V333">
        <v>3</v>
      </c>
      <c r="W333">
        <v>4</v>
      </c>
      <c r="X333">
        <v>3</v>
      </c>
      <c r="Y333">
        <v>3</v>
      </c>
      <c r="Z333">
        <f t="shared" si="5"/>
        <v>65</v>
      </c>
    </row>
    <row r="334" spans="1:26" x14ac:dyDescent="0.45">
      <c r="A334">
        <v>35721</v>
      </c>
      <c r="B334">
        <v>1</v>
      </c>
      <c r="C334">
        <v>1983</v>
      </c>
      <c r="D334" s="1">
        <v>45594.481249999997</v>
      </c>
      <c r="E334" t="s">
        <v>82</v>
      </c>
      <c r="F334">
        <v>4</v>
      </c>
      <c r="G334">
        <v>4</v>
      </c>
      <c r="H334">
        <v>5</v>
      </c>
      <c r="I334">
        <v>4</v>
      </c>
      <c r="J334">
        <v>4</v>
      </c>
      <c r="K334">
        <v>3</v>
      </c>
      <c r="L334">
        <v>3</v>
      </c>
      <c r="M334">
        <v>4</v>
      </c>
      <c r="N334">
        <v>4</v>
      </c>
      <c r="O334">
        <v>2</v>
      </c>
      <c r="P334">
        <v>2</v>
      </c>
      <c r="Q334">
        <v>4</v>
      </c>
      <c r="R334">
        <v>2</v>
      </c>
      <c r="S334">
        <v>3</v>
      </c>
      <c r="T334">
        <v>4</v>
      </c>
      <c r="U334">
        <v>3</v>
      </c>
      <c r="V334">
        <v>1</v>
      </c>
      <c r="W334">
        <v>2</v>
      </c>
      <c r="X334">
        <v>3</v>
      </c>
      <c r="Y334">
        <v>4</v>
      </c>
      <c r="Z334">
        <f t="shared" si="5"/>
        <v>65</v>
      </c>
    </row>
    <row r="335" spans="1:26" x14ac:dyDescent="0.45">
      <c r="A335">
        <v>37095</v>
      </c>
      <c r="B335">
        <v>0</v>
      </c>
      <c r="C335">
        <v>1990</v>
      </c>
      <c r="D335" s="1">
        <v>45595.748611111114</v>
      </c>
      <c r="E335" t="s">
        <v>84</v>
      </c>
      <c r="F335">
        <v>2</v>
      </c>
      <c r="G335">
        <v>2</v>
      </c>
      <c r="H335">
        <v>4</v>
      </c>
      <c r="I335">
        <v>2</v>
      </c>
      <c r="J335">
        <v>2</v>
      </c>
      <c r="K335">
        <v>4</v>
      </c>
      <c r="L335">
        <v>5</v>
      </c>
      <c r="M335">
        <v>2</v>
      </c>
      <c r="N335">
        <v>4</v>
      </c>
      <c r="O335">
        <v>4</v>
      </c>
      <c r="P335">
        <v>5</v>
      </c>
      <c r="Q335">
        <v>4</v>
      </c>
      <c r="R335">
        <v>1</v>
      </c>
      <c r="S335">
        <v>4</v>
      </c>
      <c r="T335">
        <v>5</v>
      </c>
      <c r="U335">
        <v>3</v>
      </c>
      <c r="V335">
        <v>4</v>
      </c>
      <c r="W335">
        <v>4</v>
      </c>
      <c r="X335">
        <v>1</v>
      </c>
      <c r="Y335">
        <v>1</v>
      </c>
      <c r="Z335">
        <f t="shared" si="5"/>
        <v>63</v>
      </c>
    </row>
    <row r="336" spans="1:26" x14ac:dyDescent="0.45">
      <c r="A336">
        <v>39050</v>
      </c>
      <c r="B336">
        <v>1</v>
      </c>
      <c r="C336">
        <v>2000</v>
      </c>
      <c r="D336" s="1">
        <v>45597.513888888891</v>
      </c>
      <c r="E336" t="s">
        <v>85</v>
      </c>
      <c r="F336">
        <v>3</v>
      </c>
      <c r="G336">
        <v>5</v>
      </c>
      <c r="H336">
        <v>5</v>
      </c>
      <c r="I336">
        <v>4</v>
      </c>
      <c r="J336">
        <v>2</v>
      </c>
      <c r="K336">
        <v>1</v>
      </c>
      <c r="L336">
        <v>2</v>
      </c>
      <c r="M336">
        <v>4</v>
      </c>
      <c r="N336">
        <v>2</v>
      </c>
      <c r="O336">
        <v>3</v>
      </c>
      <c r="P336">
        <v>3</v>
      </c>
      <c r="Q336">
        <v>2</v>
      </c>
      <c r="R336">
        <v>4</v>
      </c>
      <c r="S336">
        <v>4</v>
      </c>
      <c r="T336">
        <v>5</v>
      </c>
      <c r="U336">
        <v>2</v>
      </c>
      <c r="V336">
        <v>1</v>
      </c>
      <c r="W336">
        <v>4</v>
      </c>
      <c r="X336">
        <v>3</v>
      </c>
      <c r="Y336">
        <v>3</v>
      </c>
      <c r="Z336">
        <f t="shared" si="5"/>
        <v>62</v>
      </c>
    </row>
    <row r="337" spans="1:26" x14ac:dyDescent="0.45">
      <c r="A337">
        <v>39152</v>
      </c>
      <c r="B337">
        <v>1</v>
      </c>
      <c r="C337">
        <v>2001</v>
      </c>
      <c r="D337" s="1">
        <v>45597.648611111108</v>
      </c>
      <c r="E337" t="s">
        <v>85</v>
      </c>
      <c r="F337">
        <v>4</v>
      </c>
      <c r="G337">
        <v>2</v>
      </c>
      <c r="H337">
        <v>5</v>
      </c>
      <c r="I337">
        <v>4</v>
      </c>
      <c r="J337">
        <v>5</v>
      </c>
      <c r="K337">
        <v>1</v>
      </c>
      <c r="L337">
        <v>5</v>
      </c>
      <c r="M337">
        <v>2</v>
      </c>
      <c r="N337">
        <v>4</v>
      </c>
      <c r="O337">
        <v>4</v>
      </c>
      <c r="P337">
        <v>4</v>
      </c>
      <c r="Q337">
        <v>3</v>
      </c>
      <c r="R337">
        <v>1</v>
      </c>
      <c r="S337">
        <v>1</v>
      </c>
      <c r="T337">
        <v>5</v>
      </c>
      <c r="U337">
        <v>2</v>
      </c>
      <c r="V337">
        <v>4</v>
      </c>
      <c r="W337">
        <v>3</v>
      </c>
      <c r="X337">
        <v>1</v>
      </c>
      <c r="Y337">
        <v>3</v>
      </c>
      <c r="Z337">
        <f t="shared" si="5"/>
        <v>63</v>
      </c>
    </row>
    <row r="338" spans="1:26" x14ac:dyDescent="0.45">
      <c r="A338">
        <v>40091</v>
      </c>
      <c r="B338">
        <v>0</v>
      </c>
      <c r="C338">
        <v>1996</v>
      </c>
      <c r="D338" s="1">
        <v>45604.622916666667</v>
      </c>
      <c r="E338" t="s">
        <v>85</v>
      </c>
      <c r="F338">
        <v>1</v>
      </c>
      <c r="G338">
        <v>4</v>
      </c>
      <c r="H338">
        <v>5</v>
      </c>
      <c r="I338">
        <v>4</v>
      </c>
      <c r="J338">
        <v>2</v>
      </c>
      <c r="K338">
        <v>4</v>
      </c>
      <c r="L338">
        <v>4</v>
      </c>
      <c r="M338">
        <v>2</v>
      </c>
      <c r="N338">
        <v>4</v>
      </c>
      <c r="O338">
        <v>4</v>
      </c>
      <c r="P338">
        <v>5</v>
      </c>
      <c r="Q338">
        <v>3</v>
      </c>
      <c r="R338">
        <v>1</v>
      </c>
      <c r="S338">
        <v>1</v>
      </c>
      <c r="T338">
        <v>3</v>
      </c>
      <c r="U338">
        <v>4</v>
      </c>
      <c r="V338">
        <v>4</v>
      </c>
      <c r="W338">
        <v>4</v>
      </c>
      <c r="X338">
        <v>2</v>
      </c>
      <c r="Y338">
        <v>1</v>
      </c>
      <c r="Z338">
        <f t="shared" si="5"/>
        <v>62</v>
      </c>
    </row>
    <row r="339" spans="1:26" x14ac:dyDescent="0.45">
      <c r="A339">
        <v>40224</v>
      </c>
      <c r="B339">
        <v>0</v>
      </c>
      <c r="C339">
        <v>2005</v>
      </c>
      <c r="D339" s="1">
        <v>45605.703472222223</v>
      </c>
      <c r="E339" t="s">
        <v>81</v>
      </c>
      <c r="F339">
        <v>2</v>
      </c>
      <c r="G339">
        <v>4</v>
      </c>
      <c r="H339">
        <v>5</v>
      </c>
      <c r="I339">
        <v>5</v>
      </c>
      <c r="J339">
        <v>2</v>
      </c>
      <c r="K339">
        <v>4</v>
      </c>
      <c r="L339">
        <v>5</v>
      </c>
      <c r="M339">
        <v>4</v>
      </c>
      <c r="N339">
        <v>4</v>
      </c>
      <c r="O339">
        <v>3</v>
      </c>
      <c r="P339">
        <v>5</v>
      </c>
      <c r="Q339">
        <v>4</v>
      </c>
      <c r="R339">
        <v>2</v>
      </c>
      <c r="S339">
        <v>4</v>
      </c>
      <c r="T339">
        <v>4</v>
      </c>
      <c r="U339">
        <v>4</v>
      </c>
      <c r="V339">
        <v>2</v>
      </c>
      <c r="W339">
        <v>4</v>
      </c>
      <c r="X339">
        <v>4</v>
      </c>
      <c r="Y339">
        <v>2</v>
      </c>
      <c r="Z339">
        <f t="shared" si="5"/>
        <v>73</v>
      </c>
    </row>
    <row r="340" spans="1:26" x14ac:dyDescent="0.45">
      <c r="A340">
        <v>37373</v>
      </c>
      <c r="B340">
        <v>1</v>
      </c>
      <c r="C340">
        <v>1976</v>
      </c>
      <c r="D340" s="1">
        <v>45595.979861111111</v>
      </c>
      <c r="E340" t="s">
        <v>111</v>
      </c>
      <c r="F340">
        <v>2</v>
      </c>
      <c r="G340">
        <v>4</v>
      </c>
      <c r="H340">
        <v>4</v>
      </c>
      <c r="I340">
        <v>4</v>
      </c>
      <c r="J340">
        <v>2</v>
      </c>
      <c r="K340">
        <v>1</v>
      </c>
      <c r="L340">
        <v>2</v>
      </c>
      <c r="M340">
        <v>4</v>
      </c>
      <c r="N340">
        <v>1</v>
      </c>
      <c r="O340">
        <v>3</v>
      </c>
      <c r="P340">
        <v>3</v>
      </c>
      <c r="Q340">
        <v>2</v>
      </c>
      <c r="R340">
        <v>2</v>
      </c>
      <c r="S340">
        <v>3</v>
      </c>
      <c r="T340">
        <v>4</v>
      </c>
      <c r="U340">
        <v>3</v>
      </c>
      <c r="V340">
        <v>3</v>
      </c>
      <c r="W340">
        <v>4</v>
      </c>
      <c r="X340">
        <v>3</v>
      </c>
      <c r="Y340">
        <v>2</v>
      </c>
      <c r="Z340">
        <f t="shared" si="5"/>
        <v>56</v>
      </c>
    </row>
    <row r="341" spans="1:26" x14ac:dyDescent="0.45">
      <c r="A341">
        <v>39188</v>
      </c>
      <c r="B341">
        <v>0</v>
      </c>
      <c r="C341">
        <v>2000</v>
      </c>
      <c r="D341" s="1">
        <v>45597.689583333333</v>
      </c>
      <c r="E341" t="s">
        <v>85</v>
      </c>
      <c r="F341">
        <v>4</v>
      </c>
      <c r="G341">
        <v>4</v>
      </c>
      <c r="H341">
        <v>5</v>
      </c>
      <c r="I341">
        <v>5</v>
      </c>
      <c r="J341">
        <v>4</v>
      </c>
      <c r="K341">
        <v>3</v>
      </c>
      <c r="L341">
        <v>5</v>
      </c>
      <c r="M341">
        <v>4</v>
      </c>
      <c r="N341">
        <v>2</v>
      </c>
      <c r="O341">
        <v>4</v>
      </c>
      <c r="P341">
        <v>4</v>
      </c>
      <c r="Q341">
        <v>3</v>
      </c>
      <c r="R341">
        <v>1</v>
      </c>
      <c r="S341">
        <v>3</v>
      </c>
      <c r="T341">
        <v>4</v>
      </c>
      <c r="U341">
        <v>1</v>
      </c>
      <c r="V341">
        <v>1</v>
      </c>
      <c r="W341">
        <v>3</v>
      </c>
      <c r="X341">
        <v>2</v>
      </c>
      <c r="Y341">
        <v>2</v>
      </c>
      <c r="Z341">
        <f t="shared" si="5"/>
        <v>64</v>
      </c>
    </row>
    <row r="342" spans="1:26" x14ac:dyDescent="0.45">
      <c r="A342">
        <v>39937</v>
      </c>
      <c r="B342">
        <v>0</v>
      </c>
      <c r="C342">
        <v>1980</v>
      </c>
      <c r="D342" s="1">
        <v>45602.401388888888</v>
      </c>
      <c r="E342" t="s">
        <v>85</v>
      </c>
      <c r="F342">
        <v>4</v>
      </c>
      <c r="G342">
        <v>4</v>
      </c>
      <c r="H342">
        <v>2</v>
      </c>
      <c r="I342">
        <v>1</v>
      </c>
      <c r="J342">
        <v>4</v>
      </c>
      <c r="K342">
        <v>3</v>
      </c>
      <c r="L342">
        <v>5</v>
      </c>
      <c r="M342">
        <v>5</v>
      </c>
      <c r="N342">
        <v>1</v>
      </c>
      <c r="O342">
        <v>4</v>
      </c>
      <c r="P342">
        <v>2</v>
      </c>
      <c r="Q342">
        <v>5</v>
      </c>
      <c r="R342">
        <v>2</v>
      </c>
      <c r="S342">
        <v>4</v>
      </c>
      <c r="T342">
        <v>5</v>
      </c>
      <c r="U342">
        <v>0</v>
      </c>
      <c r="V342">
        <v>0</v>
      </c>
      <c r="W342">
        <v>4</v>
      </c>
      <c r="X342">
        <v>1</v>
      </c>
      <c r="Y342">
        <v>3</v>
      </c>
      <c r="Z342">
        <f t="shared" si="5"/>
        <v>59</v>
      </c>
    </row>
    <row r="343" spans="1:26" x14ac:dyDescent="0.45">
      <c r="A343">
        <v>36462</v>
      </c>
      <c r="B343">
        <v>0</v>
      </c>
      <c r="C343">
        <v>2004</v>
      </c>
      <c r="D343" s="1">
        <v>45605.539583333331</v>
      </c>
      <c r="E343" t="s">
        <v>85</v>
      </c>
      <c r="F343">
        <v>2</v>
      </c>
      <c r="G343">
        <v>4</v>
      </c>
      <c r="H343">
        <v>5</v>
      </c>
      <c r="I343">
        <v>4</v>
      </c>
      <c r="J343">
        <v>2</v>
      </c>
      <c r="K343">
        <v>2</v>
      </c>
      <c r="L343">
        <v>4</v>
      </c>
      <c r="M343">
        <v>4</v>
      </c>
      <c r="N343">
        <v>3</v>
      </c>
      <c r="O343">
        <v>1</v>
      </c>
      <c r="P343">
        <v>4</v>
      </c>
      <c r="Q343">
        <v>4</v>
      </c>
      <c r="R343">
        <v>2</v>
      </c>
      <c r="S343">
        <v>3</v>
      </c>
      <c r="T343">
        <v>4</v>
      </c>
      <c r="U343">
        <v>4</v>
      </c>
      <c r="V343">
        <v>3</v>
      </c>
      <c r="W343">
        <v>4</v>
      </c>
      <c r="X343">
        <v>4</v>
      </c>
      <c r="Y343">
        <v>2</v>
      </c>
      <c r="Z343">
        <f t="shared" si="5"/>
        <v>65</v>
      </c>
    </row>
    <row r="344" spans="1:26" x14ac:dyDescent="0.45">
      <c r="A344">
        <v>37667</v>
      </c>
      <c r="B344">
        <v>0</v>
      </c>
      <c r="C344">
        <v>1989</v>
      </c>
      <c r="D344" s="1">
        <v>45596.502083333333</v>
      </c>
      <c r="E344" t="s">
        <v>86</v>
      </c>
      <c r="F344">
        <v>3</v>
      </c>
      <c r="G344">
        <v>4</v>
      </c>
      <c r="H344">
        <v>5</v>
      </c>
      <c r="I344">
        <v>4</v>
      </c>
      <c r="J344">
        <v>1</v>
      </c>
      <c r="K344">
        <v>3</v>
      </c>
      <c r="L344">
        <v>4</v>
      </c>
      <c r="M344">
        <v>4</v>
      </c>
      <c r="N344">
        <v>3</v>
      </c>
      <c r="O344">
        <v>3</v>
      </c>
      <c r="P344">
        <v>4</v>
      </c>
      <c r="Q344">
        <v>2</v>
      </c>
      <c r="R344">
        <v>2</v>
      </c>
      <c r="S344">
        <v>4</v>
      </c>
      <c r="T344">
        <v>3</v>
      </c>
      <c r="U344">
        <v>3</v>
      </c>
      <c r="V344">
        <v>3</v>
      </c>
      <c r="W344">
        <v>3</v>
      </c>
      <c r="X344">
        <v>3</v>
      </c>
      <c r="Y344">
        <v>2</v>
      </c>
      <c r="Z344">
        <f t="shared" si="5"/>
        <v>63</v>
      </c>
    </row>
    <row r="345" spans="1:26" x14ac:dyDescent="0.45">
      <c r="A345">
        <v>35661</v>
      </c>
      <c r="B345">
        <v>1</v>
      </c>
      <c r="C345">
        <v>1990</v>
      </c>
      <c r="D345" s="1">
        <v>45594.44027777778</v>
      </c>
      <c r="E345" t="s">
        <v>83</v>
      </c>
      <c r="F345">
        <v>5</v>
      </c>
      <c r="G345">
        <v>5</v>
      </c>
      <c r="H345">
        <v>4</v>
      </c>
      <c r="I345">
        <v>3</v>
      </c>
      <c r="J345">
        <v>2</v>
      </c>
      <c r="K345">
        <v>0</v>
      </c>
      <c r="L345">
        <v>4</v>
      </c>
      <c r="M345">
        <v>5</v>
      </c>
      <c r="N345">
        <v>1</v>
      </c>
      <c r="O345">
        <v>0</v>
      </c>
      <c r="P345">
        <v>4</v>
      </c>
      <c r="Q345">
        <v>5</v>
      </c>
      <c r="R345">
        <v>5</v>
      </c>
      <c r="S345">
        <v>3</v>
      </c>
      <c r="T345">
        <v>5</v>
      </c>
      <c r="U345">
        <v>0</v>
      </c>
      <c r="V345">
        <v>2</v>
      </c>
      <c r="W345">
        <v>3</v>
      </c>
      <c r="X345">
        <v>5</v>
      </c>
      <c r="Y345">
        <v>2</v>
      </c>
      <c r="Z345">
        <f t="shared" si="5"/>
        <v>63</v>
      </c>
    </row>
    <row r="346" spans="1:26" x14ac:dyDescent="0.45">
      <c r="A346">
        <v>38693</v>
      </c>
      <c r="B346">
        <v>0</v>
      </c>
      <c r="C346">
        <v>2002</v>
      </c>
      <c r="D346" s="1">
        <v>45596.887499999997</v>
      </c>
      <c r="E346" t="s">
        <v>85</v>
      </c>
      <c r="F346">
        <v>2</v>
      </c>
      <c r="G346">
        <v>4</v>
      </c>
      <c r="H346">
        <v>4</v>
      </c>
      <c r="I346">
        <v>2</v>
      </c>
      <c r="J346">
        <v>1</v>
      </c>
      <c r="K346">
        <v>4</v>
      </c>
      <c r="L346">
        <v>4</v>
      </c>
      <c r="M346">
        <v>4</v>
      </c>
      <c r="N346">
        <v>4</v>
      </c>
      <c r="O346">
        <v>3</v>
      </c>
      <c r="P346">
        <v>5</v>
      </c>
      <c r="Q346">
        <v>1</v>
      </c>
      <c r="R346">
        <v>2</v>
      </c>
      <c r="S346">
        <v>3</v>
      </c>
      <c r="T346">
        <v>4</v>
      </c>
      <c r="U346">
        <v>3</v>
      </c>
      <c r="V346">
        <v>0</v>
      </c>
      <c r="W346">
        <v>4</v>
      </c>
      <c r="X346">
        <v>2</v>
      </c>
      <c r="Y346">
        <v>1</v>
      </c>
      <c r="Z346">
        <f t="shared" si="5"/>
        <v>57</v>
      </c>
    </row>
    <row r="347" spans="1:26" x14ac:dyDescent="0.45">
      <c r="A347">
        <v>38995</v>
      </c>
      <c r="B347">
        <v>0</v>
      </c>
      <c r="C347">
        <v>2003</v>
      </c>
      <c r="D347" s="1">
        <v>45597.466666666667</v>
      </c>
      <c r="E347" t="s">
        <v>85</v>
      </c>
      <c r="F347">
        <v>4</v>
      </c>
      <c r="G347">
        <v>5</v>
      </c>
      <c r="H347">
        <v>5</v>
      </c>
      <c r="I347">
        <v>2</v>
      </c>
      <c r="J347">
        <v>2</v>
      </c>
      <c r="K347">
        <v>4</v>
      </c>
      <c r="L347">
        <v>3</v>
      </c>
      <c r="M347">
        <v>2</v>
      </c>
      <c r="N347">
        <v>4</v>
      </c>
      <c r="O347">
        <v>4</v>
      </c>
      <c r="P347">
        <v>4</v>
      </c>
      <c r="Q347">
        <v>4</v>
      </c>
      <c r="R347">
        <v>1</v>
      </c>
      <c r="S347">
        <v>4</v>
      </c>
      <c r="T347">
        <v>5</v>
      </c>
      <c r="U347">
        <v>1</v>
      </c>
      <c r="V347">
        <v>1</v>
      </c>
      <c r="W347">
        <v>3</v>
      </c>
      <c r="X347">
        <v>1</v>
      </c>
      <c r="Y347">
        <v>1</v>
      </c>
      <c r="Z347">
        <f t="shared" si="5"/>
        <v>60</v>
      </c>
    </row>
    <row r="348" spans="1:26" x14ac:dyDescent="0.45">
      <c r="A348">
        <v>37477</v>
      </c>
      <c r="B348">
        <v>0</v>
      </c>
      <c r="C348">
        <v>2003</v>
      </c>
      <c r="D348" s="1">
        <v>45600.718055555553</v>
      </c>
      <c r="E348" t="s">
        <v>82</v>
      </c>
      <c r="F348">
        <v>4</v>
      </c>
      <c r="G348">
        <v>5</v>
      </c>
      <c r="H348">
        <v>5</v>
      </c>
      <c r="I348">
        <v>2</v>
      </c>
      <c r="J348">
        <v>2</v>
      </c>
      <c r="K348">
        <v>0</v>
      </c>
      <c r="L348">
        <v>4</v>
      </c>
      <c r="M348">
        <v>5</v>
      </c>
      <c r="N348">
        <v>1</v>
      </c>
      <c r="O348">
        <v>3</v>
      </c>
      <c r="P348">
        <v>4</v>
      </c>
      <c r="Q348">
        <v>2</v>
      </c>
      <c r="R348">
        <v>1</v>
      </c>
      <c r="S348">
        <v>3</v>
      </c>
      <c r="T348">
        <v>5</v>
      </c>
      <c r="U348">
        <v>2</v>
      </c>
      <c r="V348">
        <v>1</v>
      </c>
      <c r="W348">
        <v>3</v>
      </c>
      <c r="X348">
        <v>2</v>
      </c>
      <c r="Y348">
        <v>4</v>
      </c>
      <c r="Z348">
        <f t="shared" si="5"/>
        <v>58</v>
      </c>
    </row>
    <row r="349" spans="1:26" x14ac:dyDescent="0.45">
      <c r="A349">
        <v>40004</v>
      </c>
      <c r="B349">
        <v>1</v>
      </c>
      <c r="C349">
        <v>1991</v>
      </c>
      <c r="D349" s="1">
        <v>45603.613888888889</v>
      </c>
      <c r="E349" t="s">
        <v>82</v>
      </c>
      <c r="F349">
        <v>4</v>
      </c>
      <c r="G349">
        <v>5</v>
      </c>
      <c r="H349">
        <v>5</v>
      </c>
      <c r="I349">
        <v>5</v>
      </c>
      <c r="J349">
        <v>2</v>
      </c>
      <c r="K349">
        <v>0</v>
      </c>
      <c r="L349">
        <v>4</v>
      </c>
      <c r="M349">
        <v>5</v>
      </c>
      <c r="N349">
        <v>3</v>
      </c>
      <c r="O349">
        <v>3</v>
      </c>
      <c r="P349">
        <v>4</v>
      </c>
      <c r="Q349">
        <v>4</v>
      </c>
      <c r="R349">
        <v>2</v>
      </c>
      <c r="S349">
        <v>4</v>
      </c>
      <c r="T349">
        <v>5</v>
      </c>
      <c r="U349">
        <v>3</v>
      </c>
      <c r="V349">
        <v>4</v>
      </c>
      <c r="W349">
        <v>4</v>
      </c>
      <c r="X349">
        <v>1</v>
      </c>
      <c r="Y349">
        <v>4</v>
      </c>
      <c r="Z349">
        <f t="shared" si="5"/>
        <v>71</v>
      </c>
    </row>
    <row r="350" spans="1:26" x14ac:dyDescent="0.45">
      <c r="A350">
        <v>38646</v>
      </c>
      <c r="B350">
        <v>0</v>
      </c>
      <c r="C350">
        <v>1977</v>
      </c>
      <c r="D350" s="1">
        <v>45596.863888888889</v>
      </c>
      <c r="E350" t="s">
        <v>85</v>
      </c>
      <c r="F350">
        <v>2</v>
      </c>
      <c r="G350">
        <v>2</v>
      </c>
      <c r="H350">
        <v>4</v>
      </c>
      <c r="I350">
        <v>1</v>
      </c>
      <c r="J350">
        <v>4</v>
      </c>
      <c r="K350">
        <v>4</v>
      </c>
      <c r="L350">
        <v>5</v>
      </c>
      <c r="M350">
        <v>1</v>
      </c>
      <c r="N350">
        <v>4</v>
      </c>
      <c r="O350">
        <v>4</v>
      </c>
      <c r="P350">
        <v>4</v>
      </c>
      <c r="Q350">
        <v>3</v>
      </c>
      <c r="R350">
        <v>1</v>
      </c>
      <c r="S350">
        <v>0</v>
      </c>
      <c r="T350">
        <v>4</v>
      </c>
      <c r="U350">
        <v>4</v>
      </c>
      <c r="V350">
        <v>3</v>
      </c>
      <c r="W350">
        <v>4</v>
      </c>
      <c r="X350">
        <v>1</v>
      </c>
      <c r="Y350">
        <v>3</v>
      </c>
      <c r="Z350">
        <f t="shared" si="5"/>
        <v>58</v>
      </c>
    </row>
    <row r="351" spans="1:26" x14ac:dyDescent="0.45">
      <c r="A351">
        <v>36065</v>
      </c>
      <c r="B351">
        <v>1</v>
      </c>
      <c r="C351">
        <v>1995</v>
      </c>
      <c r="D351" s="1">
        <v>45594.75</v>
      </c>
      <c r="E351" t="s">
        <v>85</v>
      </c>
      <c r="F351">
        <v>2</v>
      </c>
      <c r="G351">
        <v>2</v>
      </c>
      <c r="H351">
        <v>3</v>
      </c>
      <c r="I351">
        <v>3</v>
      </c>
      <c r="J351">
        <v>4</v>
      </c>
      <c r="K351">
        <v>3</v>
      </c>
      <c r="L351">
        <v>4</v>
      </c>
      <c r="M351">
        <v>2</v>
      </c>
      <c r="N351">
        <v>4</v>
      </c>
      <c r="O351">
        <v>4</v>
      </c>
      <c r="P351">
        <v>4</v>
      </c>
      <c r="Q351">
        <v>4</v>
      </c>
      <c r="R351">
        <v>1</v>
      </c>
      <c r="S351">
        <v>1</v>
      </c>
      <c r="T351">
        <v>4</v>
      </c>
      <c r="U351">
        <v>3</v>
      </c>
      <c r="V351">
        <v>3</v>
      </c>
      <c r="W351">
        <v>4</v>
      </c>
      <c r="X351">
        <v>1</v>
      </c>
      <c r="Y351">
        <v>2</v>
      </c>
      <c r="Z351">
        <f t="shared" si="5"/>
        <v>58</v>
      </c>
    </row>
    <row r="352" spans="1:26" x14ac:dyDescent="0.45">
      <c r="A352">
        <v>40029</v>
      </c>
      <c r="B352">
        <v>0</v>
      </c>
      <c r="C352">
        <v>2001</v>
      </c>
      <c r="D352" s="1">
        <v>45603.802777777775</v>
      </c>
      <c r="E352" t="s">
        <v>84</v>
      </c>
      <c r="F352">
        <v>2</v>
      </c>
      <c r="G352">
        <v>4</v>
      </c>
      <c r="H352">
        <v>4</v>
      </c>
      <c r="I352">
        <v>4</v>
      </c>
      <c r="J352">
        <v>2</v>
      </c>
      <c r="K352">
        <v>3</v>
      </c>
      <c r="L352">
        <v>5</v>
      </c>
      <c r="M352">
        <v>5</v>
      </c>
      <c r="N352">
        <v>3</v>
      </c>
      <c r="O352">
        <v>4</v>
      </c>
      <c r="P352">
        <v>4</v>
      </c>
      <c r="Q352">
        <v>2</v>
      </c>
      <c r="R352">
        <v>4</v>
      </c>
      <c r="S352">
        <v>4</v>
      </c>
      <c r="T352">
        <v>5</v>
      </c>
      <c r="U352">
        <v>3</v>
      </c>
      <c r="V352">
        <v>4</v>
      </c>
      <c r="W352">
        <v>4</v>
      </c>
      <c r="X352">
        <v>4</v>
      </c>
      <c r="Y352">
        <v>2</v>
      </c>
      <c r="Z352">
        <f t="shared" si="5"/>
        <v>72</v>
      </c>
    </row>
    <row r="353" spans="1:26" x14ac:dyDescent="0.45">
      <c r="A353">
        <v>40252</v>
      </c>
      <c r="B353">
        <v>0</v>
      </c>
      <c r="C353">
        <v>2004</v>
      </c>
      <c r="D353" s="1">
        <v>45606.569444444445</v>
      </c>
      <c r="E353" t="s">
        <v>140</v>
      </c>
      <c r="F353">
        <v>2</v>
      </c>
      <c r="G353">
        <v>2</v>
      </c>
      <c r="H353">
        <v>2</v>
      </c>
      <c r="I353">
        <v>4</v>
      </c>
      <c r="J353">
        <v>1</v>
      </c>
      <c r="K353">
        <v>2</v>
      </c>
      <c r="L353">
        <v>4</v>
      </c>
      <c r="M353">
        <v>4</v>
      </c>
      <c r="N353">
        <v>1</v>
      </c>
      <c r="O353">
        <v>4</v>
      </c>
      <c r="P353">
        <v>4</v>
      </c>
      <c r="Q353">
        <v>2</v>
      </c>
      <c r="R353">
        <v>2</v>
      </c>
      <c r="S353">
        <v>1</v>
      </c>
      <c r="T353">
        <v>3</v>
      </c>
      <c r="U353">
        <v>4</v>
      </c>
      <c r="V353">
        <v>4</v>
      </c>
      <c r="W353">
        <v>3</v>
      </c>
      <c r="X353">
        <v>2</v>
      </c>
      <c r="Y353">
        <v>1</v>
      </c>
      <c r="Z353">
        <f t="shared" si="5"/>
        <v>52</v>
      </c>
    </row>
    <row r="354" spans="1:26" x14ac:dyDescent="0.45">
      <c r="A354">
        <v>36767</v>
      </c>
      <c r="B354">
        <v>0</v>
      </c>
      <c r="C354">
        <v>1972</v>
      </c>
      <c r="D354" s="1">
        <v>45595.573611111111</v>
      </c>
      <c r="E354" t="s">
        <v>85</v>
      </c>
      <c r="F354">
        <v>4</v>
      </c>
      <c r="G354">
        <v>3</v>
      </c>
      <c r="H354">
        <v>5</v>
      </c>
      <c r="I354">
        <v>2</v>
      </c>
      <c r="J354">
        <v>1</v>
      </c>
      <c r="K354">
        <v>4</v>
      </c>
      <c r="L354">
        <v>4</v>
      </c>
      <c r="M354">
        <v>2</v>
      </c>
      <c r="N354">
        <v>4</v>
      </c>
      <c r="O354">
        <v>4</v>
      </c>
      <c r="P354">
        <v>5</v>
      </c>
      <c r="Q354">
        <v>5</v>
      </c>
      <c r="R354">
        <v>1</v>
      </c>
      <c r="S354">
        <v>4</v>
      </c>
      <c r="T354">
        <v>5</v>
      </c>
      <c r="U354">
        <v>3</v>
      </c>
      <c r="V354">
        <v>3</v>
      </c>
      <c r="W354">
        <v>3</v>
      </c>
      <c r="X354">
        <v>1</v>
      </c>
      <c r="Y354">
        <v>2</v>
      </c>
      <c r="Z354">
        <f t="shared" si="5"/>
        <v>65</v>
      </c>
    </row>
    <row r="355" spans="1:26" x14ac:dyDescent="0.45">
      <c r="A355">
        <v>37313</v>
      </c>
      <c r="B355">
        <v>0</v>
      </c>
      <c r="C355">
        <v>1970</v>
      </c>
      <c r="D355" s="1">
        <v>45595.905555555553</v>
      </c>
      <c r="E355" t="s">
        <v>85</v>
      </c>
      <c r="F355">
        <v>4</v>
      </c>
      <c r="G355">
        <v>3</v>
      </c>
      <c r="H355">
        <v>4</v>
      </c>
      <c r="I355">
        <v>2</v>
      </c>
      <c r="J355">
        <v>3</v>
      </c>
      <c r="K355">
        <v>3</v>
      </c>
      <c r="L355">
        <v>4</v>
      </c>
      <c r="M355">
        <v>3</v>
      </c>
      <c r="N355">
        <v>4</v>
      </c>
      <c r="O355">
        <v>3</v>
      </c>
      <c r="P355">
        <v>5</v>
      </c>
      <c r="Q355">
        <v>2</v>
      </c>
      <c r="R355">
        <v>1</v>
      </c>
      <c r="S355">
        <v>1</v>
      </c>
      <c r="T355">
        <v>4</v>
      </c>
      <c r="U355">
        <v>3</v>
      </c>
      <c r="V355">
        <v>3</v>
      </c>
      <c r="W355">
        <v>4</v>
      </c>
      <c r="X355">
        <v>2</v>
      </c>
      <c r="Y355">
        <v>2</v>
      </c>
      <c r="Z355">
        <f t="shared" si="5"/>
        <v>60</v>
      </c>
    </row>
    <row r="356" spans="1:26" x14ac:dyDescent="0.45">
      <c r="A356">
        <v>38668</v>
      </c>
      <c r="B356">
        <v>0</v>
      </c>
      <c r="C356">
        <v>2004</v>
      </c>
      <c r="D356" s="1">
        <v>45596.874305555553</v>
      </c>
      <c r="E356" t="s">
        <v>86</v>
      </c>
      <c r="F356">
        <v>2</v>
      </c>
      <c r="G356">
        <v>3</v>
      </c>
      <c r="H356">
        <v>4</v>
      </c>
      <c r="I356">
        <v>2</v>
      </c>
      <c r="J356">
        <v>3</v>
      </c>
      <c r="K356">
        <v>3</v>
      </c>
      <c r="L356">
        <v>4</v>
      </c>
      <c r="M356">
        <v>2</v>
      </c>
      <c r="N356">
        <v>4</v>
      </c>
      <c r="O356">
        <v>3</v>
      </c>
      <c r="P356">
        <v>5</v>
      </c>
      <c r="Q356">
        <v>4</v>
      </c>
      <c r="R356">
        <v>1</v>
      </c>
      <c r="S356">
        <v>3</v>
      </c>
      <c r="T356">
        <v>5</v>
      </c>
      <c r="U356">
        <v>4</v>
      </c>
      <c r="V356">
        <v>2</v>
      </c>
      <c r="W356">
        <v>3</v>
      </c>
      <c r="X356">
        <v>1</v>
      </c>
      <c r="Y356">
        <v>2</v>
      </c>
      <c r="Z356">
        <f t="shared" si="5"/>
        <v>60</v>
      </c>
    </row>
    <row r="357" spans="1:26" x14ac:dyDescent="0.45">
      <c r="A357">
        <v>38880</v>
      </c>
      <c r="B357">
        <v>1</v>
      </c>
      <c r="C357">
        <v>1998</v>
      </c>
      <c r="D357" s="1">
        <v>45597.339583333334</v>
      </c>
      <c r="E357" t="s">
        <v>85</v>
      </c>
      <c r="F357">
        <v>3</v>
      </c>
      <c r="G357">
        <v>4</v>
      </c>
      <c r="H357">
        <v>5</v>
      </c>
      <c r="I357">
        <v>4</v>
      </c>
      <c r="J357">
        <v>2</v>
      </c>
      <c r="K357">
        <v>1</v>
      </c>
      <c r="L357">
        <v>4</v>
      </c>
      <c r="M357">
        <v>2</v>
      </c>
      <c r="N357">
        <v>3</v>
      </c>
      <c r="O357">
        <v>3</v>
      </c>
      <c r="P357">
        <v>4</v>
      </c>
      <c r="Q357">
        <v>4</v>
      </c>
      <c r="R357">
        <v>2</v>
      </c>
      <c r="S357">
        <v>4</v>
      </c>
      <c r="T357">
        <v>5</v>
      </c>
      <c r="U357">
        <v>1</v>
      </c>
      <c r="V357">
        <v>2</v>
      </c>
      <c r="W357">
        <v>2</v>
      </c>
      <c r="X357">
        <v>2</v>
      </c>
      <c r="Y357">
        <v>2</v>
      </c>
      <c r="Z357">
        <f t="shared" si="5"/>
        <v>59</v>
      </c>
    </row>
    <row r="358" spans="1:26" x14ac:dyDescent="0.45">
      <c r="A358">
        <v>40573</v>
      </c>
      <c r="B358">
        <v>0</v>
      </c>
      <c r="C358">
        <v>1977</v>
      </c>
      <c r="D358" s="1">
        <v>45609.963194444441</v>
      </c>
      <c r="E358" t="s">
        <v>81</v>
      </c>
      <c r="F358">
        <v>4</v>
      </c>
      <c r="G358">
        <v>2</v>
      </c>
      <c r="H358">
        <v>2</v>
      </c>
      <c r="I358">
        <v>3</v>
      </c>
      <c r="J358">
        <v>1</v>
      </c>
      <c r="K358">
        <v>1</v>
      </c>
      <c r="L358">
        <v>2</v>
      </c>
      <c r="M358">
        <v>2</v>
      </c>
      <c r="N358">
        <v>2</v>
      </c>
      <c r="O358">
        <v>1</v>
      </c>
      <c r="P358">
        <v>2</v>
      </c>
      <c r="Q358">
        <v>4</v>
      </c>
      <c r="R358">
        <v>3</v>
      </c>
      <c r="S358">
        <v>3</v>
      </c>
      <c r="T358">
        <v>4</v>
      </c>
      <c r="U358">
        <v>1</v>
      </c>
      <c r="V358">
        <v>1</v>
      </c>
      <c r="W358">
        <v>2</v>
      </c>
      <c r="X358">
        <v>2</v>
      </c>
      <c r="Y358">
        <v>3</v>
      </c>
      <c r="Z358">
        <f t="shared" si="5"/>
        <v>45</v>
      </c>
    </row>
    <row r="359" spans="1:26" x14ac:dyDescent="0.45">
      <c r="A359">
        <v>36064</v>
      </c>
      <c r="B359">
        <v>0</v>
      </c>
      <c r="C359">
        <v>2002</v>
      </c>
      <c r="D359" s="1">
        <v>45594.736805555556</v>
      </c>
      <c r="E359" t="s">
        <v>81</v>
      </c>
      <c r="F359">
        <v>3</v>
      </c>
      <c r="G359">
        <v>4</v>
      </c>
      <c r="H359">
        <v>5</v>
      </c>
      <c r="I359">
        <v>4</v>
      </c>
      <c r="J359">
        <v>3</v>
      </c>
      <c r="K359">
        <v>3</v>
      </c>
      <c r="L359">
        <v>3</v>
      </c>
      <c r="M359">
        <v>3</v>
      </c>
      <c r="N359">
        <v>1</v>
      </c>
      <c r="O359">
        <v>3</v>
      </c>
      <c r="P359">
        <v>4</v>
      </c>
      <c r="Q359">
        <v>2</v>
      </c>
      <c r="R359">
        <v>2</v>
      </c>
      <c r="S359">
        <v>3</v>
      </c>
      <c r="T359">
        <v>4</v>
      </c>
      <c r="U359">
        <v>3</v>
      </c>
      <c r="V359">
        <v>1</v>
      </c>
      <c r="W359">
        <v>4</v>
      </c>
      <c r="X359">
        <v>2</v>
      </c>
      <c r="Y359">
        <v>4</v>
      </c>
      <c r="Z359">
        <f t="shared" si="5"/>
        <v>61</v>
      </c>
    </row>
    <row r="360" spans="1:26" x14ac:dyDescent="0.45">
      <c r="A360">
        <v>37363</v>
      </c>
      <c r="B360">
        <v>0</v>
      </c>
      <c r="C360">
        <v>2001</v>
      </c>
      <c r="D360" s="1">
        <v>45595.966666666667</v>
      </c>
      <c r="E360" t="s">
        <v>85</v>
      </c>
      <c r="F360">
        <v>2</v>
      </c>
      <c r="G360">
        <v>2</v>
      </c>
      <c r="H360">
        <v>5</v>
      </c>
      <c r="I360">
        <v>3</v>
      </c>
      <c r="J360">
        <v>1</v>
      </c>
      <c r="K360">
        <v>1</v>
      </c>
      <c r="L360">
        <v>5</v>
      </c>
      <c r="M360">
        <v>4</v>
      </c>
      <c r="N360">
        <v>1</v>
      </c>
      <c r="O360">
        <v>1</v>
      </c>
      <c r="P360">
        <v>4</v>
      </c>
      <c r="Q360">
        <v>2</v>
      </c>
      <c r="R360">
        <v>2</v>
      </c>
      <c r="S360">
        <v>4</v>
      </c>
      <c r="T360">
        <v>5</v>
      </c>
      <c r="U360">
        <v>4</v>
      </c>
      <c r="V360">
        <v>3</v>
      </c>
      <c r="W360">
        <v>4</v>
      </c>
      <c r="X360">
        <v>2</v>
      </c>
      <c r="Y360">
        <v>1</v>
      </c>
      <c r="Z360">
        <f t="shared" si="5"/>
        <v>56</v>
      </c>
    </row>
    <row r="361" spans="1:26" x14ac:dyDescent="0.45">
      <c r="A361">
        <v>35963</v>
      </c>
      <c r="B361">
        <v>0</v>
      </c>
      <c r="C361">
        <v>1974</v>
      </c>
      <c r="D361" s="1">
        <v>45594.674305555556</v>
      </c>
      <c r="E361" t="s">
        <v>85</v>
      </c>
      <c r="F361">
        <v>3</v>
      </c>
      <c r="G361">
        <v>2</v>
      </c>
      <c r="H361">
        <v>4</v>
      </c>
      <c r="I361">
        <v>4</v>
      </c>
      <c r="J361">
        <v>4</v>
      </c>
      <c r="K361">
        <v>3</v>
      </c>
      <c r="L361">
        <v>5</v>
      </c>
      <c r="M361">
        <v>2</v>
      </c>
      <c r="N361">
        <v>3</v>
      </c>
      <c r="O361">
        <v>3</v>
      </c>
      <c r="P361">
        <v>4</v>
      </c>
      <c r="Q361">
        <v>3</v>
      </c>
      <c r="R361">
        <v>2</v>
      </c>
      <c r="S361">
        <v>2</v>
      </c>
      <c r="T361">
        <v>4</v>
      </c>
      <c r="U361">
        <v>3</v>
      </c>
      <c r="V361">
        <v>3</v>
      </c>
      <c r="W361">
        <v>2</v>
      </c>
      <c r="X361">
        <v>2</v>
      </c>
      <c r="Y361">
        <v>2</v>
      </c>
      <c r="Z361">
        <f t="shared" si="5"/>
        <v>60</v>
      </c>
    </row>
    <row r="362" spans="1:26" x14ac:dyDescent="0.45">
      <c r="A362">
        <v>36686</v>
      </c>
      <c r="B362">
        <v>1</v>
      </c>
      <c r="C362">
        <v>2001</v>
      </c>
      <c r="D362" s="1">
        <v>45595.522916666669</v>
      </c>
      <c r="E362" t="s">
        <v>81</v>
      </c>
      <c r="F362">
        <v>2</v>
      </c>
      <c r="G362">
        <v>1</v>
      </c>
      <c r="H362">
        <v>5</v>
      </c>
      <c r="I362">
        <v>2</v>
      </c>
      <c r="J362">
        <v>1</v>
      </c>
      <c r="K362">
        <v>3</v>
      </c>
      <c r="L362">
        <v>4</v>
      </c>
      <c r="M362">
        <v>4</v>
      </c>
      <c r="N362">
        <v>4</v>
      </c>
      <c r="O362">
        <v>3</v>
      </c>
      <c r="P362">
        <v>4</v>
      </c>
      <c r="Q362">
        <v>4</v>
      </c>
      <c r="R362">
        <v>1</v>
      </c>
      <c r="S362">
        <v>4</v>
      </c>
      <c r="T362">
        <v>5</v>
      </c>
      <c r="U362">
        <v>4</v>
      </c>
      <c r="V362">
        <v>4</v>
      </c>
      <c r="W362">
        <v>4</v>
      </c>
      <c r="X362">
        <v>1</v>
      </c>
      <c r="Y362">
        <v>2</v>
      </c>
      <c r="Z362">
        <f t="shared" si="5"/>
        <v>62</v>
      </c>
    </row>
    <row r="363" spans="1:26" x14ac:dyDescent="0.45">
      <c r="A363">
        <v>40120</v>
      </c>
      <c r="B363">
        <v>1</v>
      </c>
      <c r="C363">
        <v>1992</v>
      </c>
      <c r="D363" s="1">
        <v>45604.705555555556</v>
      </c>
      <c r="E363" t="s">
        <v>85</v>
      </c>
      <c r="F363">
        <v>4</v>
      </c>
      <c r="G363">
        <v>2</v>
      </c>
      <c r="H363">
        <v>4</v>
      </c>
      <c r="I363">
        <v>4</v>
      </c>
      <c r="J363">
        <v>5</v>
      </c>
      <c r="K363">
        <v>3</v>
      </c>
      <c r="L363">
        <v>2</v>
      </c>
      <c r="M363">
        <v>2</v>
      </c>
      <c r="N363">
        <v>1</v>
      </c>
      <c r="O363">
        <v>3</v>
      </c>
      <c r="P363">
        <v>5</v>
      </c>
      <c r="Q363">
        <v>4</v>
      </c>
      <c r="R363">
        <v>2</v>
      </c>
      <c r="S363">
        <v>4</v>
      </c>
      <c r="T363">
        <v>4</v>
      </c>
      <c r="U363">
        <v>3</v>
      </c>
      <c r="V363">
        <v>1</v>
      </c>
      <c r="W363">
        <v>2</v>
      </c>
      <c r="X363">
        <v>2</v>
      </c>
      <c r="Y363">
        <v>4</v>
      </c>
      <c r="Z363">
        <f t="shared" si="5"/>
        <v>61</v>
      </c>
    </row>
    <row r="364" spans="1:26" x14ac:dyDescent="0.45">
      <c r="A364">
        <v>40322</v>
      </c>
      <c r="B364">
        <v>0</v>
      </c>
      <c r="C364">
        <v>1988</v>
      </c>
      <c r="D364" s="1">
        <v>45608.365277777775</v>
      </c>
      <c r="E364" t="s">
        <v>85</v>
      </c>
      <c r="F364">
        <v>4</v>
      </c>
      <c r="G364">
        <v>4</v>
      </c>
      <c r="H364">
        <v>5</v>
      </c>
      <c r="I364">
        <v>2</v>
      </c>
      <c r="J364">
        <v>2</v>
      </c>
      <c r="K364">
        <v>4</v>
      </c>
      <c r="L364">
        <v>5</v>
      </c>
      <c r="M364">
        <v>2</v>
      </c>
      <c r="N364">
        <v>0</v>
      </c>
      <c r="O364">
        <v>4</v>
      </c>
      <c r="P364">
        <v>5</v>
      </c>
      <c r="Q364">
        <v>2</v>
      </c>
      <c r="R364">
        <v>1</v>
      </c>
      <c r="S364">
        <v>0</v>
      </c>
      <c r="T364">
        <v>5</v>
      </c>
      <c r="U364">
        <v>4</v>
      </c>
      <c r="V364">
        <v>4</v>
      </c>
      <c r="W364">
        <v>2</v>
      </c>
      <c r="X364">
        <v>1</v>
      </c>
      <c r="Y364">
        <v>2</v>
      </c>
      <c r="Z364">
        <f t="shared" si="5"/>
        <v>58</v>
      </c>
    </row>
    <row r="365" spans="1:26" x14ac:dyDescent="0.45">
      <c r="A365">
        <v>40253</v>
      </c>
      <c r="B365">
        <v>0</v>
      </c>
      <c r="C365">
        <v>1963</v>
      </c>
      <c r="D365" s="1">
        <v>45606.588194444441</v>
      </c>
      <c r="E365" t="s">
        <v>81</v>
      </c>
      <c r="F365">
        <v>2</v>
      </c>
      <c r="G365">
        <v>2</v>
      </c>
      <c r="H365">
        <v>5</v>
      </c>
      <c r="I365">
        <v>5</v>
      </c>
      <c r="J365">
        <v>2</v>
      </c>
      <c r="K365">
        <v>3</v>
      </c>
      <c r="L365">
        <v>4</v>
      </c>
      <c r="M365">
        <v>1</v>
      </c>
      <c r="N365">
        <v>4</v>
      </c>
      <c r="O365">
        <v>4</v>
      </c>
      <c r="P365">
        <v>4</v>
      </c>
      <c r="Q365">
        <v>1</v>
      </c>
      <c r="R365">
        <v>1</v>
      </c>
      <c r="S365">
        <v>0</v>
      </c>
      <c r="T365">
        <v>5</v>
      </c>
      <c r="U365">
        <v>3</v>
      </c>
      <c r="V365">
        <v>4</v>
      </c>
      <c r="W365">
        <v>4</v>
      </c>
      <c r="X365">
        <v>3</v>
      </c>
      <c r="Y365">
        <v>2</v>
      </c>
      <c r="Z365">
        <f t="shared" si="5"/>
        <v>59</v>
      </c>
    </row>
    <row r="366" spans="1:26" x14ac:dyDescent="0.45">
      <c r="A366">
        <v>38831</v>
      </c>
      <c r="B366">
        <v>0</v>
      </c>
      <c r="C366">
        <v>1987</v>
      </c>
      <c r="D366" s="1">
        <v>45597.206944444442</v>
      </c>
      <c r="E366" t="s">
        <v>85</v>
      </c>
      <c r="F366">
        <v>3</v>
      </c>
      <c r="G366">
        <v>4</v>
      </c>
      <c r="H366">
        <v>5</v>
      </c>
      <c r="I366">
        <v>2</v>
      </c>
      <c r="J366">
        <v>1</v>
      </c>
      <c r="K366">
        <v>3</v>
      </c>
      <c r="L366">
        <v>4</v>
      </c>
      <c r="M366">
        <v>2</v>
      </c>
      <c r="N366">
        <v>4</v>
      </c>
      <c r="O366">
        <v>3</v>
      </c>
      <c r="P366">
        <v>5</v>
      </c>
      <c r="Q366">
        <v>2</v>
      </c>
      <c r="R366">
        <v>1</v>
      </c>
      <c r="S366">
        <v>0</v>
      </c>
      <c r="T366">
        <v>5</v>
      </c>
      <c r="U366">
        <v>3</v>
      </c>
      <c r="V366">
        <v>4</v>
      </c>
      <c r="W366">
        <v>5</v>
      </c>
      <c r="X366">
        <v>3</v>
      </c>
      <c r="Y366">
        <v>3</v>
      </c>
      <c r="Z366">
        <f t="shared" si="5"/>
        <v>62</v>
      </c>
    </row>
    <row r="367" spans="1:26" x14ac:dyDescent="0.45">
      <c r="A367">
        <v>36259</v>
      </c>
      <c r="B367">
        <v>0</v>
      </c>
      <c r="C367">
        <v>1998</v>
      </c>
      <c r="D367" s="1">
        <v>45594.9</v>
      </c>
      <c r="E367" t="s">
        <v>85</v>
      </c>
      <c r="F367">
        <v>2</v>
      </c>
      <c r="G367">
        <v>2</v>
      </c>
      <c r="H367">
        <v>4</v>
      </c>
      <c r="I367">
        <v>2</v>
      </c>
      <c r="J367">
        <v>2</v>
      </c>
      <c r="K367">
        <v>3</v>
      </c>
      <c r="L367">
        <v>4</v>
      </c>
      <c r="M367">
        <v>2</v>
      </c>
      <c r="N367">
        <v>3</v>
      </c>
      <c r="O367">
        <v>3</v>
      </c>
      <c r="P367">
        <v>4</v>
      </c>
      <c r="Q367">
        <v>2</v>
      </c>
      <c r="R367">
        <v>2</v>
      </c>
      <c r="S367">
        <v>3</v>
      </c>
      <c r="T367">
        <v>4</v>
      </c>
      <c r="U367">
        <v>3</v>
      </c>
      <c r="V367">
        <v>3</v>
      </c>
      <c r="W367">
        <v>4</v>
      </c>
      <c r="X367">
        <v>2</v>
      </c>
      <c r="Y367">
        <v>2</v>
      </c>
      <c r="Z367">
        <f t="shared" si="5"/>
        <v>56</v>
      </c>
    </row>
    <row r="368" spans="1:26" x14ac:dyDescent="0.45">
      <c r="A368">
        <v>38464</v>
      </c>
      <c r="B368">
        <v>1</v>
      </c>
      <c r="C368">
        <v>2003</v>
      </c>
      <c r="D368" s="1">
        <v>45596.777083333334</v>
      </c>
      <c r="E368" t="s">
        <v>85</v>
      </c>
      <c r="F368">
        <v>2</v>
      </c>
      <c r="G368">
        <v>4</v>
      </c>
      <c r="H368">
        <v>2</v>
      </c>
      <c r="I368">
        <v>5</v>
      </c>
      <c r="J368">
        <v>3</v>
      </c>
      <c r="K368">
        <v>3</v>
      </c>
      <c r="L368">
        <v>4</v>
      </c>
      <c r="M368">
        <v>4</v>
      </c>
      <c r="N368">
        <v>4</v>
      </c>
      <c r="O368">
        <v>4</v>
      </c>
      <c r="P368">
        <v>4</v>
      </c>
      <c r="Q368">
        <v>5</v>
      </c>
      <c r="R368">
        <v>2</v>
      </c>
      <c r="S368">
        <v>1</v>
      </c>
      <c r="T368">
        <v>4</v>
      </c>
      <c r="U368">
        <v>4</v>
      </c>
      <c r="V368">
        <v>4</v>
      </c>
      <c r="W368">
        <v>4</v>
      </c>
      <c r="X368">
        <v>2</v>
      </c>
      <c r="Y368">
        <v>4</v>
      </c>
      <c r="Z368">
        <f t="shared" si="5"/>
        <v>69</v>
      </c>
    </row>
    <row r="369" spans="1:26" x14ac:dyDescent="0.45">
      <c r="A369">
        <v>40226</v>
      </c>
      <c r="B369">
        <v>0</v>
      </c>
      <c r="C369">
        <v>2001</v>
      </c>
      <c r="D369" s="1">
        <v>45605.734722222223</v>
      </c>
      <c r="E369" t="s">
        <v>81</v>
      </c>
      <c r="F369">
        <v>5</v>
      </c>
      <c r="G369">
        <v>1</v>
      </c>
      <c r="H369">
        <v>5</v>
      </c>
      <c r="I369">
        <v>2</v>
      </c>
      <c r="J369">
        <v>5</v>
      </c>
      <c r="K369">
        <v>4</v>
      </c>
      <c r="L369">
        <v>3</v>
      </c>
      <c r="M369">
        <v>1</v>
      </c>
      <c r="N369">
        <v>4</v>
      </c>
      <c r="O369">
        <v>4</v>
      </c>
      <c r="P369">
        <v>1</v>
      </c>
      <c r="Q369">
        <v>5</v>
      </c>
      <c r="R369">
        <v>1</v>
      </c>
      <c r="S369">
        <v>4</v>
      </c>
      <c r="T369">
        <v>5</v>
      </c>
      <c r="U369">
        <v>4</v>
      </c>
      <c r="V369">
        <v>4</v>
      </c>
      <c r="W369">
        <v>1</v>
      </c>
      <c r="X369">
        <v>1</v>
      </c>
      <c r="Y369">
        <v>1</v>
      </c>
      <c r="Z369">
        <f t="shared" si="5"/>
        <v>61</v>
      </c>
    </row>
    <row r="370" spans="1:26" x14ac:dyDescent="0.45">
      <c r="A370">
        <v>36115</v>
      </c>
      <c r="B370">
        <v>0</v>
      </c>
      <c r="C370">
        <v>2005</v>
      </c>
      <c r="D370" s="1">
        <v>45594.762499999997</v>
      </c>
      <c r="E370" t="s">
        <v>84</v>
      </c>
      <c r="F370">
        <v>4</v>
      </c>
      <c r="G370">
        <v>3</v>
      </c>
      <c r="H370">
        <v>4</v>
      </c>
      <c r="I370">
        <v>2</v>
      </c>
      <c r="J370">
        <v>3</v>
      </c>
      <c r="K370">
        <v>1</v>
      </c>
      <c r="L370">
        <v>5</v>
      </c>
      <c r="M370">
        <v>2</v>
      </c>
      <c r="N370">
        <v>3</v>
      </c>
      <c r="O370">
        <v>4</v>
      </c>
      <c r="P370">
        <v>4</v>
      </c>
      <c r="Q370">
        <v>3</v>
      </c>
      <c r="R370">
        <v>2</v>
      </c>
      <c r="S370">
        <v>4</v>
      </c>
      <c r="T370">
        <v>4</v>
      </c>
      <c r="U370">
        <v>3</v>
      </c>
      <c r="V370">
        <v>3</v>
      </c>
      <c r="W370">
        <v>3</v>
      </c>
      <c r="X370">
        <v>2</v>
      </c>
      <c r="Y370">
        <v>4</v>
      </c>
      <c r="Z370">
        <f t="shared" si="5"/>
        <v>63</v>
      </c>
    </row>
    <row r="371" spans="1:26" x14ac:dyDescent="0.45">
      <c r="A371">
        <v>39105</v>
      </c>
      <c r="B371">
        <v>1</v>
      </c>
      <c r="C371">
        <v>1992</v>
      </c>
      <c r="D371" s="1">
        <v>45597.585416666669</v>
      </c>
      <c r="E371" t="s">
        <v>81</v>
      </c>
      <c r="F371">
        <v>2</v>
      </c>
      <c r="G371">
        <v>4</v>
      </c>
      <c r="H371">
        <v>5</v>
      </c>
      <c r="I371">
        <v>2</v>
      </c>
      <c r="J371">
        <v>4</v>
      </c>
      <c r="K371">
        <v>3</v>
      </c>
      <c r="L371">
        <v>4</v>
      </c>
      <c r="M371">
        <v>5</v>
      </c>
      <c r="N371">
        <v>2</v>
      </c>
      <c r="O371">
        <v>3</v>
      </c>
      <c r="P371">
        <v>4</v>
      </c>
      <c r="Q371">
        <v>4</v>
      </c>
      <c r="R371">
        <v>1</v>
      </c>
      <c r="S371">
        <v>2</v>
      </c>
      <c r="T371">
        <v>4</v>
      </c>
      <c r="U371">
        <v>4</v>
      </c>
      <c r="V371">
        <v>3</v>
      </c>
      <c r="W371">
        <v>4</v>
      </c>
      <c r="X371">
        <v>2</v>
      </c>
      <c r="Y371">
        <v>4</v>
      </c>
      <c r="Z371">
        <f t="shared" si="5"/>
        <v>66</v>
      </c>
    </row>
    <row r="372" spans="1:26" x14ac:dyDescent="0.45">
      <c r="A372">
        <v>40304</v>
      </c>
      <c r="B372">
        <v>0</v>
      </c>
      <c r="C372">
        <v>2002</v>
      </c>
      <c r="D372" s="1">
        <v>45607.870833333334</v>
      </c>
      <c r="E372" t="s">
        <v>81</v>
      </c>
      <c r="F372">
        <v>2</v>
      </c>
      <c r="G372">
        <v>5</v>
      </c>
      <c r="H372">
        <v>4</v>
      </c>
      <c r="I372">
        <v>1</v>
      </c>
      <c r="J372">
        <v>1</v>
      </c>
      <c r="K372">
        <v>3</v>
      </c>
      <c r="L372">
        <v>5</v>
      </c>
      <c r="M372">
        <v>1</v>
      </c>
      <c r="N372">
        <v>4</v>
      </c>
      <c r="O372">
        <v>3</v>
      </c>
      <c r="P372">
        <v>4</v>
      </c>
      <c r="Q372">
        <v>1</v>
      </c>
      <c r="R372">
        <v>1</v>
      </c>
      <c r="S372">
        <v>4</v>
      </c>
      <c r="T372">
        <v>5</v>
      </c>
      <c r="U372">
        <v>4</v>
      </c>
      <c r="V372">
        <v>4</v>
      </c>
      <c r="W372">
        <v>4</v>
      </c>
      <c r="X372">
        <v>1</v>
      </c>
      <c r="Y372">
        <v>1</v>
      </c>
      <c r="Z372">
        <f t="shared" si="5"/>
        <v>58</v>
      </c>
    </row>
    <row r="373" spans="1:26" x14ac:dyDescent="0.45">
      <c r="A373">
        <v>35928</v>
      </c>
      <c r="B373">
        <v>0</v>
      </c>
      <c r="C373">
        <v>1975</v>
      </c>
      <c r="D373" s="1">
        <v>45594.647222222222</v>
      </c>
      <c r="E373" t="s">
        <v>84</v>
      </c>
      <c r="F373">
        <v>2</v>
      </c>
      <c r="G373">
        <v>2</v>
      </c>
      <c r="H373">
        <v>4</v>
      </c>
      <c r="I373">
        <v>4</v>
      </c>
      <c r="J373">
        <v>2</v>
      </c>
      <c r="K373">
        <v>1</v>
      </c>
      <c r="L373">
        <v>4</v>
      </c>
      <c r="M373">
        <v>2</v>
      </c>
      <c r="N373">
        <v>1</v>
      </c>
      <c r="O373">
        <v>1</v>
      </c>
      <c r="P373">
        <v>2</v>
      </c>
      <c r="Q373">
        <v>4</v>
      </c>
      <c r="R373">
        <v>4</v>
      </c>
      <c r="S373">
        <v>1</v>
      </c>
      <c r="T373">
        <v>5</v>
      </c>
      <c r="U373">
        <v>0</v>
      </c>
      <c r="V373">
        <v>3</v>
      </c>
      <c r="W373">
        <v>2</v>
      </c>
      <c r="X373">
        <v>2</v>
      </c>
      <c r="Y373">
        <v>2</v>
      </c>
      <c r="Z373">
        <f t="shared" si="5"/>
        <v>48</v>
      </c>
    </row>
    <row r="374" spans="1:26" x14ac:dyDescent="0.45">
      <c r="A374">
        <v>36080</v>
      </c>
      <c r="B374">
        <v>0</v>
      </c>
      <c r="C374">
        <v>2002</v>
      </c>
      <c r="D374" s="1">
        <v>45594.741666666669</v>
      </c>
      <c r="E374" t="s">
        <v>85</v>
      </c>
      <c r="F374">
        <v>2</v>
      </c>
      <c r="G374">
        <v>2</v>
      </c>
      <c r="H374">
        <v>4</v>
      </c>
      <c r="I374">
        <v>2</v>
      </c>
      <c r="J374">
        <v>3</v>
      </c>
      <c r="K374">
        <v>3</v>
      </c>
      <c r="L374">
        <v>4</v>
      </c>
      <c r="M374">
        <v>2</v>
      </c>
      <c r="N374">
        <v>4</v>
      </c>
      <c r="O374">
        <v>3</v>
      </c>
      <c r="P374">
        <v>4</v>
      </c>
      <c r="Q374">
        <v>4</v>
      </c>
      <c r="R374">
        <v>1</v>
      </c>
      <c r="S374">
        <v>2</v>
      </c>
      <c r="T374">
        <v>4</v>
      </c>
      <c r="U374">
        <v>2</v>
      </c>
      <c r="V374">
        <v>3</v>
      </c>
      <c r="W374">
        <v>4</v>
      </c>
      <c r="X374">
        <v>2</v>
      </c>
      <c r="Y374">
        <v>2</v>
      </c>
      <c r="Z374">
        <f t="shared" si="5"/>
        <v>57</v>
      </c>
    </row>
    <row r="375" spans="1:26" x14ac:dyDescent="0.45">
      <c r="A375">
        <v>39180</v>
      </c>
      <c r="B375">
        <v>0</v>
      </c>
      <c r="C375">
        <v>2001</v>
      </c>
      <c r="D375" s="1">
        <v>45597.685416666667</v>
      </c>
      <c r="E375" t="s">
        <v>81</v>
      </c>
      <c r="F375">
        <v>4</v>
      </c>
      <c r="G375">
        <v>5</v>
      </c>
      <c r="H375">
        <v>5</v>
      </c>
      <c r="I375">
        <v>4</v>
      </c>
      <c r="J375">
        <v>1</v>
      </c>
      <c r="K375">
        <v>1</v>
      </c>
      <c r="L375">
        <v>5</v>
      </c>
      <c r="M375">
        <v>5</v>
      </c>
      <c r="N375">
        <v>4</v>
      </c>
      <c r="O375">
        <v>1</v>
      </c>
      <c r="P375">
        <v>3</v>
      </c>
      <c r="Q375">
        <v>2</v>
      </c>
      <c r="R375">
        <v>1</v>
      </c>
      <c r="S375">
        <v>4</v>
      </c>
      <c r="T375">
        <v>5</v>
      </c>
      <c r="U375">
        <v>4</v>
      </c>
      <c r="V375">
        <v>3</v>
      </c>
      <c r="W375">
        <v>2</v>
      </c>
      <c r="X375">
        <v>2</v>
      </c>
      <c r="Y375">
        <v>5</v>
      </c>
      <c r="Z375">
        <f t="shared" si="5"/>
        <v>66</v>
      </c>
    </row>
    <row r="376" spans="1:26" x14ac:dyDescent="0.45">
      <c r="A376">
        <v>38218</v>
      </c>
      <c r="B376">
        <v>1</v>
      </c>
      <c r="C376">
        <v>2002</v>
      </c>
      <c r="D376" s="1">
        <v>45596.605555555558</v>
      </c>
      <c r="E376" t="s">
        <v>84</v>
      </c>
      <c r="F376">
        <v>4</v>
      </c>
      <c r="G376">
        <v>2</v>
      </c>
      <c r="H376">
        <v>5</v>
      </c>
      <c r="I376">
        <v>2</v>
      </c>
      <c r="J376">
        <v>5</v>
      </c>
      <c r="K376">
        <v>3</v>
      </c>
      <c r="L376">
        <v>2</v>
      </c>
      <c r="M376">
        <v>3</v>
      </c>
      <c r="N376">
        <v>3</v>
      </c>
      <c r="O376">
        <v>3</v>
      </c>
      <c r="P376">
        <v>1</v>
      </c>
      <c r="Q376">
        <v>3</v>
      </c>
      <c r="R376">
        <v>1</v>
      </c>
      <c r="S376">
        <v>0</v>
      </c>
      <c r="T376">
        <v>5</v>
      </c>
      <c r="U376">
        <v>3</v>
      </c>
      <c r="V376">
        <v>4</v>
      </c>
      <c r="W376">
        <v>2</v>
      </c>
      <c r="X376">
        <v>2</v>
      </c>
      <c r="Y376">
        <v>1</v>
      </c>
      <c r="Z376">
        <f t="shared" si="5"/>
        <v>54</v>
      </c>
    </row>
    <row r="377" spans="1:26" x14ac:dyDescent="0.45">
      <c r="A377">
        <v>39241</v>
      </c>
      <c r="B377">
        <v>0</v>
      </c>
      <c r="C377">
        <v>2001</v>
      </c>
      <c r="D377" s="1">
        <v>45597.787499999999</v>
      </c>
      <c r="E377" t="s">
        <v>81</v>
      </c>
      <c r="F377">
        <v>2</v>
      </c>
      <c r="G377">
        <v>2</v>
      </c>
      <c r="H377">
        <v>5</v>
      </c>
      <c r="I377">
        <v>2</v>
      </c>
      <c r="J377">
        <v>2</v>
      </c>
      <c r="K377">
        <v>3</v>
      </c>
      <c r="L377">
        <v>4</v>
      </c>
      <c r="M377">
        <v>3</v>
      </c>
      <c r="N377">
        <v>3</v>
      </c>
      <c r="O377">
        <v>3</v>
      </c>
      <c r="P377">
        <v>4</v>
      </c>
      <c r="Q377">
        <v>4</v>
      </c>
      <c r="R377">
        <v>2</v>
      </c>
      <c r="S377">
        <v>2</v>
      </c>
      <c r="T377">
        <v>5</v>
      </c>
      <c r="U377">
        <v>3</v>
      </c>
      <c r="V377">
        <v>1</v>
      </c>
      <c r="W377">
        <v>4</v>
      </c>
      <c r="X377">
        <v>2</v>
      </c>
      <c r="Y377">
        <v>2</v>
      </c>
      <c r="Z377">
        <f t="shared" si="5"/>
        <v>58</v>
      </c>
    </row>
    <row r="378" spans="1:26" x14ac:dyDescent="0.45">
      <c r="A378">
        <v>39443</v>
      </c>
      <c r="B378">
        <v>0</v>
      </c>
      <c r="C378">
        <v>1999</v>
      </c>
      <c r="D378" s="1">
        <v>45598.508333333331</v>
      </c>
      <c r="E378" t="s">
        <v>82</v>
      </c>
      <c r="F378">
        <v>5</v>
      </c>
      <c r="G378">
        <v>2</v>
      </c>
      <c r="H378">
        <v>5</v>
      </c>
      <c r="I378">
        <v>1</v>
      </c>
      <c r="J378">
        <v>4</v>
      </c>
      <c r="K378">
        <v>1</v>
      </c>
      <c r="L378">
        <v>2</v>
      </c>
      <c r="M378">
        <v>2</v>
      </c>
      <c r="N378">
        <v>0</v>
      </c>
      <c r="O378">
        <v>4</v>
      </c>
      <c r="P378">
        <v>2</v>
      </c>
      <c r="Q378">
        <v>4</v>
      </c>
      <c r="R378">
        <v>1</v>
      </c>
      <c r="S378">
        <v>3</v>
      </c>
      <c r="T378">
        <v>5</v>
      </c>
      <c r="U378">
        <v>3</v>
      </c>
      <c r="V378">
        <v>3</v>
      </c>
      <c r="W378">
        <v>2</v>
      </c>
      <c r="X378">
        <v>1</v>
      </c>
      <c r="Y378">
        <v>3</v>
      </c>
      <c r="Z378">
        <f t="shared" si="5"/>
        <v>53</v>
      </c>
    </row>
    <row r="379" spans="1:26" x14ac:dyDescent="0.45">
      <c r="A379">
        <v>39555</v>
      </c>
      <c r="B379">
        <v>0</v>
      </c>
      <c r="C379">
        <v>1983</v>
      </c>
      <c r="D379" s="1">
        <v>45599.315972222219</v>
      </c>
      <c r="E379" t="s">
        <v>81</v>
      </c>
      <c r="F379">
        <v>2</v>
      </c>
      <c r="G379">
        <v>1</v>
      </c>
      <c r="H379">
        <v>4</v>
      </c>
      <c r="I379">
        <v>1</v>
      </c>
      <c r="J379">
        <v>1</v>
      </c>
      <c r="K379">
        <v>4</v>
      </c>
      <c r="L379">
        <v>4</v>
      </c>
      <c r="M379">
        <v>1</v>
      </c>
      <c r="N379">
        <v>4</v>
      </c>
      <c r="O379">
        <v>3</v>
      </c>
      <c r="P379">
        <v>4</v>
      </c>
      <c r="Q379">
        <v>2</v>
      </c>
      <c r="R379">
        <v>1</v>
      </c>
      <c r="S379">
        <v>0</v>
      </c>
      <c r="T379">
        <v>4</v>
      </c>
      <c r="U379">
        <v>4</v>
      </c>
      <c r="V379">
        <v>4</v>
      </c>
      <c r="W379">
        <v>4</v>
      </c>
      <c r="X379">
        <v>1</v>
      </c>
      <c r="Y379">
        <v>1</v>
      </c>
      <c r="Z379">
        <f t="shared" si="5"/>
        <v>50</v>
      </c>
    </row>
    <row r="380" spans="1:26" x14ac:dyDescent="0.45">
      <c r="A380">
        <v>35710</v>
      </c>
      <c r="B380">
        <v>1</v>
      </c>
      <c r="C380">
        <v>1998</v>
      </c>
      <c r="D380" s="1">
        <v>45594.494444444441</v>
      </c>
      <c r="E380" t="s">
        <v>85</v>
      </c>
      <c r="F380">
        <v>2</v>
      </c>
      <c r="G380">
        <v>2</v>
      </c>
      <c r="H380">
        <v>2</v>
      </c>
      <c r="I380">
        <v>4</v>
      </c>
      <c r="J380">
        <v>3</v>
      </c>
      <c r="K380">
        <v>3</v>
      </c>
      <c r="L380">
        <v>4</v>
      </c>
      <c r="M380">
        <v>3</v>
      </c>
      <c r="N380">
        <v>3</v>
      </c>
      <c r="O380">
        <v>4</v>
      </c>
      <c r="P380">
        <v>4</v>
      </c>
      <c r="Q380">
        <v>3</v>
      </c>
      <c r="R380">
        <v>1</v>
      </c>
      <c r="S380">
        <v>1</v>
      </c>
      <c r="T380">
        <v>4</v>
      </c>
      <c r="U380">
        <v>3</v>
      </c>
      <c r="V380">
        <v>3</v>
      </c>
      <c r="W380">
        <v>4</v>
      </c>
      <c r="X380">
        <v>2</v>
      </c>
      <c r="Y380">
        <v>2</v>
      </c>
      <c r="Z380">
        <f t="shared" si="5"/>
        <v>57</v>
      </c>
    </row>
    <row r="381" spans="1:26" x14ac:dyDescent="0.45">
      <c r="A381">
        <v>39695</v>
      </c>
      <c r="B381">
        <v>0</v>
      </c>
      <c r="C381">
        <v>1979</v>
      </c>
      <c r="D381" s="1">
        <v>45599.97152777778</v>
      </c>
      <c r="E381" t="s">
        <v>85</v>
      </c>
      <c r="F381">
        <v>4</v>
      </c>
      <c r="G381">
        <v>1</v>
      </c>
      <c r="H381">
        <v>5</v>
      </c>
      <c r="I381">
        <v>1</v>
      </c>
      <c r="J381">
        <v>4</v>
      </c>
      <c r="K381">
        <v>1</v>
      </c>
      <c r="L381">
        <v>4</v>
      </c>
      <c r="M381">
        <v>4</v>
      </c>
      <c r="N381">
        <v>4</v>
      </c>
      <c r="O381">
        <v>4</v>
      </c>
      <c r="P381">
        <v>2</v>
      </c>
      <c r="Q381">
        <v>4</v>
      </c>
      <c r="R381">
        <v>2</v>
      </c>
      <c r="S381">
        <v>2</v>
      </c>
      <c r="T381">
        <v>5</v>
      </c>
      <c r="U381">
        <v>1</v>
      </c>
      <c r="V381">
        <v>3</v>
      </c>
      <c r="W381">
        <v>2</v>
      </c>
      <c r="X381">
        <v>2</v>
      </c>
      <c r="Y381">
        <v>5</v>
      </c>
      <c r="Z381">
        <f t="shared" si="5"/>
        <v>60</v>
      </c>
    </row>
    <row r="382" spans="1:26" x14ac:dyDescent="0.45">
      <c r="A382">
        <v>36449</v>
      </c>
      <c r="B382">
        <v>0</v>
      </c>
      <c r="C382">
        <v>1997</v>
      </c>
      <c r="D382" s="1">
        <v>45597.476388888892</v>
      </c>
      <c r="E382" t="s">
        <v>84</v>
      </c>
      <c r="F382">
        <v>4</v>
      </c>
      <c r="G382">
        <v>3</v>
      </c>
      <c r="H382">
        <v>5</v>
      </c>
      <c r="I382">
        <v>3</v>
      </c>
      <c r="J382">
        <v>2</v>
      </c>
      <c r="K382">
        <v>3</v>
      </c>
      <c r="L382">
        <v>4</v>
      </c>
      <c r="M382">
        <v>4</v>
      </c>
      <c r="N382">
        <v>4</v>
      </c>
      <c r="O382">
        <v>4</v>
      </c>
      <c r="P382">
        <v>4</v>
      </c>
      <c r="Q382">
        <v>2</v>
      </c>
      <c r="R382">
        <v>2</v>
      </c>
      <c r="S382">
        <v>3</v>
      </c>
      <c r="T382">
        <v>5</v>
      </c>
      <c r="U382">
        <v>4</v>
      </c>
      <c r="V382">
        <v>1</v>
      </c>
      <c r="W382">
        <v>4</v>
      </c>
      <c r="X382">
        <v>2</v>
      </c>
      <c r="Y382">
        <v>2</v>
      </c>
      <c r="Z382">
        <f t="shared" si="5"/>
        <v>65</v>
      </c>
    </row>
    <row r="383" spans="1:26" x14ac:dyDescent="0.45">
      <c r="A383">
        <v>36649</v>
      </c>
      <c r="B383">
        <v>1</v>
      </c>
      <c r="C383">
        <v>1989</v>
      </c>
      <c r="D383" s="1">
        <v>45595.513194444444</v>
      </c>
      <c r="E383" t="s">
        <v>82</v>
      </c>
      <c r="F383">
        <v>2</v>
      </c>
      <c r="G383">
        <v>4</v>
      </c>
      <c r="H383">
        <v>5</v>
      </c>
      <c r="I383">
        <v>4</v>
      </c>
      <c r="J383">
        <v>2</v>
      </c>
      <c r="K383">
        <v>3</v>
      </c>
      <c r="L383">
        <v>5</v>
      </c>
      <c r="M383">
        <v>4</v>
      </c>
      <c r="N383">
        <v>4</v>
      </c>
      <c r="O383">
        <v>4</v>
      </c>
      <c r="P383">
        <v>4</v>
      </c>
      <c r="Q383">
        <v>4</v>
      </c>
      <c r="R383">
        <v>1</v>
      </c>
      <c r="S383">
        <v>3</v>
      </c>
      <c r="T383">
        <v>4</v>
      </c>
      <c r="U383">
        <v>3</v>
      </c>
      <c r="V383">
        <v>3</v>
      </c>
      <c r="W383">
        <v>4</v>
      </c>
      <c r="X383">
        <v>3</v>
      </c>
      <c r="Y383">
        <v>2</v>
      </c>
      <c r="Z383">
        <f t="shared" si="5"/>
        <v>68</v>
      </c>
    </row>
    <row r="384" spans="1:26" x14ac:dyDescent="0.45">
      <c r="A384">
        <v>39043</v>
      </c>
      <c r="B384">
        <v>0</v>
      </c>
      <c r="C384">
        <v>2003</v>
      </c>
      <c r="D384" s="1">
        <v>45597.504861111112</v>
      </c>
      <c r="E384" t="s">
        <v>123</v>
      </c>
      <c r="F384">
        <v>4</v>
      </c>
      <c r="G384">
        <v>2</v>
      </c>
      <c r="H384">
        <v>5</v>
      </c>
      <c r="I384">
        <v>1</v>
      </c>
      <c r="J384">
        <v>2</v>
      </c>
      <c r="K384">
        <v>4</v>
      </c>
      <c r="L384">
        <v>5</v>
      </c>
      <c r="M384">
        <v>1</v>
      </c>
      <c r="N384">
        <v>4</v>
      </c>
      <c r="O384">
        <v>3</v>
      </c>
      <c r="P384">
        <v>5</v>
      </c>
      <c r="Q384">
        <v>2</v>
      </c>
      <c r="R384">
        <v>1</v>
      </c>
      <c r="S384">
        <v>4</v>
      </c>
      <c r="T384">
        <v>4</v>
      </c>
      <c r="U384">
        <v>4</v>
      </c>
      <c r="V384">
        <v>3</v>
      </c>
      <c r="W384">
        <v>5</v>
      </c>
      <c r="X384">
        <v>1</v>
      </c>
      <c r="Y384">
        <v>2</v>
      </c>
      <c r="Z384">
        <f t="shared" si="5"/>
        <v>62</v>
      </c>
    </row>
    <row r="385" spans="1:26" x14ac:dyDescent="0.45">
      <c r="A385">
        <v>39603</v>
      </c>
      <c r="B385">
        <v>0</v>
      </c>
      <c r="C385">
        <v>1992</v>
      </c>
      <c r="D385" s="1">
        <v>45599.661805555559</v>
      </c>
      <c r="E385" t="s">
        <v>85</v>
      </c>
      <c r="F385">
        <v>4</v>
      </c>
      <c r="G385">
        <v>2</v>
      </c>
      <c r="H385">
        <v>5</v>
      </c>
      <c r="I385">
        <v>2</v>
      </c>
      <c r="J385">
        <v>5</v>
      </c>
      <c r="K385">
        <v>1</v>
      </c>
      <c r="L385">
        <v>3</v>
      </c>
      <c r="M385">
        <v>4</v>
      </c>
      <c r="N385">
        <v>1</v>
      </c>
      <c r="O385">
        <v>1</v>
      </c>
      <c r="P385">
        <v>2</v>
      </c>
      <c r="Q385">
        <v>4</v>
      </c>
      <c r="R385">
        <v>2</v>
      </c>
      <c r="S385">
        <v>2</v>
      </c>
      <c r="T385">
        <v>5</v>
      </c>
      <c r="U385">
        <v>0</v>
      </c>
      <c r="V385">
        <v>0</v>
      </c>
      <c r="W385">
        <v>2</v>
      </c>
      <c r="X385">
        <v>2</v>
      </c>
      <c r="Y385">
        <v>4</v>
      </c>
      <c r="Z385">
        <f t="shared" si="5"/>
        <v>51</v>
      </c>
    </row>
    <row r="386" spans="1:26" x14ac:dyDescent="0.45">
      <c r="A386">
        <v>35659</v>
      </c>
      <c r="B386">
        <v>0</v>
      </c>
      <c r="C386">
        <v>1994</v>
      </c>
      <c r="D386" s="1">
        <v>45594.444444444445</v>
      </c>
      <c r="E386" t="s">
        <v>84</v>
      </c>
      <c r="F386">
        <v>2</v>
      </c>
      <c r="G386">
        <v>1</v>
      </c>
      <c r="H386">
        <v>4</v>
      </c>
      <c r="I386">
        <v>2</v>
      </c>
      <c r="J386">
        <v>1</v>
      </c>
      <c r="K386">
        <v>4</v>
      </c>
      <c r="L386">
        <v>2</v>
      </c>
      <c r="M386">
        <v>1</v>
      </c>
      <c r="N386">
        <v>4</v>
      </c>
      <c r="O386">
        <v>4</v>
      </c>
      <c r="P386">
        <v>4</v>
      </c>
      <c r="Q386">
        <v>2</v>
      </c>
      <c r="R386">
        <v>1</v>
      </c>
      <c r="S386">
        <v>2</v>
      </c>
      <c r="T386">
        <v>4</v>
      </c>
      <c r="U386">
        <v>4</v>
      </c>
      <c r="V386">
        <v>4</v>
      </c>
      <c r="W386">
        <v>4</v>
      </c>
      <c r="X386">
        <v>1</v>
      </c>
      <c r="Y386">
        <v>2</v>
      </c>
      <c r="Z386">
        <f t="shared" si="5"/>
        <v>53</v>
      </c>
    </row>
    <row r="387" spans="1:26" x14ac:dyDescent="0.45">
      <c r="A387">
        <v>39236</v>
      </c>
      <c r="B387">
        <v>1</v>
      </c>
      <c r="C387">
        <v>1972</v>
      </c>
      <c r="D387" s="1">
        <v>45597.8125</v>
      </c>
      <c r="E387" t="s">
        <v>84</v>
      </c>
      <c r="F387">
        <v>3</v>
      </c>
      <c r="G387">
        <v>5</v>
      </c>
      <c r="H387">
        <v>5</v>
      </c>
      <c r="I387">
        <v>4</v>
      </c>
      <c r="J387">
        <v>2</v>
      </c>
      <c r="K387">
        <v>2</v>
      </c>
      <c r="L387">
        <v>4</v>
      </c>
      <c r="M387">
        <v>4</v>
      </c>
      <c r="N387">
        <v>4</v>
      </c>
      <c r="O387">
        <v>3</v>
      </c>
      <c r="P387">
        <v>4</v>
      </c>
      <c r="Q387">
        <v>3</v>
      </c>
      <c r="R387">
        <v>2</v>
      </c>
      <c r="S387">
        <v>1</v>
      </c>
      <c r="T387">
        <v>5</v>
      </c>
      <c r="U387">
        <v>3</v>
      </c>
      <c r="V387">
        <v>3</v>
      </c>
      <c r="W387">
        <v>4</v>
      </c>
      <c r="X387">
        <v>3</v>
      </c>
      <c r="Y387">
        <v>2</v>
      </c>
      <c r="Z387">
        <f t="shared" ref="Z387:Z450" si="6">SUM(F387:Y387)</f>
        <v>66</v>
      </c>
    </row>
    <row r="388" spans="1:26" x14ac:dyDescent="0.45">
      <c r="A388">
        <v>38796</v>
      </c>
      <c r="B388">
        <v>1</v>
      </c>
      <c r="C388">
        <v>2008</v>
      </c>
      <c r="D388" s="1">
        <v>45596.979166666664</v>
      </c>
      <c r="E388" t="s">
        <v>81</v>
      </c>
      <c r="F388">
        <v>1</v>
      </c>
      <c r="G388">
        <v>2</v>
      </c>
      <c r="H388">
        <v>3</v>
      </c>
      <c r="I388">
        <v>5</v>
      </c>
      <c r="J388">
        <v>2</v>
      </c>
      <c r="K388">
        <v>4</v>
      </c>
      <c r="L388">
        <v>5</v>
      </c>
      <c r="M388">
        <v>2</v>
      </c>
      <c r="N388">
        <v>4</v>
      </c>
      <c r="O388">
        <v>4</v>
      </c>
      <c r="P388">
        <v>5</v>
      </c>
      <c r="Q388">
        <v>4</v>
      </c>
      <c r="R388">
        <v>1</v>
      </c>
      <c r="S388">
        <v>1</v>
      </c>
      <c r="T388">
        <v>5</v>
      </c>
      <c r="U388">
        <v>4</v>
      </c>
      <c r="V388">
        <v>4</v>
      </c>
      <c r="W388">
        <v>5</v>
      </c>
      <c r="X388">
        <v>3</v>
      </c>
      <c r="Y388">
        <v>2</v>
      </c>
      <c r="Z388">
        <f t="shared" si="6"/>
        <v>66</v>
      </c>
    </row>
    <row r="389" spans="1:26" x14ac:dyDescent="0.45">
      <c r="A389">
        <v>40316</v>
      </c>
      <c r="B389">
        <v>0</v>
      </c>
      <c r="C389">
        <v>1985</v>
      </c>
      <c r="D389" s="1">
        <v>45608.356249999997</v>
      </c>
      <c r="E389" t="s">
        <v>85</v>
      </c>
      <c r="F389">
        <v>4</v>
      </c>
      <c r="G389">
        <v>3</v>
      </c>
      <c r="H389">
        <v>5</v>
      </c>
      <c r="I389">
        <v>4</v>
      </c>
      <c r="J389">
        <v>4</v>
      </c>
      <c r="K389">
        <v>1</v>
      </c>
      <c r="L389">
        <v>4</v>
      </c>
      <c r="M389">
        <v>5</v>
      </c>
      <c r="N389">
        <v>3</v>
      </c>
      <c r="O389">
        <v>3</v>
      </c>
      <c r="P389">
        <v>1</v>
      </c>
      <c r="Q389">
        <v>3</v>
      </c>
      <c r="R389">
        <v>2</v>
      </c>
      <c r="S389">
        <v>3</v>
      </c>
      <c r="T389">
        <v>4</v>
      </c>
      <c r="U389">
        <v>2</v>
      </c>
      <c r="V389">
        <v>1</v>
      </c>
      <c r="W389">
        <v>4</v>
      </c>
      <c r="X389">
        <v>2</v>
      </c>
      <c r="Y389">
        <v>2</v>
      </c>
      <c r="Z389">
        <f t="shared" si="6"/>
        <v>60</v>
      </c>
    </row>
    <row r="390" spans="1:26" x14ac:dyDescent="0.45">
      <c r="A390">
        <v>35776</v>
      </c>
      <c r="B390">
        <v>0</v>
      </c>
      <c r="C390">
        <v>2005</v>
      </c>
      <c r="D390" s="1">
        <v>45594.518055555556</v>
      </c>
      <c r="E390" t="s">
        <v>81</v>
      </c>
      <c r="F390">
        <v>3</v>
      </c>
      <c r="G390">
        <v>4</v>
      </c>
      <c r="H390">
        <v>4</v>
      </c>
      <c r="I390">
        <v>2</v>
      </c>
      <c r="J390">
        <v>2</v>
      </c>
      <c r="K390">
        <v>3</v>
      </c>
      <c r="L390">
        <v>5</v>
      </c>
      <c r="M390">
        <v>5</v>
      </c>
      <c r="N390">
        <v>4</v>
      </c>
      <c r="O390">
        <v>3</v>
      </c>
      <c r="P390">
        <v>4</v>
      </c>
      <c r="Q390">
        <v>4</v>
      </c>
      <c r="R390">
        <v>2</v>
      </c>
      <c r="S390">
        <v>2</v>
      </c>
      <c r="T390">
        <v>4</v>
      </c>
      <c r="U390">
        <v>4</v>
      </c>
      <c r="V390">
        <v>4</v>
      </c>
      <c r="W390">
        <v>4</v>
      </c>
      <c r="X390">
        <v>2</v>
      </c>
      <c r="Y390">
        <v>2</v>
      </c>
      <c r="Z390">
        <f t="shared" si="6"/>
        <v>67</v>
      </c>
    </row>
    <row r="391" spans="1:26" x14ac:dyDescent="0.45">
      <c r="A391">
        <v>38660</v>
      </c>
      <c r="B391">
        <v>0</v>
      </c>
      <c r="C391">
        <v>1977</v>
      </c>
      <c r="D391" s="1">
        <v>45596.868750000001</v>
      </c>
      <c r="E391" t="s">
        <v>85</v>
      </c>
      <c r="F391">
        <v>2</v>
      </c>
      <c r="G391">
        <v>4</v>
      </c>
      <c r="H391">
        <v>5</v>
      </c>
      <c r="I391">
        <v>1</v>
      </c>
      <c r="J391">
        <v>1</v>
      </c>
      <c r="K391">
        <v>2</v>
      </c>
      <c r="L391">
        <v>2</v>
      </c>
      <c r="M391">
        <v>2</v>
      </c>
      <c r="N391">
        <v>4</v>
      </c>
      <c r="O391">
        <v>3</v>
      </c>
      <c r="P391">
        <v>4</v>
      </c>
      <c r="Q391">
        <v>2</v>
      </c>
      <c r="R391">
        <v>2</v>
      </c>
      <c r="S391">
        <v>3</v>
      </c>
      <c r="T391">
        <v>4</v>
      </c>
      <c r="U391">
        <v>3</v>
      </c>
      <c r="V391">
        <v>3</v>
      </c>
      <c r="W391">
        <v>3</v>
      </c>
      <c r="X391">
        <v>2</v>
      </c>
      <c r="Y391">
        <v>2</v>
      </c>
      <c r="Z391">
        <f t="shared" si="6"/>
        <v>54</v>
      </c>
    </row>
    <row r="392" spans="1:26" x14ac:dyDescent="0.45">
      <c r="A392">
        <v>39301</v>
      </c>
      <c r="B392">
        <v>0</v>
      </c>
      <c r="C392">
        <v>1966</v>
      </c>
      <c r="D392" s="1">
        <v>45597.893055555556</v>
      </c>
      <c r="E392" t="s">
        <v>85</v>
      </c>
      <c r="F392">
        <v>4</v>
      </c>
      <c r="G392">
        <v>4</v>
      </c>
      <c r="H392">
        <v>5</v>
      </c>
      <c r="I392">
        <v>5</v>
      </c>
      <c r="J392">
        <v>2</v>
      </c>
      <c r="K392">
        <v>3</v>
      </c>
      <c r="L392">
        <v>2</v>
      </c>
      <c r="M392">
        <v>2</v>
      </c>
      <c r="N392">
        <v>4</v>
      </c>
      <c r="O392">
        <v>3</v>
      </c>
      <c r="P392">
        <v>5</v>
      </c>
      <c r="Q392">
        <v>2</v>
      </c>
      <c r="R392">
        <v>1</v>
      </c>
      <c r="S392">
        <v>3</v>
      </c>
      <c r="T392">
        <v>5</v>
      </c>
      <c r="U392">
        <v>2</v>
      </c>
      <c r="V392">
        <v>3</v>
      </c>
      <c r="W392">
        <v>1</v>
      </c>
      <c r="X392">
        <v>2</v>
      </c>
      <c r="Y392">
        <v>1</v>
      </c>
      <c r="Z392">
        <f t="shared" si="6"/>
        <v>59</v>
      </c>
    </row>
    <row r="393" spans="1:26" x14ac:dyDescent="0.45">
      <c r="A393">
        <v>38770</v>
      </c>
      <c r="B393">
        <v>1</v>
      </c>
      <c r="C393">
        <v>2003</v>
      </c>
      <c r="D393" s="1">
        <v>45596.946527777778</v>
      </c>
      <c r="E393" t="s">
        <v>85</v>
      </c>
      <c r="F393">
        <v>3</v>
      </c>
      <c r="G393">
        <v>4</v>
      </c>
      <c r="H393">
        <v>5</v>
      </c>
      <c r="I393">
        <v>2</v>
      </c>
      <c r="J393">
        <v>5</v>
      </c>
      <c r="K393">
        <v>4</v>
      </c>
      <c r="L393">
        <v>5</v>
      </c>
      <c r="M393">
        <v>3</v>
      </c>
      <c r="N393">
        <v>1</v>
      </c>
      <c r="O393">
        <v>3</v>
      </c>
      <c r="P393">
        <v>3</v>
      </c>
      <c r="Q393">
        <v>5</v>
      </c>
      <c r="R393">
        <v>1</v>
      </c>
      <c r="S393">
        <v>4</v>
      </c>
      <c r="T393">
        <v>5</v>
      </c>
      <c r="U393">
        <v>2</v>
      </c>
      <c r="V393">
        <v>2</v>
      </c>
      <c r="W393">
        <v>3</v>
      </c>
      <c r="X393">
        <v>1</v>
      </c>
      <c r="Y393">
        <v>3</v>
      </c>
      <c r="Z393">
        <f t="shared" si="6"/>
        <v>64</v>
      </c>
    </row>
    <row r="394" spans="1:26" x14ac:dyDescent="0.45">
      <c r="A394">
        <v>38698</v>
      </c>
      <c r="B394">
        <v>1</v>
      </c>
      <c r="C394">
        <v>2002</v>
      </c>
      <c r="D394" s="1">
        <v>45596.890277777777</v>
      </c>
      <c r="E394" t="s">
        <v>85</v>
      </c>
      <c r="F394">
        <v>4</v>
      </c>
      <c r="G394">
        <v>2</v>
      </c>
      <c r="H394">
        <v>3</v>
      </c>
      <c r="I394">
        <v>2</v>
      </c>
      <c r="J394">
        <v>4</v>
      </c>
      <c r="K394">
        <v>2</v>
      </c>
      <c r="L394">
        <v>3</v>
      </c>
      <c r="M394">
        <v>2</v>
      </c>
      <c r="N394">
        <v>0</v>
      </c>
      <c r="O394">
        <v>3</v>
      </c>
      <c r="P394">
        <v>3</v>
      </c>
      <c r="Q394">
        <v>5</v>
      </c>
      <c r="R394">
        <v>2</v>
      </c>
      <c r="S394">
        <v>0</v>
      </c>
      <c r="T394">
        <v>4</v>
      </c>
      <c r="U394">
        <v>2</v>
      </c>
      <c r="V394">
        <v>3</v>
      </c>
      <c r="W394">
        <v>3</v>
      </c>
      <c r="X394">
        <v>3</v>
      </c>
      <c r="Y394">
        <v>4</v>
      </c>
      <c r="Z394">
        <f t="shared" si="6"/>
        <v>54</v>
      </c>
    </row>
    <row r="395" spans="1:26" x14ac:dyDescent="0.45">
      <c r="A395">
        <v>39197</v>
      </c>
      <c r="B395">
        <v>0</v>
      </c>
      <c r="C395">
        <v>2002</v>
      </c>
      <c r="D395" s="1">
        <v>45597.720138888886</v>
      </c>
      <c r="E395" t="s">
        <v>85</v>
      </c>
      <c r="F395">
        <v>4</v>
      </c>
      <c r="G395">
        <v>2</v>
      </c>
      <c r="H395">
        <v>5</v>
      </c>
      <c r="I395">
        <v>2</v>
      </c>
      <c r="J395">
        <v>1</v>
      </c>
      <c r="K395">
        <v>1</v>
      </c>
      <c r="L395">
        <v>5</v>
      </c>
      <c r="M395">
        <v>4</v>
      </c>
      <c r="N395">
        <v>4</v>
      </c>
      <c r="O395">
        <v>4</v>
      </c>
      <c r="P395">
        <v>5</v>
      </c>
      <c r="Q395">
        <v>4</v>
      </c>
      <c r="R395">
        <v>2</v>
      </c>
      <c r="S395">
        <v>3</v>
      </c>
      <c r="T395">
        <v>5</v>
      </c>
      <c r="U395">
        <v>4</v>
      </c>
      <c r="V395">
        <v>4</v>
      </c>
      <c r="W395">
        <v>5</v>
      </c>
      <c r="X395">
        <v>1</v>
      </c>
      <c r="Y395">
        <v>1</v>
      </c>
      <c r="Z395">
        <f t="shared" si="6"/>
        <v>66</v>
      </c>
    </row>
    <row r="396" spans="1:26" x14ac:dyDescent="0.45">
      <c r="A396">
        <v>35854</v>
      </c>
      <c r="B396">
        <v>0</v>
      </c>
      <c r="C396">
        <v>1998</v>
      </c>
      <c r="D396" s="1">
        <v>45594.606944444444</v>
      </c>
      <c r="E396" t="s">
        <v>85</v>
      </c>
      <c r="F396">
        <v>2</v>
      </c>
      <c r="G396">
        <v>4</v>
      </c>
      <c r="H396">
        <v>4</v>
      </c>
      <c r="I396">
        <v>1</v>
      </c>
      <c r="J396">
        <v>4</v>
      </c>
      <c r="K396">
        <v>3</v>
      </c>
      <c r="L396">
        <v>3</v>
      </c>
      <c r="M396">
        <v>4</v>
      </c>
      <c r="N396">
        <v>1</v>
      </c>
      <c r="O396">
        <v>1</v>
      </c>
      <c r="P396">
        <v>2</v>
      </c>
      <c r="Q396">
        <v>4</v>
      </c>
      <c r="R396">
        <v>2</v>
      </c>
      <c r="S396">
        <v>3</v>
      </c>
      <c r="T396">
        <v>4</v>
      </c>
      <c r="U396">
        <v>1</v>
      </c>
      <c r="V396">
        <v>3</v>
      </c>
      <c r="W396">
        <v>2</v>
      </c>
      <c r="X396">
        <v>2</v>
      </c>
      <c r="Y396">
        <v>2</v>
      </c>
      <c r="Z396">
        <f t="shared" si="6"/>
        <v>52</v>
      </c>
    </row>
    <row r="397" spans="1:26" x14ac:dyDescent="0.45">
      <c r="A397">
        <v>38944</v>
      </c>
      <c r="B397">
        <v>0</v>
      </c>
      <c r="C397">
        <v>1969</v>
      </c>
      <c r="D397" s="1">
        <v>45597.402777777781</v>
      </c>
      <c r="E397" t="s">
        <v>84</v>
      </c>
      <c r="F397">
        <v>5</v>
      </c>
      <c r="G397">
        <v>4</v>
      </c>
      <c r="H397">
        <v>5</v>
      </c>
      <c r="I397">
        <v>4</v>
      </c>
      <c r="J397">
        <v>5</v>
      </c>
      <c r="K397">
        <v>3</v>
      </c>
      <c r="L397">
        <v>1</v>
      </c>
      <c r="M397">
        <v>2</v>
      </c>
      <c r="N397">
        <v>3</v>
      </c>
      <c r="O397">
        <v>1</v>
      </c>
      <c r="P397">
        <v>4</v>
      </c>
      <c r="Q397">
        <v>5</v>
      </c>
      <c r="R397">
        <v>1</v>
      </c>
      <c r="S397">
        <v>1</v>
      </c>
      <c r="T397">
        <v>5</v>
      </c>
      <c r="U397">
        <v>4</v>
      </c>
      <c r="V397">
        <v>4</v>
      </c>
      <c r="W397">
        <v>1</v>
      </c>
      <c r="X397">
        <v>1</v>
      </c>
      <c r="Y397">
        <v>2</v>
      </c>
      <c r="Z397">
        <f t="shared" si="6"/>
        <v>61</v>
      </c>
    </row>
    <row r="398" spans="1:26" x14ac:dyDescent="0.45">
      <c r="A398">
        <v>38256</v>
      </c>
      <c r="B398">
        <v>0</v>
      </c>
      <c r="C398">
        <v>1990</v>
      </c>
      <c r="D398" s="1">
        <v>45596.62777777778</v>
      </c>
      <c r="E398" t="s">
        <v>85</v>
      </c>
      <c r="F398">
        <v>5</v>
      </c>
      <c r="G398">
        <v>1</v>
      </c>
      <c r="H398">
        <v>5</v>
      </c>
      <c r="I398">
        <v>1</v>
      </c>
      <c r="J398">
        <v>5</v>
      </c>
      <c r="K398">
        <v>0</v>
      </c>
      <c r="L398">
        <v>1</v>
      </c>
      <c r="M398">
        <v>5</v>
      </c>
      <c r="N398">
        <v>4</v>
      </c>
      <c r="O398">
        <v>4</v>
      </c>
      <c r="P398">
        <v>5</v>
      </c>
      <c r="Q398">
        <v>5</v>
      </c>
      <c r="R398">
        <v>5</v>
      </c>
      <c r="S398">
        <v>4</v>
      </c>
      <c r="T398">
        <v>5</v>
      </c>
      <c r="U398">
        <v>0</v>
      </c>
      <c r="V398">
        <v>0</v>
      </c>
      <c r="W398">
        <v>5</v>
      </c>
      <c r="X398">
        <v>5</v>
      </c>
      <c r="Y398">
        <v>5</v>
      </c>
      <c r="Z398">
        <f t="shared" si="6"/>
        <v>70</v>
      </c>
    </row>
    <row r="399" spans="1:26" x14ac:dyDescent="0.45">
      <c r="A399">
        <v>39160</v>
      </c>
      <c r="B399">
        <v>0</v>
      </c>
      <c r="C399">
        <v>1992</v>
      </c>
      <c r="D399" s="1">
        <v>45597.67083333333</v>
      </c>
      <c r="E399" t="s">
        <v>85</v>
      </c>
      <c r="F399">
        <v>4</v>
      </c>
      <c r="G399">
        <v>4</v>
      </c>
      <c r="H399">
        <v>4</v>
      </c>
      <c r="I399">
        <v>2</v>
      </c>
      <c r="J399">
        <v>2</v>
      </c>
      <c r="K399">
        <v>2</v>
      </c>
      <c r="L399">
        <v>4</v>
      </c>
      <c r="M399">
        <v>4</v>
      </c>
      <c r="N399">
        <v>3</v>
      </c>
      <c r="O399">
        <v>3</v>
      </c>
      <c r="P399">
        <v>4</v>
      </c>
      <c r="Q399">
        <v>2</v>
      </c>
      <c r="R399">
        <v>2</v>
      </c>
      <c r="S399">
        <v>3</v>
      </c>
      <c r="T399">
        <v>4</v>
      </c>
      <c r="U399">
        <v>2</v>
      </c>
      <c r="V399">
        <v>3</v>
      </c>
      <c r="W399">
        <v>3</v>
      </c>
      <c r="X399">
        <v>3</v>
      </c>
      <c r="Y399">
        <v>4</v>
      </c>
      <c r="Z399">
        <f t="shared" si="6"/>
        <v>62</v>
      </c>
    </row>
    <row r="400" spans="1:26" x14ac:dyDescent="0.45">
      <c r="A400">
        <v>37221</v>
      </c>
      <c r="B400">
        <v>0</v>
      </c>
      <c r="C400">
        <v>1974</v>
      </c>
      <c r="D400" s="1">
        <v>45595.845138888886</v>
      </c>
      <c r="E400" t="s">
        <v>81</v>
      </c>
      <c r="F400">
        <v>4</v>
      </c>
      <c r="G400">
        <v>5</v>
      </c>
      <c r="H400">
        <v>5</v>
      </c>
      <c r="I400">
        <v>4</v>
      </c>
      <c r="J400">
        <v>2</v>
      </c>
      <c r="K400">
        <v>0</v>
      </c>
      <c r="L400">
        <v>4</v>
      </c>
      <c r="M400">
        <v>5</v>
      </c>
      <c r="N400">
        <v>4</v>
      </c>
      <c r="O400">
        <v>4</v>
      </c>
      <c r="P400">
        <v>4</v>
      </c>
      <c r="Q400">
        <v>2</v>
      </c>
      <c r="R400">
        <v>3</v>
      </c>
      <c r="S400">
        <v>1</v>
      </c>
      <c r="T400">
        <v>5</v>
      </c>
      <c r="U400">
        <v>0</v>
      </c>
      <c r="V400">
        <v>4</v>
      </c>
      <c r="W400">
        <v>5</v>
      </c>
      <c r="X400">
        <v>3</v>
      </c>
      <c r="Y400">
        <v>1</v>
      </c>
      <c r="Z400">
        <f t="shared" si="6"/>
        <v>65</v>
      </c>
    </row>
    <row r="401" spans="1:26" x14ac:dyDescent="0.45">
      <c r="A401">
        <v>38389</v>
      </c>
      <c r="B401">
        <v>0</v>
      </c>
      <c r="C401">
        <v>1987</v>
      </c>
      <c r="D401" s="1">
        <v>45596.70208333333</v>
      </c>
      <c r="E401" t="s">
        <v>85</v>
      </c>
      <c r="F401">
        <v>2</v>
      </c>
      <c r="G401">
        <v>5</v>
      </c>
      <c r="H401">
        <v>4</v>
      </c>
      <c r="I401">
        <v>2</v>
      </c>
      <c r="J401">
        <v>1</v>
      </c>
      <c r="K401">
        <v>4</v>
      </c>
      <c r="L401">
        <v>4</v>
      </c>
      <c r="M401">
        <v>5</v>
      </c>
      <c r="N401">
        <v>4</v>
      </c>
      <c r="O401">
        <v>3</v>
      </c>
      <c r="P401">
        <v>5</v>
      </c>
      <c r="Q401">
        <v>2</v>
      </c>
      <c r="R401">
        <v>4</v>
      </c>
      <c r="S401">
        <v>1</v>
      </c>
      <c r="T401">
        <v>4</v>
      </c>
      <c r="U401">
        <v>1</v>
      </c>
      <c r="V401">
        <v>1</v>
      </c>
      <c r="W401">
        <v>4</v>
      </c>
      <c r="X401">
        <v>2</v>
      </c>
      <c r="Y401">
        <v>1</v>
      </c>
      <c r="Z401">
        <f t="shared" si="6"/>
        <v>59</v>
      </c>
    </row>
    <row r="402" spans="1:26" x14ac:dyDescent="0.45">
      <c r="A402">
        <v>38838</v>
      </c>
      <c r="B402">
        <v>1</v>
      </c>
      <c r="C402">
        <v>1967</v>
      </c>
      <c r="D402" s="1">
        <v>45597.272916666669</v>
      </c>
      <c r="E402" t="s">
        <v>81</v>
      </c>
      <c r="F402">
        <v>3</v>
      </c>
      <c r="G402">
        <v>2</v>
      </c>
      <c r="H402">
        <v>5</v>
      </c>
      <c r="I402">
        <v>1</v>
      </c>
      <c r="J402">
        <v>1</v>
      </c>
      <c r="K402">
        <v>3</v>
      </c>
      <c r="L402">
        <v>2</v>
      </c>
      <c r="M402">
        <v>1</v>
      </c>
      <c r="N402">
        <v>3</v>
      </c>
      <c r="O402">
        <v>3</v>
      </c>
      <c r="P402">
        <v>5</v>
      </c>
      <c r="Q402">
        <v>2</v>
      </c>
      <c r="R402">
        <v>1</v>
      </c>
      <c r="S402">
        <v>0</v>
      </c>
      <c r="T402">
        <v>5</v>
      </c>
      <c r="U402">
        <v>3</v>
      </c>
      <c r="V402">
        <v>3</v>
      </c>
      <c r="W402">
        <v>2</v>
      </c>
      <c r="X402">
        <v>2</v>
      </c>
      <c r="Y402">
        <v>2</v>
      </c>
      <c r="Z402">
        <f t="shared" si="6"/>
        <v>49</v>
      </c>
    </row>
    <row r="403" spans="1:26" x14ac:dyDescent="0.45">
      <c r="A403">
        <v>35727</v>
      </c>
      <c r="B403">
        <v>0</v>
      </c>
      <c r="C403">
        <v>1999</v>
      </c>
      <c r="D403" s="1">
        <v>45594.868750000001</v>
      </c>
      <c r="E403" t="s">
        <v>88</v>
      </c>
      <c r="F403">
        <v>4</v>
      </c>
      <c r="G403">
        <v>5</v>
      </c>
      <c r="H403">
        <v>5</v>
      </c>
      <c r="I403">
        <v>4</v>
      </c>
      <c r="J403">
        <v>1</v>
      </c>
      <c r="K403">
        <v>1</v>
      </c>
      <c r="L403">
        <v>4</v>
      </c>
      <c r="M403">
        <v>4</v>
      </c>
      <c r="N403">
        <v>4</v>
      </c>
      <c r="O403">
        <v>4</v>
      </c>
      <c r="P403">
        <v>5</v>
      </c>
      <c r="Q403">
        <v>2</v>
      </c>
      <c r="R403">
        <v>1</v>
      </c>
      <c r="S403">
        <v>3</v>
      </c>
      <c r="T403">
        <v>5</v>
      </c>
      <c r="U403">
        <v>3</v>
      </c>
      <c r="V403">
        <v>3</v>
      </c>
      <c r="W403">
        <v>4</v>
      </c>
      <c r="X403">
        <v>2</v>
      </c>
      <c r="Y403">
        <v>1</v>
      </c>
      <c r="Z403">
        <f t="shared" si="6"/>
        <v>65</v>
      </c>
    </row>
    <row r="404" spans="1:26" x14ac:dyDescent="0.45">
      <c r="A404">
        <v>39636</v>
      </c>
      <c r="B404">
        <v>0</v>
      </c>
      <c r="C404">
        <v>1998</v>
      </c>
      <c r="D404" s="1">
        <v>45599.78125</v>
      </c>
      <c r="E404" t="s">
        <v>81</v>
      </c>
      <c r="F404">
        <v>4</v>
      </c>
      <c r="G404">
        <v>4</v>
      </c>
      <c r="H404">
        <v>5</v>
      </c>
      <c r="I404">
        <v>4</v>
      </c>
      <c r="J404">
        <v>3</v>
      </c>
      <c r="K404">
        <v>0</v>
      </c>
      <c r="L404">
        <v>5</v>
      </c>
      <c r="M404">
        <v>2</v>
      </c>
      <c r="N404">
        <v>3</v>
      </c>
      <c r="O404">
        <v>4</v>
      </c>
      <c r="P404">
        <v>3</v>
      </c>
      <c r="Q404">
        <v>2</v>
      </c>
      <c r="R404">
        <v>2</v>
      </c>
      <c r="S404">
        <v>1</v>
      </c>
      <c r="T404">
        <v>5</v>
      </c>
      <c r="U404">
        <v>4</v>
      </c>
      <c r="V404">
        <v>3</v>
      </c>
      <c r="W404">
        <v>4</v>
      </c>
      <c r="X404">
        <v>1</v>
      </c>
      <c r="Y404">
        <v>2</v>
      </c>
      <c r="Z404">
        <f t="shared" si="6"/>
        <v>61</v>
      </c>
    </row>
    <row r="405" spans="1:26" x14ac:dyDescent="0.45">
      <c r="A405">
        <v>40467</v>
      </c>
      <c r="B405">
        <v>1</v>
      </c>
      <c r="C405">
        <v>2000</v>
      </c>
      <c r="D405" s="1">
        <v>45608.773611111108</v>
      </c>
      <c r="E405" t="s">
        <v>81</v>
      </c>
      <c r="F405">
        <v>5</v>
      </c>
      <c r="G405">
        <v>2</v>
      </c>
      <c r="H405">
        <v>5</v>
      </c>
      <c r="I405">
        <v>4</v>
      </c>
      <c r="J405">
        <v>4</v>
      </c>
      <c r="K405">
        <v>1</v>
      </c>
      <c r="L405">
        <v>3</v>
      </c>
      <c r="M405">
        <v>1</v>
      </c>
      <c r="N405">
        <v>0</v>
      </c>
      <c r="O405">
        <v>1</v>
      </c>
      <c r="P405">
        <v>5</v>
      </c>
      <c r="Q405">
        <v>5</v>
      </c>
      <c r="R405">
        <v>3</v>
      </c>
      <c r="S405">
        <v>0</v>
      </c>
      <c r="T405">
        <v>5</v>
      </c>
      <c r="U405">
        <v>1</v>
      </c>
      <c r="V405">
        <v>0</v>
      </c>
      <c r="W405">
        <v>2</v>
      </c>
      <c r="X405">
        <v>4</v>
      </c>
      <c r="Y405">
        <v>4</v>
      </c>
      <c r="Z405">
        <f t="shared" si="6"/>
        <v>55</v>
      </c>
    </row>
    <row r="406" spans="1:26" x14ac:dyDescent="0.45">
      <c r="A406">
        <v>39401</v>
      </c>
      <c r="B406">
        <v>0</v>
      </c>
      <c r="C406">
        <v>2005</v>
      </c>
      <c r="D406" s="1">
        <v>45598.362500000003</v>
      </c>
      <c r="E406" t="s">
        <v>81</v>
      </c>
      <c r="F406">
        <v>3</v>
      </c>
      <c r="G406">
        <v>4</v>
      </c>
      <c r="H406">
        <v>4</v>
      </c>
      <c r="I406">
        <v>4</v>
      </c>
      <c r="J406">
        <v>1</v>
      </c>
      <c r="K406">
        <v>3</v>
      </c>
      <c r="L406">
        <v>3</v>
      </c>
      <c r="M406">
        <v>4</v>
      </c>
      <c r="N406">
        <v>4</v>
      </c>
      <c r="O406">
        <v>3</v>
      </c>
      <c r="P406">
        <v>4</v>
      </c>
      <c r="Q406">
        <v>1</v>
      </c>
      <c r="R406">
        <v>1</v>
      </c>
      <c r="S406">
        <v>4</v>
      </c>
      <c r="T406">
        <v>4</v>
      </c>
      <c r="U406">
        <v>4</v>
      </c>
      <c r="V406">
        <v>4</v>
      </c>
      <c r="W406">
        <v>4</v>
      </c>
      <c r="X406">
        <v>3</v>
      </c>
      <c r="Y406">
        <v>1</v>
      </c>
      <c r="Z406">
        <f t="shared" si="6"/>
        <v>63</v>
      </c>
    </row>
    <row r="407" spans="1:26" x14ac:dyDescent="0.45">
      <c r="A407">
        <v>39193</v>
      </c>
      <c r="B407">
        <v>0</v>
      </c>
      <c r="C407">
        <v>1997</v>
      </c>
      <c r="D407" s="1">
        <v>45597.697222222225</v>
      </c>
      <c r="E407" t="s">
        <v>86</v>
      </c>
      <c r="F407">
        <v>1</v>
      </c>
      <c r="G407">
        <v>5</v>
      </c>
      <c r="H407">
        <v>4</v>
      </c>
      <c r="I407">
        <v>5</v>
      </c>
      <c r="J407">
        <v>3</v>
      </c>
      <c r="K407">
        <v>3</v>
      </c>
      <c r="L407">
        <v>5</v>
      </c>
      <c r="M407">
        <v>2</v>
      </c>
      <c r="N407">
        <v>4</v>
      </c>
      <c r="O407">
        <v>4</v>
      </c>
      <c r="P407">
        <v>5</v>
      </c>
      <c r="Q407">
        <v>4</v>
      </c>
      <c r="R407">
        <v>1</v>
      </c>
      <c r="S407">
        <v>3</v>
      </c>
      <c r="T407">
        <v>5</v>
      </c>
      <c r="U407">
        <v>4</v>
      </c>
      <c r="V407">
        <v>4</v>
      </c>
      <c r="W407">
        <v>5</v>
      </c>
      <c r="X407">
        <v>1</v>
      </c>
      <c r="Y407">
        <v>1</v>
      </c>
      <c r="Z407">
        <f t="shared" si="6"/>
        <v>69</v>
      </c>
    </row>
    <row r="408" spans="1:26" x14ac:dyDescent="0.45">
      <c r="A408">
        <v>36284</v>
      </c>
      <c r="B408">
        <v>0</v>
      </c>
      <c r="C408">
        <v>1966</v>
      </c>
      <c r="D408" s="1">
        <v>45594.934027777781</v>
      </c>
      <c r="E408" t="s">
        <v>96</v>
      </c>
      <c r="F408">
        <v>5</v>
      </c>
      <c r="G408">
        <v>3</v>
      </c>
      <c r="H408">
        <v>4</v>
      </c>
      <c r="I408">
        <v>3</v>
      </c>
      <c r="J408">
        <v>5</v>
      </c>
      <c r="K408">
        <v>3</v>
      </c>
      <c r="L408">
        <v>2</v>
      </c>
      <c r="M408">
        <v>4</v>
      </c>
      <c r="N408">
        <v>1</v>
      </c>
      <c r="O408">
        <v>2</v>
      </c>
      <c r="P408">
        <v>2</v>
      </c>
      <c r="Q408">
        <v>4</v>
      </c>
      <c r="R408">
        <v>3</v>
      </c>
      <c r="S408">
        <v>2</v>
      </c>
      <c r="T408">
        <v>5</v>
      </c>
      <c r="U408">
        <v>3</v>
      </c>
      <c r="V408">
        <v>2</v>
      </c>
      <c r="W408">
        <v>3</v>
      </c>
      <c r="X408">
        <v>2</v>
      </c>
      <c r="Y408">
        <v>4</v>
      </c>
      <c r="Z408">
        <f t="shared" si="6"/>
        <v>62</v>
      </c>
    </row>
    <row r="409" spans="1:26" x14ac:dyDescent="0.45">
      <c r="A409">
        <v>35863</v>
      </c>
      <c r="B409">
        <v>0</v>
      </c>
      <c r="C409">
        <v>1964</v>
      </c>
      <c r="D409" s="1">
        <v>45594.6</v>
      </c>
      <c r="E409" t="s">
        <v>82</v>
      </c>
      <c r="F409">
        <v>2</v>
      </c>
      <c r="G409">
        <v>2</v>
      </c>
      <c r="H409">
        <v>4</v>
      </c>
      <c r="I409">
        <v>2</v>
      </c>
      <c r="J409">
        <v>4</v>
      </c>
      <c r="K409">
        <v>1</v>
      </c>
      <c r="L409">
        <v>5</v>
      </c>
      <c r="M409">
        <v>4</v>
      </c>
      <c r="N409">
        <v>3</v>
      </c>
      <c r="O409">
        <v>3</v>
      </c>
      <c r="P409">
        <v>2</v>
      </c>
      <c r="Q409">
        <v>4</v>
      </c>
      <c r="R409">
        <v>2</v>
      </c>
      <c r="S409">
        <v>3</v>
      </c>
      <c r="T409">
        <v>5</v>
      </c>
      <c r="U409">
        <v>1</v>
      </c>
      <c r="V409">
        <v>3</v>
      </c>
      <c r="W409">
        <v>3</v>
      </c>
      <c r="X409">
        <v>2</v>
      </c>
      <c r="Y409">
        <v>2</v>
      </c>
      <c r="Z409">
        <f t="shared" si="6"/>
        <v>57</v>
      </c>
    </row>
    <row r="410" spans="1:26" x14ac:dyDescent="0.45">
      <c r="A410">
        <v>37786</v>
      </c>
      <c r="B410">
        <v>0</v>
      </c>
      <c r="C410">
        <v>1975</v>
      </c>
      <c r="D410" s="1">
        <v>45596.522222222222</v>
      </c>
      <c r="E410" t="s">
        <v>85</v>
      </c>
      <c r="F410">
        <v>2</v>
      </c>
      <c r="G410">
        <v>2</v>
      </c>
      <c r="H410">
        <v>4</v>
      </c>
      <c r="I410">
        <v>2</v>
      </c>
      <c r="J410">
        <v>4</v>
      </c>
      <c r="K410">
        <v>3</v>
      </c>
      <c r="L410">
        <v>4</v>
      </c>
      <c r="M410">
        <v>2</v>
      </c>
      <c r="N410">
        <v>3</v>
      </c>
      <c r="O410">
        <v>3</v>
      </c>
      <c r="P410">
        <v>4</v>
      </c>
      <c r="Q410">
        <v>5</v>
      </c>
      <c r="R410">
        <v>1</v>
      </c>
      <c r="S410">
        <v>1</v>
      </c>
      <c r="T410">
        <v>5</v>
      </c>
      <c r="U410">
        <v>3</v>
      </c>
      <c r="V410">
        <v>3</v>
      </c>
      <c r="W410">
        <v>4</v>
      </c>
      <c r="X410">
        <v>2</v>
      </c>
      <c r="Y410">
        <v>3</v>
      </c>
      <c r="Z410">
        <f t="shared" si="6"/>
        <v>60</v>
      </c>
    </row>
    <row r="411" spans="1:26" x14ac:dyDescent="0.45">
      <c r="A411">
        <v>39485</v>
      </c>
      <c r="B411">
        <v>0</v>
      </c>
      <c r="C411">
        <v>1956</v>
      </c>
      <c r="D411" s="1">
        <v>45598.724305555559</v>
      </c>
      <c r="E411" t="s">
        <v>85</v>
      </c>
      <c r="F411">
        <v>5</v>
      </c>
      <c r="G411">
        <v>1</v>
      </c>
      <c r="H411">
        <v>5</v>
      </c>
      <c r="I411">
        <v>2</v>
      </c>
      <c r="J411">
        <v>4</v>
      </c>
      <c r="K411">
        <v>3</v>
      </c>
      <c r="L411">
        <v>4</v>
      </c>
      <c r="M411">
        <v>2</v>
      </c>
      <c r="N411">
        <v>0</v>
      </c>
      <c r="O411">
        <v>3</v>
      </c>
      <c r="P411">
        <v>2</v>
      </c>
      <c r="Q411">
        <v>4</v>
      </c>
      <c r="R411">
        <v>2</v>
      </c>
      <c r="S411">
        <v>3</v>
      </c>
      <c r="T411">
        <v>5</v>
      </c>
      <c r="U411">
        <v>3</v>
      </c>
      <c r="V411">
        <v>1</v>
      </c>
      <c r="W411">
        <v>1</v>
      </c>
      <c r="X411">
        <v>1</v>
      </c>
      <c r="Y411">
        <v>5</v>
      </c>
      <c r="Z411">
        <f t="shared" si="6"/>
        <v>56</v>
      </c>
    </row>
    <row r="412" spans="1:26" x14ac:dyDescent="0.45">
      <c r="A412">
        <v>40265</v>
      </c>
      <c r="B412">
        <v>1</v>
      </c>
      <c r="C412">
        <v>2003</v>
      </c>
      <c r="D412" s="1">
        <v>45606.938888888886</v>
      </c>
      <c r="E412" t="s">
        <v>81</v>
      </c>
      <c r="F412">
        <v>4</v>
      </c>
      <c r="G412">
        <v>4</v>
      </c>
      <c r="H412">
        <v>5</v>
      </c>
      <c r="I412">
        <v>3</v>
      </c>
      <c r="J412">
        <v>3</v>
      </c>
      <c r="K412">
        <v>3</v>
      </c>
      <c r="L412">
        <v>4</v>
      </c>
      <c r="M412">
        <v>1</v>
      </c>
      <c r="N412">
        <v>3</v>
      </c>
      <c r="O412">
        <v>4</v>
      </c>
      <c r="P412">
        <v>4</v>
      </c>
      <c r="Q412">
        <v>3</v>
      </c>
      <c r="R412">
        <v>2</v>
      </c>
      <c r="S412">
        <v>0</v>
      </c>
      <c r="T412">
        <v>5</v>
      </c>
      <c r="U412">
        <v>2</v>
      </c>
      <c r="V412">
        <v>4</v>
      </c>
      <c r="W412">
        <v>5</v>
      </c>
      <c r="X412">
        <v>4</v>
      </c>
      <c r="Y412">
        <v>3</v>
      </c>
      <c r="Z412">
        <f t="shared" si="6"/>
        <v>66</v>
      </c>
    </row>
    <row r="413" spans="1:26" x14ac:dyDescent="0.45">
      <c r="A413">
        <v>38861</v>
      </c>
      <c r="B413">
        <v>0</v>
      </c>
      <c r="C413">
        <v>2005</v>
      </c>
      <c r="D413" s="1">
        <v>45597.310416666667</v>
      </c>
      <c r="E413" t="s">
        <v>85</v>
      </c>
      <c r="F413">
        <v>4</v>
      </c>
      <c r="G413">
        <v>1</v>
      </c>
      <c r="H413">
        <v>5</v>
      </c>
      <c r="I413">
        <v>2</v>
      </c>
      <c r="J413">
        <v>4</v>
      </c>
      <c r="K413">
        <v>0</v>
      </c>
      <c r="L413">
        <v>4</v>
      </c>
      <c r="M413">
        <v>4</v>
      </c>
      <c r="N413">
        <v>3</v>
      </c>
      <c r="O413">
        <v>4</v>
      </c>
      <c r="P413">
        <v>2</v>
      </c>
      <c r="Q413">
        <v>4</v>
      </c>
      <c r="R413">
        <v>1</v>
      </c>
      <c r="S413">
        <v>3</v>
      </c>
      <c r="T413">
        <v>5</v>
      </c>
      <c r="U413">
        <v>3</v>
      </c>
      <c r="V413">
        <v>4</v>
      </c>
      <c r="W413">
        <v>2</v>
      </c>
      <c r="X413">
        <v>3</v>
      </c>
      <c r="Y413">
        <v>4</v>
      </c>
      <c r="Z413">
        <f t="shared" si="6"/>
        <v>62</v>
      </c>
    </row>
    <row r="414" spans="1:26" x14ac:dyDescent="0.45">
      <c r="A414">
        <v>38749</v>
      </c>
      <c r="B414">
        <v>0</v>
      </c>
      <c r="C414">
        <v>1993</v>
      </c>
      <c r="D414" s="1">
        <v>45596.936111111114</v>
      </c>
      <c r="E414" t="s">
        <v>81</v>
      </c>
      <c r="F414">
        <v>3</v>
      </c>
      <c r="G414">
        <v>4</v>
      </c>
      <c r="H414">
        <v>4</v>
      </c>
      <c r="I414">
        <v>5</v>
      </c>
      <c r="J414">
        <v>2</v>
      </c>
      <c r="K414">
        <v>1</v>
      </c>
      <c r="L414">
        <v>4</v>
      </c>
      <c r="M414">
        <v>4</v>
      </c>
      <c r="N414">
        <v>2</v>
      </c>
      <c r="O414">
        <v>2</v>
      </c>
      <c r="P414">
        <v>4</v>
      </c>
      <c r="Q414">
        <v>2</v>
      </c>
      <c r="R414">
        <v>3</v>
      </c>
      <c r="S414">
        <v>2</v>
      </c>
      <c r="T414">
        <v>4</v>
      </c>
      <c r="U414">
        <v>3</v>
      </c>
      <c r="V414">
        <v>3</v>
      </c>
      <c r="W414">
        <v>3</v>
      </c>
      <c r="X414">
        <v>3</v>
      </c>
      <c r="Y414">
        <v>2</v>
      </c>
      <c r="Z414">
        <f t="shared" si="6"/>
        <v>60</v>
      </c>
    </row>
    <row r="415" spans="1:26" x14ac:dyDescent="0.45">
      <c r="A415">
        <v>39133</v>
      </c>
      <c r="B415">
        <v>0</v>
      </c>
      <c r="C415">
        <v>2003</v>
      </c>
      <c r="D415" s="1">
        <v>45597.620138888888</v>
      </c>
      <c r="E415" t="s">
        <v>85</v>
      </c>
      <c r="F415">
        <v>2</v>
      </c>
      <c r="G415">
        <v>2</v>
      </c>
      <c r="H415">
        <v>2</v>
      </c>
      <c r="I415">
        <v>5</v>
      </c>
      <c r="J415">
        <v>2</v>
      </c>
      <c r="K415">
        <v>4</v>
      </c>
      <c r="L415">
        <v>4</v>
      </c>
      <c r="M415">
        <v>1</v>
      </c>
      <c r="N415">
        <v>1</v>
      </c>
      <c r="O415">
        <v>4</v>
      </c>
      <c r="P415">
        <v>5</v>
      </c>
      <c r="Q415">
        <v>1</v>
      </c>
      <c r="R415">
        <v>1</v>
      </c>
      <c r="S415">
        <v>4</v>
      </c>
      <c r="T415">
        <v>4</v>
      </c>
      <c r="U415">
        <v>3</v>
      </c>
      <c r="V415">
        <v>4</v>
      </c>
      <c r="W415">
        <v>4</v>
      </c>
      <c r="X415">
        <v>1</v>
      </c>
      <c r="Y415">
        <v>1</v>
      </c>
      <c r="Z415">
        <f t="shared" si="6"/>
        <v>55</v>
      </c>
    </row>
    <row r="416" spans="1:26" x14ac:dyDescent="0.45">
      <c r="A416">
        <v>40240</v>
      </c>
      <c r="B416">
        <v>1</v>
      </c>
      <c r="C416">
        <v>1964</v>
      </c>
      <c r="D416" s="1">
        <v>45605.865277777775</v>
      </c>
      <c r="E416" t="s">
        <v>82</v>
      </c>
      <c r="F416">
        <v>5</v>
      </c>
      <c r="G416">
        <v>3</v>
      </c>
      <c r="H416">
        <v>5</v>
      </c>
      <c r="I416">
        <v>3</v>
      </c>
      <c r="J416">
        <v>4</v>
      </c>
      <c r="K416">
        <v>3</v>
      </c>
      <c r="L416">
        <v>4</v>
      </c>
      <c r="M416">
        <v>3</v>
      </c>
      <c r="N416">
        <v>4</v>
      </c>
      <c r="O416">
        <v>2</v>
      </c>
      <c r="P416">
        <v>5</v>
      </c>
      <c r="Q416">
        <v>5</v>
      </c>
      <c r="R416">
        <v>1</v>
      </c>
      <c r="S416">
        <v>2</v>
      </c>
      <c r="T416">
        <v>5</v>
      </c>
      <c r="U416">
        <v>2</v>
      </c>
      <c r="V416">
        <v>1</v>
      </c>
      <c r="W416">
        <v>1</v>
      </c>
      <c r="X416">
        <v>1</v>
      </c>
      <c r="Y416">
        <v>1</v>
      </c>
      <c r="Z416">
        <f t="shared" si="6"/>
        <v>60</v>
      </c>
    </row>
    <row r="417" spans="1:26" x14ac:dyDescent="0.45">
      <c r="A417">
        <v>40276</v>
      </c>
      <c r="B417">
        <v>1</v>
      </c>
      <c r="C417">
        <v>2001</v>
      </c>
      <c r="D417" s="1">
        <v>45607.462500000001</v>
      </c>
      <c r="E417" t="s">
        <v>85</v>
      </c>
      <c r="F417">
        <v>4</v>
      </c>
      <c r="G417">
        <v>4</v>
      </c>
      <c r="H417">
        <v>5</v>
      </c>
      <c r="I417">
        <v>2</v>
      </c>
      <c r="J417">
        <v>2</v>
      </c>
      <c r="K417">
        <v>3</v>
      </c>
      <c r="L417">
        <v>2</v>
      </c>
      <c r="M417">
        <v>4</v>
      </c>
      <c r="N417">
        <v>1</v>
      </c>
      <c r="O417">
        <v>2</v>
      </c>
      <c r="P417">
        <v>2</v>
      </c>
      <c r="Q417">
        <v>1</v>
      </c>
      <c r="R417">
        <v>2</v>
      </c>
      <c r="S417">
        <v>1</v>
      </c>
      <c r="T417">
        <v>5</v>
      </c>
      <c r="U417">
        <v>3</v>
      </c>
      <c r="V417">
        <v>1</v>
      </c>
      <c r="W417">
        <v>2</v>
      </c>
      <c r="X417">
        <v>1</v>
      </c>
      <c r="Y417">
        <v>4</v>
      </c>
      <c r="Z417">
        <f t="shared" si="6"/>
        <v>51</v>
      </c>
    </row>
    <row r="418" spans="1:26" x14ac:dyDescent="0.45">
      <c r="A418">
        <v>35720</v>
      </c>
      <c r="B418">
        <v>0</v>
      </c>
      <c r="C418">
        <v>2002</v>
      </c>
      <c r="D418" s="1">
        <v>45594.474999999999</v>
      </c>
      <c r="E418" t="s">
        <v>84</v>
      </c>
      <c r="F418">
        <v>4</v>
      </c>
      <c r="G418">
        <v>2</v>
      </c>
      <c r="H418">
        <v>5</v>
      </c>
      <c r="I418">
        <v>2</v>
      </c>
      <c r="J418">
        <v>2</v>
      </c>
      <c r="K418">
        <v>3</v>
      </c>
      <c r="L418">
        <v>2</v>
      </c>
      <c r="M418">
        <v>2</v>
      </c>
      <c r="N418">
        <v>3</v>
      </c>
      <c r="O418">
        <v>4</v>
      </c>
      <c r="P418">
        <v>3</v>
      </c>
      <c r="Q418">
        <v>2</v>
      </c>
      <c r="R418">
        <v>2</v>
      </c>
      <c r="S418">
        <v>2</v>
      </c>
      <c r="T418">
        <v>5</v>
      </c>
      <c r="U418">
        <v>2</v>
      </c>
      <c r="V418">
        <v>3</v>
      </c>
      <c r="W418">
        <v>3</v>
      </c>
      <c r="X418">
        <v>2</v>
      </c>
      <c r="Y418">
        <v>4</v>
      </c>
      <c r="Z418">
        <f t="shared" si="6"/>
        <v>57</v>
      </c>
    </row>
    <row r="419" spans="1:26" x14ac:dyDescent="0.45">
      <c r="A419">
        <v>40273</v>
      </c>
      <c r="B419">
        <v>1</v>
      </c>
      <c r="C419">
        <v>1996</v>
      </c>
      <c r="D419" s="1">
        <v>45607.4375</v>
      </c>
      <c r="E419" t="s">
        <v>81</v>
      </c>
      <c r="F419">
        <v>1</v>
      </c>
      <c r="G419">
        <v>4</v>
      </c>
      <c r="H419">
        <v>5</v>
      </c>
      <c r="I419">
        <v>4</v>
      </c>
      <c r="J419">
        <v>5</v>
      </c>
      <c r="K419">
        <v>0</v>
      </c>
      <c r="L419">
        <v>2</v>
      </c>
      <c r="M419">
        <v>4</v>
      </c>
      <c r="N419">
        <v>1</v>
      </c>
      <c r="O419">
        <v>1</v>
      </c>
      <c r="P419">
        <v>4</v>
      </c>
      <c r="Q419">
        <v>4</v>
      </c>
      <c r="R419">
        <v>2</v>
      </c>
      <c r="S419">
        <v>3</v>
      </c>
      <c r="T419">
        <v>4</v>
      </c>
      <c r="U419">
        <v>4</v>
      </c>
      <c r="V419">
        <v>1</v>
      </c>
      <c r="W419">
        <v>4</v>
      </c>
      <c r="X419">
        <v>2</v>
      </c>
      <c r="Y419">
        <v>1</v>
      </c>
      <c r="Z419">
        <f t="shared" si="6"/>
        <v>56</v>
      </c>
    </row>
    <row r="420" spans="1:26" x14ac:dyDescent="0.45">
      <c r="A420">
        <v>39524</v>
      </c>
      <c r="B420">
        <v>1</v>
      </c>
      <c r="C420">
        <v>1963</v>
      </c>
      <c r="D420" s="1">
        <v>45598.906944444447</v>
      </c>
      <c r="E420" t="s">
        <v>82</v>
      </c>
      <c r="F420">
        <v>2</v>
      </c>
      <c r="G420">
        <v>1</v>
      </c>
      <c r="H420">
        <v>2</v>
      </c>
      <c r="I420">
        <v>1</v>
      </c>
      <c r="J420">
        <v>4</v>
      </c>
      <c r="K420">
        <v>4</v>
      </c>
      <c r="L420">
        <v>5</v>
      </c>
      <c r="M420">
        <v>1</v>
      </c>
      <c r="N420">
        <v>4</v>
      </c>
      <c r="O420">
        <v>4</v>
      </c>
      <c r="P420">
        <v>1</v>
      </c>
      <c r="Q420">
        <v>1</v>
      </c>
      <c r="R420">
        <v>1</v>
      </c>
      <c r="S420">
        <v>4</v>
      </c>
      <c r="T420">
        <v>5</v>
      </c>
      <c r="U420">
        <v>4</v>
      </c>
      <c r="V420">
        <v>4</v>
      </c>
      <c r="W420">
        <v>1</v>
      </c>
      <c r="X420">
        <v>1</v>
      </c>
      <c r="Y420">
        <v>1</v>
      </c>
      <c r="Z420">
        <f t="shared" si="6"/>
        <v>51</v>
      </c>
    </row>
    <row r="421" spans="1:26" x14ac:dyDescent="0.45">
      <c r="A421">
        <v>35701</v>
      </c>
      <c r="B421">
        <v>1</v>
      </c>
      <c r="C421">
        <v>2001</v>
      </c>
      <c r="D421" s="1">
        <v>45594.479166666664</v>
      </c>
      <c r="E421" t="s">
        <v>81</v>
      </c>
      <c r="F421">
        <v>4</v>
      </c>
      <c r="G421">
        <v>2</v>
      </c>
      <c r="H421">
        <v>4</v>
      </c>
      <c r="I421">
        <v>1</v>
      </c>
      <c r="J421">
        <v>3</v>
      </c>
      <c r="K421">
        <v>3</v>
      </c>
      <c r="L421">
        <v>4</v>
      </c>
      <c r="M421">
        <v>2</v>
      </c>
      <c r="N421">
        <v>4</v>
      </c>
      <c r="O421">
        <v>2</v>
      </c>
      <c r="P421">
        <v>2</v>
      </c>
      <c r="Q421">
        <v>4</v>
      </c>
      <c r="R421">
        <v>1</v>
      </c>
      <c r="S421">
        <v>3</v>
      </c>
      <c r="T421">
        <v>4</v>
      </c>
      <c r="U421">
        <v>1</v>
      </c>
      <c r="V421">
        <v>3</v>
      </c>
      <c r="W421">
        <v>2</v>
      </c>
      <c r="X421">
        <v>1</v>
      </c>
      <c r="Y421">
        <v>3</v>
      </c>
      <c r="Z421">
        <f t="shared" si="6"/>
        <v>53</v>
      </c>
    </row>
    <row r="422" spans="1:26" x14ac:dyDescent="0.45">
      <c r="A422">
        <v>36201</v>
      </c>
      <c r="B422">
        <v>0</v>
      </c>
      <c r="C422">
        <v>1966</v>
      </c>
      <c r="D422" s="1">
        <v>45594.887499999997</v>
      </c>
      <c r="E422" t="s">
        <v>85</v>
      </c>
      <c r="F422">
        <v>4</v>
      </c>
      <c r="G422">
        <v>1</v>
      </c>
      <c r="H422">
        <v>4</v>
      </c>
      <c r="I422">
        <v>1</v>
      </c>
      <c r="J422">
        <v>5</v>
      </c>
      <c r="K422">
        <v>4</v>
      </c>
      <c r="L422">
        <v>5</v>
      </c>
      <c r="M422">
        <v>1</v>
      </c>
      <c r="N422">
        <v>4</v>
      </c>
      <c r="O422">
        <v>4</v>
      </c>
      <c r="P422">
        <v>3</v>
      </c>
      <c r="Q422">
        <v>3</v>
      </c>
      <c r="R422">
        <v>1</v>
      </c>
      <c r="S422">
        <v>0</v>
      </c>
      <c r="T422">
        <v>4</v>
      </c>
      <c r="U422">
        <v>3</v>
      </c>
      <c r="V422">
        <v>3</v>
      </c>
      <c r="W422">
        <v>3</v>
      </c>
      <c r="X422">
        <v>2</v>
      </c>
      <c r="Y422">
        <v>3</v>
      </c>
      <c r="Z422">
        <f t="shared" si="6"/>
        <v>58</v>
      </c>
    </row>
    <row r="423" spans="1:26" x14ac:dyDescent="0.45">
      <c r="A423">
        <v>38635</v>
      </c>
      <c r="B423">
        <v>1</v>
      </c>
      <c r="C423">
        <v>1973</v>
      </c>
      <c r="D423" s="1">
        <v>45596.86041666667</v>
      </c>
      <c r="E423" t="s">
        <v>116</v>
      </c>
      <c r="F423">
        <v>2</v>
      </c>
      <c r="G423">
        <v>2</v>
      </c>
      <c r="H423">
        <v>5</v>
      </c>
      <c r="I423">
        <v>1</v>
      </c>
      <c r="J423">
        <v>3</v>
      </c>
      <c r="K423">
        <v>4</v>
      </c>
      <c r="L423">
        <v>5</v>
      </c>
      <c r="M423">
        <v>2</v>
      </c>
      <c r="N423">
        <v>4</v>
      </c>
      <c r="O423">
        <v>4</v>
      </c>
      <c r="P423">
        <v>5</v>
      </c>
      <c r="Q423">
        <v>1</v>
      </c>
      <c r="R423">
        <v>1</v>
      </c>
      <c r="S423">
        <v>0</v>
      </c>
      <c r="T423">
        <v>4</v>
      </c>
      <c r="U423">
        <v>4</v>
      </c>
      <c r="V423">
        <v>4</v>
      </c>
      <c r="W423">
        <v>5</v>
      </c>
      <c r="X423">
        <v>1</v>
      </c>
      <c r="Y423">
        <v>1</v>
      </c>
      <c r="Z423">
        <f t="shared" si="6"/>
        <v>58</v>
      </c>
    </row>
    <row r="424" spans="1:26" x14ac:dyDescent="0.45">
      <c r="A424">
        <v>40302</v>
      </c>
      <c r="B424">
        <v>0</v>
      </c>
      <c r="C424">
        <v>2002</v>
      </c>
      <c r="D424" s="1">
        <v>45607.863888888889</v>
      </c>
      <c r="E424" t="s">
        <v>82</v>
      </c>
      <c r="F424">
        <v>2</v>
      </c>
      <c r="G424">
        <v>4</v>
      </c>
      <c r="H424">
        <v>2</v>
      </c>
      <c r="I424">
        <v>5</v>
      </c>
      <c r="J424">
        <v>1</v>
      </c>
      <c r="K424">
        <v>4</v>
      </c>
      <c r="L424">
        <v>5</v>
      </c>
      <c r="M424">
        <v>4</v>
      </c>
      <c r="N424">
        <v>3</v>
      </c>
      <c r="O424">
        <v>4</v>
      </c>
      <c r="P424">
        <v>4</v>
      </c>
      <c r="Q424">
        <v>2</v>
      </c>
      <c r="R424">
        <v>2</v>
      </c>
      <c r="S424">
        <v>4</v>
      </c>
      <c r="T424">
        <v>2</v>
      </c>
      <c r="U424">
        <v>3</v>
      </c>
      <c r="V424">
        <v>3</v>
      </c>
      <c r="W424">
        <v>4</v>
      </c>
      <c r="X424">
        <v>2</v>
      </c>
      <c r="Y424">
        <v>1</v>
      </c>
      <c r="Z424">
        <f t="shared" si="6"/>
        <v>61</v>
      </c>
    </row>
    <row r="425" spans="1:26" x14ac:dyDescent="0.45">
      <c r="A425">
        <v>39634</v>
      </c>
      <c r="B425">
        <v>0</v>
      </c>
      <c r="C425">
        <v>2000</v>
      </c>
      <c r="D425" s="1">
        <v>45599.808333333334</v>
      </c>
      <c r="E425" t="s">
        <v>85</v>
      </c>
      <c r="F425">
        <v>4</v>
      </c>
      <c r="G425">
        <v>4</v>
      </c>
      <c r="H425">
        <v>5</v>
      </c>
      <c r="I425">
        <v>2</v>
      </c>
      <c r="J425">
        <v>2</v>
      </c>
      <c r="K425">
        <v>0</v>
      </c>
      <c r="L425">
        <v>2</v>
      </c>
      <c r="M425">
        <v>4</v>
      </c>
      <c r="N425">
        <v>1</v>
      </c>
      <c r="O425">
        <v>3</v>
      </c>
      <c r="P425">
        <v>2</v>
      </c>
      <c r="Q425">
        <v>4</v>
      </c>
      <c r="R425">
        <v>2</v>
      </c>
      <c r="S425">
        <v>4</v>
      </c>
      <c r="T425">
        <v>5</v>
      </c>
      <c r="U425">
        <v>1</v>
      </c>
      <c r="V425">
        <v>3</v>
      </c>
      <c r="W425">
        <v>2</v>
      </c>
      <c r="X425">
        <v>4</v>
      </c>
      <c r="Y425">
        <v>4</v>
      </c>
      <c r="Z425">
        <f t="shared" si="6"/>
        <v>58</v>
      </c>
    </row>
    <row r="426" spans="1:26" x14ac:dyDescent="0.45">
      <c r="A426">
        <v>36227</v>
      </c>
      <c r="B426">
        <v>0</v>
      </c>
      <c r="C426">
        <v>1988</v>
      </c>
      <c r="D426" s="1">
        <v>45594.900694444441</v>
      </c>
      <c r="E426" t="s">
        <v>95</v>
      </c>
      <c r="F426">
        <v>2</v>
      </c>
      <c r="G426">
        <v>1</v>
      </c>
      <c r="H426">
        <v>5</v>
      </c>
      <c r="I426">
        <v>1</v>
      </c>
      <c r="J426">
        <v>3</v>
      </c>
      <c r="K426">
        <v>1</v>
      </c>
      <c r="L426">
        <v>2</v>
      </c>
      <c r="M426">
        <v>1</v>
      </c>
      <c r="N426">
        <v>4</v>
      </c>
      <c r="O426">
        <v>1</v>
      </c>
      <c r="P426">
        <v>4</v>
      </c>
      <c r="Q426">
        <v>4</v>
      </c>
      <c r="R426">
        <v>2</v>
      </c>
      <c r="S426">
        <v>0</v>
      </c>
      <c r="T426">
        <v>5</v>
      </c>
      <c r="U426">
        <v>3</v>
      </c>
      <c r="V426">
        <v>1</v>
      </c>
      <c r="W426">
        <v>2</v>
      </c>
      <c r="X426">
        <v>1</v>
      </c>
      <c r="Y426">
        <v>2</v>
      </c>
      <c r="Z426">
        <f t="shared" si="6"/>
        <v>45</v>
      </c>
    </row>
    <row r="427" spans="1:26" x14ac:dyDescent="0.45">
      <c r="A427">
        <v>38887</v>
      </c>
      <c r="B427">
        <v>0</v>
      </c>
      <c r="C427">
        <v>2001</v>
      </c>
      <c r="D427" s="1">
        <v>45597.344444444447</v>
      </c>
      <c r="E427" t="s">
        <v>84</v>
      </c>
      <c r="F427">
        <v>4</v>
      </c>
      <c r="G427">
        <v>4</v>
      </c>
      <c r="H427">
        <v>4</v>
      </c>
      <c r="I427">
        <v>4</v>
      </c>
      <c r="J427">
        <v>3</v>
      </c>
      <c r="K427">
        <v>1</v>
      </c>
      <c r="L427">
        <v>3</v>
      </c>
      <c r="M427">
        <v>4</v>
      </c>
      <c r="N427">
        <v>3</v>
      </c>
      <c r="O427">
        <v>3</v>
      </c>
      <c r="P427">
        <v>4</v>
      </c>
      <c r="Q427">
        <v>4</v>
      </c>
      <c r="R427">
        <v>2</v>
      </c>
      <c r="S427">
        <v>3</v>
      </c>
      <c r="T427">
        <v>4</v>
      </c>
      <c r="U427">
        <v>3</v>
      </c>
      <c r="V427">
        <v>2</v>
      </c>
      <c r="W427">
        <v>2</v>
      </c>
      <c r="X427">
        <v>2</v>
      </c>
      <c r="Y427">
        <v>3</v>
      </c>
      <c r="Z427">
        <f t="shared" si="6"/>
        <v>62</v>
      </c>
    </row>
    <row r="428" spans="1:26" x14ac:dyDescent="0.45">
      <c r="A428">
        <v>40504</v>
      </c>
      <c r="B428">
        <v>1</v>
      </c>
      <c r="C428">
        <v>1992</v>
      </c>
      <c r="D428" s="1">
        <v>45608.987500000003</v>
      </c>
      <c r="E428" t="s">
        <v>145</v>
      </c>
      <c r="F428">
        <v>3</v>
      </c>
      <c r="G428">
        <v>2</v>
      </c>
      <c r="H428">
        <v>3</v>
      </c>
      <c r="I428">
        <v>2</v>
      </c>
      <c r="J428">
        <v>5</v>
      </c>
      <c r="K428">
        <v>4</v>
      </c>
      <c r="L428">
        <v>4</v>
      </c>
      <c r="M428">
        <v>1</v>
      </c>
      <c r="N428">
        <v>4</v>
      </c>
      <c r="O428">
        <v>4</v>
      </c>
      <c r="P428">
        <v>4</v>
      </c>
      <c r="Q428">
        <v>4</v>
      </c>
      <c r="R428">
        <v>1</v>
      </c>
      <c r="S428">
        <v>2</v>
      </c>
      <c r="T428">
        <v>5</v>
      </c>
      <c r="U428">
        <v>4</v>
      </c>
      <c r="V428">
        <v>3</v>
      </c>
      <c r="W428">
        <v>2</v>
      </c>
      <c r="X428">
        <v>1</v>
      </c>
      <c r="Y428">
        <v>2</v>
      </c>
      <c r="Z428">
        <f t="shared" si="6"/>
        <v>60</v>
      </c>
    </row>
    <row r="429" spans="1:26" x14ac:dyDescent="0.45">
      <c r="A429">
        <v>39862</v>
      </c>
      <c r="B429">
        <v>1</v>
      </c>
      <c r="C429">
        <v>1998</v>
      </c>
      <c r="D429" s="1">
        <v>45601.509722222225</v>
      </c>
      <c r="E429" t="s">
        <v>135</v>
      </c>
      <c r="F429">
        <v>5</v>
      </c>
      <c r="G429">
        <v>2</v>
      </c>
      <c r="H429">
        <v>5</v>
      </c>
      <c r="I429">
        <v>1</v>
      </c>
      <c r="J429">
        <v>4</v>
      </c>
      <c r="K429">
        <v>2</v>
      </c>
      <c r="L429">
        <v>2</v>
      </c>
      <c r="M429">
        <v>3</v>
      </c>
      <c r="N429">
        <v>3</v>
      </c>
      <c r="O429">
        <v>1</v>
      </c>
      <c r="P429">
        <v>4</v>
      </c>
      <c r="Q429">
        <v>4</v>
      </c>
      <c r="R429">
        <v>1</v>
      </c>
      <c r="S429">
        <v>3</v>
      </c>
      <c r="T429">
        <v>4</v>
      </c>
      <c r="U429">
        <v>3</v>
      </c>
      <c r="V429">
        <v>1</v>
      </c>
      <c r="W429">
        <v>4</v>
      </c>
      <c r="X429">
        <v>2</v>
      </c>
      <c r="Y429">
        <v>4</v>
      </c>
      <c r="Z429">
        <f t="shared" si="6"/>
        <v>58</v>
      </c>
    </row>
    <row r="430" spans="1:26" x14ac:dyDescent="0.45">
      <c r="A430">
        <v>37299</v>
      </c>
      <c r="B430">
        <v>0</v>
      </c>
      <c r="C430">
        <v>1996</v>
      </c>
      <c r="D430" s="1">
        <v>45595.929861111108</v>
      </c>
      <c r="E430" t="s">
        <v>110</v>
      </c>
      <c r="F430">
        <v>2</v>
      </c>
      <c r="G430">
        <v>3</v>
      </c>
      <c r="H430">
        <v>5</v>
      </c>
      <c r="I430">
        <v>1</v>
      </c>
      <c r="J430">
        <v>2</v>
      </c>
      <c r="K430">
        <v>4</v>
      </c>
      <c r="L430">
        <v>2</v>
      </c>
      <c r="M430">
        <v>5</v>
      </c>
      <c r="N430">
        <v>1</v>
      </c>
      <c r="O430">
        <v>3</v>
      </c>
      <c r="P430">
        <v>3</v>
      </c>
      <c r="Q430">
        <v>4</v>
      </c>
      <c r="R430">
        <v>1</v>
      </c>
      <c r="S430">
        <v>3</v>
      </c>
      <c r="T430">
        <v>5</v>
      </c>
      <c r="U430">
        <v>4</v>
      </c>
      <c r="V430">
        <v>3</v>
      </c>
      <c r="W430">
        <v>3</v>
      </c>
      <c r="X430">
        <v>2</v>
      </c>
      <c r="Y430">
        <v>1</v>
      </c>
      <c r="Z430">
        <f t="shared" si="6"/>
        <v>57</v>
      </c>
    </row>
    <row r="431" spans="1:26" x14ac:dyDescent="0.45">
      <c r="A431">
        <v>37971</v>
      </c>
      <c r="B431">
        <v>0</v>
      </c>
      <c r="C431">
        <v>1995</v>
      </c>
      <c r="D431" s="1">
        <v>45596.577777777777</v>
      </c>
      <c r="E431" t="s">
        <v>84</v>
      </c>
      <c r="F431">
        <v>2</v>
      </c>
      <c r="G431">
        <v>2</v>
      </c>
      <c r="H431">
        <v>4</v>
      </c>
      <c r="I431">
        <v>2</v>
      </c>
      <c r="J431">
        <v>1</v>
      </c>
      <c r="K431">
        <v>1</v>
      </c>
      <c r="L431">
        <v>3</v>
      </c>
      <c r="M431">
        <v>4</v>
      </c>
      <c r="N431">
        <v>3</v>
      </c>
      <c r="O431">
        <v>3</v>
      </c>
      <c r="P431">
        <v>2</v>
      </c>
      <c r="Q431">
        <v>1</v>
      </c>
      <c r="R431">
        <v>2</v>
      </c>
      <c r="S431">
        <v>3</v>
      </c>
      <c r="T431">
        <v>4</v>
      </c>
      <c r="U431">
        <v>3</v>
      </c>
      <c r="V431">
        <v>3</v>
      </c>
      <c r="W431">
        <v>4</v>
      </c>
      <c r="X431">
        <v>2</v>
      </c>
      <c r="Y431">
        <v>2</v>
      </c>
      <c r="Z431">
        <f t="shared" si="6"/>
        <v>51</v>
      </c>
    </row>
    <row r="432" spans="1:26" x14ac:dyDescent="0.45">
      <c r="A432">
        <v>39875</v>
      </c>
      <c r="B432">
        <v>0</v>
      </c>
      <c r="C432">
        <v>1970</v>
      </c>
      <c r="D432" s="1">
        <v>45601.5625</v>
      </c>
      <c r="E432" t="s">
        <v>85</v>
      </c>
      <c r="F432">
        <v>1</v>
      </c>
      <c r="G432">
        <v>1</v>
      </c>
      <c r="H432">
        <v>5</v>
      </c>
      <c r="I432">
        <v>1</v>
      </c>
      <c r="J432">
        <v>5</v>
      </c>
      <c r="K432">
        <v>4</v>
      </c>
      <c r="L432">
        <v>4</v>
      </c>
      <c r="M432">
        <v>1</v>
      </c>
      <c r="N432">
        <v>4</v>
      </c>
      <c r="O432">
        <v>1</v>
      </c>
      <c r="P432">
        <v>5</v>
      </c>
      <c r="Q432">
        <v>5</v>
      </c>
      <c r="R432">
        <v>1</v>
      </c>
      <c r="S432">
        <v>1</v>
      </c>
      <c r="T432">
        <v>4</v>
      </c>
      <c r="U432">
        <v>4</v>
      </c>
      <c r="V432">
        <v>4</v>
      </c>
      <c r="W432">
        <v>4</v>
      </c>
      <c r="X432">
        <v>1</v>
      </c>
      <c r="Y432">
        <v>2</v>
      </c>
      <c r="Z432">
        <f t="shared" si="6"/>
        <v>58</v>
      </c>
    </row>
    <row r="433" spans="1:26" x14ac:dyDescent="0.45">
      <c r="A433">
        <v>39405</v>
      </c>
      <c r="B433">
        <v>1</v>
      </c>
      <c r="C433">
        <v>1984</v>
      </c>
      <c r="D433" s="1">
        <v>45598.430555555555</v>
      </c>
      <c r="E433" t="s">
        <v>85</v>
      </c>
      <c r="F433">
        <v>4</v>
      </c>
      <c r="G433">
        <v>1</v>
      </c>
      <c r="H433">
        <v>5</v>
      </c>
      <c r="I433">
        <v>1</v>
      </c>
      <c r="J433">
        <v>4</v>
      </c>
      <c r="K433">
        <v>4</v>
      </c>
      <c r="L433">
        <v>2</v>
      </c>
      <c r="M433">
        <v>1</v>
      </c>
      <c r="N433">
        <v>1</v>
      </c>
      <c r="O433">
        <v>4</v>
      </c>
      <c r="P433">
        <v>4</v>
      </c>
      <c r="Q433">
        <v>3</v>
      </c>
      <c r="R433">
        <v>1</v>
      </c>
      <c r="S433">
        <v>4</v>
      </c>
      <c r="T433">
        <v>5</v>
      </c>
      <c r="U433">
        <v>3</v>
      </c>
      <c r="V433">
        <v>3</v>
      </c>
      <c r="W433">
        <v>3</v>
      </c>
      <c r="X433">
        <v>1</v>
      </c>
      <c r="Y433">
        <v>4</v>
      </c>
      <c r="Z433">
        <f t="shared" si="6"/>
        <v>58</v>
      </c>
    </row>
    <row r="434" spans="1:26" x14ac:dyDescent="0.45">
      <c r="A434">
        <v>36382</v>
      </c>
      <c r="B434">
        <v>0</v>
      </c>
      <c r="C434">
        <v>1994</v>
      </c>
      <c r="D434" s="1">
        <v>45595.379166666666</v>
      </c>
      <c r="E434" t="s">
        <v>99</v>
      </c>
      <c r="F434">
        <v>2</v>
      </c>
      <c r="G434">
        <v>5</v>
      </c>
      <c r="H434">
        <v>5</v>
      </c>
      <c r="I434">
        <v>3</v>
      </c>
      <c r="J434">
        <v>1</v>
      </c>
      <c r="K434">
        <v>3</v>
      </c>
      <c r="L434">
        <v>4</v>
      </c>
      <c r="M434">
        <v>4</v>
      </c>
      <c r="N434">
        <v>2</v>
      </c>
      <c r="O434">
        <v>3</v>
      </c>
      <c r="P434">
        <v>4</v>
      </c>
      <c r="Q434">
        <v>2</v>
      </c>
      <c r="R434">
        <v>2</v>
      </c>
      <c r="S434">
        <v>4</v>
      </c>
      <c r="T434">
        <v>5</v>
      </c>
      <c r="U434">
        <v>3</v>
      </c>
      <c r="V434">
        <v>3</v>
      </c>
      <c r="W434">
        <v>5</v>
      </c>
      <c r="X434">
        <v>4</v>
      </c>
      <c r="Y434">
        <v>1</v>
      </c>
      <c r="Z434">
        <f t="shared" si="6"/>
        <v>65</v>
      </c>
    </row>
    <row r="435" spans="1:26" x14ac:dyDescent="0.45">
      <c r="A435">
        <v>39440</v>
      </c>
      <c r="B435">
        <v>0</v>
      </c>
      <c r="C435">
        <v>2003</v>
      </c>
      <c r="D435" s="1">
        <v>45598.498611111114</v>
      </c>
      <c r="E435" t="s">
        <v>81</v>
      </c>
      <c r="F435">
        <v>4</v>
      </c>
      <c r="G435">
        <v>5</v>
      </c>
      <c r="H435">
        <v>5</v>
      </c>
      <c r="I435">
        <v>3</v>
      </c>
      <c r="J435">
        <v>1</v>
      </c>
      <c r="K435">
        <v>3</v>
      </c>
      <c r="L435">
        <v>3</v>
      </c>
      <c r="M435">
        <v>4</v>
      </c>
      <c r="N435">
        <v>3</v>
      </c>
      <c r="O435">
        <v>3</v>
      </c>
      <c r="P435">
        <v>3</v>
      </c>
      <c r="Q435">
        <v>3</v>
      </c>
      <c r="R435">
        <v>1</v>
      </c>
      <c r="S435">
        <v>3</v>
      </c>
      <c r="T435">
        <v>5</v>
      </c>
      <c r="U435">
        <v>3</v>
      </c>
      <c r="V435">
        <v>3</v>
      </c>
      <c r="W435">
        <v>3</v>
      </c>
      <c r="X435">
        <v>2</v>
      </c>
      <c r="Y435">
        <v>2</v>
      </c>
      <c r="Z435">
        <f t="shared" si="6"/>
        <v>62</v>
      </c>
    </row>
    <row r="436" spans="1:26" x14ac:dyDescent="0.45">
      <c r="A436">
        <v>39724</v>
      </c>
      <c r="B436">
        <v>0</v>
      </c>
      <c r="C436">
        <v>1999</v>
      </c>
      <c r="D436" s="1">
        <v>45600.397222222222</v>
      </c>
      <c r="E436" t="s">
        <v>81</v>
      </c>
      <c r="F436">
        <v>2</v>
      </c>
      <c r="G436">
        <v>1</v>
      </c>
      <c r="H436">
        <v>5</v>
      </c>
      <c r="I436">
        <v>4</v>
      </c>
      <c r="J436">
        <v>2</v>
      </c>
      <c r="K436">
        <v>4</v>
      </c>
      <c r="L436">
        <v>2</v>
      </c>
      <c r="M436">
        <v>2</v>
      </c>
      <c r="N436">
        <v>4</v>
      </c>
      <c r="O436">
        <v>3</v>
      </c>
      <c r="P436">
        <v>5</v>
      </c>
      <c r="Q436">
        <v>2</v>
      </c>
      <c r="R436">
        <v>1</v>
      </c>
      <c r="S436">
        <v>3</v>
      </c>
      <c r="T436">
        <v>5</v>
      </c>
      <c r="U436">
        <v>2</v>
      </c>
      <c r="V436">
        <v>3</v>
      </c>
      <c r="W436">
        <v>3</v>
      </c>
      <c r="X436">
        <v>2</v>
      </c>
      <c r="Y436">
        <v>1</v>
      </c>
      <c r="Z436">
        <f t="shared" si="6"/>
        <v>56</v>
      </c>
    </row>
    <row r="437" spans="1:26" x14ac:dyDescent="0.45">
      <c r="A437">
        <v>38673</v>
      </c>
      <c r="B437">
        <v>0</v>
      </c>
      <c r="C437">
        <v>1977</v>
      </c>
      <c r="D437" s="1">
        <v>45596.879861111112</v>
      </c>
      <c r="E437" t="s">
        <v>81</v>
      </c>
      <c r="F437">
        <v>3</v>
      </c>
      <c r="G437">
        <v>3</v>
      </c>
      <c r="H437">
        <v>4</v>
      </c>
      <c r="I437">
        <v>2</v>
      </c>
      <c r="J437">
        <v>1</v>
      </c>
      <c r="K437">
        <v>4</v>
      </c>
      <c r="L437">
        <v>1</v>
      </c>
      <c r="M437">
        <v>2</v>
      </c>
      <c r="N437">
        <v>3</v>
      </c>
      <c r="O437">
        <v>2</v>
      </c>
      <c r="P437">
        <v>2</v>
      </c>
      <c r="Q437">
        <v>2</v>
      </c>
      <c r="R437">
        <v>2</v>
      </c>
      <c r="S437">
        <v>1</v>
      </c>
      <c r="T437">
        <v>4</v>
      </c>
      <c r="U437">
        <v>1</v>
      </c>
      <c r="V437">
        <v>3</v>
      </c>
      <c r="W437">
        <v>2</v>
      </c>
      <c r="X437">
        <v>2</v>
      </c>
      <c r="Y437">
        <v>3</v>
      </c>
      <c r="Z437">
        <f t="shared" si="6"/>
        <v>47</v>
      </c>
    </row>
    <row r="438" spans="1:26" x14ac:dyDescent="0.45">
      <c r="A438">
        <v>39350</v>
      </c>
      <c r="B438">
        <v>1</v>
      </c>
      <c r="C438">
        <v>2001</v>
      </c>
      <c r="D438" s="1">
        <v>45597.98541666667</v>
      </c>
      <c r="E438" t="s">
        <v>128</v>
      </c>
      <c r="F438">
        <v>4</v>
      </c>
      <c r="G438">
        <v>2</v>
      </c>
      <c r="H438">
        <v>5</v>
      </c>
      <c r="I438">
        <v>2</v>
      </c>
      <c r="J438">
        <v>3</v>
      </c>
      <c r="K438">
        <v>3</v>
      </c>
      <c r="L438">
        <v>2</v>
      </c>
      <c r="M438">
        <v>2</v>
      </c>
      <c r="N438">
        <v>3</v>
      </c>
      <c r="O438">
        <v>3</v>
      </c>
      <c r="P438">
        <v>5</v>
      </c>
      <c r="Q438">
        <v>2</v>
      </c>
      <c r="R438">
        <v>2</v>
      </c>
      <c r="S438">
        <v>4</v>
      </c>
      <c r="T438">
        <v>5</v>
      </c>
      <c r="U438">
        <v>4</v>
      </c>
      <c r="V438">
        <v>3</v>
      </c>
      <c r="W438">
        <v>5</v>
      </c>
      <c r="X438">
        <v>2</v>
      </c>
      <c r="Y438">
        <v>2</v>
      </c>
      <c r="Z438">
        <f t="shared" si="6"/>
        <v>63</v>
      </c>
    </row>
    <row r="439" spans="1:26" x14ac:dyDescent="0.45">
      <c r="A439">
        <v>40102</v>
      </c>
      <c r="B439">
        <v>0</v>
      </c>
      <c r="C439">
        <v>2003</v>
      </c>
      <c r="D439" s="1">
        <v>45604.648611111108</v>
      </c>
      <c r="E439" t="s">
        <v>85</v>
      </c>
      <c r="F439">
        <v>1</v>
      </c>
      <c r="G439">
        <v>5</v>
      </c>
      <c r="H439">
        <v>4</v>
      </c>
      <c r="I439">
        <v>5</v>
      </c>
      <c r="J439">
        <v>1</v>
      </c>
      <c r="K439">
        <v>3</v>
      </c>
      <c r="L439">
        <v>5</v>
      </c>
      <c r="M439">
        <v>3</v>
      </c>
      <c r="N439">
        <v>4</v>
      </c>
      <c r="O439">
        <v>3</v>
      </c>
      <c r="P439">
        <v>5</v>
      </c>
      <c r="Q439">
        <v>3</v>
      </c>
      <c r="R439">
        <v>1</v>
      </c>
      <c r="S439">
        <v>3</v>
      </c>
      <c r="T439">
        <v>5</v>
      </c>
      <c r="U439">
        <v>4</v>
      </c>
      <c r="V439">
        <v>4</v>
      </c>
      <c r="W439">
        <v>5</v>
      </c>
      <c r="X439">
        <v>2</v>
      </c>
      <c r="Y439">
        <v>3</v>
      </c>
      <c r="Z439">
        <f t="shared" si="6"/>
        <v>69</v>
      </c>
    </row>
    <row r="440" spans="1:26" x14ac:dyDescent="0.45">
      <c r="A440">
        <v>40327</v>
      </c>
      <c r="B440">
        <v>0</v>
      </c>
      <c r="C440">
        <v>1977</v>
      </c>
      <c r="D440" s="1">
        <v>45608.394444444442</v>
      </c>
      <c r="E440" t="s">
        <v>143</v>
      </c>
      <c r="F440">
        <v>2</v>
      </c>
      <c r="G440">
        <v>4</v>
      </c>
      <c r="H440">
        <v>3</v>
      </c>
      <c r="I440">
        <v>4</v>
      </c>
      <c r="J440">
        <v>2</v>
      </c>
      <c r="K440">
        <v>3</v>
      </c>
      <c r="L440">
        <v>4</v>
      </c>
      <c r="M440">
        <v>2</v>
      </c>
      <c r="N440">
        <v>3</v>
      </c>
      <c r="O440">
        <v>3</v>
      </c>
      <c r="P440">
        <v>4</v>
      </c>
      <c r="Q440">
        <v>2</v>
      </c>
      <c r="R440">
        <v>2</v>
      </c>
      <c r="S440">
        <v>3</v>
      </c>
      <c r="T440">
        <v>4</v>
      </c>
      <c r="U440">
        <v>3</v>
      </c>
      <c r="V440">
        <v>1</v>
      </c>
      <c r="W440">
        <v>4</v>
      </c>
      <c r="X440">
        <v>2</v>
      </c>
      <c r="Y440">
        <v>3</v>
      </c>
      <c r="Z440">
        <f t="shared" si="6"/>
        <v>58</v>
      </c>
    </row>
    <row r="441" spans="1:26" x14ac:dyDescent="0.45">
      <c r="A441">
        <v>39103</v>
      </c>
      <c r="B441">
        <v>0</v>
      </c>
      <c r="C441">
        <v>1975</v>
      </c>
      <c r="D441" s="1">
        <v>45597.570138888892</v>
      </c>
      <c r="E441" t="s">
        <v>81</v>
      </c>
      <c r="F441">
        <v>4</v>
      </c>
      <c r="G441">
        <v>5</v>
      </c>
      <c r="H441">
        <v>5</v>
      </c>
      <c r="I441">
        <v>4</v>
      </c>
      <c r="J441">
        <v>1</v>
      </c>
      <c r="K441">
        <v>4</v>
      </c>
      <c r="L441">
        <v>4</v>
      </c>
      <c r="M441">
        <v>4</v>
      </c>
      <c r="N441">
        <v>4</v>
      </c>
      <c r="O441">
        <v>4</v>
      </c>
      <c r="P441">
        <v>5</v>
      </c>
      <c r="Q441">
        <v>3</v>
      </c>
      <c r="R441">
        <v>1</v>
      </c>
      <c r="S441">
        <v>2</v>
      </c>
      <c r="T441">
        <v>5</v>
      </c>
      <c r="U441">
        <v>3</v>
      </c>
      <c r="V441">
        <v>4</v>
      </c>
      <c r="W441">
        <v>2</v>
      </c>
      <c r="X441">
        <v>1</v>
      </c>
      <c r="Y441">
        <v>1</v>
      </c>
      <c r="Z441">
        <f t="shared" si="6"/>
        <v>66</v>
      </c>
    </row>
    <row r="442" spans="1:26" x14ac:dyDescent="0.45">
      <c r="A442">
        <v>39022</v>
      </c>
      <c r="B442">
        <v>1</v>
      </c>
      <c r="C442">
        <v>1966</v>
      </c>
      <c r="D442" s="1">
        <v>45597.579861111109</v>
      </c>
      <c r="E442" t="s">
        <v>82</v>
      </c>
      <c r="F442">
        <v>1</v>
      </c>
      <c r="G442">
        <v>5</v>
      </c>
      <c r="H442">
        <v>5</v>
      </c>
      <c r="I442">
        <v>1</v>
      </c>
      <c r="J442">
        <v>4</v>
      </c>
      <c r="K442">
        <v>4</v>
      </c>
      <c r="L442">
        <v>5</v>
      </c>
      <c r="M442">
        <v>5</v>
      </c>
      <c r="N442">
        <v>0</v>
      </c>
      <c r="O442">
        <v>0</v>
      </c>
      <c r="P442">
        <v>2</v>
      </c>
      <c r="Q442">
        <v>2</v>
      </c>
      <c r="R442">
        <v>1</v>
      </c>
      <c r="S442">
        <v>4</v>
      </c>
      <c r="T442">
        <v>5</v>
      </c>
      <c r="U442">
        <v>3</v>
      </c>
      <c r="V442">
        <v>0</v>
      </c>
      <c r="W442">
        <v>3</v>
      </c>
      <c r="X442">
        <v>2</v>
      </c>
      <c r="Y442">
        <v>2</v>
      </c>
      <c r="Z442">
        <f t="shared" si="6"/>
        <v>54</v>
      </c>
    </row>
    <row r="443" spans="1:26" x14ac:dyDescent="0.45">
      <c r="A443">
        <v>35732</v>
      </c>
      <c r="B443">
        <v>0</v>
      </c>
      <c r="C443">
        <v>2002</v>
      </c>
      <c r="D443" s="1">
        <v>45594.488888888889</v>
      </c>
      <c r="E443" t="s">
        <v>81</v>
      </c>
      <c r="F443">
        <v>4</v>
      </c>
      <c r="G443">
        <v>2</v>
      </c>
      <c r="H443">
        <v>5</v>
      </c>
      <c r="I443">
        <v>1</v>
      </c>
      <c r="J443">
        <v>2</v>
      </c>
      <c r="K443">
        <v>1</v>
      </c>
      <c r="L443">
        <v>4</v>
      </c>
      <c r="M443">
        <v>1</v>
      </c>
      <c r="N443">
        <v>1</v>
      </c>
      <c r="O443">
        <v>2</v>
      </c>
      <c r="P443">
        <v>2</v>
      </c>
      <c r="Q443">
        <v>2</v>
      </c>
      <c r="R443">
        <v>1</v>
      </c>
      <c r="S443">
        <v>4</v>
      </c>
      <c r="T443">
        <v>5</v>
      </c>
      <c r="U443">
        <v>3</v>
      </c>
      <c r="V443">
        <v>2</v>
      </c>
      <c r="W443">
        <v>2</v>
      </c>
      <c r="X443">
        <v>1</v>
      </c>
      <c r="Y443">
        <v>2</v>
      </c>
      <c r="Z443">
        <f t="shared" si="6"/>
        <v>47</v>
      </c>
    </row>
    <row r="444" spans="1:26" x14ac:dyDescent="0.45">
      <c r="A444">
        <v>36203</v>
      </c>
      <c r="B444">
        <v>0</v>
      </c>
      <c r="C444">
        <v>1997</v>
      </c>
      <c r="D444" s="1">
        <v>45596.576388888891</v>
      </c>
      <c r="E444" t="s">
        <v>85</v>
      </c>
      <c r="F444">
        <v>2</v>
      </c>
      <c r="G444">
        <v>5</v>
      </c>
      <c r="H444">
        <v>5</v>
      </c>
      <c r="I444">
        <v>5</v>
      </c>
      <c r="J444">
        <v>2</v>
      </c>
      <c r="K444">
        <v>0</v>
      </c>
      <c r="L444">
        <v>4</v>
      </c>
      <c r="M444">
        <v>4</v>
      </c>
      <c r="N444">
        <v>4</v>
      </c>
      <c r="O444">
        <v>4</v>
      </c>
      <c r="P444">
        <v>4</v>
      </c>
      <c r="Q444">
        <v>4</v>
      </c>
      <c r="R444">
        <v>5</v>
      </c>
      <c r="S444">
        <v>2</v>
      </c>
      <c r="T444">
        <v>5</v>
      </c>
      <c r="U444">
        <v>3</v>
      </c>
      <c r="V444">
        <v>1</v>
      </c>
      <c r="W444">
        <v>3</v>
      </c>
      <c r="X444">
        <v>5</v>
      </c>
      <c r="Y444">
        <v>3</v>
      </c>
      <c r="Z444">
        <f t="shared" si="6"/>
        <v>70</v>
      </c>
    </row>
    <row r="445" spans="1:26" x14ac:dyDescent="0.45">
      <c r="A445">
        <v>38369</v>
      </c>
      <c r="B445">
        <v>1</v>
      </c>
      <c r="C445">
        <v>2001</v>
      </c>
      <c r="D445" s="1">
        <v>45596.707638888889</v>
      </c>
      <c r="E445" t="s">
        <v>85</v>
      </c>
      <c r="F445">
        <v>2</v>
      </c>
      <c r="G445">
        <v>2</v>
      </c>
      <c r="H445">
        <v>5</v>
      </c>
      <c r="I445">
        <v>4</v>
      </c>
      <c r="J445">
        <v>3</v>
      </c>
      <c r="K445">
        <v>1</v>
      </c>
      <c r="L445">
        <v>4</v>
      </c>
      <c r="M445">
        <v>4</v>
      </c>
      <c r="N445">
        <v>3</v>
      </c>
      <c r="O445">
        <v>3</v>
      </c>
      <c r="P445">
        <v>2</v>
      </c>
      <c r="Q445">
        <v>2</v>
      </c>
      <c r="R445">
        <v>4</v>
      </c>
      <c r="S445">
        <v>1</v>
      </c>
      <c r="T445">
        <v>5</v>
      </c>
      <c r="U445">
        <v>3</v>
      </c>
      <c r="V445">
        <v>3</v>
      </c>
      <c r="W445">
        <v>4</v>
      </c>
      <c r="X445">
        <v>4</v>
      </c>
      <c r="Y445">
        <v>4</v>
      </c>
      <c r="Z445">
        <f t="shared" si="6"/>
        <v>63</v>
      </c>
    </row>
    <row r="446" spans="1:26" x14ac:dyDescent="0.45">
      <c r="A446">
        <v>38444</v>
      </c>
      <c r="B446">
        <v>0</v>
      </c>
      <c r="C446">
        <v>1963</v>
      </c>
      <c r="D446" s="1">
        <v>45596.759722222225</v>
      </c>
      <c r="E446" t="s">
        <v>85</v>
      </c>
      <c r="F446">
        <v>1</v>
      </c>
      <c r="G446">
        <v>2</v>
      </c>
      <c r="H446">
        <v>5</v>
      </c>
      <c r="I446">
        <v>1</v>
      </c>
      <c r="J446">
        <v>5</v>
      </c>
      <c r="K446">
        <v>4</v>
      </c>
      <c r="L446">
        <v>4</v>
      </c>
      <c r="M446">
        <v>2</v>
      </c>
      <c r="N446">
        <v>4</v>
      </c>
      <c r="O446">
        <v>4</v>
      </c>
      <c r="P446">
        <v>5</v>
      </c>
      <c r="Q446">
        <v>2</v>
      </c>
      <c r="R446">
        <v>1</v>
      </c>
      <c r="S446">
        <v>0</v>
      </c>
      <c r="T446">
        <v>2</v>
      </c>
      <c r="U446">
        <v>2</v>
      </c>
      <c r="V446">
        <v>0</v>
      </c>
      <c r="W446">
        <v>5</v>
      </c>
      <c r="X446">
        <v>4</v>
      </c>
      <c r="Y446">
        <v>1</v>
      </c>
      <c r="Z446">
        <f t="shared" si="6"/>
        <v>54</v>
      </c>
    </row>
    <row r="447" spans="1:26" x14ac:dyDescent="0.45">
      <c r="A447">
        <v>39263</v>
      </c>
      <c r="B447">
        <v>0</v>
      </c>
      <c r="C447">
        <v>1978</v>
      </c>
      <c r="D447" s="1">
        <v>45597.822222222225</v>
      </c>
      <c r="E447" t="s">
        <v>86</v>
      </c>
      <c r="F447">
        <v>3</v>
      </c>
      <c r="G447">
        <v>2</v>
      </c>
      <c r="H447">
        <v>5</v>
      </c>
      <c r="I447">
        <v>5</v>
      </c>
      <c r="J447">
        <v>1</v>
      </c>
      <c r="K447">
        <v>1</v>
      </c>
      <c r="L447">
        <v>1</v>
      </c>
      <c r="M447">
        <v>5</v>
      </c>
      <c r="N447">
        <v>1</v>
      </c>
      <c r="O447">
        <v>4</v>
      </c>
      <c r="P447">
        <v>2</v>
      </c>
      <c r="Q447">
        <v>2</v>
      </c>
      <c r="R447">
        <v>1</v>
      </c>
      <c r="S447">
        <v>2</v>
      </c>
      <c r="T447">
        <v>5</v>
      </c>
      <c r="U447">
        <v>4</v>
      </c>
      <c r="V447">
        <v>3</v>
      </c>
      <c r="W447">
        <v>1</v>
      </c>
      <c r="X447">
        <v>5</v>
      </c>
      <c r="Y447">
        <v>4</v>
      </c>
      <c r="Z447">
        <f t="shared" si="6"/>
        <v>57</v>
      </c>
    </row>
    <row r="448" spans="1:26" x14ac:dyDescent="0.45">
      <c r="A448">
        <v>39827</v>
      </c>
      <c r="B448">
        <v>1</v>
      </c>
      <c r="C448">
        <v>1987</v>
      </c>
      <c r="D448" s="1">
        <v>45601.468055555553</v>
      </c>
      <c r="E448" t="s">
        <v>82</v>
      </c>
      <c r="F448">
        <v>3</v>
      </c>
      <c r="G448">
        <v>3</v>
      </c>
      <c r="H448">
        <v>3</v>
      </c>
      <c r="I448">
        <v>2</v>
      </c>
      <c r="J448">
        <v>1</v>
      </c>
      <c r="K448">
        <v>3</v>
      </c>
      <c r="L448">
        <v>4</v>
      </c>
      <c r="M448">
        <v>4</v>
      </c>
      <c r="N448">
        <v>4</v>
      </c>
      <c r="O448">
        <v>4</v>
      </c>
      <c r="P448">
        <v>5</v>
      </c>
      <c r="Q448">
        <v>3</v>
      </c>
      <c r="R448">
        <v>1</v>
      </c>
      <c r="S448">
        <v>1</v>
      </c>
      <c r="T448">
        <v>3</v>
      </c>
      <c r="U448">
        <v>2</v>
      </c>
      <c r="V448">
        <v>4</v>
      </c>
      <c r="W448">
        <v>5</v>
      </c>
      <c r="X448">
        <v>3</v>
      </c>
      <c r="Y448">
        <v>1</v>
      </c>
      <c r="Z448">
        <f t="shared" si="6"/>
        <v>59</v>
      </c>
    </row>
    <row r="449" spans="1:26" x14ac:dyDescent="0.45">
      <c r="A449">
        <v>38809</v>
      </c>
      <c r="B449">
        <v>0</v>
      </c>
      <c r="C449">
        <v>2001</v>
      </c>
      <c r="D449" s="1">
        <v>45597.020138888889</v>
      </c>
      <c r="E449" t="s">
        <v>120</v>
      </c>
      <c r="F449">
        <v>4</v>
      </c>
      <c r="G449">
        <v>2</v>
      </c>
      <c r="H449">
        <v>4</v>
      </c>
      <c r="I449">
        <v>3</v>
      </c>
      <c r="J449">
        <v>4</v>
      </c>
      <c r="K449">
        <v>1</v>
      </c>
      <c r="L449">
        <v>4</v>
      </c>
      <c r="M449">
        <v>5</v>
      </c>
      <c r="N449">
        <v>3</v>
      </c>
      <c r="O449">
        <v>4</v>
      </c>
      <c r="P449">
        <v>4</v>
      </c>
      <c r="Q449">
        <v>4</v>
      </c>
      <c r="R449">
        <v>1</v>
      </c>
      <c r="S449">
        <v>4</v>
      </c>
      <c r="T449">
        <v>5</v>
      </c>
      <c r="U449">
        <v>3</v>
      </c>
      <c r="V449">
        <v>2</v>
      </c>
      <c r="W449">
        <v>4</v>
      </c>
      <c r="X449">
        <v>4</v>
      </c>
      <c r="Y449">
        <v>4</v>
      </c>
      <c r="Z449">
        <f t="shared" si="6"/>
        <v>69</v>
      </c>
    </row>
    <row r="450" spans="1:26" x14ac:dyDescent="0.45">
      <c r="A450">
        <v>38951</v>
      </c>
      <c r="B450">
        <v>0</v>
      </c>
      <c r="C450">
        <v>2003</v>
      </c>
      <c r="D450" s="1">
        <v>45597.408333333333</v>
      </c>
      <c r="E450" t="s">
        <v>84</v>
      </c>
      <c r="F450">
        <v>3</v>
      </c>
      <c r="G450">
        <v>5</v>
      </c>
      <c r="H450">
        <v>5</v>
      </c>
      <c r="I450">
        <v>5</v>
      </c>
      <c r="J450">
        <v>1</v>
      </c>
      <c r="K450">
        <v>3</v>
      </c>
      <c r="L450">
        <v>2</v>
      </c>
      <c r="M450">
        <v>5</v>
      </c>
      <c r="N450">
        <v>3</v>
      </c>
      <c r="O450">
        <v>1</v>
      </c>
      <c r="P450">
        <v>4</v>
      </c>
      <c r="Q450">
        <v>2</v>
      </c>
      <c r="R450">
        <v>2</v>
      </c>
      <c r="S450">
        <v>4</v>
      </c>
      <c r="T450">
        <v>5</v>
      </c>
      <c r="U450">
        <v>4</v>
      </c>
      <c r="V450">
        <v>3</v>
      </c>
      <c r="W450">
        <v>4</v>
      </c>
      <c r="X450">
        <v>3</v>
      </c>
      <c r="Y450">
        <v>2</v>
      </c>
      <c r="Z450">
        <f t="shared" si="6"/>
        <v>66</v>
      </c>
    </row>
    <row r="451" spans="1:26" x14ac:dyDescent="0.45">
      <c r="A451">
        <v>40134</v>
      </c>
      <c r="B451">
        <v>1</v>
      </c>
      <c r="C451">
        <v>2003</v>
      </c>
      <c r="D451" s="1">
        <v>45604.82916666667</v>
      </c>
      <c r="E451" t="s">
        <v>106</v>
      </c>
      <c r="F451">
        <v>4</v>
      </c>
      <c r="G451">
        <v>3</v>
      </c>
      <c r="H451">
        <v>2</v>
      </c>
      <c r="I451">
        <v>2</v>
      </c>
      <c r="J451">
        <v>4</v>
      </c>
      <c r="K451">
        <v>4</v>
      </c>
      <c r="L451">
        <v>2</v>
      </c>
      <c r="M451">
        <v>4</v>
      </c>
      <c r="N451">
        <v>4</v>
      </c>
      <c r="O451">
        <v>3</v>
      </c>
      <c r="P451">
        <v>4</v>
      </c>
      <c r="Q451">
        <v>3</v>
      </c>
      <c r="R451">
        <v>2</v>
      </c>
      <c r="S451">
        <v>3</v>
      </c>
      <c r="T451">
        <v>4</v>
      </c>
      <c r="U451">
        <v>3</v>
      </c>
      <c r="V451">
        <v>1</v>
      </c>
      <c r="W451">
        <v>3</v>
      </c>
      <c r="X451">
        <v>2</v>
      </c>
      <c r="Y451">
        <v>4</v>
      </c>
      <c r="Z451">
        <f t="shared" ref="Z451:Z497" si="7">SUM(F451:Y451)</f>
        <v>61</v>
      </c>
    </row>
    <row r="452" spans="1:26" x14ac:dyDescent="0.45">
      <c r="A452">
        <v>38627</v>
      </c>
      <c r="B452">
        <v>0</v>
      </c>
      <c r="C452">
        <v>1988</v>
      </c>
      <c r="D452" s="1">
        <v>45596.856249999997</v>
      </c>
      <c r="E452" t="s">
        <v>85</v>
      </c>
      <c r="F452">
        <v>4</v>
      </c>
      <c r="G452">
        <v>1</v>
      </c>
      <c r="H452">
        <v>5</v>
      </c>
      <c r="I452">
        <v>1</v>
      </c>
      <c r="J452">
        <v>3</v>
      </c>
      <c r="K452">
        <v>4</v>
      </c>
      <c r="L452">
        <v>4</v>
      </c>
      <c r="M452">
        <v>2</v>
      </c>
      <c r="N452">
        <v>4</v>
      </c>
      <c r="O452">
        <v>3</v>
      </c>
      <c r="P452">
        <v>4</v>
      </c>
      <c r="Q452">
        <v>3</v>
      </c>
      <c r="R452">
        <v>1</v>
      </c>
      <c r="S452">
        <v>4</v>
      </c>
      <c r="T452">
        <v>5</v>
      </c>
      <c r="U452">
        <v>3</v>
      </c>
      <c r="V452">
        <v>2</v>
      </c>
      <c r="W452">
        <v>3</v>
      </c>
      <c r="X452">
        <v>1</v>
      </c>
      <c r="Y452">
        <v>2</v>
      </c>
      <c r="Z452">
        <f t="shared" si="7"/>
        <v>59</v>
      </c>
    </row>
    <row r="453" spans="1:26" x14ac:dyDescent="0.45">
      <c r="A453">
        <v>37261</v>
      </c>
      <c r="B453">
        <v>1</v>
      </c>
      <c r="C453">
        <v>1972</v>
      </c>
      <c r="D453" s="1">
        <v>45595.87777777778</v>
      </c>
      <c r="E453" t="s">
        <v>85</v>
      </c>
      <c r="F453">
        <v>4</v>
      </c>
      <c r="G453">
        <v>5</v>
      </c>
      <c r="H453">
        <v>5</v>
      </c>
      <c r="I453">
        <v>5</v>
      </c>
      <c r="J453">
        <v>5</v>
      </c>
      <c r="K453">
        <v>0</v>
      </c>
      <c r="L453">
        <v>1</v>
      </c>
      <c r="M453">
        <v>5</v>
      </c>
      <c r="N453">
        <v>0</v>
      </c>
      <c r="O453">
        <v>0</v>
      </c>
      <c r="P453">
        <v>1</v>
      </c>
      <c r="Q453">
        <v>5</v>
      </c>
      <c r="R453">
        <v>3</v>
      </c>
      <c r="S453">
        <v>3</v>
      </c>
      <c r="T453">
        <v>5</v>
      </c>
      <c r="U453">
        <v>1</v>
      </c>
      <c r="V453">
        <v>1</v>
      </c>
      <c r="W453">
        <v>2</v>
      </c>
      <c r="X453">
        <v>5</v>
      </c>
      <c r="Y453">
        <v>4</v>
      </c>
      <c r="Z453">
        <f t="shared" si="7"/>
        <v>60</v>
      </c>
    </row>
    <row r="454" spans="1:26" x14ac:dyDescent="0.45">
      <c r="A454">
        <v>38521</v>
      </c>
      <c r="B454">
        <v>0</v>
      </c>
      <c r="C454">
        <v>2005</v>
      </c>
      <c r="D454" s="1">
        <v>45596.825694444444</v>
      </c>
      <c r="E454" t="s">
        <v>106</v>
      </c>
      <c r="F454">
        <v>5</v>
      </c>
      <c r="G454">
        <v>5</v>
      </c>
      <c r="H454">
        <v>5</v>
      </c>
      <c r="I454">
        <v>5</v>
      </c>
      <c r="J454">
        <v>5</v>
      </c>
      <c r="K454">
        <v>0</v>
      </c>
      <c r="L454">
        <v>2</v>
      </c>
      <c r="M454">
        <v>2</v>
      </c>
      <c r="N454">
        <v>1</v>
      </c>
      <c r="O454">
        <v>1</v>
      </c>
      <c r="P454">
        <v>4</v>
      </c>
      <c r="Q454">
        <v>5</v>
      </c>
      <c r="R454">
        <v>2</v>
      </c>
      <c r="S454">
        <v>1</v>
      </c>
      <c r="T454">
        <v>4</v>
      </c>
      <c r="U454">
        <v>1</v>
      </c>
      <c r="V454">
        <v>1</v>
      </c>
      <c r="W454">
        <v>2</v>
      </c>
      <c r="X454">
        <v>4</v>
      </c>
      <c r="Y454">
        <v>5</v>
      </c>
      <c r="Z454">
        <f t="shared" si="7"/>
        <v>60</v>
      </c>
    </row>
    <row r="455" spans="1:26" x14ac:dyDescent="0.45">
      <c r="A455">
        <v>36807</v>
      </c>
      <c r="B455">
        <v>1</v>
      </c>
      <c r="C455">
        <v>2002</v>
      </c>
      <c r="D455" s="1">
        <v>45595.569444444445</v>
      </c>
      <c r="E455" t="s">
        <v>102</v>
      </c>
      <c r="F455">
        <v>3</v>
      </c>
      <c r="G455">
        <v>4</v>
      </c>
      <c r="H455">
        <v>4</v>
      </c>
      <c r="I455">
        <v>5</v>
      </c>
      <c r="J455">
        <v>3</v>
      </c>
      <c r="K455">
        <v>2</v>
      </c>
      <c r="L455">
        <v>4</v>
      </c>
      <c r="M455">
        <v>4</v>
      </c>
      <c r="N455">
        <v>2</v>
      </c>
      <c r="O455">
        <v>2</v>
      </c>
      <c r="P455">
        <v>3</v>
      </c>
      <c r="Q455">
        <v>3</v>
      </c>
      <c r="R455">
        <v>1</v>
      </c>
      <c r="S455">
        <v>4</v>
      </c>
      <c r="T455">
        <v>5</v>
      </c>
      <c r="U455">
        <v>3</v>
      </c>
      <c r="V455">
        <v>3</v>
      </c>
      <c r="W455">
        <v>2</v>
      </c>
      <c r="X455">
        <v>3</v>
      </c>
      <c r="Y455">
        <v>2</v>
      </c>
      <c r="Z455">
        <f t="shared" si="7"/>
        <v>62</v>
      </c>
    </row>
    <row r="456" spans="1:26" x14ac:dyDescent="0.45">
      <c r="A456">
        <v>38615</v>
      </c>
      <c r="B456">
        <v>1</v>
      </c>
      <c r="C456">
        <v>2011</v>
      </c>
      <c r="D456" s="1">
        <v>45596.852777777778</v>
      </c>
      <c r="E456" t="s">
        <v>85</v>
      </c>
      <c r="F456">
        <v>4</v>
      </c>
      <c r="G456">
        <v>3</v>
      </c>
      <c r="H456">
        <v>4</v>
      </c>
      <c r="I456">
        <v>2</v>
      </c>
      <c r="J456">
        <v>3</v>
      </c>
      <c r="K456">
        <v>1</v>
      </c>
      <c r="L456">
        <v>3</v>
      </c>
      <c r="M456">
        <v>4</v>
      </c>
      <c r="N456">
        <v>4</v>
      </c>
      <c r="O456">
        <v>3</v>
      </c>
      <c r="P456">
        <v>4</v>
      </c>
      <c r="Q456">
        <v>3</v>
      </c>
      <c r="R456">
        <v>4</v>
      </c>
      <c r="S456">
        <v>3</v>
      </c>
      <c r="T456">
        <v>4</v>
      </c>
      <c r="U456">
        <v>3</v>
      </c>
      <c r="V456">
        <v>3</v>
      </c>
      <c r="W456">
        <v>3</v>
      </c>
      <c r="X456">
        <v>4</v>
      </c>
      <c r="Y456">
        <v>2</v>
      </c>
      <c r="Z456">
        <f t="shared" si="7"/>
        <v>64</v>
      </c>
    </row>
    <row r="457" spans="1:26" x14ac:dyDescent="0.45">
      <c r="A457">
        <v>36671</v>
      </c>
      <c r="B457">
        <v>0</v>
      </c>
      <c r="C457">
        <v>2001</v>
      </c>
      <c r="D457" s="1">
        <v>45595.519444444442</v>
      </c>
      <c r="E457" t="s">
        <v>81</v>
      </c>
      <c r="F457">
        <v>2</v>
      </c>
      <c r="G457">
        <v>1</v>
      </c>
      <c r="H457">
        <v>4</v>
      </c>
      <c r="I457">
        <v>2</v>
      </c>
      <c r="J457">
        <v>2</v>
      </c>
      <c r="K457">
        <v>3</v>
      </c>
      <c r="L457">
        <v>4</v>
      </c>
      <c r="M457">
        <v>2</v>
      </c>
      <c r="N457">
        <v>3</v>
      </c>
      <c r="O457">
        <v>3</v>
      </c>
      <c r="P457">
        <v>3</v>
      </c>
      <c r="Q457">
        <v>4</v>
      </c>
      <c r="R457">
        <v>2</v>
      </c>
      <c r="S457">
        <v>3</v>
      </c>
      <c r="T457">
        <v>4</v>
      </c>
      <c r="U457">
        <v>3</v>
      </c>
      <c r="V457">
        <v>3</v>
      </c>
      <c r="W457">
        <v>2</v>
      </c>
      <c r="X457">
        <v>2</v>
      </c>
      <c r="Y457">
        <v>3</v>
      </c>
      <c r="Z457">
        <f t="shared" si="7"/>
        <v>55</v>
      </c>
    </row>
    <row r="458" spans="1:26" x14ac:dyDescent="0.45">
      <c r="A458">
        <v>36910</v>
      </c>
      <c r="B458">
        <v>1</v>
      </c>
      <c r="C458">
        <v>2002</v>
      </c>
      <c r="D458" s="1">
        <v>45595.629861111112</v>
      </c>
      <c r="E458" t="s">
        <v>85</v>
      </c>
      <c r="F458">
        <v>4</v>
      </c>
      <c r="G458">
        <v>4</v>
      </c>
      <c r="H458">
        <v>5</v>
      </c>
      <c r="I458">
        <v>4</v>
      </c>
      <c r="J458">
        <v>2</v>
      </c>
      <c r="K458">
        <v>2</v>
      </c>
      <c r="L458">
        <v>2</v>
      </c>
      <c r="M458">
        <v>5</v>
      </c>
      <c r="N458">
        <v>3</v>
      </c>
      <c r="O458">
        <v>1</v>
      </c>
      <c r="P458">
        <v>2</v>
      </c>
      <c r="Q458">
        <v>3</v>
      </c>
      <c r="R458">
        <v>2</v>
      </c>
      <c r="S458">
        <v>4</v>
      </c>
      <c r="T458">
        <v>5</v>
      </c>
      <c r="U458">
        <v>2</v>
      </c>
      <c r="V458">
        <v>3</v>
      </c>
      <c r="W458">
        <v>3</v>
      </c>
      <c r="X458">
        <v>2</v>
      </c>
      <c r="Y458">
        <v>2</v>
      </c>
      <c r="Z458">
        <f t="shared" si="7"/>
        <v>60</v>
      </c>
    </row>
    <row r="459" spans="1:26" x14ac:dyDescent="0.45">
      <c r="A459">
        <v>38930</v>
      </c>
      <c r="B459">
        <v>0</v>
      </c>
      <c r="C459">
        <v>2002</v>
      </c>
      <c r="D459" s="1">
        <v>45597.387499999997</v>
      </c>
      <c r="E459" t="s">
        <v>121</v>
      </c>
      <c r="F459">
        <v>5</v>
      </c>
      <c r="G459">
        <v>1</v>
      </c>
      <c r="H459">
        <v>5</v>
      </c>
      <c r="I459">
        <v>2</v>
      </c>
      <c r="J459">
        <v>4</v>
      </c>
      <c r="K459">
        <v>3</v>
      </c>
      <c r="L459">
        <v>2</v>
      </c>
      <c r="M459">
        <v>2</v>
      </c>
      <c r="N459">
        <v>3</v>
      </c>
      <c r="O459">
        <v>3</v>
      </c>
      <c r="P459">
        <v>4</v>
      </c>
      <c r="Q459">
        <v>4</v>
      </c>
      <c r="R459">
        <v>1</v>
      </c>
      <c r="S459">
        <v>3</v>
      </c>
      <c r="T459">
        <v>2</v>
      </c>
      <c r="U459">
        <v>3</v>
      </c>
      <c r="V459">
        <v>2</v>
      </c>
      <c r="W459">
        <v>2</v>
      </c>
      <c r="X459">
        <v>1</v>
      </c>
      <c r="Y459">
        <v>4</v>
      </c>
      <c r="Z459">
        <f t="shared" si="7"/>
        <v>56</v>
      </c>
    </row>
    <row r="460" spans="1:26" x14ac:dyDescent="0.45">
      <c r="A460">
        <v>38661</v>
      </c>
      <c r="B460">
        <v>0</v>
      </c>
      <c r="C460">
        <v>1996</v>
      </c>
      <c r="D460" s="1">
        <v>45596.881249999999</v>
      </c>
      <c r="E460" t="s">
        <v>85</v>
      </c>
      <c r="F460">
        <v>2</v>
      </c>
      <c r="G460">
        <v>2</v>
      </c>
      <c r="H460">
        <v>5</v>
      </c>
      <c r="I460">
        <v>2</v>
      </c>
      <c r="J460">
        <v>2</v>
      </c>
      <c r="K460">
        <v>4</v>
      </c>
      <c r="L460">
        <v>4</v>
      </c>
      <c r="M460">
        <v>2</v>
      </c>
      <c r="N460">
        <v>3</v>
      </c>
      <c r="O460">
        <v>3</v>
      </c>
      <c r="P460">
        <v>4</v>
      </c>
      <c r="Q460">
        <v>3</v>
      </c>
      <c r="R460">
        <v>1</v>
      </c>
      <c r="S460">
        <v>3</v>
      </c>
      <c r="T460">
        <v>4</v>
      </c>
      <c r="U460">
        <v>3</v>
      </c>
      <c r="V460">
        <v>3</v>
      </c>
      <c r="W460">
        <v>4</v>
      </c>
      <c r="X460">
        <v>2</v>
      </c>
      <c r="Y460">
        <v>2</v>
      </c>
      <c r="Z460">
        <f t="shared" si="7"/>
        <v>58</v>
      </c>
    </row>
    <row r="461" spans="1:26" x14ac:dyDescent="0.45">
      <c r="A461">
        <v>36113</v>
      </c>
      <c r="B461">
        <v>0</v>
      </c>
      <c r="C461">
        <v>2005</v>
      </c>
      <c r="D461" s="1">
        <v>45594.762499999997</v>
      </c>
      <c r="E461" t="s">
        <v>85</v>
      </c>
      <c r="F461">
        <v>2</v>
      </c>
      <c r="G461">
        <v>1</v>
      </c>
      <c r="H461">
        <v>2</v>
      </c>
      <c r="I461">
        <v>4</v>
      </c>
      <c r="J461">
        <v>1</v>
      </c>
      <c r="K461">
        <v>4</v>
      </c>
      <c r="L461">
        <v>5</v>
      </c>
      <c r="M461">
        <v>1</v>
      </c>
      <c r="N461">
        <v>4</v>
      </c>
      <c r="O461">
        <v>3</v>
      </c>
      <c r="P461">
        <v>5</v>
      </c>
      <c r="Q461">
        <v>1</v>
      </c>
      <c r="R461">
        <v>2</v>
      </c>
      <c r="S461">
        <v>3</v>
      </c>
      <c r="T461">
        <v>4</v>
      </c>
      <c r="U461">
        <v>4</v>
      </c>
      <c r="V461">
        <v>4</v>
      </c>
      <c r="W461">
        <v>4</v>
      </c>
      <c r="X461">
        <v>2</v>
      </c>
      <c r="Y461">
        <v>1</v>
      </c>
      <c r="Z461">
        <f t="shared" si="7"/>
        <v>57</v>
      </c>
    </row>
    <row r="462" spans="1:26" x14ac:dyDescent="0.45">
      <c r="A462">
        <v>35882</v>
      </c>
      <c r="B462">
        <v>0</v>
      </c>
      <c r="C462">
        <v>2004</v>
      </c>
      <c r="D462" s="1">
        <v>45594.611111111109</v>
      </c>
      <c r="E462" t="s">
        <v>85</v>
      </c>
      <c r="F462">
        <v>1</v>
      </c>
      <c r="G462">
        <v>4</v>
      </c>
      <c r="H462">
        <v>1</v>
      </c>
      <c r="I462">
        <v>1</v>
      </c>
      <c r="J462">
        <v>4</v>
      </c>
      <c r="K462">
        <v>1</v>
      </c>
      <c r="L462">
        <v>5</v>
      </c>
      <c r="M462">
        <v>5</v>
      </c>
      <c r="N462">
        <v>4</v>
      </c>
      <c r="O462">
        <v>4</v>
      </c>
      <c r="P462">
        <v>5</v>
      </c>
      <c r="Q462">
        <v>1</v>
      </c>
      <c r="R462">
        <v>1</v>
      </c>
      <c r="S462">
        <v>0</v>
      </c>
      <c r="T462">
        <v>4</v>
      </c>
      <c r="U462">
        <v>4</v>
      </c>
      <c r="V462">
        <v>4</v>
      </c>
      <c r="W462">
        <v>5</v>
      </c>
      <c r="X462">
        <v>1</v>
      </c>
      <c r="Y462">
        <v>1</v>
      </c>
      <c r="Z462">
        <f t="shared" si="7"/>
        <v>56</v>
      </c>
    </row>
    <row r="463" spans="1:26" x14ac:dyDescent="0.45">
      <c r="A463">
        <v>37507</v>
      </c>
      <c r="B463">
        <v>0</v>
      </c>
      <c r="C463">
        <v>1972</v>
      </c>
      <c r="D463" s="1">
        <v>45596.461805555555</v>
      </c>
      <c r="E463" t="s">
        <v>81</v>
      </c>
      <c r="F463">
        <v>2</v>
      </c>
      <c r="G463">
        <v>2</v>
      </c>
      <c r="H463">
        <v>5</v>
      </c>
      <c r="I463">
        <v>1</v>
      </c>
      <c r="J463">
        <v>5</v>
      </c>
      <c r="K463">
        <v>2</v>
      </c>
      <c r="L463">
        <v>4</v>
      </c>
      <c r="M463">
        <v>3</v>
      </c>
      <c r="N463">
        <v>2</v>
      </c>
      <c r="O463">
        <v>1</v>
      </c>
      <c r="P463">
        <v>2</v>
      </c>
      <c r="Q463">
        <v>2</v>
      </c>
      <c r="R463">
        <v>1</v>
      </c>
      <c r="S463">
        <v>0</v>
      </c>
      <c r="T463">
        <v>5</v>
      </c>
      <c r="U463">
        <v>1</v>
      </c>
      <c r="V463">
        <v>3</v>
      </c>
      <c r="W463">
        <v>1</v>
      </c>
      <c r="X463">
        <v>1</v>
      </c>
      <c r="Y463">
        <v>4</v>
      </c>
      <c r="Z463">
        <f t="shared" si="7"/>
        <v>47</v>
      </c>
    </row>
    <row r="464" spans="1:26" x14ac:dyDescent="0.45">
      <c r="A464">
        <v>39915</v>
      </c>
      <c r="B464">
        <v>0</v>
      </c>
      <c r="C464">
        <v>1978</v>
      </c>
      <c r="D464" s="1">
        <v>45601.741666666669</v>
      </c>
      <c r="E464" t="s">
        <v>81</v>
      </c>
      <c r="F464">
        <v>4</v>
      </c>
      <c r="G464">
        <v>5</v>
      </c>
      <c r="H464">
        <v>5</v>
      </c>
      <c r="I464">
        <v>5</v>
      </c>
      <c r="J464">
        <v>1</v>
      </c>
      <c r="K464">
        <v>0</v>
      </c>
      <c r="L464">
        <v>5</v>
      </c>
      <c r="M464">
        <v>5</v>
      </c>
      <c r="N464">
        <v>0</v>
      </c>
      <c r="O464">
        <v>2</v>
      </c>
      <c r="P464">
        <v>4</v>
      </c>
      <c r="Q464">
        <v>2</v>
      </c>
      <c r="R464">
        <v>3</v>
      </c>
      <c r="S464">
        <v>2</v>
      </c>
      <c r="T464">
        <v>4</v>
      </c>
      <c r="U464">
        <v>3</v>
      </c>
      <c r="V464">
        <v>2</v>
      </c>
      <c r="W464">
        <v>2</v>
      </c>
      <c r="X464">
        <v>5</v>
      </c>
      <c r="Y464">
        <v>2</v>
      </c>
      <c r="Z464">
        <f t="shared" si="7"/>
        <v>61</v>
      </c>
    </row>
    <row r="465" spans="1:26" x14ac:dyDescent="0.45">
      <c r="A465">
        <v>38535</v>
      </c>
      <c r="B465">
        <v>0</v>
      </c>
      <c r="C465">
        <v>1994</v>
      </c>
      <c r="D465" s="1">
        <v>45596.822222222225</v>
      </c>
      <c r="E465" t="s">
        <v>85</v>
      </c>
      <c r="F465">
        <v>4</v>
      </c>
      <c r="G465">
        <v>5</v>
      </c>
      <c r="H465">
        <v>5</v>
      </c>
      <c r="I465">
        <v>2</v>
      </c>
      <c r="J465">
        <v>2</v>
      </c>
      <c r="K465">
        <v>1</v>
      </c>
      <c r="L465">
        <v>4</v>
      </c>
      <c r="M465">
        <v>5</v>
      </c>
      <c r="N465">
        <v>1</v>
      </c>
      <c r="O465">
        <v>3</v>
      </c>
      <c r="P465">
        <v>2</v>
      </c>
      <c r="Q465">
        <v>4</v>
      </c>
      <c r="R465">
        <v>1</v>
      </c>
      <c r="S465">
        <v>3</v>
      </c>
      <c r="T465">
        <v>5</v>
      </c>
      <c r="U465">
        <v>3</v>
      </c>
      <c r="V465">
        <v>0</v>
      </c>
      <c r="W465">
        <v>4</v>
      </c>
      <c r="X465">
        <v>4</v>
      </c>
      <c r="Y465">
        <v>2</v>
      </c>
      <c r="Z465">
        <f t="shared" si="7"/>
        <v>60</v>
      </c>
    </row>
    <row r="466" spans="1:26" x14ac:dyDescent="0.45">
      <c r="A466">
        <v>37991</v>
      </c>
      <c r="B466">
        <v>0</v>
      </c>
      <c r="C466">
        <v>2001</v>
      </c>
      <c r="D466" s="1">
        <v>45596.603472222225</v>
      </c>
      <c r="E466" t="s">
        <v>80</v>
      </c>
      <c r="F466">
        <v>4</v>
      </c>
      <c r="G466">
        <v>2</v>
      </c>
      <c r="H466">
        <v>5</v>
      </c>
      <c r="I466">
        <v>1</v>
      </c>
      <c r="J466">
        <v>2</v>
      </c>
      <c r="K466">
        <v>2</v>
      </c>
      <c r="L466">
        <v>3</v>
      </c>
      <c r="M466">
        <v>2</v>
      </c>
      <c r="N466">
        <v>1</v>
      </c>
      <c r="O466">
        <v>3</v>
      </c>
      <c r="P466">
        <v>4</v>
      </c>
      <c r="Q466">
        <v>3</v>
      </c>
      <c r="R466">
        <v>1</v>
      </c>
      <c r="S466">
        <v>1</v>
      </c>
      <c r="T466">
        <v>4</v>
      </c>
      <c r="U466">
        <v>4</v>
      </c>
      <c r="V466">
        <v>1</v>
      </c>
      <c r="W466">
        <v>3</v>
      </c>
      <c r="X466">
        <v>1</v>
      </c>
      <c r="Y466">
        <v>2</v>
      </c>
      <c r="Z466">
        <f t="shared" si="7"/>
        <v>49</v>
      </c>
    </row>
    <row r="467" spans="1:26" x14ac:dyDescent="0.45">
      <c r="A467">
        <v>40483</v>
      </c>
      <c r="B467">
        <v>0</v>
      </c>
      <c r="C467">
        <v>1996</v>
      </c>
      <c r="D467" s="1">
        <v>45608.852777777778</v>
      </c>
      <c r="E467" t="s">
        <v>85</v>
      </c>
      <c r="F467">
        <v>2</v>
      </c>
      <c r="G467">
        <v>4</v>
      </c>
      <c r="H467">
        <v>5</v>
      </c>
      <c r="I467">
        <v>5</v>
      </c>
      <c r="J467">
        <v>4</v>
      </c>
      <c r="K467">
        <v>1</v>
      </c>
      <c r="L467">
        <v>4</v>
      </c>
      <c r="M467">
        <v>1</v>
      </c>
      <c r="N467">
        <v>4</v>
      </c>
      <c r="O467">
        <v>4</v>
      </c>
      <c r="P467">
        <v>1</v>
      </c>
      <c r="Q467">
        <v>2</v>
      </c>
      <c r="R467">
        <v>1</v>
      </c>
      <c r="S467">
        <v>3</v>
      </c>
      <c r="T467">
        <v>5</v>
      </c>
      <c r="U467">
        <v>3</v>
      </c>
      <c r="V467">
        <v>3</v>
      </c>
      <c r="W467">
        <v>4</v>
      </c>
      <c r="X467">
        <v>1</v>
      </c>
      <c r="Y467">
        <v>1</v>
      </c>
      <c r="Z467">
        <f t="shared" si="7"/>
        <v>58</v>
      </c>
    </row>
    <row r="468" spans="1:26" x14ac:dyDescent="0.45">
      <c r="A468">
        <v>39560</v>
      </c>
      <c r="B468">
        <v>1</v>
      </c>
      <c r="C468">
        <v>2004</v>
      </c>
      <c r="D468" s="1">
        <v>45599.363888888889</v>
      </c>
      <c r="E468" t="s">
        <v>131</v>
      </c>
      <c r="F468">
        <v>2</v>
      </c>
      <c r="G468">
        <v>4</v>
      </c>
      <c r="H468">
        <v>4</v>
      </c>
      <c r="I468">
        <v>4</v>
      </c>
      <c r="J468">
        <v>4</v>
      </c>
      <c r="K468">
        <v>3</v>
      </c>
      <c r="L468">
        <v>4</v>
      </c>
      <c r="M468">
        <v>5</v>
      </c>
      <c r="N468">
        <v>4</v>
      </c>
      <c r="O468">
        <v>3</v>
      </c>
      <c r="P468">
        <v>5</v>
      </c>
      <c r="Q468">
        <v>4</v>
      </c>
      <c r="R468">
        <v>1</v>
      </c>
      <c r="S468">
        <v>3</v>
      </c>
      <c r="T468">
        <v>4</v>
      </c>
      <c r="U468">
        <v>4</v>
      </c>
      <c r="V468">
        <v>4</v>
      </c>
      <c r="W468">
        <v>5</v>
      </c>
      <c r="X468">
        <v>1</v>
      </c>
      <c r="Y468">
        <v>2</v>
      </c>
      <c r="Z468">
        <f t="shared" si="7"/>
        <v>70</v>
      </c>
    </row>
    <row r="469" spans="1:26" x14ac:dyDescent="0.45">
      <c r="A469">
        <v>39746</v>
      </c>
      <c r="B469">
        <v>0</v>
      </c>
      <c r="C469">
        <v>2003</v>
      </c>
      <c r="D469" s="1">
        <v>45600.577777777777</v>
      </c>
      <c r="E469" t="s">
        <v>81</v>
      </c>
      <c r="F469">
        <v>4</v>
      </c>
      <c r="G469">
        <v>4</v>
      </c>
      <c r="H469">
        <v>5</v>
      </c>
      <c r="I469">
        <v>4</v>
      </c>
      <c r="J469">
        <v>2</v>
      </c>
      <c r="K469">
        <v>2</v>
      </c>
      <c r="L469">
        <v>2</v>
      </c>
      <c r="M469">
        <v>4</v>
      </c>
      <c r="N469">
        <v>4</v>
      </c>
      <c r="O469">
        <v>3</v>
      </c>
      <c r="P469">
        <v>4</v>
      </c>
      <c r="Q469">
        <v>3</v>
      </c>
      <c r="R469">
        <v>1</v>
      </c>
      <c r="S469">
        <v>3</v>
      </c>
      <c r="T469">
        <v>5</v>
      </c>
      <c r="U469">
        <v>3</v>
      </c>
      <c r="V469">
        <v>2</v>
      </c>
      <c r="W469">
        <v>4</v>
      </c>
      <c r="X469">
        <v>1</v>
      </c>
      <c r="Y469">
        <v>2</v>
      </c>
      <c r="Z469">
        <f t="shared" si="7"/>
        <v>62</v>
      </c>
    </row>
    <row r="470" spans="1:26" x14ac:dyDescent="0.45">
      <c r="A470">
        <v>38654</v>
      </c>
      <c r="B470">
        <v>0</v>
      </c>
      <c r="C470">
        <v>2001</v>
      </c>
      <c r="D470" s="1">
        <v>45596.869444444441</v>
      </c>
      <c r="E470" t="s">
        <v>118</v>
      </c>
      <c r="F470">
        <v>4</v>
      </c>
      <c r="G470">
        <v>1</v>
      </c>
      <c r="H470">
        <v>5</v>
      </c>
      <c r="I470">
        <v>2</v>
      </c>
      <c r="J470">
        <v>1</v>
      </c>
      <c r="K470">
        <v>3</v>
      </c>
      <c r="L470">
        <v>2</v>
      </c>
      <c r="M470">
        <v>2</v>
      </c>
      <c r="N470">
        <v>2</v>
      </c>
      <c r="O470">
        <v>3</v>
      </c>
      <c r="P470">
        <v>4</v>
      </c>
      <c r="Q470">
        <v>4</v>
      </c>
      <c r="R470">
        <v>2</v>
      </c>
      <c r="S470">
        <v>1</v>
      </c>
      <c r="T470">
        <v>5</v>
      </c>
      <c r="U470">
        <v>3</v>
      </c>
      <c r="V470">
        <v>3</v>
      </c>
      <c r="W470">
        <v>4</v>
      </c>
      <c r="X470">
        <v>1</v>
      </c>
      <c r="Y470">
        <v>1</v>
      </c>
      <c r="Z470">
        <f t="shared" si="7"/>
        <v>53</v>
      </c>
    </row>
    <row r="471" spans="1:26" x14ac:dyDescent="0.45">
      <c r="A471">
        <v>38699</v>
      </c>
      <c r="B471">
        <v>1</v>
      </c>
      <c r="C471">
        <v>2006</v>
      </c>
      <c r="D471" s="1">
        <v>45596.893055555556</v>
      </c>
      <c r="E471" t="s">
        <v>85</v>
      </c>
      <c r="F471">
        <v>2</v>
      </c>
      <c r="G471">
        <v>2</v>
      </c>
      <c r="H471">
        <v>4</v>
      </c>
      <c r="I471">
        <v>4</v>
      </c>
      <c r="J471">
        <v>3</v>
      </c>
      <c r="K471">
        <v>4</v>
      </c>
      <c r="L471">
        <v>4</v>
      </c>
      <c r="M471">
        <v>4</v>
      </c>
      <c r="N471">
        <v>3</v>
      </c>
      <c r="O471">
        <v>4</v>
      </c>
      <c r="P471">
        <v>4</v>
      </c>
      <c r="Q471">
        <v>2</v>
      </c>
      <c r="R471">
        <v>1</v>
      </c>
      <c r="S471">
        <v>4</v>
      </c>
      <c r="T471">
        <v>5</v>
      </c>
      <c r="U471">
        <v>3</v>
      </c>
      <c r="V471">
        <v>3</v>
      </c>
      <c r="W471">
        <v>4</v>
      </c>
      <c r="X471">
        <v>2</v>
      </c>
      <c r="Y471">
        <v>2</v>
      </c>
      <c r="Z471">
        <f t="shared" si="7"/>
        <v>64</v>
      </c>
    </row>
    <row r="472" spans="1:26" x14ac:dyDescent="0.45">
      <c r="A472">
        <v>38609</v>
      </c>
      <c r="B472">
        <v>0</v>
      </c>
      <c r="C472">
        <v>2003</v>
      </c>
      <c r="D472" s="1">
        <v>45596.850694444445</v>
      </c>
      <c r="E472" t="s">
        <v>85</v>
      </c>
      <c r="F472">
        <v>4</v>
      </c>
      <c r="G472">
        <v>1</v>
      </c>
      <c r="H472">
        <v>4</v>
      </c>
      <c r="I472">
        <v>3</v>
      </c>
      <c r="J472">
        <v>5</v>
      </c>
      <c r="K472">
        <v>3</v>
      </c>
      <c r="L472">
        <v>2</v>
      </c>
      <c r="M472">
        <v>2</v>
      </c>
      <c r="N472">
        <v>2</v>
      </c>
      <c r="O472">
        <v>4</v>
      </c>
      <c r="P472">
        <v>4</v>
      </c>
      <c r="Q472">
        <v>5</v>
      </c>
      <c r="R472">
        <v>2</v>
      </c>
      <c r="S472">
        <v>1</v>
      </c>
      <c r="T472">
        <v>5</v>
      </c>
      <c r="U472">
        <v>3</v>
      </c>
      <c r="V472">
        <v>4</v>
      </c>
      <c r="W472">
        <v>3</v>
      </c>
      <c r="X472">
        <v>2</v>
      </c>
      <c r="Y472">
        <v>4</v>
      </c>
      <c r="Z472">
        <f t="shared" si="7"/>
        <v>63</v>
      </c>
    </row>
    <row r="473" spans="1:26" x14ac:dyDescent="0.45">
      <c r="A473">
        <v>40576</v>
      </c>
      <c r="B473">
        <v>0</v>
      </c>
      <c r="C473">
        <v>1939</v>
      </c>
      <c r="D473" s="1">
        <v>45610.021527777775</v>
      </c>
      <c r="E473" t="s">
        <v>85</v>
      </c>
      <c r="F473">
        <v>5</v>
      </c>
      <c r="G473">
        <v>4</v>
      </c>
      <c r="H473">
        <v>5</v>
      </c>
      <c r="I473">
        <v>5</v>
      </c>
      <c r="J473">
        <v>1</v>
      </c>
      <c r="K473">
        <v>4</v>
      </c>
      <c r="L473">
        <v>5</v>
      </c>
      <c r="M473">
        <v>5</v>
      </c>
      <c r="N473">
        <v>4</v>
      </c>
      <c r="O473">
        <v>3</v>
      </c>
      <c r="P473">
        <v>4</v>
      </c>
      <c r="Q473">
        <v>4</v>
      </c>
      <c r="R473">
        <v>1</v>
      </c>
      <c r="S473">
        <v>3</v>
      </c>
      <c r="T473">
        <v>5</v>
      </c>
      <c r="U473">
        <v>2</v>
      </c>
      <c r="V473">
        <v>3</v>
      </c>
      <c r="W473">
        <v>2</v>
      </c>
      <c r="X473">
        <v>1</v>
      </c>
      <c r="Y473">
        <v>3</v>
      </c>
      <c r="Z473">
        <f t="shared" si="7"/>
        <v>69</v>
      </c>
    </row>
    <row r="474" spans="1:26" x14ac:dyDescent="0.45">
      <c r="A474">
        <v>27350</v>
      </c>
      <c r="B474">
        <v>1</v>
      </c>
      <c r="C474">
        <v>2001</v>
      </c>
      <c r="D474" s="1">
        <v>45596.855555555558</v>
      </c>
      <c r="E474" t="s">
        <v>88</v>
      </c>
      <c r="F474">
        <v>4</v>
      </c>
      <c r="G474">
        <v>1</v>
      </c>
      <c r="H474">
        <v>4</v>
      </c>
      <c r="I474">
        <v>1</v>
      </c>
      <c r="J474">
        <v>1</v>
      </c>
      <c r="K474">
        <v>3</v>
      </c>
      <c r="L474">
        <v>2</v>
      </c>
      <c r="M474">
        <v>1</v>
      </c>
      <c r="N474">
        <v>4</v>
      </c>
      <c r="O474">
        <v>4</v>
      </c>
      <c r="P474">
        <v>5</v>
      </c>
      <c r="Q474">
        <v>2</v>
      </c>
      <c r="R474">
        <v>2</v>
      </c>
      <c r="S474">
        <v>4</v>
      </c>
      <c r="T474">
        <v>5</v>
      </c>
      <c r="U474">
        <v>3</v>
      </c>
      <c r="V474">
        <v>3</v>
      </c>
      <c r="W474">
        <v>4</v>
      </c>
      <c r="X474">
        <v>1</v>
      </c>
      <c r="Y474">
        <v>1</v>
      </c>
      <c r="Z474">
        <f t="shared" si="7"/>
        <v>55</v>
      </c>
    </row>
    <row r="475" spans="1:26" x14ac:dyDescent="0.45">
      <c r="A475">
        <v>38190</v>
      </c>
      <c r="B475">
        <v>0</v>
      </c>
      <c r="C475">
        <v>1977</v>
      </c>
      <c r="D475" s="1">
        <v>45596.604166666664</v>
      </c>
      <c r="E475" t="s">
        <v>81</v>
      </c>
      <c r="F475">
        <v>5</v>
      </c>
      <c r="G475">
        <v>3</v>
      </c>
      <c r="H475">
        <v>5</v>
      </c>
      <c r="I475">
        <v>3</v>
      </c>
      <c r="J475">
        <v>2</v>
      </c>
      <c r="K475">
        <v>4</v>
      </c>
      <c r="L475">
        <v>5</v>
      </c>
      <c r="M475">
        <v>1</v>
      </c>
      <c r="N475">
        <v>4</v>
      </c>
      <c r="O475">
        <v>4</v>
      </c>
      <c r="P475">
        <v>5</v>
      </c>
      <c r="Q475">
        <v>2</v>
      </c>
      <c r="R475">
        <v>1</v>
      </c>
      <c r="S475">
        <v>1</v>
      </c>
      <c r="T475">
        <v>5</v>
      </c>
      <c r="U475">
        <v>4</v>
      </c>
      <c r="V475">
        <v>4</v>
      </c>
      <c r="W475">
        <v>5</v>
      </c>
      <c r="X475">
        <v>2</v>
      </c>
      <c r="Y475">
        <v>2</v>
      </c>
      <c r="Z475">
        <f t="shared" si="7"/>
        <v>67</v>
      </c>
    </row>
    <row r="476" spans="1:26" x14ac:dyDescent="0.45">
      <c r="A476">
        <v>40263</v>
      </c>
      <c r="B476">
        <v>1</v>
      </c>
      <c r="C476">
        <v>2002</v>
      </c>
      <c r="D476" s="1">
        <v>45606.929166666669</v>
      </c>
      <c r="E476" t="s">
        <v>141</v>
      </c>
      <c r="F476">
        <v>2</v>
      </c>
      <c r="G476">
        <v>4</v>
      </c>
      <c r="H476">
        <v>5</v>
      </c>
      <c r="I476">
        <v>2</v>
      </c>
      <c r="J476">
        <v>5</v>
      </c>
      <c r="K476">
        <v>2</v>
      </c>
      <c r="L476">
        <v>4</v>
      </c>
      <c r="M476">
        <v>4</v>
      </c>
      <c r="N476">
        <v>3</v>
      </c>
      <c r="O476">
        <v>3</v>
      </c>
      <c r="P476">
        <v>4</v>
      </c>
      <c r="Q476">
        <v>4</v>
      </c>
      <c r="R476">
        <v>1</v>
      </c>
      <c r="S476">
        <v>3</v>
      </c>
      <c r="T476">
        <v>4</v>
      </c>
      <c r="U476">
        <v>2</v>
      </c>
      <c r="V476">
        <v>1</v>
      </c>
      <c r="W476">
        <v>4</v>
      </c>
      <c r="X476">
        <v>3</v>
      </c>
      <c r="Y476">
        <v>4</v>
      </c>
      <c r="Z476">
        <f t="shared" si="7"/>
        <v>64</v>
      </c>
    </row>
    <row r="477" spans="1:26" x14ac:dyDescent="0.45">
      <c r="A477">
        <v>39454</v>
      </c>
      <c r="B477">
        <v>0</v>
      </c>
      <c r="C477">
        <v>1968</v>
      </c>
      <c r="D477" s="1">
        <v>45598.57708333333</v>
      </c>
      <c r="E477" t="s">
        <v>86</v>
      </c>
      <c r="F477">
        <v>1</v>
      </c>
      <c r="G477">
        <v>5</v>
      </c>
      <c r="H477">
        <v>5</v>
      </c>
      <c r="I477">
        <v>3</v>
      </c>
      <c r="J477">
        <v>1</v>
      </c>
      <c r="K477">
        <v>4</v>
      </c>
      <c r="L477">
        <v>2</v>
      </c>
      <c r="M477">
        <v>5</v>
      </c>
      <c r="N477">
        <v>0</v>
      </c>
      <c r="O477">
        <v>3</v>
      </c>
      <c r="P477">
        <v>1</v>
      </c>
      <c r="Q477">
        <v>1</v>
      </c>
      <c r="R477">
        <v>5</v>
      </c>
      <c r="S477">
        <v>4</v>
      </c>
      <c r="T477">
        <v>5</v>
      </c>
      <c r="U477">
        <v>0</v>
      </c>
      <c r="V477">
        <v>3</v>
      </c>
      <c r="W477">
        <v>2</v>
      </c>
      <c r="X477">
        <v>5</v>
      </c>
      <c r="Y477">
        <v>3</v>
      </c>
      <c r="Z477">
        <f t="shared" si="7"/>
        <v>58</v>
      </c>
    </row>
    <row r="478" spans="1:26" x14ac:dyDescent="0.45">
      <c r="A478">
        <v>38732</v>
      </c>
      <c r="B478">
        <v>1</v>
      </c>
      <c r="C478">
        <v>2003</v>
      </c>
      <c r="D478" s="1">
        <v>45596.918055555558</v>
      </c>
      <c r="E478" t="s">
        <v>85</v>
      </c>
      <c r="F478">
        <v>2</v>
      </c>
      <c r="G478">
        <v>4</v>
      </c>
      <c r="H478">
        <v>4</v>
      </c>
      <c r="I478">
        <v>3</v>
      </c>
      <c r="J478">
        <v>4</v>
      </c>
      <c r="K478">
        <v>2</v>
      </c>
      <c r="L478">
        <v>4</v>
      </c>
      <c r="M478">
        <v>3</v>
      </c>
      <c r="N478">
        <v>3</v>
      </c>
      <c r="O478">
        <v>3</v>
      </c>
      <c r="P478">
        <v>4</v>
      </c>
      <c r="Q478">
        <v>4</v>
      </c>
      <c r="R478">
        <v>2</v>
      </c>
      <c r="S478">
        <v>3</v>
      </c>
      <c r="T478">
        <v>4</v>
      </c>
      <c r="U478">
        <v>3</v>
      </c>
      <c r="V478">
        <v>3</v>
      </c>
      <c r="W478">
        <v>4</v>
      </c>
      <c r="X478">
        <v>3</v>
      </c>
      <c r="Y478">
        <v>3</v>
      </c>
      <c r="Z478">
        <f t="shared" si="7"/>
        <v>65</v>
      </c>
    </row>
    <row r="479" spans="1:26" x14ac:dyDescent="0.45">
      <c r="A479">
        <v>36759</v>
      </c>
      <c r="B479">
        <v>0</v>
      </c>
      <c r="C479">
        <v>2001</v>
      </c>
      <c r="D479" s="1">
        <v>45595.579861111109</v>
      </c>
      <c r="E479" t="s">
        <v>81</v>
      </c>
      <c r="F479">
        <v>4</v>
      </c>
      <c r="G479">
        <v>5</v>
      </c>
      <c r="H479">
        <v>5</v>
      </c>
      <c r="I479">
        <v>5</v>
      </c>
      <c r="J479">
        <v>5</v>
      </c>
      <c r="K479">
        <v>2</v>
      </c>
      <c r="L479">
        <v>5</v>
      </c>
      <c r="M479">
        <v>5</v>
      </c>
      <c r="N479">
        <v>4</v>
      </c>
      <c r="O479">
        <v>4</v>
      </c>
      <c r="P479">
        <v>3</v>
      </c>
      <c r="Q479">
        <v>5</v>
      </c>
      <c r="R479">
        <v>5</v>
      </c>
      <c r="S479">
        <v>4</v>
      </c>
      <c r="T479">
        <v>5</v>
      </c>
      <c r="U479">
        <v>3</v>
      </c>
      <c r="V479">
        <v>3</v>
      </c>
      <c r="W479">
        <v>3</v>
      </c>
      <c r="X479">
        <v>5</v>
      </c>
      <c r="Y479">
        <v>1</v>
      </c>
      <c r="Z479">
        <f t="shared" si="7"/>
        <v>81</v>
      </c>
    </row>
    <row r="480" spans="1:26" x14ac:dyDescent="0.45">
      <c r="A480">
        <v>36676</v>
      </c>
      <c r="B480">
        <v>0</v>
      </c>
      <c r="C480">
        <v>1974</v>
      </c>
      <c r="D480" s="1">
        <v>45595.527777777781</v>
      </c>
      <c r="E480" t="s">
        <v>85</v>
      </c>
      <c r="F480">
        <v>4</v>
      </c>
      <c r="G480">
        <v>2</v>
      </c>
      <c r="H480">
        <v>4</v>
      </c>
      <c r="I480">
        <v>1</v>
      </c>
      <c r="J480">
        <v>2</v>
      </c>
      <c r="K480">
        <v>1</v>
      </c>
      <c r="L480">
        <v>4</v>
      </c>
      <c r="M480">
        <v>2</v>
      </c>
      <c r="N480">
        <v>1</v>
      </c>
      <c r="O480">
        <v>4</v>
      </c>
      <c r="P480">
        <v>4</v>
      </c>
      <c r="Q480">
        <v>2</v>
      </c>
      <c r="R480">
        <v>1</v>
      </c>
      <c r="S480">
        <v>1</v>
      </c>
      <c r="T480">
        <v>5</v>
      </c>
      <c r="U480">
        <v>2</v>
      </c>
      <c r="V480">
        <v>3</v>
      </c>
      <c r="W480">
        <v>4</v>
      </c>
      <c r="X480">
        <v>2</v>
      </c>
      <c r="Y480">
        <v>3</v>
      </c>
      <c r="Z480">
        <f t="shared" si="7"/>
        <v>52</v>
      </c>
    </row>
    <row r="481" spans="1:26" x14ac:dyDescent="0.45">
      <c r="A481">
        <v>39073</v>
      </c>
      <c r="B481">
        <v>0</v>
      </c>
      <c r="C481">
        <v>2003</v>
      </c>
      <c r="D481" s="1">
        <v>45597.536111111112</v>
      </c>
      <c r="E481" t="s">
        <v>124</v>
      </c>
      <c r="F481">
        <v>4</v>
      </c>
      <c r="G481">
        <v>5</v>
      </c>
      <c r="H481">
        <v>5</v>
      </c>
      <c r="I481">
        <v>4</v>
      </c>
      <c r="J481">
        <v>2</v>
      </c>
      <c r="K481">
        <v>1</v>
      </c>
      <c r="L481">
        <v>4</v>
      </c>
      <c r="M481">
        <v>5</v>
      </c>
      <c r="N481">
        <v>3</v>
      </c>
      <c r="O481">
        <v>0</v>
      </c>
      <c r="P481">
        <v>5</v>
      </c>
      <c r="Q481">
        <v>3</v>
      </c>
      <c r="R481">
        <v>5</v>
      </c>
      <c r="S481">
        <v>4</v>
      </c>
      <c r="T481">
        <v>5</v>
      </c>
      <c r="U481">
        <v>1</v>
      </c>
      <c r="V481">
        <v>0</v>
      </c>
      <c r="W481">
        <v>5</v>
      </c>
      <c r="X481">
        <v>2</v>
      </c>
      <c r="Y481">
        <v>1</v>
      </c>
      <c r="Z481">
        <f t="shared" si="7"/>
        <v>64</v>
      </c>
    </row>
    <row r="482" spans="1:26" x14ac:dyDescent="0.45">
      <c r="A482">
        <v>39940</v>
      </c>
      <c r="B482">
        <v>0</v>
      </c>
      <c r="C482">
        <v>1975</v>
      </c>
      <c r="D482" s="1">
        <v>45602.489583333336</v>
      </c>
      <c r="E482" t="s">
        <v>85</v>
      </c>
      <c r="F482">
        <v>5</v>
      </c>
      <c r="G482">
        <v>2</v>
      </c>
      <c r="H482">
        <v>4</v>
      </c>
      <c r="I482">
        <v>2</v>
      </c>
      <c r="J482">
        <v>4</v>
      </c>
      <c r="K482">
        <v>1</v>
      </c>
      <c r="L482">
        <v>4</v>
      </c>
      <c r="M482">
        <v>4</v>
      </c>
      <c r="N482">
        <v>2</v>
      </c>
      <c r="O482">
        <v>2</v>
      </c>
      <c r="P482">
        <v>3</v>
      </c>
      <c r="Q482">
        <v>2</v>
      </c>
      <c r="R482">
        <v>1</v>
      </c>
      <c r="S482">
        <v>3</v>
      </c>
      <c r="T482">
        <v>4</v>
      </c>
      <c r="U482">
        <v>1</v>
      </c>
      <c r="V482">
        <v>2</v>
      </c>
      <c r="W482">
        <v>2</v>
      </c>
      <c r="X482">
        <v>2</v>
      </c>
      <c r="Y482">
        <v>3</v>
      </c>
      <c r="Z482">
        <f t="shared" si="7"/>
        <v>53</v>
      </c>
    </row>
    <row r="483" spans="1:26" x14ac:dyDescent="0.45">
      <c r="A483">
        <v>39763</v>
      </c>
      <c r="B483">
        <v>0</v>
      </c>
      <c r="C483">
        <v>2001</v>
      </c>
      <c r="D483" s="1">
        <v>45600.673611111109</v>
      </c>
      <c r="E483" t="s">
        <v>81</v>
      </c>
      <c r="F483">
        <v>2</v>
      </c>
      <c r="G483">
        <v>2</v>
      </c>
      <c r="H483">
        <v>5</v>
      </c>
      <c r="I483">
        <v>2</v>
      </c>
      <c r="J483">
        <v>5</v>
      </c>
      <c r="K483">
        <v>0</v>
      </c>
      <c r="L483">
        <v>2</v>
      </c>
      <c r="M483">
        <v>2</v>
      </c>
      <c r="N483">
        <v>4</v>
      </c>
      <c r="O483">
        <v>1</v>
      </c>
      <c r="P483">
        <v>5</v>
      </c>
      <c r="Q483">
        <v>5</v>
      </c>
      <c r="R483">
        <v>3</v>
      </c>
      <c r="S483">
        <v>1</v>
      </c>
      <c r="T483">
        <v>5</v>
      </c>
      <c r="U483">
        <v>4</v>
      </c>
      <c r="V483">
        <v>4</v>
      </c>
      <c r="W483">
        <v>5</v>
      </c>
      <c r="X483">
        <v>1</v>
      </c>
      <c r="Y483">
        <v>4</v>
      </c>
      <c r="Z483">
        <f t="shared" si="7"/>
        <v>62</v>
      </c>
    </row>
    <row r="484" spans="1:26" x14ac:dyDescent="0.45">
      <c r="A484">
        <v>39949</v>
      </c>
      <c r="B484">
        <v>0</v>
      </c>
      <c r="C484">
        <v>2002</v>
      </c>
      <c r="D484" s="1">
        <v>45602.738888888889</v>
      </c>
      <c r="E484" t="s">
        <v>85</v>
      </c>
      <c r="F484">
        <v>4</v>
      </c>
      <c r="G484">
        <v>5</v>
      </c>
      <c r="H484">
        <v>5</v>
      </c>
      <c r="I484">
        <v>4</v>
      </c>
      <c r="J484">
        <v>4</v>
      </c>
      <c r="K484">
        <v>3</v>
      </c>
      <c r="L484">
        <v>2</v>
      </c>
      <c r="M484">
        <v>4</v>
      </c>
      <c r="N484">
        <v>3</v>
      </c>
      <c r="O484">
        <v>3</v>
      </c>
      <c r="P484">
        <v>4</v>
      </c>
      <c r="Q484">
        <v>2</v>
      </c>
      <c r="R484">
        <v>1</v>
      </c>
      <c r="S484">
        <v>3</v>
      </c>
      <c r="T484">
        <v>4</v>
      </c>
      <c r="U484">
        <v>3</v>
      </c>
      <c r="V484">
        <v>4</v>
      </c>
      <c r="W484">
        <v>4</v>
      </c>
      <c r="X484">
        <v>2</v>
      </c>
      <c r="Y484">
        <v>4</v>
      </c>
      <c r="Z484">
        <f t="shared" si="7"/>
        <v>68</v>
      </c>
    </row>
    <row r="485" spans="1:26" x14ac:dyDescent="0.45">
      <c r="A485">
        <v>39742</v>
      </c>
      <c r="B485">
        <v>1</v>
      </c>
      <c r="C485">
        <v>1985</v>
      </c>
      <c r="D485" s="1">
        <v>45600.561111111114</v>
      </c>
      <c r="E485" t="s">
        <v>82</v>
      </c>
      <c r="F485">
        <v>2</v>
      </c>
      <c r="G485">
        <v>1</v>
      </c>
      <c r="H485">
        <v>5</v>
      </c>
      <c r="I485">
        <v>2</v>
      </c>
      <c r="J485">
        <v>1</v>
      </c>
      <c r="K485">
        <v>4</v>
      </c>
      <c r="L485">
        <v>2</v>
      </c>
      <c r="M485">
        <v>1</v>
      </c>
      <c r="N485">
        <v>4</v>
      </c>
      <c r="O485">
        <v>4</v>
      </c>
      <c r="P485">
        <v>4</v>
      </c>
      <c r="Q485">
        <v>2</v>
      </c>
      <c r="R485">
        <v>2</v>
      </c>
      <c r="S485">
        <v>1</v>
      </c>
      <c r="T485">
        <v>5</v>
      </c>
      <c r="U485">
        <v>4</v>
      </c>
      <c r="V485">
        <v>3</v>
      </c>
      <c r="W485">
        <v>4</v>
      </c>
      <c r="X485">
        <v>1</v>
      </c>
      <c r="Y485">
        <v>2</v>
      </c>
      <c r="Z485">
        <f t="shared" si="7"/>
        <v>54</v>
      </c>
    </row>
    <row r="486" spans="1:26" x14ac:dyDescent="0.45">
      <c r="A486">
        <v>39681</v>
      </c>
      <c r="B486">
        <v>0</v>
      </c>
      <c r="C486">
        <v>2004</v>
      </c>
      <c r="D486" s="1">
        <v>45599.926388888889</v>
      </c>
      <c r="E486" t="s">
        <v>85</v>
      </c>
      <c r="F486">
        <v>4</v>
      </c>
      <c r="G486">
        <v>5</v>
      </c>
      <c r="H486">
        <v>5</v>
      </c>
      <c r="I486">
        <v>5</v>
      </c>
      <c r="J486">
        <v>4</v>
      </c>
      <c r="K486">
        <v>2</v>
      </c>
      <c r="L486">
        <v>5</v>
      </c>
      <c r="M486">
        <v>4</v>
      </c>
      <c r="N486">
        <v>4</v>
      </c>
      <c r="O486">
        <v>3</v>
      </c>
      <c r="P486">
        <v>4</v>
      </c>
      <c r="Q486">
        <v>4</v>
      </c>
      <c r="R486">
        <v>3</v>
      </c>
      <c r="S486">
        <v>4</v>
      </c>
      <c r="T486">
        <v>4</v>
      </c>
      <c r="U486">
        <v>3</v>
      </c>
      <c r="V486">
        <v>1</v>
      </c>
      <c r="W486">
        <v>4</v>
      </c>
      <c r="X486">
        <v>4</v>
      </c>
      <c r="Y486">
        <v>2</v>
      </c>
      <c r="Z486">
        <f t="shared" si="7"/>
        <v>74</v>
      </c>
    </row>
    <row r="487" spans="1:26" x14ac:dyDescent="0.45">
      <c r="A487">
        <v>39128</v>
      </c>
      <c r="B487">
        <v>0</v>
      </c>
      <c r="C487">
        <v>1939</v>
      </c>
      <c r="D487" s="1">
        <v>45597.621527777781</v>
      </c>
      <c r="E487" t="s">
        <v>125</v>
      </c>
      <c r="F487">
        <v>5</v>
      </c>
      <c r="G487">
        <v>5</v>
      </c>
      <c r="H487">
        <v>5</v>
      </c>
      <c r="I487">
        <v>3</v>
      </c>
      <c r="J487">
        <v>1</v>
      </c>
      <c r="K487">
        <v>4</v>
      </c>
      <c r="L487">
        <v>5</v>
      </c>
      <c r="M487">
        <v>3</v>
      </c>
      <c r="N487">
        <v>4</v>
      </c>
      <c r="O487">
        <v>3</v>
      </c>
      <c r="P487">
        <v>4</v>
      </c>
      <c r="Q487">
        <v>4</v>
      </c>
      <c r="R487">
        <v>1</v>
      </c>
      <c r="S487">
        <v>1</v>
      </c>
      <c r="T487">
        <v>5</v>
      </c>
      <c r="U487">
        <v>3</v>
      </c>
      <c r="V487">
        <v>3</v>
      </c>
      <c r="W487">
        <v>2</v>
      </c>
      <c r="X487">
        <v>1</v>
      </c>
      <c r="Y487">
        <v>2</v>
      </c>
      <c r="Z487">
        <f t="shared" si="7"/>
        <v>64</v>
      </c>
    </row>
    <row r="488" spans="1:26" x14ac:dyDescent="0.45">
      <c r="A488">
        <v>39270</v>
      </c>
      <c r="B488">
        <v>1</v>
      </c>
      <c r="C488">
        <v>1993</v>
      </c>
      <c r="D488" s="1">
        <v>45597.842361111114</v>
      </c>
      <c r="E488" t="s">
        <v>85</v>
      </c>
      <c r="F488">
        <v>2</v>
      </c>
      <c r="G488">
        <v>4</v>
      </c>
      <c r="H488">
        <v>3</v>
      </c>
      <c r="I488">
        <v>5</v>
      </c>
      <c r="J488">
        <v>1</v>
      </c>
      <c r="K488">
        <v>4</v>
      </c>
      <c r="L488">
        <v>5</v>
      </c>
      <c r="M488">
        <v>4</v>
      </c>
      <c r="N488">
        <v>3</v>
      </c>
      <c r="O488">
        <v>4</v>
      </c>
      <c r="P488">
        <v>4</v>
      </c>
      <c r="Q488">
        <v>2</v>
      </c>
      <c r="R488">
        <v>1</v>
      </c>
      <c r="S488">
        <v>2</v>
      </c>
      <c r="T488">
        <v>5</v>
      </c>
      <c r="U488">
        <v>4</v>
      </c>
      <c r="V488">
        <v>4</v>
      </c>
      <c r="W488">
        <v>5</v>
      </c>
      <c r="X488">
        <v>4</v>
      </c>
      <c r="Y488">
        <v>2</v>
      </c>
      <c r="Z488">
        <f t="shared" si="7"/>
        <v>68</v>
      </c>
    </row>
    <row r="489" spans="1:26" x14ac:dyDescent="0.45">
      <c r="A489">
        <v>36580</v>
      </c>
      <c r="B489">
        <v>0</v>
      </c>
      <c r="C489">
        <v>2001</v>
      </c>
      <c r="D489" s="1">
        <v>45595.518750000003</v>
      </c>
      <c r="E489" t="s">
        <v>85</v>
      </c>
      <c r="F489">
        <v>2</v>
      </c>
      <c r="G489">
        <v>5</v>
      </c>
      <c r="H489">
        <v>4</v>
      </c>
      <c r="I489">
        <v>2</v>
      </c>
      <c r="J489">
        <v>4</v>
      </c>
      <c r="K489">
        <v>3</v>
      </c>
      <c r="L489">
        <v>4</v>
      </c>
      <c r="M489">
        <v>4</v>
      </c>
      <c r="N489">
        <v>3</v>
      </c>
      <c r="O489">
        <v>3</v>
      </c>
      <c r="P489">
        <v>4</v>
      </c>
      <c r="Q489">
        <v>4</v>
      </c>
      <c r="R489">
        <v>1</v>
      </c>
      <c r="S489">
        <v>3</v>
      </c>
      <c r="T489">
        <v>5</v>
      </c>
      <c r="U489">
        <v>3</v>
      </c>
      <c r="V489">
        <v>3</v>
      </c>
      <c r="W489">
        <v>3</v>
      </c>
      <c r="X489">
        <v>1</v>
      </c>
      <c r="Y489">
        <v>1</v>
      </c>
      <c r="Z489">
        <f t="shared" si="7"/>
        <v>62</v>
      </c>
    </row>
    <row r="490" spans="1:26" x14ac:dyDescent="0.45">
      <c r="A490">
        <v>36476</v>
      </c>
      <c r="B490">
        <v>0</v>
      </c>
      <c r="C490">
        <v>1989</v>
      </c>
      <c r="D490" s="1">
        <v>45595.428472222222</v>
      </c>
      <c r="E490" t="s">
        <v>81</v>
      </c>
      <c r="F490">
        <v>5</v>
      </c>
      <c r="G490">
        <v>5</v>
      </c>
      <c r="H490">
        <v>5</v>
      </c>
      <c r="I490">
        <v>4</v>
      </c>
      <c r="J490">
        <v>5</v>
      </c>
      <c r="K490">
        <v>3</v>
      </c>
      <c r="L490">
        <v>5</v>
      </c>
      <c r="M490">
        <v>4</v>
      </c>
      <c r="N490">
        <v>0</v>
      </c>
      <c r="O490">
        <v>3</v>
      </c>
      <c r="P490">
        <v>3</v>
      </c>
      <c r="Q490">
        <v>4</v>
      </c>
      <c r="R490">
        <v>1</v>
      </c>
      <c r="S490">
        <v>1</v>
      </c>
      <c r="T490">
        <v>5</v>
      </c>
      <c r="U490">
        <v>3</v>
      </c>
      <c r="V490">
        <v>1</v>
      </c>
      <c r="W490">
        <v>3</v>
      </c>
      <c r="X490">
        <v>2</v>
      </c>
      <c r="Y490">
        <v>4</v>
      </c>
      <c r="Z490">
        <f t="shared" si="7"/>
        <v>66</v>
      </c>
    </row>
    <row r="491" spans="1:26" x14ac:dyDescent="0.45">
      <c r="A491">
        <v>36893</v>
      </c>
      <c r="B491">
        <v>0</v>
      </c>
      <c r="C491">
        <v>1979</v>
      </c>
      <c r="D491" s="1">
        <v>45595.615972222222</v>
      </c>
      <c r="E491" t="s">
        <v>85</v>
      </c>
      <c r="F491">
        <v>2</v>
      </c>
      <c r="G491">
        <v>4</v>
      </c>
      <c r="H491">
        <v>4</v>
      </c>
      <c r="I491">
        <v>2</v>
      </c>
      <c r="J491">
        <v>1</v>
      </c>
      <c r="K491">
        <v>4</v>
      </c>
      <c r="L491">
        <v>2</v>
      </c>
      <c r="M491">
        <v>1</v>
      </c>
      <c r="N491">
        <v>4</v>
      </c>
      <c r="O491">
        <v>4</v>
      </c>
      <c r="P491">
        <v>5</v>
      </c>
      <c r="Q491">
        <v>1</v>
      </c>
      <c r="R491">
        <v>2</v>
      </c>
      <c r="S491">
        <v>3</v>
      </c>
      <c r="T491">
        <v>5</v>
      </c>
      <c r="U491">
        <v>4</v>
      </c>
      <c r="V491">
        <v>4</v>
      </c>
      <c r="W491">
        <v>4</v>
      </c>
      <c r="X491">
        <v>1</v>
      </c>
      <c r="Y491">
        <v>1</v>
      </c>
      <c r="Z491">
        <f t="shared" si="7"/>
        <v>58</v>
      </c>
    </row>
    <row r="492" spans="1:26" x14ac:dyDescent="0.45">
      <c r="A492">
        <v>40414</v>
      </c>
      <c r="B492">
        <v>0</v>
      </c>
      <c r="C492">
        <v>1981</v>
      </c>
      <c r="D492" s="1">
        <v>45608.633333333331</v>
      </c>
      <c r="E492" t="s">
        <v>144</v>
      </c>
      <c r="F492">
        <v>3</v>
      </c>
      <c r="G492">
        <v>4</v>
      </c>
      <c r="H492">
        <v>4</v>
      </c>
      <c r="I492">
        <v>1</v>
      </c>
      <c r="J492">
        <v>1</v>
      </c>
      <c r="K492">
        <v>3</v>
      </c>
      <c r="L492">
        <v>4</v>
      </c>
      <c r="M492">
        <v>5</v>
      </c>
      <c r="N492">
        <v>2</v>
      </c>
      <c r="O492">
        <v>3</v>
      </c>
      <c r="P492">
        <v>4</v>
      </c>
      <c r="Q492">
        <v>2</v>
      </c>
      <c r="R492">
        <v>2</v>
      </c>
      <c r="S492">
        <v>4</v>
      </c>
      <c r="T492">
        <v>4</v>
      </c>
      <c r="U492">
        <v>4</v>
      </c>
      <c r="V492">
        <v>1</v>
      </c>
      <c r="W492">
        <v>3</v>
      </c>
      <c r="X492">
        <v>4</v>
      </c>
      <c r="Y492">
        <v>2</v>
      </c>
      <c r="Z492">
        <f t="shared" si="7"/>
        <v>60</v>
      </c>
    </row>
    <row r="493" spans="1:26" x14ac:dyDescent="0.45">
      <c r="A493">
        <v>35731</v>
      </c>
      <c r="B493">
        <v>0</v>
      </c>
      <c r="C493">
        <v>2001</v>
      </c>
      <c r="D493" s="1">
        <v>45594.502083333333</v>
      </c>
      <c r="E493" t="s">
        <v>87</v>
      </c>
      <c r="F493">
        <v>3</v>
      </c>
      <c r="G493">
        <v>4</v>
      </c>
      <c r="H493">
        <v>5</v>
      </c>
      <c r="I493">
        <v>4</v>
      </c>
      <c r="J493">
        <v>2</v>
      </c>
      <c r="K493">
        <v>0</v>
      </c>
      <c r="L493">
        <v>2</v>
      </c>
      <c r="M493">
        <v>5</v>
      </c>
      <c r="N493">
        <v>0</v>
      </c>
      <c r="O493">
        <v>0</v>
      </c>
      <c r="P493">
        <v>2</v>
      </c>
      <c r="Q493">
        <v>2</v>
      </c>
      <c r="R493">
        <v>4</v>
      </c>
      <c r="S493">
        <v>4</v>
      </c>
      <c r="T493">
        <v>5</v>
      </c>
      <c r="U493">
        <v>1</v>
      </c>
      <c r="V493">
        <v>1</v>
      </c>
      <c r="W493">
        <v>2</v>
      </c>
      <c r="X493">
        <v>4</v>
      </c>
      <c r="Y493">
        <v>1</v>
      </c>
      <c r="Z493">
        <f t="shared" si="7"/>
        <v>51</v>
      </c>
    </row>
    <row r="494" spans="1:26" x14ac:dyDescent="0.45">
      <c r="A494">
        <v>37520</v>
      </c>
      <c r="B494">
        <v>0</v>
      </c>
      <c r="C494">
        <v>1997</v>
      </c>
      <c r="D494" s="1">
        <v>45597.620833333334</v>
      </c>
      <c r="E494" t="s">
        <v>106</v>
      </c>
      <c r="F494">
        <v>1</v>
      </c>
      <c r="G494">
        <v>2</v>
      </c>
      <c r="H494">
        <v>5</v>
      </c>
      <c r="I494">
        <v>1</v>
      </c>
      <c r="J494">
        <v>3</v>
      </c>
      <c r="K494">
        <v>4</v>
      </c>
      <c r="L494">
        <v>4</v>
      </c>
      <c r="M494">
        <v>2</v>
      </c>
      <c r="N494">
        <v>4</v>
      </c>
      <c r="O494">
        <v>3</v>
      </c>
      <c r="P494">
        <v>5</v>
      </c>
      <c r="Q494">
        <v>2</v>
      </c>
      <c r="R494">
        <v>1</v>
      </c>
      <c r="S494">
        <v>3</v>
      </c>
      <c r="T494">
        <v>4</v>
      </c>
      <c r="U494">
        <v>4</v>
      </c>
      <c r="V494">
        <v>4</v>
      </c>
      <c r="W494">
        <v>5</v>
      </c>
      <c r="X494">
        <v>2</v>
      </c>
      <c r="Y494">
        <v>4</v>
      </c>
      <c r="Z494">
        <f t="shared" si="7"/>
        <v>63</v>
      </c>
    </row>
    <row r="495" spans="1:26" x14ac:dyDescent="0.45">
      <c r="A495">
        <v>39157</v>
      </c>
      <c r="B495">
        <v>0</v>
      </c>
      <c r="C495">
        <v>2000</v>
      </c>
      <c r="D495" s="1">
        <v>45597.692361111112</v>
      </c>
      <c r="E495" t="s">
        <v>81</v>
      </c>
      <c r="F495">
        <v>4</v>
      </c>
      <c r="G495">
        <v>2</v>
      </c>
      <c r="H495">
        <v>4</v>
      </c>
      <c r="I495">
        <v>1</v>
      </c>
      <c r="J495">
        <v>3</v>
      </c>
      <c r="K495">
        <v>3</v>
      </c>
      <c r="L495">
        <v>4</v>
      </c>
      <c r="M495">
        <v>2</v>
      </c>
      <c r="N495">
        <v>3</v>
      </c>
      <c r="O495">
        <v>4</v>
      </c>
      <c r="P495">
        <v>4</v>
      </c>
      <c r="Q495">
        <v>2</v>
      </c>
      <c r="R495">
        <v>1</v>
      </c>
      <c r="S495">
        <v>3</v>
      </c>
      <c r="T495">
        <v>5</v>
      </c>
      <c r="U495">
        <v>3</v>
      </c>
      <c r="V495">
        <v>3</v>
      </c>
      <c r="W495">
        <v>3</v>
      </c>
      <c r="X495">
        <v>1</v>
      </c>
      <c r="Y495">
        <v>3</v>
      </c>
      <c r="Z495">
        <f t="shared" si="7"/>
        <v>58</v>
      </c>
    </row>
    <row r="496" spans="1:26" x14ac:dyDescent="0.45">
      <c r="A496">
        <v>37050</v>
      </c>
      <c r="B496">
        <v>0</v>
      </c>
      <c r="C496">
        <v>1999</v>
      </c>
      <c r="D496" s="1">
        <v>45595.811805555553</v>
      </c>
      <c r="E496" t="s">
        <v>108</v>
      </c>
      <c r="F496">
        <v>2</v>
      </c>
      <c r="G496">
        <v>4</v>
      </c>
      <c r="H496">
        <v>2</v>
      </c>
      <c r="I496">
        <v>1</v>
      </c>
      <c r="J496">
        <v>4</v>
      </c>
      <c r="K496">
        <v>4</v>
      </c>
      <c r="L496">
        <v>4</v>
      </c>
      <c r="M496">
        <v>2</v>
      </c>
      <c r="N496">
        <v>0</v>
      </c>
      <c r="O496">
        <v>3</v>
      </c>
      <c r="P496">
        <v>4</v>
      </c>
      <c r="Q496">
        <v>4</v>
      </c>
      <c r="R496">
        <v>1</v>
      </c>
      <c r="S496">
        <v>3</v>
      </c>
      <c r="T496">
        <v>4</v>
      </c>
      <c r="U496">
        <v>3</v>
      </c>
      <c r="V496">
        <v>3</v>
      </c>
      <c r="W496">
        <v>4</v>
      </c>
      <c r="X496">
        <v>4</v>
      </c>
      <c r="Y496">
        <v>2</v>
      </c>
      <c r="Z496">
        <f t="shared" si="7"/>
        <v>58</v>
      </c>
    </row>
    <row r="497" spans="1:26" x14ac:dyDescent="0.45">
      <c r="A497">
        <v>36880</v>
      </c>
      <c r="B497">
        <v>0</v>
      </c>
      <c r="C497">
        <v>1993</v>
      </c>
      <c r="D497" s="1">
        <v>45595.661805555559</v>
      </c>
      <c r="E497" t="s">
        <v>85</v>
      </c>
      <c r="F497">
        <v>2</v>
      </c>
      <c r="G497">
        <v>4</v>
      </c>
      <c r="H497">
        <v>5</v>
      </c>
      <c r="I497">
        <v>2</v>
      </c>
      <c r="J497">
        <v>4</v>
      </c>
      <c r="K497">
        <v>4</v>
      </c>
      <c r="L497">
        <v>4</v>
      </c>
      <c r="M497">
        <v>3</v>
      </c>
      <c r="N497">
        <v>4</v>
      </c>
      <c r="O497">
        <v>3</v>
      </c>
      <c r="P497">
        <v>4</v>
      </c>
      <c r="Q497">
        <v>2</v>
      </c>
      <c r="R497">
        <v>2</v>
      </c>
      <c r="S497">
        <v>2</v>
      </c>
      <c r="T497">
        <v>4</v>
      </c>
      <c r="U497">
        <v>4</v>
      </c>
      <c r="V497">
        <v>3</v>
      </c>
      <c r="W497">
        <v>4</v>
      </c>
      <c r="X497">
        <v>3</v>
      </c>
      <c r="Y497">
        <v>2</v>
      </c>
      <c r="Z497">
        <f t="shared" si="7"/>
        <v>65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7AF6-9441-48F8-9287-0804B79ACD0F}">
  <dimension ref="A1:AE501"/>
  <sheetViews>
    <sheetView topLeftCell="X1" workbookViewId="0">
      <selection activeCell="Z1" sqref="Z1:Z1048576"/>
    </sheetView>
  </sheetViews>
  <sheetFormatPr defaultRowHeight="14.25" x14ac:dyDescent="0.45"/>
  <cols>
    <col min="1" max="1" width="11.796875" customWidth="1"/>
    <col min="4" max="4" width="15.33203125" customWidth="1"/>
  </cols>
  <sheetData>
    <row r="1" spans="1:31" s="81" customFormat="1" x14ac:dyDescent="0.45">
      <c r="A1" s="79" t="s">
        <v>33</v>
      </c>
      <c r="B1" s="79" t="s">
        <v>263</v>
      </c>
      <c r="C1" s="79" t="s">
        <v>264</v>
      </c>
      <c r="D1" s="79" t="s">
        <v>36</v>
      </c>
      <c r="E1" s="79" t="s">
        <v>37</v>
      </c>
      <c r="F1" s="79" t="s">
        <v>38</v>
      </c>
      <c r="G1" s="79" t="s">
        <v>39</v>
      </c>
      <c r="H1" s="79" t="s">
        <v>40</v>
      </c>
      <c r="I1" s="79" t="s">
        <v>41</v>
      </c>
      <c r="J1" s="79" t="s">
        <v>42</v>
      </c>
      <c r="K1" s="219" t="s">
        <v>246</v>
      </c>
      <c r="L1" s="218" t="s">
        <v>44</v>
      </c>
      <c r="M1" s="79" t="s">
        <v>45</v>
      </c>
      <c r="N1" s="219" t="s">
        <v>317</v>
      </c>
      <c r="O1" s="219" t="s">
        <v>247</v>
      </c>
      <c r="P1" s="218" t="s">
        <v>48</v>
      </c>
      <c r="Q1" s="79" t="s">
        <v>49</v>
      </c>
      <c r="R1" s="79" t="s">
        <v>50</v>
      </c>
      <c r="S1" s="80" t="s">
        <v>248</v>
      </c>
      <c r="T1" s="79" t="s">
        <v>52</v>
      </c>
      <c r="U1" s="219" t="s">
        <v>249</v>
      </c>
      <c r="V1" s="219" t="s">
        <v>250</v>
      </c>
      <c r="W1" s="218" t="s">
        <v>55</v>
      </c>
      <c r="X1" s="79" t="s">
        <v>56</v>
      </c>
      <c r="Y1" s="79" t="s">
        <v>57</v>
      </c>
      <c r="Z1" s="79" t="s">
        <v>325</v>
      </c>
      <c r="AB1" s="80"/>
      <c r="AE1" s="80"/>
    </row>
    <row r="2" spans="1:31" x14ac:dyDescent="0.45">
      <c r="A2">
        <v>37038</v>
      </c>
      <c r="B2">
        <v>0</v>
      </c>
      <c r="C2">
        <v>2000</v>
      </c>
      <c r="D2" s="1">
        <v>45595.732638888891</v>
      </c>
      <c r="E2" t="s">
        <v>82</v>
      </c>
      <c r="F2">
        <v>2</v>
      </c>
      <c r="G2">
        <v>2</v>
      </c>
      <c r="H2">
        <v>4</v>
      </c>
      <c r="I2">
        <v>4</v>
      </c>
      <c r="J2">
        <v>1</v>
      </c>
      <c r="K2">
        <v>1</v>
      </c>
      <c r="L2">
        <v>1</v>
      </c>
      <c r="M2">
        <v>4</v>
      </c>
      <c r="N2">
        <v>1</v>
      </c>
      <c r="O2">
        <v>2</v>
      </c>
      <c r="P2">
        <v>1</v>
      </c>
      <c r="Q2">
        <v>1</v>
      </c>
      <c r="R2">
        <v>1</v>
      </c>
      <c r="S2">
        <v>2</v>
      </c>
      <c r="T2">
        <v>4</v>
      </c>
      <c r="U2">
        <v>2</v>
      </c>
      <c r="V2">
        <f>6-M2</f>
        <v>2</v>
      </c>
      <c r="W2">
        <v>2</v>
      </c>
      <c r="X2">
        <v>3</v>
      </c>
      <c r="Y2">
        <v>1</v>
      </c>
      <c r="Z2">
        <f>SUM(F2:Y2)</f>
        <v>41</v>
      </c>
    </row>
    <row r="3" spans="1:31" x14ac:dyDescent="0.45">
      <c r="A3">
        <v>36605</v>
      </c>
      <c r="B3">
        <v>0</v>
      </c>
      <c r="C3">
        <v>2002</v>
      </c>
      <c r="D3" s="1">
        <v>45595.490972222222</v>
      </c>
      <c r="E3" t="s">
        <v>85</v>
      </c>
      <c r="F3">
        <v>4</v>
      </c>
      <c r="G3">
        <v>4</v>
      </c>
      <c r="H3">
        <v>5</v>
      </c>
      <c r="I3">
        <v>4</v>
      </c>
      <c r="J3">
        <v>3</v>
      </c>
      <c r="K3">
        <v>4</v>
      </c>
      <c r="L3">
        <v>3</v>
      </c>
      <c r="M3">
        <v>2</v>
      </c>
      <c r="N3">
        <v>1</v>
      </c>
      <c r="O3">
        <v>3</v>
      </c>
      <c r="P3">
        <v>2</v>
      </c>
      <c r="Q3">
        <v>3</v>
      </c>
      <c r="R3">
        <v>3</v>
      </c>
      <c r="S3">
        <v>4</v>
      </c>
      <c r="T3">
        <v>5</v>
      </c>
      <c r="U3">
        <v>2</v>
      </c>
      <c r="V3">
        <f t="shared" ref="V3:V66" si="0">6-M3</f>
        <v>4</v>
      </c>
      <c r="W3">
        <v>4</v>
      </c>
      <c r="X3">
        <v>2</v>
      </c>
      <c r="Y3">
        <v>3</v>
      </c>
      <c r="Z3">
        <f t="shared" ref="Z3:Z66" si="1">SUM(F3:Y3)</f>
        <v>65</v>
      </c>
    </row>
    <row r="4" spans="1:31" x14ac:dyDescent="0.45">
      <c r="A4">
        <v>40346</v>
      </c>
      <c r="B4">
        <v>1</v>
      </c>
      <c r="C4">
        <v>1978</v>
      </c>
      <c r="D4" s="1">
        <v>45608.447222222225</v>
      </c>
      <c r="E4" t="s">
        <v>85</v>
      </c>
      <c r="F4">
        <v>3</v>
      </c>
      <c r="G4">
        <v>4</v>
      </c>
      <c r="H4">
        <v>4</v>
      </c>
      <c r="I4">
        <v>4</v>
      </c>
      <c r="J4">
        <v>3</v>
      </c>
      <c r="K4">
        <v>4</v>
      </c>
      <c r="L4">
        <v>3</v>
      </c>
      <c r="M4">
        <v>4</v>
      </c>
      <c r="N4">
        <v>3</v>
      </c>
      <c r="O4">
        <v>4</v>
      </c>
      <c r="P4">
        <v>3</v>
      </c>
      <c r="Q4">
        <v>3</v>
      </c>
      <c r="R4">
        <v>2</v>
      </c>
      <c r="S4">
        <v>2</v>
      </c>
      <c r="T4">
        <v>4</v>
      </c>
      <c r="U4">
        <v>3</v>
      </c>
      <c r="V4">
        <f t="shared" si="0"/>
        <v>2</v>
      </c>
      <c r="W4">
        <v>4</v>
      </c>
      <c r="X4">
        <v>3</v>
      </c>
      <c r="Y4">
        <v>2</v>
      </c>
      <c r="Z4">
        <f t="shared" si="1"/>
        <v>64</v>
      </c>
    </row>
    <row r="5" spans="1:31" x14ac:dyDescent="0.45">
      <c r="A5">
        <v>40623</v>
      </c>
      <c r="B5">
        <v>0</v>
      </c>
      <c r="C5">
        <v>1984</v>
      </c>
      <c r="D5" s="1">
        <v>45611.501388888886</v>
      </c>
      <c r="E5" t="s">
        <v>106</v>
      </c>
      <c r="F5">
        <v>2</v>
      </c>
      <c r="G5">
        <v>4</v>
      </c>
      <c r="H5">
        <v>4</v>
      </c>
      <c r="I5">
        <v>4</v>
      </c>
      <c r="J5">
        <v>2</v>
      </c>
      <c r="K5">
        <v>2</v>
      </c>
      <c r="L5">
        <v>2</v>
      </c>
      <c r="M5">
        <v>4</v>
      </c>
      <c r="N5">
        <v>2</v>
      </c>
      <c r="O5">
        <v>5</v>
      </c>
      <c r="P5">
        <v>2</v>
      </c>
      <c r="Q5">
        <v>2</v>
      </c>
      <c r="R5">
        <v>2</v>
      </c>
      <c r="S5">
        <v>4</v>
      </c>
      <c r="T5">
        <v>4</v>
      </c>
      <c r="U5">
        <v>4</v>
      </c>
      <c r="V5">
        <f t="shared" si="0"/>
        <v>2</v>
      </c>
      <c r="W5">
        <v>2</v>
      </c>
      <c r="X5">
        <v>4</v>
      </c>
      <c r="Y5">
        <v>2</v>
      </c>
      <c r="Z5">
        <f t="shared" si="1"/>
        <v>59</v>
      </c>
    </row>
    <row r="6" spans="1:31" x14ac:dyDescent="0.45">
      <c r="A6">
        <v>36581</v>
      </c>
      <c r="B6">
        <v>0</v>
      </c>
      <c r="C6">
        <v>1992</v>
      </c>
      <c r="D6" s="1">
        <v>45595.482638888891</v>
      </c>
      <c r="E6" t="s">
        <v>88</v>
      </c>
      <c r="F6">
        <v>1</v>
      </c>
      <c r="G6">
        <v>2</v>
      </c>
      <c r="H6">
        <v>3</v>
      </c>
      <c r="I6">
        <v>2</v>
      </c>
      <c r="J6">
        <v>3</v>
      </c>
      <c r="K6">
        <v>1</v>
      </c>
      <c r="L6">
        <v>1</v>
      </c>
      <c r="M6">
        <v>3</v>
      </c>
      <c r="N6">
        <v>1</v>
      </c>
      <c r="O6">
        <v>2</v>
      </c>
      <c r="P6">
        <v>1</v>
      </c>
      <c r="Q6">
        <v>2</v>
      </c>
      <c r="R6">
        <v>1</v>
      </c>
      <c r="S6">
        <v>1</v>
      </c>
      <c r="T6">
        <v>3</v>
      </c>
      <c r="U6">
        <v>2</v>
      </c>
      <c r="V6">
        <f t="shared" si="0"/>
        <v>3</v>
      </c>
      <c r="W6">
        <v>1</v>
      </c>
      <c r="X6">
        <v>3</v>
      </c>
      <c r="Y6">
        <v>1</v>
      </c>
      <c r="Z6">
        <f t="shared" si="1"/>
        <v>37</v>
      </c>
    </row>
    <row r="7" spans="1:31" x14ac:dyDescent="0.45">
      <c r="A7">
        <v>35943</v>
      </c>
      <c r="B7">
        <v>0</v>
      </c>
      <c r="C7">
        <v>1990</v>
      </c>
      <c r="D7" s="1">
        <v>45594.651388888888</v>
      </c>
      <c r="E7" t="s">
        <v>90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2</v>
      </c>
      <c r="M7">
        <v>4</v>
      </c>
      <c r="N7">
        <v>4</v>
      </c>
      <c r="O7">
        <v>3</v>
      </c>
      <c r="P7">
        <v>4</v>
      </c>
      <c r="Q7">
        <v>4</v>
      </c>
      <c r="R7">
        <v>2</v>
      </c>
      <c r="S7">
        <v>4</v>
      </c>
      <c r="T7">
        <v>4</v>
      </c>
      <c r="U7">
        <v>4</v>
      </c>
      <c r="V7">
        <f t="shared" si="0"/>
        <v>2</v>
      </c>
      <c r="W7">
        <v>4</v>
      </c>
      <c r="X7">
        <v>4</v>
      </c>
      <c r="Y7">
        <v>4</v>
      </c>
      <c r="Z7">
        <f t="shared" si="1"/>
        <v>73</v>
      </c>
    </row>
    <row r="8" spans="1:31" x14ac:dyDescent="0.45">
      <c r="A8">
        <v>37432</v>
      </c>
      <c r="B8">
        <v>0</v>
      </c>
      <c r="C8">
        <v>1975</v>
      </c>
      <c r="D8" s="1">
        <v>45596.306250000001</v>
      </c>
      <c r="E8" t="s">
        <v>85</v>
      </c>
      <c r="F8">
        <v>3</v>
      </c>
      <c r="G8">
        <v>5</v>
      </c>
      <c r="H8">
        <v>5</v>
      </c>
      <c r="I8">
        <v>3</v>
      </c>
      <c r="J8">
        <v>3</v>
      </c>
      <c r="K8">
        <v>4</v>
      </c>
      <c r="L8">
        <v>2</v>
      </c>
      <c r="M8">
        <v>5</v>
      </c>
      <c r="N8">
        <v>3</v>
      </c>
      <c r="O8">
        <v>4</v>
      </c>
      <c r="P8">
        <v>4</v>
      </c>
      <c r="Q8">
        <v>3</v>
      </c>
      <c r="R8">
        <v>3</v>
      </c>
      <c r="S8">
        <v>3</v>
      </c>
      <c r="T8">
        <v>5</v>
      </c>
      <c r="U8">
        <v>2</v>
      </c>
      <c r="V8">
        <f t="shared" si="0"/>
        <v>1</v>
      </c>
      <c r="W8">
        <v>3</v>
      </c>
      <c r="X8">
        <v>5</v>
      </c>
      <c r="Y8">
        <v>3</v>
      </c>
      <c r="Z8">
        <f t="shared" si="1"/>
        <v>69</v>
      </c>
    </row>
    <row r="9" spans="1:31" x14ac:dyDescent="0.45">
      <c r="A9">
        <v>39632</v>
      </c>
      <c r="B9">
        <v>0</v>
      </c>
      <c r="C9">
        <v>2002</v>
      </c>
      <c r="D9" s="1">
        <v>45599.773611111108</v>
      </c>
      <c r="E9" t="s">
        <v>132</v>
      </c>
      <c r="F9">
        <v>4</v>
      </c>
      <c r="G9">
        <v>5</v>
      </c>
      <c r="H9">
        <v>5</v>
      </c>
      <c r="I9">
        <v>5</v>
      </c>
      <c r="J9">
        <v>3</v>
      </c>
      <c r="K9">
        <v>4</v>
      </c>
      <c r="L9">
        <v>4</v>
      </c>
      <c r="M9">
        <v>4</v>
      </c>
      <c r="N9">
        <v>4</v>
      </c>
      <c r="O9">
        <v>5</v>
      </c>
      <c r="P9">
        <v>3</v>
      </c>
      <c r="Q9">
        <v>4</v>
      </c>
      <c r="R9">
        <v>5</v>
      </c>
      <c r="S9">
        <v>5</v>
      </c>
      <c r="T9">
        <v>5</v>
      </c>
      <c r="U9">
        <v>2</v>
      </c>
      <c r="V9">
        <f t="shared" si="0"/>
        <v>2</v>
      </c>
      <c r="W9">
        <v>4</v>
      </c>
      <c r="X9">
        <v>5</v>
      </c>
      <c r="Y9">
        <v>4</v>
      </c>
      <c r="Z9">
        <f t="shared" si="1"/>
        <v>82</v>
      </c>
    </row>
    <row r="10" spans="1:31" x14ac:dyDescent="0.45">
      <c r="A10">
        <v>40175</v>
      </c>
      <c r="B10">
        <v>0</v>
      </c>
      <c r="C10">
        <v>1988</v>
      </c>
      <c r="D10" s="1">
        <v>45604.93472222222</v>
      </c>
      <c r="E10" t="s">
        <v>138</v>
      </c>
      <c r="F10">
        <v>4</v>
      </c>
      <c r="G10">
        <v>3</v>
      </c>
      <c r="H10">
        <v>4</v>
      </c>
      <c r="I10">
        <v>4</v>
      </c>
      <c r="J10">
        <v>4</v>
      </c>
      <c r="K10">
        <v>2</v>
      </c>
      <c r="L10">
        <v>1</v>
      </c>
      <c r="M10">
        <v>5</v>
      </c>
      <c r="N10">
        <v>1</v>
      </c>
      <c r="O10">
        <v>3</v>
      </c>
      <c r="P10">
        <v>1</v>
      </c>
      <c r="Q10">
        <v>2</v>
      </c>
      <c r="R10">
        <v>1</v>
      </c>
      <c r="S10">
        <v>1</v>
      </c>
      <c r="T10">
        <v>4</v>
      </c>
      <c r="U10">
        <v>1</v>
      </c>
      <c r="V10">
        <f t="shared" si="0"/>
        <v>1</v>
      </c>
      <c r="W10">
        <v>1</v>
      </c>
      <c r="X10">
        <v>2</v>
      </c>
      <c r="Y10">
        <v>2</v>
      </c>
      <c r="Z10">
        <f t="shared" si="1"/>
        <v>47</v>
      </c>
    </row>
    <row r="11" spans="1:31" x14ac:dyDescent="0.45">
      <c r="A11">
        <v>35996</v>
      </c>
      <c r="B11">
        <v>0</v>
      </c>
      <c r="C11">
        <v>2001</v>
      </c>
      <c r="D11" s="1">
        <v>45594.70416666667</v>
      </c>
      <c r="E11" t="s">
        <v>82</v>
      </c>
      <c r="F11">
        <v>4</v>
      </c>
      <c r="G11">
        <v>4</v>
      </c>
      <c r="H11">
        <v>4</v>
      </c>
      <c r="I11">
        <v>2</v>
      </c>
      <c r="J11">
        <v>4</v>
      </c>
      <c r="K11">
        <v>2</v>
      </c>
      <c r="L11">
        <v>1</v>
      </c>
      <c r="M11">
        <v>3</v>
      </c>
      <c r="N11">
        <v>1</v>
      </c>
      <c r="O11">
        <v>2</v>
      </c>
      <c r="P11">
        <v>1</v>
      </c>
      <c r="Q11">
        <v>2</v>
      </c>
      <c r="R11">
        <v>1</v>
      </c>
      <c r="S11">
        <v>3</v>
      </c>
      <c r="T11">
        <v>4</v>
      </c>
      <c r="U11">
        <v>1</v>
      </c>
      <c r="V11">
        <f t="shared" si="0"/>
        <v>3</v>
      </c>
      <c r="W11">
        <v>1</v>
      </c>
      <c r="X11">
        <v>3</v>
      </c>
      <c r="Y11">
        <v>2</v>
      </c>
      <c r="Z11">
        <f t="shared" si="1"/>
        <v>48</v>
      </c>
    </row>
    <row r="12" spans="1:31" x14ac:dyDescent="0.45">
      <c r="A12">
        <v>36135</v>
      </c>
      <c r="B12">
        <v>0</v>
      </c>
      <c r="C12">
        <v>1999</v>
      </c>
      <c r="D12" s="1">
        <v>45594.78125</v>
      </c>
      <c r="E12" t="s">
        <v>82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2</v>
      </c>
      <c r="M12">
        <v>4</v>
      </c>
      <c r="N12">
        <v>2</v>
      </c>
      <c r="O12">
        <v>3</v>
      </c>
      <c r="P12">
        <v>2</v>
      </c>
      <c r="Q12">
        <v>3</v>
      </c>
      <c r="R12">
        <v>1</v>
      </c>
      <c r="S12">
        <v>4</v>
      </c>
      <c r="T12">
        <v>5</v>
      </c>
      <c r="U12">
        <v>2</v>
      </c>
      <c r="V12">
        <f t="shared" si="0"/>
        <v>2</v>
      </c>
      <c r="W12">
        <v>2</v>
      </c>
      <c r="X12">
        <v>1</v>
      </c>
      <c r="Y12">
        <v>2</v>
      </c>
      <c r="Z12">
        <f t="shared" si="1"/>
        <v>59</v>
      </c>
    </row>
    <row r="13" spans="1:31" x14ac:dyDescent="0.45">
      <c r="A13">
        <v>36498</v>
      </c>
      <c r="B13">
        <v>0</v>
      </c>
      <c r="C13">
        <v>2005</v>
      </c>
      <c r="D13" s="1">
        <v>45595.445138888892</v>
      </c>
      <c r="E13" t="s">
        <v>85</v>
      </c>
      <c r="F13">
        <v>2</v>
      </c>
      <c r="G13">
        <v>4</v>
      </c>
      <c r="H13">
        <v>4</v>
      </c>
      <c r="I13">
        <v>4</v>
      </c>
      <c r="J13">
        <v>2</v>
      </c>
      <c r="K13">
        <v>4</v>
      </c>
      <c r="L13">
        <v>1</v>
      </c>
      <c r="M13">
        <v>4</v>
      </c>
      <c r="N13">
        <v>2</v>
      </c>
      <c r="O13">
        <v>3</v>
      </c>
      <c r="P13">
        <v>2</v>
      </c>
      <c r="Q13">
        <v>2</v>
      </c>
      <c r="R13">
        <v>2</v>
      </c>
      <c r="S13">
        <v>4</v>
      </c>
      <c r="T13">
        <v>4</v>
      </c>
      <c r="U13">
        <v>2</v>
      </c>
      <c r="V13">
        <f t="shared" si="0"/>
        <v>2</v>
      </c>
      <c r="W13">
        <v>2</v>
      </c>
      <c r="X13">
        <v>4</v>
      </c>
      <c r="Y13">
        <v>2</v>
      </c>
      <c r="Z13">
        <f t="shared" si="1"/>
        <v>56</v>
      </c>
    </row>
    <row r="14" spans="1:31" x14ac:dyDescent="0.45">
      <c r="A14">
        <v>36782</v>
      </c>
      <c r="B14">
        <v>0</v>
      </c>
      <c r="C14">
        <v>2001</v>
      </c>
      <c r="D14" s="1">
        <v>45595.569444444445</v>
      </c>
      <c r="E14" t="s">
        <v>85</v>
      </c>
      <c r="F14">
        <v>2</v>
      </c>
      <c r="G14">
        <v>2</v>
      </c>
      <c r="H14">
        <v>4</v>
      </c>
      <c r="I14">
        <v>2</v>
      </c>
      <c r="J14">
        <v>2</v>
      </c>
      <c r="K14">
        <v>1</v>
      </c>
      <c r="L14">
        <v>2</v>
      </c>
      <c r="M14">
        <v>3</v>
      </c>
      <c r="N14">
        <v>1</v>
      </c>
      <c r="O14">
        <v>3</v>
      </c>
      <c r="P14">
        <v>2</v>
      </c>
      <c r="Q14">
        <v>2</v>
      </c>
      <c r="R14">
        <v>2</v>
      </c>
      <c r="S14">
        <v>3</v>
      </c>
      <c r="T14">
        <v>4</v>
      </c>
      <c r="U14">
        <v>2</v>
      </c>
      <c r="V14">
        <f t="shared" si="0"/>
        <v>3</v>
      </c>
      <c r="W14">
        <v>2</v>
      </c>
      <c r="X14">
        <v>2</v>
      </c>
      <c r="Y14">
        <v>2</v>
      </c>
      <c r="Z14">
        <f t="shared" si="1"/>
        <v>46</v>
      </c>
    </row>
    <row r="15" spans="1:31" x14ac:dyDescent="0.45">
      <c r="A15">
        <v>37246</v>
      </c>
      <c r="B15">
        <v>0</v>
      </c>
      <c r="C15">
        <v>1986</v>
      </c>
      <c r="D15" s="1">
        <v>45595.862500000003</v>
      </c>
      <c r="E15" t="s">
        <v>85</v>
      </c>
      <c r="F15">
        <v>1</v>
      </c>
      <c r="G15">
        <v>5</v>
      </c>
      <c r="H15">
        <v>4</v>
      </c>
      <c r="I15">
        <v>3</v>
      </c>
      <c r="J15">
        <v>3</v>
      </c>
      <c r="K15">
        <v>1</v>
      </c>
      <c r="L15">
        <v>1</v>
      </c>
      <c r="M15">
        <v>5</v>
      </c>
      <c r="N15">
        <v>1</v>
      </c>
      <c r="O15">
        <v>2</v>
      </c>
      <c r="P15">
        <v>1</v>
      </c>
      <c r="Q15">
        <v>3</v>
      </c>
      <c r="R15">
        <v>1</v>
      </c>
      <c r="S15">
        <v>3</v>
      </c>
      <c r="T15">
        <v>3</v>
      </c>
      <c r="U15">
        <v>1</v>
      </c>
      <c r="V15">
        <f t="shared" si="0"/>
        <v>1</v>
      </c>
      <c r="W15">
        <v>1</v>
      </c>
      <c r="X15">
        <v>3</v>
      </c>
      <c r="Y15">
        <v>1</v>
      </c>
      <c r="Z15">
        <f t="shared" si="1"/>
        <v>44</v>
      </c>
    </row>
    <row r="16" spans="1:31" x14ac:dyDescent="0.45">
      <c r="A16">
        <v>40407</v>
      </c>
      <c r="B16">
        <v>0</v>
      </c>
      <c r="C16">
        <v>1982</v>
      </c>
      <c r="D16" s="1">
        <v>45608.602083333331</v>
      </c>
      <c r="E16" t="s">
        <v>81</v>
      </c>
      <c r="F16">
        <v>2</v>
      </c>
      <c r="G16">
        <v>1</v>
      </c>
      <c r="H16">
        <v>2</v>
      </c>
      <c r="I16">
        <v>1</v>
      </c>
      <c r="J16">
        <v>2</v>
      </c>
      <c r="K16">
        <v>1</v>
      </c>
      <c r="L16">
        <v>1</v>
      </c>
      <c r="M16">
        <v>1</v>
      </c>
      <c r="N16">
        <v>1</v>
      </c>
      <c r="O16">
        <v>2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f t="shared" si="0"/>
        <v>5</v>
      </c>
      <c r="W16">
        <v>1</v>
      </c>
      <c r="X16">
        <v>1</v>
      </c>
      <c r="Y16">
        <v>1</v>
      </c>
      <c r="Z16">
        <f t="shared" si="1"/>
        <v>28</v>
      </c>
    </row>
    <row r="17" spans="1:26" x14ac:dyDescent="0.45">
      <c r="A17">
        <v>37899</v>
      </c>
      <c r="B17">
        <v>0</v>
      </c>
      <c r="C17">
        <v>1987</v>
      </c>
      <c r="D17" s="1">
        <v>45596.543055555558</v>
      </c>
      <c r="E17" t="s">
        <v>85</v>
      </c>
      <c r="F17">
        <v>4</v>
      </c>
      <c r="G17">
        <v>1</v>
      </c>
      <c r="H17">
        <v>4</v>
      </c>
      <c r="I17">
        <v>1</v>
      </c>
      <c r="J17">
        <v>3</v>
      </c>
      <c r="K17">
        <v>1</v>
      </c>
      <c r="L17">
        <v>2</v>
      </c>
      <c r="M17">
        <v>4</v>
      </c>
      <c r="N17">
        <v>1</v>
      </c>
      <c r="O17">
        <v>2</v>
      </c>
      <c r="P17">
        <v>2</v>
      </c>
      <c r="Q17">
        <v>2</v>
      </c>
      <c r="R17">
        <v>1</v>
      </c>
      <c r="S17">
        <v>2</v>
      </c>
      <c r="T17">
        <v>4</v>
      </c>
      <c r="U17">
        <v>2</v>
      </c>
      <c r="V17">
        <f t="shared" si="0"/>
        <v>2</v>
      </c>
      <c r="W17">
        <v>4</v>
      </c>
      <c r="X17">
        <v>1</v>
      </c>
      <c r="Y17">
        <v>1</v>
      </c>
      <c r="Z17">
        <f t="shared" si="1"/>
        <v>44</v>
      </c>
    </row>
    <row r="18" spans="1:26" x14ac:dyDescent="0.45">
      <c r="A18">
        <v>27084</v>
      </c>
      <c r="B18">
        <v>0</v>
      </c>
      <c r="C18">
        <v>2000</v>
      </c>
      <c r="D18" s="1">
        <v>45596.561111111114</v>
      </c>
      <c r="E18" t="s">
        <v>113</v>
      </c>
      <c r="F18">
        <v>4</v>
      </c>
      <c r="G18">
        <v>5</v>
      </c>
      <c r="H18">
        <v>5</v>
      </c>
      <c r="I18">
        <v>1</v>
      </c>
      <c r="J18">
        <v>2</v>
      </c>
      <c r="K18">
        <v>5</v>
      </c>
      <c r="L18">
        <v>1</v>
      </c>
      <c r="M18">
        <v>4</v>
      </c>
      <c r="N18">
        <v>5</v>
      </c>
      <c r="O18">
        <v>6</v>
      </c>
      <c r="P18">
        <v>5</v>
      </c>
      <c r="Q18">
        <v>3</v>
      </c>
      <c r="R18">
        <v>5</v>
      </c>
      <c r="S18">
        <v>4</v>
      </c>
      <c r="T18">
        <v>5</v>
      </c>
      <c r="U18">
        <v>5</v>
      </c>
      <c r="V18">
        <f t="shared" si="0"/>
        <v>2</v>
      </c>
      <c r="W18">
        <v>5</v>
      </c>
      <c r="X18">
        <v>4</v>
      </c>
      <c r="Y18">
        <v>3</v>
      </c>
      <c r="Z18">
        <f t="shared" si="1"/>
        <v>79</v>
      </c>
    </row>
    <row r="19" spans="1:26" x14ac:dyDescent="0.45">
      <c r="A19">
        <v>38865</v>
      </c>
      <c r="B19">
        <v>0</v>
      </c>
      <c r="C19">
        <v>2000</v>
      </c>
      <c r="D19" s="1">
        <v>45597.320833333331</v>
      </c>
      <c r="E19" t="s">
        <v>81</v>
      </c>
      <c r="F19">
        <v>4</v>
      </c>
      <c r="G19">
        <v>4</v>
      </c>
      <c r="H19">
        <v>5</v>
      </c>
      <c r="I19">
        <v>4</v>
      </c>
      <c r="J19">
        <v>2</v>
      </c>
      <c r="K19">
        <v>5</v>
      </c>
      <c r="L19">
        <v>4</v>
      </c>
      <c r="M19">
        <v>5</v>
      </c>
      <c r="N19">
        <v>5</v>
      </c>
      <c r="O19">
        <v>5</v>
      </c>
      <c r="P19">
        <v>4</v>
      </c>
      <c r="Q19">
        <v>2</v>
      </c>
      <c r="R19">
        <v>4</v>
      </c>
      <c r="S19">
        <v>4</v>
      </c>
      <c r="T19">
        <v>5</v>
      </c>
      <c r="U19">
        <v>2</v>
      </c>
      <c r="V19">
        <f t="shared" si="0"/>
        <v>1</v>
      </c>
      <c r="W19">
        <v>4</v>
      </c>
      <c r="X19">
        <v>4</v>
      </c>
      <c r="Y19">
        <v>2</v>
      </c>
      <c r="Z19">
        <f t="shared" si="1"/>
        <v>75</v>
      </c>
    </row>
    <row r="20" spans="1:26" x14ac:dyDescent="0.45">
      <c r="A20">
        <v>35799</v>
      </c>
      <c r="B20">
        <v>0</v>
      </c>
      <c r="C20">
        <v>2001</v>
      </c>
      <c r="D20" s="1">
        <v>45594.563888888886</v>
      </c>
      <c r="E20" t="s">
        <v>85</v>
      </c>
      <c r="F20">
        <v>2</v>
      </c>
      <c r="G20">
        <v>5</v>
      </c>
      <c r="H20">
        <v>5</v>
      </c>
      <c r="I20">
        <v>4</v>
      </c>
      <c r="J20">
        <v>2</v>
      </c>
      <c r="K20">
        <v>5</v>
      </c>
      <c r="L20">
        <v>4</v>
      </c>
      <c r="M20">
        <v>5</v>
      </c>
      <c r="N20">
        <v>3</v>
      </c>
      <c r="O20">
        <v>4</v>
      </c>
      <c r="P20">
        <v>4</v>
      </c>
      <c r="Q20">
        <v>2</v>
      </c>
      <c r="R20">
        <v>4</v>
      </c>
      <c r="S20">
        <v>5</v>
      </c>
      <c r="T20">
        <v>4</v>
      </c>
      <c r="U20">
        <v>2</v>
      </c>
      <c r="V20">
        <f t="shared" si="0"/>
        <v>1</v>
      </c>
      <c r="W20">
        <v>3</v>
      </c>
      <c r="X20">
        <v>4</v>
      </c>
      <c r="Y20">
        <v>2</v>
      </c>
      <c r="Z20">
        <f t="shared" si="1"/>
        <v>70</v>
      </c>
    </row>
    <row r="21" spans="1:26" x14ac:dyDescent="0.45">
      <c r="A21">
        <v>36526</v>
      </c>
      <c r="B21">
        <v>0</v>
      </c>
      <c r="C21">
        <v>1992</v>
      </c>
      <c r="D21" s="1">
        <v>45595.480555555558</v>
      </c>
      <c r="E21" t="s">
        <v>82</v>
      </c>
      <c r="F21">
        <v>2</v>
      </c>
      <c r="G21">
        <v>2</v>
      </c>
      <c r="H21">
        <v>4</v>
      </c>
      <c r="I21">
        <v>4</v>
      </c>
      <c r="J21">
        <v>2</v>
      </c>
      <c r="K21">
        <v>2</v>
      </c>
      <c r="L21">
        <v>2</v>
      </c>
      <c r="M21">
        <v>2</v>
      </c>
      <c r="N21">
        <v>1</v>
      </c>
      <c r="O21">
        <v>2</v>
      </c>
      <c r="P21">
        <v>2</v>
      </c>
      <c r="Q21">
        <v>2</v>
      </c>
      <c r="R21">
        <v>1</v>
      </c>
      <c r="S21">
        <v>4</v>
      </c>
      <c r="T21">
        <v>4</v>
      </c>
      <c r="U21">
        <v>1</v>
      </c>
      <c r="V21">
        <f t="shared" si="0"/>
        <v>4</v>
      </c>
      <c r="W21">
        <v>1</v>
      </c>
      <c r="X21">
        <v>1</v>
      </c>
      <c r="Y21">
        <v>1</v>
      </c>
      <c r="Z21">
        <f t="shared" si="1"/>
        <v>44</v>
      </c>
    </row>
    <row r="22" spans="1:26" x14ac:dyDescent="0.45">
      <c r="A22">
        <v>38714</v>
      </c>
      <c r="B22">
        <v>1</v>
      </c>
      <c r="C22">
        <v>2001</v>
      </c>
      <c r="D22" s="1">
        <v>45596.900694444441</v>
      </c>
      <c r="E22" t="s">
        <v>81</v>
      </c>
      <c r="F22">
        <v>5</v>
      </c>
      <c r="G22">
        <v>5</v>
      </c>
      <c r="H22">
        <v>5</v>
      </c>
      <c r="I22">
        <v>5</v>
      </c>
      <c r="J22">
        <v>4</v>
      </c>
      <c r="K22">
        <v>5</v>
      </c>
      <c r="L22">
        <v>4</v>
      </c>
      <c r="M22">
        <v>2</v>
      </c>
      <c r="N22">
        <v>5</v>
      </c>
      <c r="O22">
        <v>3</v>
      </c>
      <c r="P22">
        <v>5</v>
      </c>
      <c r="Q22">
        <v>4</v>
      </c>
      <c r="R22">
        <v>1</v>
      </c>
      <c r="S22">
        <v>4</v>
      </c>
      <c r="T22">
        <v>5</v>
      </c>
      <c r="U22">
        <v>4</v>
      </c>
      <c r="V22">
        <f t="shared" si="0"/>
        <v>4</v>
      </c>
      <c r="W22">
        <v>4</v>
      </c>
      <c r="X22">
        <v>1</v>
      </c>
      <c r="Y22">
        <v>4</v>
      </c>
      <c r="Z22">
        <f t="shared" si="1"/>
        <v>79</v>
      </c>
    </row>
    <row r="23" spans="1:26" x14ac:dyDescent="0.45">
      <c r="A23">
        <v>39286</v>
      </c>
      <c r="B23">
        <v>0</v>
      </c>
      <c r="C23">
        <v>1990</v>
      </c>
      <c r="D23" s="1">
        <v>45597.87777777778</v>
      </c>
      <c r="E23" t="s">
        <v>85</v>
      </c>
      <c r="F23">
        <v>3</v>
      </c>
      <c r="G23">
        <v>4</v>
      </c>
      <c r="H23">
        <v>5</v>
      </c>
      <c r="I23">
        <v>5</v>
      </c>
      <c r="J23">
        <v>2</v>
      </c>
      <c r="K23">
        <v>1</v>
      </c>
      <c r="L23">
        <v>1</v>
      </c>
      <c r="M23">
        <v>2</v>
      </c>
      <c r="N23">
        <v>1</v>
      </c>
      <c r="O23">
        <v>5</v>
      </c>
      <c r="P23">
        <v>1</v>
      </c>
      <c r="Q23">
        <v>2</v>
      </c>
      <c r="R23">
        <v>1</v>
      </c>
      <c r="S23">
        <v>4</v>
      </c>
      <c r="T23">
        <v>4</v>
      </c>
      <c r="U23">
        <v>2</v>
      </c>
      <c r="V23">
        <f t="shared" si="0"/>
        <v>4</v>
      </c>
      <c r="W23">
        <v>2</v>
      </c>
      <c r="X23">
        <v>1</v>
      </c>
      <c r="Y23">
        <v>4</v>
      </c>
      <c r="Z23">
        <f t="shared" si="1"/>
        <v>54</v>
      </c>
    </row>
    <row r="24" spans="1:26" x14ac:dyDescent="0.45">
      <c r="A24">
        <v>36573</v>
      </c>
      <c r="B24">
        <v>0</v>
      </c>
      <c r="C24">
        <v>2001</v>
      </c>
      <c r="D24" s="1">
        <v>45595.795138888891</v>
      </c>
      <c r="E24" t="s">
        <v>85</v>
      </c>
      <c r="F24">
        <v>2</v>
      </c>
      <c r="G24">
        <v>4</v>
      </c>
      <c r="H24">
        <v>5</v>
      </c>
      <c r="I24">
        <v>2</v>
      </c>
      <c r="J24">
        <v>1</v>
      </c>
      <c r="K24">
        <v>3</v>
      </c>
      <c r="L24">
        <v>2</v>
      </c>
      <c r="M24">
        <v>5</v>
      </c>
      <c r="N24">
        <v>1</v>
      </c>
      <c r="O24">
        <v>3</v>
      </c>
      <c r="P24">
        <v>2</v>
      </c>
      <c r="Q24">
        <v>3</v>
      </c>
      <c r="R24">
        <v>1</v>
      </c>
      <c r="S24">
        <v>4</v>
      </c>
      <c r="T24">
        <v>5</v>
      </c>
      <c r="U24">
        <v>2</v>
      </c>
      <c r="V24">
        <f t="shared" si="0"/>
        <v>1</v>
      </c>
      <c r="W24">
        <v>3</v>
      </c>
      <c r="X24">
        <v>2</v>
      </c>
      <c r="Y24">
        <v>2</v>
      </c>
      <c r="Z24">
        <f t="shared" si="1"/>
        <v>53</v>
      </c>
    </row>
    <row r="25" spans="1:26" x14ac:dyDescent="0.45">
      <c r="A25">
        <v>37309</v>
      </c>
      <c r="B25">
        <v>0</v>
      </c>
      <c r="C25">
        <v>1978</v>
      </c>
      <c r="D25" s="1">
        <v>45595.890972222223</v>
      </c>
      <c r="E25" t="s">
        <v>82</v>
      </c>
      <c r="F25">
        <v>2</v>
      </c>
      <c r="G25">
        <v>5</v>
      </c>
      <c r="H25">
        <v>5</v>
      </c>
      <c r="I25">
        <v>5</v>
      </c>
      <c r="J25">
        <v>3</v>
      </c>
      <c r="K25">
        <v>1</v>
      </c>
      <c r="L25">
        <v>1</v>
      </c>
      <c r="M25">
        <v>5</v>
      </c>
      <c r="N25">
        <v>1</v>
      </c>
      <c r="O25">
        <v>2</v>
      </c>
      <c r="P25">
        <v>1</v>
      </c>
      <c r="Q25">
        <v>3</v>
      </c>
      <c r="R25">
        <v>1</v>
      </c>
      <c r="S25">
        <v>5</v>
      </c>
      <c r="T25">
        <v>4</v>
      </c>
      <c r="U25">
        <v>1</v>
      </c>
      <c r="V25">
        <f t="shared" si="0"/>
        <v>1</v>
      </c>
      <c r="W25">
        <v>1</v>
      </c>
      <c r="X25">
        <v>3</v>
      </c>
      <c r="Y25">
        <v>2</v>
      </c>
      <c r="Z25">
        <f t="shared" si="1"/>
        <v>52</v>
      </c>
    </row>
    <row r="26" spans="1:26" x14ac:dyDescent="0.45">
      <c r="A26">
        <v>38804</v>
      </c>
      <c r="B26">
        <v>0</v>
      </c>
      <c r="C26">
        <v>2001</v>
      </c>
      <c r="D26" s="1">
        <v>45597.013194444444</v>
      </c>
      <c r="E26" t="s">
        <v>85</v>
      </c>
      <c r="F26">
        <v>2</v>
      </c>
      <c r="G26">
        <v>5</v>
      </c>
      <c r="H26">
        <v>4</v>
      </c>
      <c r="I26">
        <v>5</v>
      </c>
      <c r="J26">
        <v>1</v>
      </c>
      <c r="K26">
        <v>4</v>
      </c>
      <c r="L26">
        <v>3</v>
      </c>
      <c r="M26">
        <v>4</v>
      </c>
      <c r="N26">
        <v>1</v>
      </c>
      <c r="O26">
        <v>3</v>
      </c>
      <c r="P26">
        <v>3</v>
      </c>
      <c r="Q26">
        <v>2</v>
      </c>
      <c r="R26">
        <v>2</v>
      </c>
      <c r="S26">
        <v>5</v>
      </c>
      <c r="T26">
        <v>4</v>
      </c>
      <c r="U26">
        <v>2</v>
      </c>
      <c r="V26">
        <f t="shared" si="0"/>
        <v>2</v>
      </c>
      <c r="W26">
        <v>2</v>
      </c>
      <c r="X26">
        <v>4</v>
      </c>
      <c r="Y26">
        <v>2</v>
      </c>
      <c r="Z26">
        <f t="shared" si="1"/>
        <v>60</v>
      </c>
    </row>
    <row r="27" spans="1:26" x14ac:dyDescent="0.45">
      <c r="A27">
        <v>36094</v>
      </c>
      <c r="B27">
        <v>0</v>
      </c>
      <c r="C27">
        <v>2002</v>
      </c>
      <c r="D27" s="1">
        <v>45594.750694444447</v>
      </c>
      <c r="E27" t="s">
        <v>82</v>
      </c>
      <c r="F27">
        <v>1</v>
      </c>
      <c r="G27">
        <v>2</v>
      </c>
      <c r="H27">
        <v>4</v>
      </c>
      <c r="I27">
        <v>2</v>
      </c>
      <c r="J27">
        <v>1</v>
      </c>
      <c r="K27">
        <v>2</v>
      </c>
      <c r="L27">
        <v>2</v>
      </c>
      <c r="M27">
        <v>2</v>
      </c>
      <c r="N27">
        <v>1</v>
      </c>
      <c r="O27">
        <v>2</v>
      </c>
      <c r="P27">
        <v>1</v>
      </c>
      <c r="Q27">
        <v>2</v>
      </c>
      <c r="R27">
        <v>1</v>
      </c>
      <c r="S27">
        <v>4</v>
      </c>
      <c r="T27">
        <v>4</v>
      </c>
      <c r="U27">
        <v>1</v>
      </c>
      <c r="V27">
        <f t="shared" si="0"/>
        <v>4</v>
      </c>
      <c r="W27">
        <v>1</v>
      </c>
      <c r="X27">
        <v>1</v>
      </c>
      <c r="Y27">
        <v>1</v>
      </c>
      <c r="Z27">
        <f t="shared" si="1"/>
        <v>39</v>
      </c>
    </row>
    <row r="28" spans="1:26" x14ac:dyDescent="0.45">
      <c r="A28">
        <v>38901</v>
      </c>
      <c r="B28">
        <v>0</v>
      </c>
      <c r="C28">
        <v>1988</v>
      </c>
      <c r="D28" s="1">
        <v>45597.375694444447</v>
      </c>
      <c r="E28" t="s">
        <v>84</v>
      </c>
      <c r="F28">
        <v>2</v>
      </c>
      <c r="G28">
        <v>4</v>
      </c>
      <c r="H28">
        <v>4</v>
      </c>
      <c r="I28">
        <v>3</v>
      </c>
      <c r="J28">
        <v>2</v>
      </c>
      <c r="K28">
        <v>2</v>
      </c>
      <c r="L28">
        <v>2</v>
      </c>
      <c r="M28">
        <v>3</v>
      </c>
      <c r="N28">
        <v>2</v>
      </c>
      <c r="O28">
        <v>4</v>
      </c>
      <c r="P28">
        <v>2</v>
      </c>
      <c r="Q28">
        <v>2</v>
      </c>
      <c r="R28">
        <v>2</v>
      </c>
      <c r="S28">
        <v>4</v>
      </c>
      <c r="T28">
        <v>4</v>
      </c>
      <c r="U28">
        <v>2</v>
      </c>
      <c r="V28">
        <f t="shared" si="0"/>
        <v>3</v>
      </c>
      <c r="W28">
        <v>3</v>
      </c>
      <c r="X28">
        <v>3</v>
      </c>
      <c r="Y28">
        <v>2</v>
      </c>
      <c r="Z28">
        <f t="shared" si="1"/>
        <v>55</v>
      </c>
    </row>
    <row r="29" spans="1:26" x14ac:dyDescent="0.45">
      <c r="A29">
        <v>40275</v>
      </c>
      <c r="B29">
        <v>1</v>
      </c>
      <c r="C29">
        <v>2001</v>
      </c>
      <c r="D29" s="1">
        <v>45607.453472222223</v>
      </c>
      <c r="E29" t="s">
        <v>85</v>
      </c>
      <c r="F29">
        <v>4</v>
      </c>
      <c r="G29">
        <v>4</v>
      </c>
      <c r="H29">
        <v>5</v>
      </c>
      <c r="I29">
        <v>5</v>
      </c>
      <c r="J29">
        <v>2</v>
      </c>
      <c r="K29">
        <v>1</v>
      </c>
      <c r="L29">
        <v>2</v>
      </c>
      <c r="M29">
        <v>3</v>
      </c>
      <c r="N29">
        <v>1</v>
      </c>
      <c r="O29">
        <v>3</v>
      </c>
      <c r="P29">
        <v>2</v>
      </c>
      <c r="Q29">
        <v>3</v>
      </c>
      <c r="R29">
        <v>1</v>
      </c>
      <c r="S29">
        <v>4</v>
      </c>
      <c r="T29">
        <v>4</v>
      </c>
      <c r="U29">
        <v>1</v>
      </c>
      <c r="V29">
        <f t="shared" si="0"/>
        <v>3</v>
      </c>
      <c r="W29">
        <v>2</v>
      </c>
      <c r="X29">
        <v>5</v>
      </c>
      <c r="Y29">
        <v>2</v>
      </c>
      <c r="Z29">
        <f t="shared" si="1"/>
        <v>57</v>
      </c>
    </row>
    <row r="30" spans="1:26" x14ac:dyDescent="0.45">
      <c r="A30">
        <v>36844</v>
      </c>
      <c r="B30">
        <v>0</v>
      </c>
      <c r="C30">
        <v>2003</v>
      </c>
      <c r="D30" s="1">
        <v>45595.594444444447</v>
      </c>
      <c r="E30" t="s">
        <v>81</v>
      </c>
      <c r="F30">
        <v>4</v>
      </c>
      <c r="G30">
        <v>2</v>
      </c>
      <c r="H30">
        <v>4</v>
      </c>
      <c r="I30">
        <v>3</v>
      </c>
      <c r="J30">
        <v>1</v>
      </c>
      <c r="K30">
        <v>2</v>
      </c>
      <c r="L30">
        <v>1</v>
      </c>
      <c r="M30">
        <v>1</v>
      </c>
      <c r="N30">
        <v>1</v>
      </c>
      <c r="O30">
        <v>2</v>
      </c>
      <c r="P30">
        <v>1</v>
      </c>
      <c r="Q30">
        <v>1</v>
      </c>
      <c r="R30">
        <v>2</v>
      </c>
      <c r="S30">
        <v>2</v>
      </c>
      <c r="T30">
        <v>4</v>
      </c>
      <c r="U30">
        <v>2</v>
      </c>
      <c r="V30">
        <f t="shared" si="0"/>
        <v>5</v>
      </c>
      <c r="W30">
        <v>2</v>
      </c>
      <c r="X30">
        <v>1</v>
      </c>
      <c r="Y30">
        <v>1</v>
      </c>
      <c r="Z30">
        <f t="shared" si="1"/>
        <v>42</v>
      </c>
    </row>
    <row r="31" spans="1:26" x14ac:dyDescent="0.45">
      <c r="A31">
        <v>37229</v>
      </c>
      <c r="B31">
        <v>0</v>
      </c>
      <c r="C31">
        <v>2003</v>
      </c>
      <c r="D31" s="1">
        <v>45595.847916666666</v>
      </c>
      <c r="E31" t="s">
        <v>84</v>
      </c>
      <c r="F31">
        <v>4</v>
      </c>
      <c r="G31">
        <v>5</v>
      </c>
      <c r="H31">
        <v>5</v>
      </c>
      <c r="I31">
        <v>2</v>
      </c>
      <c r="J31">
        <v>4</v>
      </c>
      <c r="K31">
        <v>4</v>
      </c>
      <c r="L31">
        <v>2</v>
      </c>
      <c r="M31">
        <v>2</v>
      </c>
      <c r="N31">
        <v>2</v>
      </c>
      <c r="O31">
        <v>3</v>
      </c>
      <c r="P31">
        <v>2</v>
      </c>
      <c r="Q31">
        <v>4</v>
      </c>
      <c r="R31">
        <v>1</v>
      </c>
      <c r="S31">
        <v>5</v>
      </c>
      <c r="T31">
        <v>5</v>
      </c>
      <c r="U31">
        <v>2</v>
      </c>
      <c r="V31">
        <f t="shared" si="0"/>
        <v>4</v>
      </c>
      <c r="W31">
        <v>2</v>
      </c>
      <c r="X31">
        <v>3</v>
      </c>
      <c r="Y31">
        <v>2</v>
      </c>
      <c r="Z31">
        <f t="shared" si="1"/>
        <v>63</v>
      </c>
    </row>
    <row r="32" spans="1:26" x14ac:dyDescent="0.45">
      <c r="A32">
        <v>38438</v>
      </c>
      <c r="B32">
        <v>0</v>
      </c>
      <c r="C32">
        <v>1991</v>
      </c>
      <c r="D32" s="1">
        <v>45596.737500000003</v>
      </c>
      <c r="E32" t="s">
        <v>85</v>
      </c>
      <c r="F32">
        <v>2</v>
      </c>
      <c r="G32">
        <v>1</v>
      </c>
      <c r="H32">
        <v>4</v>
      </c>
      <c r="I32">
        <v>4</v>
      </c>
      <c r="J32">
        <v>5</v>
      </c>
      <c r="K32">
        <v>2</v>
      </c>
      <c r="L32">
        <v>2</v>
      </c>
      <c r="M32">
        <v>2</v>
      </c>
      <c r="N32">
        <v>1</v>
      </c>
      <c r="O32">
        <v>2</v>
      </c>
      <c r="P32">
        <v>5</v>
      </c>
      <c r="Q32">
        <v>5</v>
      </c>
      <c r="R32">
        <v>1</v>
      </c>
      <c r="S32">
        <v>2</v>
      </c>
      <c r="T32">
        <v>4</v>
      </c>
      <c r="U32">
        <v>2</v>
      </c>
      <c r="V32">
        <f t="shared" si="0"/>
        <v>4</v>
      </c>
      <c r="W32">
        <v>2</v>
      </c>
      <c r="X32">
        <v>2</v>
      </c>
      <c r="Y32">
        <v>2</v>
      </c>
      <c r="Z32">
        <f t="shared" si="1"/>
        <v>54</v>
      </c>
    </row>
    <row r="33" spans="1:26" x14ac:dyDescent="0.45">
      <c r="A33">
        <v>35719</v>
      </c>
      <c r="B33">
        <v>0</v>
      </c>
      <c r="C33">
        <v>2003</v>
      </c>
      <c r="D33" s="1">
        <v>45594.48541666667</v>
      </c>
      <c r="E33" t="s">
        <v>82</v>
      </c>
      <c r="F33">
        <v>4</v>
      </c>
      <c r="G33">
        <v>4</v>
      </c>
      <c r="H33">
        <v>5</v>
      </c>
      <c r="I33">
        <v>2</v>
      </c>
      <c r="J33">
        <v>3</v>
      </c>
      <c r="K33">
        <v>3</v>
      </c>
      <c r="L33">
        <v>4</v>
      </c>
      <c r="M33">
        <v>4</v>
      </c>
      <c r="N33">
        <v>2</v>
      </c>
      <c r="O33">
        <v>3</v>
      </c>
      <c r="P33">
        <v>2</v>
      </c>
      <c r="Q33">
        <v>4</v>
      </c>
      <c r="R33">
        <v>3</v>
      </c>
      <c r="S33">
        <v>4</v>
      </c>
      <c r="T33">
        <v>4</v>
      </c>
      <c r="U33">
        <v>3</v>
      </c>
      <c r="V33">
        <f t="shared" si="0"/>
        <v>2</v>
      </c>
      <c r="W33">
        <v>4</v>
      </c>
      <c r="X33">
        <v>4</v>
      </c>
      <c r="Y33">
        <v>1</v>
      </c>
      <c r="Z33">
        <f t="shared" si="1"/>
        <v>65</v>
      </c>
    </row>
    <row r="34" spans="1:26" x14ac:dyDescent="0.45">
      <c r="A34">
        <v>36198</v>
      </c>
      <c r="B34">
        <v>0</v>
      </c>
      <c r="C34">
        <v>2000</v>
      </c>
      <c r="D34" s="1">
        <v>45594.839583333334</v>
      </c>
      <c r="E34" t="s">
        <v>85</v>
      </c>
      <c r="F34">
        <v>1</v>
      </c>
      <c r="G34">
        <v>2</v>
      </c>
      <c r="H34">
        <v>5</v>
      </c>
      <c r="I34">
        <v>3</v>
      </c>
      <c r="J34">
        <v>2</v>
      </c>
      <c r="K34">
        <v>1</v>
      </c>
      <c r="L34">
        <v>2</v>
      </c>
      <c r="M34">
        <v>5</v>
      </c>
      <c r="N34">
        <v>1</v>
      </c>
      <c r="O34">
        <v>2</v>
      </c>
      <c r="P34">
        <v>3</v>
      </c>
      <c r="Q34">
        <v>2</v>
      </c>
      <c r="R34">
        <v>1</v>
      </c>
      <c r="S34">
        <v>1</v>
      </c>
      <c r="T34">
        <v>4</v>
      </c>
      <c r="U34">
        <v>1</v>
      </c>
      <c r="V34">
        <f t="shared" si="0"/>
        <v>1</v>
      </c>
      <c r="W34">
        <v>2</v>
      </c>
      <c r="X34">
        <v>5</v>
      </c>
      <c r="Y34">
        <v>2</v>
      </c>
      <c r="Z34">
        <f t="shared" si="1"/>
        <v>46</v>
      </c>
    </row>
    <row r="35" spans="1:26" x14ac:dyDescent="0.45">
      <c r="A35">
        <v>36202</v>
      </c>
      <c r="B35">
        <v>0</v>
      </c>
      <c r="C35">
        <v>2000</v>
      </c>
      <c r="D35" s="1">
        <v>45594.840277777781</v>
      </c>
      <c r="E35" t="s">
        <v>93</v>
      </c>
      <c r="F35">
        <v>4</v>
      </c>
      <c r="G35">
        <v>4</v>
      </c>
      <c r="H35">
        <v>5</v>
      </c>
      <c r="I35">
        <v>3</v>
      </c>
      <c r="J35">
        <v>4</v>
      </c>
      <c r="K35">
        <v>4</v>
      </c>
      <c r="L35">
        <v>4</v>
      </c>
      <c r="M35">
        <v>1</v>
      </c>
      <c r="N35">
        <v>1</v>
      </c>
      <c r="O35">
        <v>3</v>
      </c>
      <c r="P35">
        <v>4</v>
      </c>
      <c r="Q35">
        <v>4</v>
      </c>
      <c r="R35">
        <v>2</v>
      </c>
      <c r="S35">
        <v>5</v>
      </c>
      <c r="T35">
        <v>5</v>
      </c>
      <c r="U35">
        <v>4</v>
      </c>
      <c r="V35">
        <f t="shared" si="0"/>
        <v>5</v>
      </c>
      <c r="W35">
        <v>4</v>
      </c>
      <c r="X35">
        <v>1</v>
      </c>
      <c r="Y35">
        <v>3</v>
      </c>
      <c r="Z35">
        <f t="shared" si="1"/>
        <v>70</v>
      </c>
    </row>
    <row r="36" spans="1:26" x14ac:dyDescent="0.45">
      <c r="A36">
        <v>37224</v>
      </c>
      <c r="B36">
        <v>0</v>
      </c>
      <c r="C36">
        <v>1976</v>
      </c>
      <c r="D36" s="1">
        <v>45595.847222222219</v>
      </c>
      <c r="E36" t="s">
        <v>85</v>
      </c>
      <c r="F36">
        <v>4</v>
      </c>
      <c r="G36">
        <v>4</v>
      </c>
      <c r="H36">
        <v>5</v>
      </c>
      <c r="I36">
        <v>2</v>
      </c>
      <c r="J36">
        <v>3</v>
      </c>
      <c r="K36">
        <v>2</v>
      </c>
      <c r="L36">
        <v>1</v>
      </c>
      <c r="M36">
        <v>3</v>
      </c>
      <c r="N36">
        <v>1</v>
      </c>
      <c r="O36">
        <v>5</v>
      </c>
      <c r="P36">
        <v>2</v>
      </c>
      <c r="Q36">
        <v>3</v>
      </c>
      <c r="R36">
        <v>1</v>
      </c>
      <c r="S36">
        <v>3</v>
      </c>
      <c r="T36">
        <v>5</v>
      </c>
      <c r="U36">
        <v>5</v>
      </c>
      <c r="V36">
        <f t="shared" si="0"/>
        <v>3</v>
      </c>
      <c r="W36">
        <v>1</v>
      </c>
      <c r="X36">
        <v>3</v>
      </c>
      <c r="Y36">
        <v>1</v>
      </c>
      <c r="Z36">
        <f t="shared" si="1"/>
        <v>57</v>
      </c>
    </row>
    <row r="37" spans="1:26" x14ac:dyDescent="0.45">
      <c r="A37">
        <v>36145</v>
      </c>
      <c r="B37">
        <v>0</v>
      </c>
      <c r="C37">
        <v>1992</v>
      </c>
      <c r="D37" s="1">
        <v>45597.625</v>
      </c>
      <c r="E37" t="s">
        <v>106</v>
      </c>
      <c r="F37">
        <v>2</v>
      </c>
      <c r="G37">
        <v>2</v>
      </c>
      <c r="H37">
        <v>5</v>
      </c>
      <c r="I37">
        <v>2</v>
      </c>
      <c r="J37">
        <v>1</v>
      </c>
      <c r="K37">
        <v>1</v>
      </c>
      <c r="L37">
        <v>1</v>
      </c>
      <c r="M37">
        <v>1</v>
      </c>
      <c r="N37">
        <v>1</v>
      </c>
      <c r="O37">
        <v>2</v>
      </c>
      <c r="P37">
        <v>2</v>
      </c>
      <c r="Q37">
        <v>2</v>
      </c>
      <c r="R37">
        <v>1</v>
      </c>
      <c r="S37">
        <v>5</v>
      </c>
      <c r="T37">
        <v>5</v>
      </c>
      <c r="U37">
        <v>1</v>
      </c>
      <c r="V37">
        <f t="shared" si="0"/>
        <v>5</v>
      </c>
      <c r="W37">
        <v>2</v>
      </c>
      <c r="X37">
        <v>1</v>
      </c>
      <c r="Y37">
        <v>1</v>
      </c>
      <c r="Z37">
        <f t="shared" si="1"/>
        <v>43</v>
      </c>
    </row>
    <row r="38" spans="1:26" x14ac:dyDescent="0.45">
      <c r="A38">
        <v>36852</v>
      </c>
      <c r="B38">
        <v>1</v>
      </c>
      <c r="C38">
        <v>2000</v>
      </c>
      <c r="D38" s="1">
        <v>45595.584027777775</v>
      </c>
      <c r="E38" t="s">
        <v>85</v>
      </c>
      <c r="F38">
        <v>2</v>
      </c>
      <c r="G38">
        <v>2</v>
      </c>
      <c r="H38">
        <v>3</v>
      </c>
      <c r="I38">
        <v>1</v>
      </c>
      <c r="J38">
        <v>5</v>
      </c>
      <c r="K38">
        <v>3</v>
      </c>
      <c r="L38">
        <v>2</v>
      </c>
      <c r="M38">
        <v>2</v>
      </c>
      <c r="N38">
        <v>1</v>
      </c>
      <c r="O38">
        <v>3</v>
      </c>
      <c r="P38">
        <v>5</v>
      </c>
      <c r="Q38">
        <v>5</v>
      </c>
      <c r="R38">
        <v>1</v>
      </c>
      <c r="S38">
        <v>1</v>
      </c>
      <c r="T38">
        <v>4</v>
      </c>
      <c r="U38">
        <v>5</v>
      </c>
      <c r="V38">
        <f t="shared" si="0"/>
        <v>4</v>
      </c>
      <c r="W38">
        <v>3</v>
      </c>
      <c r="X38">
        <v>1</v>
      </c>
      <c r="Y38">
        <v>3</v>
      </c>
      <c r="Z38">
        <f t="shared" si="1"/>
        <v>56</v>
      </c>
    </row>
    <row r="39" spans="1:26" x14ac:dyDescent="0.45">
      <c r="A39">
        <v>37307</v>
      </c>
      <c r="B39">
        <v>1</v>
      </c>
      <c r="C39">
        <v>2000</v>
      </c>
      <c r="D39" s="1">
        <v>45595.892361111109</v>
      </c>
      <c r="E39" t="s">
        <v>85</v>
      </c>
      <c r="F39">
        <v>3</v>
      </c>
      <c r="G39">
        <v>3</v>
      </c>
      <c r="H39">
        <v>5</v>
      </c>
      <c r="I39">
        <v>2</v>
      </c>
      <c r="J39">
        <v>4</v>
      </c>
      <c r="K39">
        <v>4</v>
      </c>
      <c r="L39">
        <v>3</v>
      </c>
      <c r="M39">
        <v>4</v>
      </c>
      <c r="N39">
        <v>4</v>
      </c>
      <c r="O39">
        <v>3</v>
      </c>
      <c r="P39">
        <v>5</v>
      </c>
      <c r="Q39">
        <v>4</v>
      </c>
      <c r="R39">
        <v>3</v>
      </c>
      <c r="S39">
        <v>4</v>
      </c>
      <c r="T39">
        <v>5</v>
      </c>
      <c r="U39">
        <v>2</v>
      </c>
      <c r="V39">
        <f t="shared" si="0"/>
        <v>2</v>
      </c>
      <c r="W39">
        <v>3</v>
      </c>
      <c r="X39">
        <v>3</v>
      </c>
      <c r="Y39">
        <v>3</v>
      </c>
      <c r="Z39">
        <f t="shared" si="1"/>
        <v>69</v>
      </c>
    </row>
    <row r="40" spans="1:26" x14ac:dyDescent="0.45">
      <c r="A40">
        <v>37697</v>
      </c>
      <c r="B40">
        <v>0</v>
      </c>
      <c r="C40">
        <v>2006</v>
      </c>
      <c r="D40" s="1">
        <v>45596.505555555559</v>
      </c>
      <c r="E40" t="s">
        <v>82</v>
      </c>
      <c r="F40">
        <v>3</v>
      </c>
      <c r="G40">
        <v>5</v>
      </c>
      <c r="H40">
        <v>5</v>
      </c>
      <c r="I40">
        <v>5</v>
      </c>
      <c r="J40">
        <v>4</v>
      </c>
      <c r="K40">
        <v>5</v>
      </c>
      <c r="L40">
        <v>4</v>
      </c>
      <c r="M40">
        <v>5</v>
      </c>
      <c r="N40">
        <v>4</v>
      </c>
      <c r="O40">
        <v>6</v>
      </c>
      <c r="P40">
        <v>4</v>
      </c>
      <c r="Q40">
        <v>5</v>
      </c>
      <c r="R40">
        <v>5</v>
      </c>
      <c r="S40">
        <v>1</v>
      </c>
      <c r="T40">
        <v>5</v>
      </c>
      <c r="U40">
        <v>5</v>
      </c>
      <c r="V40">
        <f t="shared" si="0"/>
        <v>1</v>
      </c>
      <c r="W40">
        <v>4</v>
      </c>
      <c r="X40">
        <v>5</v>
      </c>
      <c r="Y40">
        <v>2</v>
      </c>
      <c r="Z40">
        <f t="shared" si="1"/>
        <v>83</v>
      </c>
    </row>
    <row r="41" spans="1:26" x14ac:dyDescent="0.45">
      <c r="A41">
        <v>38746</v>
      </c>
      <c r="B41">
        <v>0</v>
      </c>
      <c r="C41">
        <v>1997</v>
      </c>
      <c r="D41" s="1">
        <v>45596.931944444441</v>
      </c>
      <c r="E41" t="s">
        <v>81</v>
      </c>
      <c r="F41">
        <v>3</v>
      </c>
      <c r="G41">
        <v>5</v>
      </c>
      <c r="H41">
        <v>5</v>
      </c>
      <c r="I41">
        <v>4</v>
      </c>
      <c r="J41">
        <v>2</v>
      </c>
      <c r="K41">
        <v>4</v>
      </c>
      <c r="L41">
        <v>2</v>
      </c>
      <c r="M41">
        <v>5</v>
      </c>
      <c r="N41">
        <v>2</v>
      </c>
      <c r="O41">
        <v>4</v>
      </c>
      <c r="P41">
        <v>3</v>
      </c>
      <c r="Q41">
        <v>2</v>
      </c>
      <c r="R41">
        <v>1</v>
      </c>
      <c r="S41">
        <v>4</v>
      </c>
      <c r="T41">
        <v>4</v>
      </c>
      <c r="U41">
        <v>1</v>
      </c>
      <c r="V41">
        <f t="shared" si="0"/>
        <v>1</v>
      </c>
      <c r="W41">
        <v>3</v>
      </c>
      <c r="X41">
        <v>1</v>
      </c>
      <c r="Y41">
        <v>1</v>
      </c>
      <c r="Z41">
        <f t="shared" si="1"/>
        <v>57</v>
      </c>
    </row>
    <row r="42" spans="1:26" x14ac:dyDescent="0.45">
      <c r="A42">
        <v>39441</v>
      </c>
      <c r="B42">
        <v>0</v>
      </c>
      <c r="C42">
        <v>1995</v>
      </c>
      <c r="D42" s="1">
        <v>45598.497916666667</v>
      </c>
      <c r="E42" t="s">
        <v>85</v>
      </c>
      <c r="F42">
        <v>4</v>
      </c>
      <c r="G42">
        <v>2</v>
      </c>
      <c r="H42">
        <v>4</v>
      </c>
      <c r="I42">
        <v>2</v>
      </c>
      <c r="J42">
        <v>2</v>
      </c>
      <c r="K42">
        <v>1</v>
      </c>
      <c r="L42">
        <v>1</v>
      </c>
      <c r="M42">
        <v>1</v>
      </c>
      <c r="N42">
        <v>2</v>
      </c>
      <c r="O42">
        <v>2</v>
      </c>
      <c r="P42">
        <v>2</v>
      </c>
      <c r="Q42">
        <v>4</v>
      </c>
      <c r="R42">
        <v>1</v>
      </c>
      <c r="S42">
        <v>2</v>
      </c>
      <c r="T42">
        <v>4</v>
      </c>
      <c r="U42">
        <v>2</v>
      </c>
      <c r="V42">
        <f t="shared" si="0"/>
        <v>5</v>
      </c>
      <c r="W42">
        <v>3</v>
      </c>
      <c r="X42">
        <v>1</v>
      </c>
      <c r="Y42">
        <v>2</v>
      </c>
      <c r="Z42">
        <f t="shared" si="1"/>
        <v>47</v>
      </c>
    </row>
    <row r="43" spans="1:26" x14ac:dyDescent="0.45">
      <c r="A43">
        <v>39490</v>
      </c>
      <c r="B43">
        <v>0</v>
      </c>
      <c r="C43">
        <v>2004</v>
      </c>
      <c r="D43" s="1">
        <v>45598.743055555555</v>
      </c>
      <c r="E43" t="s">
        <v>85</v>
      </c>
      <c r="F43">
        <v>2</v>
      </c>
      <c r="G43">
        <v>1</v>
      </c>
      <c r="H43">
        <v>5</v>
      </c>
      <c r="I43">
        <v>2</v>
      </c>
      <c r="J43">
        <v>4</v>
      </c>
      <c r="K43">
        <v>5</v>
      </c>
      <c r="L43">
        <v>1</v>
      </c>
      <c r="M43">
        <v>1</v>
      </c>
      <c r="N43">
        <v>1</v>
      </c>
      <c r="O43">
        <v>2</v>
      </c>
      <c r="P43">
        <v>1</v>
      </c>
      <c r="Q43">
        <v>1</v>
      </c>
      <c r="R43">
        <v>1</v>
      </c>
      <c r="S43">
        <v>1</v>
      </c>
      <c r="T43">
        <v>5</v>
      </c>
      <c r="U43">
        <v>1</v>
      </c>
      <c r="V43">
        <f t="shared" si="0"/>
        <v>5</v>
      </c>
      <c r="W43">
        <v>1</v>
      </c>
      <c r="X43">
        <v>1</v>
      </c>
      <c r="Y43">
        <v>5</v>
      </c>
      <c r="Z43">
        <f t="shared" si="1"/>
        <v>46</v>
      </c>
    </row>
    <row r="44" spans="1:26" x14ac:dyDescent="0.45">
      <c r="A44">
        <v>36236</v>
      </c>
      <c r="B44">
        <v>1</v>
      </c>
      <c r="C44">
        <v>1998</v>
      </c>
      <c r="D44" s="1">
        <v>45594.895138888889</v>
      </c>
      <c r="E44" t="s">
        <v>85</v>
      </c>
      <c r="F44">
        <v>2</v>
      </c>
      <c r="G44">
        <v>5</v>
      </c>
      <c r="H44">
        <v>5</v>
      </c>
      <c r="I44">
        <v>4</v>
      </c>
      <c r="J44">
        <v>2</v>
      </c>
      <c r="K44">
        <v>4</v>
      </c>
      <c r="L44">
        <v>1</v>
      </c>
      <c r="M44">
        <v>5</v>
      </c>
      <c r="N44">
        <v>1</v>
      </c>
      <c r="O44">
        <v>5</v>
      </c>
      <c r="P44">
        <v>1</v>
      </c>
      <c r="Q44">
        <v>5</v>
      </c>
      <c r="R44">
        <v>1</v>
      </c>
      <c r="S44">
        <v>2</v>
      </c>
      <c r="T44">
        <v>5</v>
      </c>
      <c r="U44">
        <v>1</v>
      </c>
      <c r="V44">
        <f t="shared" si="0"/>
        <v>1</v>
      </c>
      <c r="W44">
        <v>2</v>
      </c>
      <c r="X44">
        <v>5</v>
      </c>
      <c r="Y44">
        <v>1</v>
      </c>
      <c r="Z44">
        <f t="shared" si="1"/>
        <v>58</v>
      </c>
    </row>
    <row r="45" spans="1:26" x14ac:dyDescent="0.45">
      <c r="A45">
        <v>36408</v>
      </c>
      <c r="B45">
        <v>0</v>
      </c>
      <c r="C45">
        <v>1998</v>
      </c>
      <c r="D45" s="1">
        <v>45595.397916666669</v>
      </c>
      <c r="E45" t="s">
        <v>81</v>
      </c>
      <c r="F45">
        <v>4</v>
      </c>
      <c r="G45">
        <v>4</v>
      </c>
      <c r="H45">
        <v>4</v>
      </c>
      <c r="I45">
        <v>4</v>
      </c>
      <c r="J45">
        <v>5</v>
      </c>
      <c r="K45">
        <v>4</v>
      </c>
      <c r="L45">
        <v>4</v>
      </c>
      <c r="M45">
        <v>4</v>
      </c>
      <c r="N45">
        <v>4</v>
      </c>
      <c r="O45">
        <v>5</v>
      </c>
      <c r="P45">
        <v>4</v>
      </c>
      <c r="Q45">
        <v>4</v>
      </c>
      <c r="R45">
        <v>3</v>
      </c>
      <c r="S45">
        <v>3</v>
      </c>
      <c r="T45">
        <v>4</v>
      </c>
      <c r="U45">
        <v>4</v>
      </c>
      <c r="V45">
        <f t="shared" si="0"/>
        <v>2</v>
      </c>
      <c r="W45">
        <v>4</v>
      </c>
      <c r="X45">
        <v>4</v>
      </c>
      <c r="Y45">
        <v>4</v>
      </c>
      <c r="Z45">
        <f t="shared" si="1"/>
        <v>78</v>
      </c>
    </row>
    <row r="46" spans="1:26" x14ac:dyDescent="0.45">
      <c r="A46">
        <v>36629</v>
      </c>
      <c r="B46">
        <v>0</v>
      </c>
      <c r="C46">
        <v>2003</v>
      </c>
      <c r="D46" s="1">
        <v>45595.505555555559</v>
      </c>
      <c r="E46" t="s">
        <v>81</v>
      </c>
      <c r="F46">
        <v>2</v>
      </c>
      <c r="G46">
        <v>4</v>
      </c>
      <c r="H46">
        <v>4</v>
      </c>
      <c r="I46">
        <v>5</v>
      </c>
      <c r="J46">
        <v>4</v>
      </c>
      <c r="K46">
        <v>4</v>
      </c>
      <c r="L46">
        <v>2</v>
      </c>
      <c r="M46">
        <v>5</v>
      </c>
      <c r="N46">
        <v>1</v>
      </c>
      <c r="O46">
        <v>4</v>
      </c>
      <c r="P46">
        <v>1</v>
      </c>
      <c r="Q46">
        <v>4</v>
      </c>
      <c r="R46">
        <v>3</v>
      </c>
      <c r="S46">
        <v>4</v>
      </c>
      <c r="T46">
        <v>3</v>
      </c>
      <c r="U46">
        <v>3</v>
      </c>
      <c r="V46">
        <f t="shared" si="0"/>
        <v>1</v>
      </c>
      <c r="W46">
        <v>3</v>
      </c>
      <c r="X46">
        <v>5</v>
      </c>
      <c r="Y46">
        <v>3</v>
      </c>
      <c r="Z46">
        <f t="shared" si="1"/>
        <v>65</v>
      </c>
    </row>
    <row r="47" spans="1:26" x14ac:dyDescent="0.45">
      <c r="A47">
        <v>36934</v>
      </c>
      <c r="B47">
        <v>0</v>
      </c>
      <c r="C47">
        <v>2007</v>
      </c>
      <c r="D47" s="1">
        <v>45595.644444444442</v>
      </c>
      <c r="E47" t="s">
        <v>82</v>
      </c>
      <c r="F47">
        <v>3</v>
      </c>
      <c r="G47">
        <v>5</v>
      </c>
      <c r="H47">
        <v>5</v>
      </c>
      <c r="I47">
        <v>5</v>
      </c>
      <c r="J47">
        <v>4</v>
      </c>
      <c r="K47">
        <v>2</v>
      </c>
      <c r="L47">
        <v>1</v>
      </c>
      <c r="M47">
        <v>3</v>
      </c>
      <c r="N47">
        <v>1</v>
      </c>
      <c r="O47">
        <v>3</v>
      </c>
      <c r="P47">
        <v>1</v>
      </c>
      <c r="Q47">
        <v>5</v>
      </c>
      <c r="R47">
        <v>1</v>
      </c>
      <c r="S47">
        <v>4</v>
      </c>
      <c r="T47">
        <v>5</v>
      </c>
      <c r="U47">
        <v>2</v>
      </c>
      <c r="V47">
        <f t="shared" si="0"/>
        <v>3</v>
      </c>
      <c r="W47">
        <v>1</v>
      </c>
      <c r="X47">
        <v>5</v>
      </c>
      <c r="Y47">
        <v>3</v>
      </c>
      <c r="Z47">
        <f t="shared" si="1"/>
        <v>62</v>
      </c>
    </row>
    <row r="48" spans="1:26" x14ac:dyDescent="0.45">
      <c r="A48">
        <v>37274</v>
      </c>
      <c r="B48">
        <v>0</v>
      </c>
      <c r="C48">
        <v>1989</v>
      </c>
      <c r="D48" s="1">
        <v>45595.875</v>
      </c>
      <c r="E48" t="s">
        <v>85</v>
      </c>
      <c r="F48">
        <v>4</v>
      </c>
      <c r="G48">
        <v>5</v>
      </c>
      <c r="H48">
        <v>4</v>
      </c>
      <c r="I48">
        <v>2</v>
      </c>
      <c r="J48">
        <v>1</v>
      </c>
      <c r="K48">
        <v>3</v>
      </c>
      <c r="L48">
        <v>4</v>
      </c>
      <c r="M48">
        <v>5</v>
      </c>
      <c r="N48">
        <v>2</v>
      </c>
      <c r="O48">
        <v>4</v>
      </c>
      <c r="P48">
        <v>4</v>
      </c>
      <c r="Q48">
        <v>2</v>
      </c>
      <c r="R48">
        <v>2</v>
      </c>
      <c r="S48">
        <v>2</v>
      </c>
      <c r="T48">
        <v>4</v>
      </c>
      <c r="U48">
        <v>4</v>
      </c>
      <c r="V48">
        <f t="shared" si="0"/>
        <v>1</v>
      </c>
      <c r="W48">
        <v>2</v>
      </c>
      <c r="X48">
        <v>4</v>
      </c>
      <c r="Y48">
        <v>1</v>
      </c>
      <c r="Z48">
        <f t="shared" si="1"/>
        <v>60</v>
      </c>
    </row>
    <row r="49" spans="1:26" x14ac:dyDescent="0.45">
      <c r="A49">
        <v>39358</v>
      </c>
      <c r="B49">
        <v>0</v>
      </c>
      <c r="C49">
        <v>1996</v>
      </c>
      <c r="D49" s="1">
        <v>45598.01458333333</v>
      </c>
      <c r="E49" t="s">
        <v>85</v>
      </c>
      <c r="F49">
        <v>4</v>
      </c>
      <c r="G49">
        <v>2</v>
      </c>
      <c r="H49">
        <v>5</v>
      </c>
      <c r="I49">
        <v>2</v>
      </c>
      <c r="J49">
        <v>2</v>
      </c>
      <c r="K49">
        <v>4</v>
      </c>
      <c r="L49">
        <v>2</v>
      </c>
      <c r="M49">
        <v>4</v>
      </c>
      <c r="N49">
        <v>4</v>
      </c>
      <c r="O49">
        <v>3</v>
      </c>
      <c r="P49">
        <v>4</v>
      </c>
      <c r="Q49">
        <v>2</v>
      </c>
      <c r="R49">
        <v>1</v>
      </c>
      <c r="S49">
        <v>4</v>
      </c>
      <c r="T49">
        <v>5</v>
      </c>
      <c r="U49">
        <v>2</v>
      </c>
      <c r="V49">
        <f t="shared" si="0"/>
        <v>2</v>
      </c>
      <c r="W49">
        <v>4</v>
      </c>
      <c r="X49">
        <v>1</v>
      </c>
      <c r="Y49">
        <v>2</v>
      </c>
      <c r="Z49">
        <f t="shared" si="1"/>
        <v>59</v>
      </c>
    </row>
    <row r="50" spans="1:26" x14ac:dyDescent="0.45">
      <c r="A50">
        <v>35594</v>
      </c>
      <c r="B50">
        <v>0</v>
      </c>
      <c r="C50">
        <v>1998</v>
      </c>
      <c r="D50" s="1">
        <v>45594.390277777777</v>
      </c>
      <c r="E50" t="s">
        <v>80</v>
      </c>
      <c r="F50">
        <v>4</v>
      </c>
      <c r="G50">
        <v>2</v>
      </c>
      <c r="H50">
        <v>5</v>
      </c>
      <c r="I50">
        <v>2</v>
      </c>
      <c r="J50">
        <v>2</v>
      </c>
      <c r="K50">
        <v>1</v>
      </c>
      <c r="L50">
        <v>1</v>
      </c>
      <c r="M50">
        <v>1</v>
      </c>
      <c r="N50">
        <v>1</v>
      </c>
      <c r="O50">
        <v>2</v>
      </c>
      <c r="P50">
        <v>2</v>
      </c>
      <c r="Q50">
        <v>4</v>
      </c>
      <c r="R50">
        <v>1</v>
      </c>
      <c r="S50">
        <v>4</v>
      </c>
      <c r="T50">
        <v>5</v>
      </c>
      <c r="U50">
        <v>2</v>
      </c>
      <c r="V50">
        <f t="shared" si="0"/>
        <v>5</v>
      </c>
      <c r="W50">
        <v>2</v>
      </c>
      <c r="X50">
        <v>1</v>
      </c>
      <c r="Y50">
        <v>2</v>
      </c>
      <c r="Z50">
        <f t="shared" si="1"/>
        <v>49</v>
      </c>
    </row>
    <row r="51" spans="1:26" x14ac:dyDescent="0.45">
      <c r="A51">
        <v>36043</v>
      </c>
      <c r="B51">
        <v>0</v>
      </c>
      <c r="C51">
        <v>1959</v>
      </c>
      <c r="D51" s="1">
        <v>45594.734722222223</v>
      </c>
      <c r="E51" t="s">
        <v>82</v>
      </c>
      <c r="F51">
        <v>2</v>
      </c>
      <c r="G51">
        <v>4</v>
      </c>
      <c r="H51">
        <v>5</v>
      </c>
      <c r="I51">
        <v>5</v>
      </c>
      <c r="J51">
        <v>1</v>
      </c>
      <c r="K51">
        <v>3</v>
      </c>
      <c r="L51">
        <v>1</v>
      </c>
      <c r="M51">
        <v>4</v>
      </c>
      <c r="N51">
        <v>1</v>
      </c>
      <c r="O51">
        <v>2</v>
      </c>
      <c r="P51">
        <v>1</v>
      </c>
      <c r="Q51">
        <v>2</v>
      </c>
      <c r="R51">
        <v>1</v>
      </c>
      <c r="S51">
        <v>2</v>
      </c>
      <c r="T51">
        <v>5</v>
      </c>
      <c r="U51">
        <v>1</v>
      </c>
      <c r="V51">
        <f t="shared" si="0"/>
        <v>2</v>
      </c>
      <c r="W51">
        <v>5</v>
      </c>
      <c r="X51">
        <v>1</v>
      </c>
      <c r="Y51">
        <v>1</v>
      </c>
      <c r="Z51">
        <f t="shared" si="1"/>
        <v>49</v>
      </c>
    </row>
    <row r="52" spans="1:26" x14ac:dyDescent="0.45">
      <c r="A52">
        <v>36062</v>
      </c>
      <c r="B52">
        <v>0</v>
      </c>
      <c r="C52">
        <v>1979</v>
      </c>
      <c r="D52" s="1">
        <v>45594.79583333333</v>
      </c>
      <c r="E52" t="s">
        <v>85</v>
      </c>
      <c r="F52">
        <v>2</v>
      </c>
      <c r="G52">
        <v>1</v>
      </c>
      <c r="H52">
        <v>3</v>
      </c>
      <c r="I52">
        <v>1</v>
      </c>
      <c r="J52">
        <v>2</v>
      </c>
      <c r="K52">
        <v>1</v>
      </c>
      <c r="L52">
        <v>4</v>
      </c>
      <c r="M52">
        <v>1</v>
      </c>
      <c r="N52">
        <v>5</v>
      </c>
      <c r="O52">
        <v>2</v>
      </c>
      <c r="P52">
        <v>1</v>
      </c>
      <c r="Q52">
        <v>2</v>
      </c>
      <c r="R52">
        <v>1</v>
      </c>
      <c r="S52">
        <v>5</v>
      </c>
      <c r="T52">
        <v>4</v>
      </c>
      <c r="U52">
        <v>1</v>
      </c>
      <c r="V52">
        <f t="shared" si="0"/>
        <v>5</v>
      </c>
      <c r="W52">
        <v>1</v>
      </c>
      <c r="X52">
        <v>1</v>
      </c>
      <c r="Y52">
        <v>2</v>
      </c>
      <c r="Z52">
        <f t="shared" si="1"/>
        <v>45</v>
      </c>
    </row>
    <row r="53" spans="1:26" x14ac:dyDescent="0.45">
      <c r="A53">
        <v>36597</v>
      </c>
      <c r="B53">
        <v>0</v>
      </c>
      <c r="C53">
        <v>2001</v>
      </c>
      <c r="D53" s="1">
        <v>45595.484027777777</v>
      </c>
      <c r="E53" t="s">
        <v>85</v>
      </c>
      <c r="F53">
        <v>2</v>
      </c>
      <c r="G53">
        <v>4</v>
      </c>
      <c r="H53">
        <v>5</v>
      </c>
      <c r="I53">
        <v>1</v>
      </c>
      <c r="J53">
        <v>2</v>
      </c>
      <c r="K53">
        <v>2</v>
      </c>
      <c r="L53">
        <v>2</v>
      </c>
      <c r="M53">
        <v>4</v>
      </c>
      <c r="N53">
        <v>1</v>
      </c>
      <c r="O53">
        <v>3</v>
      </c>
      <c r="P53">
        <v>2</v>
      </c>
      <c r="Q53">
        <v>4</v>
      </c>
      <c r="R53">
        <v>2</v>
      </c>
      <c r="S53">
        <v>4</v>
      </c>
      <c r="T53">
        <v>5</v>
      </c>
      <c r="U53">
        <v>2</v>
      </c>
      <c r="V53">
        <f t="shared" si="0"/>
        <v>2</v>
      </c>
      <c r="W53">
        <v>2</v>
      </c>
      <c r="X53">
        <v>2</v>
      </c>
      <c r="Y53">
        <v>3</v>
      </c>
      <c r="Z53">
        <f t="shared" si="1"/>
        <v>54</v>
      </c>
    </row>
    <row r="54" spans="1:26" x14ac:dyDescent="0.45">
      <c r="A54">
        <v>38129</v>
      </c>
      <c r="B54">
        <v>0</v>
      </c>
      <c r="C54">
        <v>1989</v>
      </c>
      <c r="D54" s="1">
        <v>45596.605555555558</v>
      </c>
      <c r="E54" t="s">
        <v>85</v>
      </c>
      <c r="F54">
        <v>4</v>
      </c>
      <c r="G54">
        <v>4</v>
      </c>
      <c r="H54">
        <v>5</v>
      </c>
      <c r="I54">
        <v>2</v>
      </c>
      <c r="J54">
        <v>3</v>
      </c>
      <c r="K54">
        <v>5</v>
      </c>
      <c r="L54">
        <v>4</v>
      </c>
      <c r="M54">
        <v>4</v>
      </c>
      <c r="N54">
        <v>4</v>
      </c>
      <c r="O54">
        <v>4</v>
      </c>
      <c r="P54">
        <v>4</v>
      </c>
      <c r="Q54">
        <v>3</v>
      </c>
      <c r="R54">
        <v>2</v>
      </c>
      <c r="S54">
        <v>2</v>
      </c>
      <c r="T54">
        <v>5</v>
      </c>
      <c r="U54">
        <v>4</v>
      </c>
      <c r="V54">
        <f t="shared" si="0"/>
        <v>2</v>
      </c>
      <c r="W54">
        <v>2</v>
      </c>
      <c r="X54">
        <v>2</v>
      </c>
      <c r="Y54">
        <v>4</v>
      </c>
      <c r="Z54">
        <f t="shared" si="1"/>
        <v>69</v>
      </c>
    </row>
    <row r="55" spans="1:26" x14ac:dyDescent="0.45">
      <c r="A55">
        <v>38722</v>
      </c>
      <c r="B55">
        <v>0</v>
      </c>
      <c r="C55">
        <v>1986</v>
      </c>
      <c r="D55" s="1">
        <v>45596.90902777778</v>
      </c>
      <c r="E55" t="s">
        <v>85</v>
      </c>
      <c r="F55">
        <v>1</v>
      </c>
      <c r="G55">
        <v>4</v>
      </c>
      <c r="H55">
        <v>4</v>
      </c>
      <c r="I55">
        <v>2</v>
      </c>
      <c r="J55">
        <v>2</v>
      </c>
      <c r="K55">
        <v>4</v>
      </c>
      <c r="L55">
        <v>1</v>
      </c>
      <c r="M55">
        <v>2</v>
      </c>
      <c r="N55">
        <v>2</v>
      </c>
      <c r="O55">
        <v>3</v>
      </c>
      <c r="P55">
        <v>4</v>
      </c>
      <c r="Q55">
        <v>2</v>
      </c>
      <c r="R55">
        <v>2</v>
      </c>
      <c r="S55">
        <v>4</v>
      </c>
      <c r="T55">
        <v>5</v>
      </c>
      <c r="U55">
        <v>2</v>
      </c>
      <c r="V55">
        <f t="shared" si="0"/>
        <v>4</v>
      </c>
      <c r="W55">
        <v>4</v>
      </c>
      <c r="X55">
        <v>5</v>
      </c>
      <c r="Y55">
        <v>2</v>
      </c>
      <c r="Z55">
        <f t="shared" si="1"/>
        <v>59</v>
      </c>
    </row>
    <row r="56" spans="1:26" x14ac:dyDescent="0.45">
      <c r="A56">
        <v>39771</v>
      </c>
      <c r="B56">
        <v>0</v>
      </c>
      <c r="C56">
        <v>2003</v>
      </c>
      <c r="D56" s="1">
        <v>45600.715277777781</v>
      </c>
      <c r="E56" t="s">
        <v>84</v>
      </c>
      <c r="F56">
        <v>5</v>
      </c>
      <c r="G56">
        <v>4</v>
      </c>
      <c r="H56">
        <v>5</v>
      </c>
      <c r="I56">
        <v>4</v>
      </c>
      <c r="J56">
        <v>4</v>
      </c>
      <c r="K56">
        <v>4</v>
      </c>
      <c r="L56">
        <v>2</v>
      </c>
      <c r="M56">
        <v>5</v>
      </c>
      <c r="N56">
        <v>4</v>
      </c>
      <c r="O56">
        <v>3</v>
      </c>
      <c r="P56">
        <v>4</v>
      </c>
      <c r="Q56">
        <v>3</v>
      </c>
      <c r="R56">
        <v>4</v>
      </c>
      <c r="S56">
        <v>5</v>
      </c>
      <c r="T56">
        <v>5</v>
      </c>
      <c r="U56">
        <v>2</v>
      </c>
      <c r="V56">
        <f t="shared" si="0"/>
        <v>1</v>
      </c>
      <c r="W56">
        <v>4</v>
      </c>
      <c r="X56">
        <v>4</v>
      </c>
      <c r="Y56">
        <v>4</v>
      </c>
      <c r="Z56">
        <f t="shared" si="1"/>
        <v>76</v>
      </c>
    </row>
    <row r="57" spans="1:26" x14ac:dyDescent="0.45">
      <c r="A57">
        <v>38921</v>
      </c>
      <c r="B57">
        <v>0</v>
      </c>
      <c r="C57">
        <v>2004</v>
      </c>
      <c r="D57" s="1">
        <v>45597.379166666666</v>
      </c>
      <c r="E57" t="s">
        <v>85</v>
      </c>
      <c r="F57">
        <v>2</v>
      </c>
      <c r="G57">
        <v>2</v>
      </c>
      <c r="H57">
        <v>4</v>
      </c>
      <c r="I57">
        <v>4</v>
      </c>
      <c r="J57">
        <v>2</v>
      </c>
      <c r="K57">
        <v>1</v>
      </c>
      <c r="L57">
        <v>2</v>
      </c>
      <c r="M57">
        <v>2</v>
      </c>
      <c r="N57">
        <v>1</v>
      </c>
      <c r="O57">
        <v>2</v>
      </c>
      <c r="P57">
        <v>1</v>
      </c>
      <c r="Q57">
        <v>2</v>
      </c>
      <c r="R57">
        <v>1</v>
      </c>
      <c r="S57">
        <v>4</v>
      </c>
      <c r="T57">
        <v>4</v>
      </c>
      <c r="U57">
        <v>1</v>
      </c>
      <c r="V57">
        <f t="shared" si="0"/>
        <v>4</v>
      </c>
      <c r="W57">
        <v>2</v>
      </c>
      <c r="X57">
        <v>2</v>
      </c>
      <c r="Y57">
        <v>2</v>
      </c>
      <c r="Z57">
        <f t="shared" si="1"/>
        <v>45</v>
      </c>
    </row>
    <row r="58" spans="1:26" x14ac:dyDescent="0.45">
      <c r="A58">
        <v>39568</v>
      </c>
      <c r="B58">
        <v>0</v>
      </c>
      <c r="C58">
        <v>2006</v>
      </c>
      <c r="D58" s="1">
        <v>45599.416666666664</v>
      </c>
      <c r="E58" t="s">
        <v>85</v>
      </c>
      <c r="F58">
        <v>5</v>
      </c>
      <c r="G58">
        <v>5</v>
      </c>
      <c r="H58">
        <v>5</v>
      </c>
      <c r="I58">
        <v>5</v>
      </c>
      <c r="J58">
        <v>3</v>
      </c>
      <c r="K58">
        <v>5</v>
      </c>
      <c r="L58">
        <v>4</v>
      </c>
      <c r="M58">
        <v>5</v>
      </c>
      <c r="N58">
        <v>5</v>
      </c>
      <c r="O58">
        <v>6</v>
      </c>
      <c r="P58">
        <v>5</v>
      </c>
      <c r="Q58">
        <v>4</v>
      </c>
      <c r="R58">
        <v>5</v>
      </c>
      <c r="S58">
        <v>5</v>
      </c>
      <c r="T58">
        <v>5</v>
      </c>
      <c r="U58">
        <v>4</v>
      </c>
      <c r="V58">
        <f t="shared" si="0"/>
        <v>1</v>
      </c>
      <c r="W58">
        <v>4</v>
      </c>
      <c r="X58">
        <v>5</v>
      </c>
      <c r="Y58">
        <v>2</v>
      </c>
      <c r="Z58">
        <f t="shared" si="1"/>
        <v>88</v>
      </c>
    </row>
    <row r="59" spans="1:26" x14ac:dyDescent="0.45">
      <c r="A59">
        <v>37029</v>
      </c>
      <c r="B59">
        <v>0</v>
      </c>
      <c r="C59">
        <v>2000</v>
      </c>
      <c r="D59" s="1">
        <v>45595.703472222223</v>
      </c>
      <c r="E59" t="s">
        <v>82</v>
      </c>
      <c r="F59">
        <v>2</v>
      </c>
      <c r="G59">
        <v>2</v>
      </c>
      <c r="H59">
        <v>5</v>
      </c>
      <c r="I59">
        <v>5</v>
      </c>
      <c r="J59">
        <v>2</v>
      </c>
      <c r="K59">
        <v>1</v>
      </c>
      <c r="L59">
        <v>1</v>
      </c>
      <c r="M59">
        <v>1</v>
      </c>
      <c r="N59">
        <v>1</v>
      </c>
      <c r="O59">
        <v>2</v>
      </c>
      <c r="P59">
        <v>4</v>
      </c>
      <c r="Q59">
        <v>2</v>
      </c>
      <c r="R59">
        <v>1</v>
      </c>
      <c r="S59">
        <v>5</v>
      </c>
      <c r="T59">
        <v>5</v>
      </c>
      <c r="U59">
        <v>1</v>
      </c>
      <c r="V59">
        <f t="shared" si="0"/>
        <v>5</v>
      </c>
      <c r="W59">
        <v>2</v>
      </c>
      <c r="X59">
        <v>1</v>
      </c>
      <c r="Y59">
        <v>1</v>
      </c>
      <c r="Z59">
        <f t="shared" si="1"/>
        <v>49</v>
      </c>
    </row>
    <row r="60" spans="1:26" x14ac:dyDescent="0.45">
      <c r="A60">
        <v>37211</v>
      </c>
      <c r="B60">
        <v>0</v>
      </c>
      <c r="C60">
        <v>1988</v>
      </c>
      <c r="D60" s="1">
        <v>45595.834722222222</v>
      </c>
      <c r="E60" t="s">
        <v>88</v>
      </c>
      <c r="F60">
        <v>4</v>
      </c>
      <c r="G60">
        <v>4</v>
      </c>
      <c r="H60">
        <v>5</v>
      </c>
      <c r="I60">
        <v>2</v>
      </c>
      <c r="J60">
        <v>4</v>
      </c>
      <c r="K60">
        <v>4</v>
      </c>
      <c r="L60">
        <v>2</v>
      </c>
      <c r="M60">
        <v>4</v>
      </c>
      <c r="N60">
        <v>2</v>
      </c>
      <c r="O60">
        <v>3</v>
      </c>
      <c r="P60">
        <v>4</v>
      </c>
      <c r="Q60">
        <v>3</v>
      </c>
      <c r="R60">
        <v>2</v>
      </c>
      <c r="S60">
        <v>4</v>
      </c>
      <c r="T60">
        <v>4</v>
      </c>
      <c r="U60">
        <v>2</v>
      </c>
      <c r="V60">
        <f t="shared" si="0"/>
        <v>2</v>
      </c>
      <c r="W60">
        <v>4</v>
      </c>
      <c r="X60">
        <v>2</v>
      </c>
      <c r="Y60">
        <v>3</v>
      </c>
      <c r="Z60">
        <f t="shared" si="1"/>
        <v>64</v>
      </c>
    </row>
    <row r="61" spans="1:26" x14ac:dyDescent="0.45">
      <c r="A61">
        <v>38640</v>
      </c>
      <c r="B61">
        <v>0</v>
      </c>
      <c r="C61">
        <v>1996</v>
      </c>
      <c r="D61" s="1">
        <v>45596.863194444442</v>
      </c>
      <c r="E61" t="s">
        <v>82</v>
      </c>
      <c r="F61">
        <v>2</v>
      </c>
      <c r="G61">
        <v>5</v>
      </c>
      <c r="H61">
        <v>4</v>
      </c>
      <c r="I61">
        <v>1</v>
      </c>
      <c r="J61">
        <v>1</v>
      </c>
      <c r="K61">
        <v>2</v>
      </c>
      <c r="L61">
        <v>2</v>
      </c>
      <c r="M61">
        <v>1</v>
      </c>
      <c r="N61">
        <v>1</v>
      </c>
      <c r="O61">
        <v>3</v>
      </c>
      <c r="P61">
        <v>2</v>
      </c>
      <c r="Q61">
        <v>1</v>
      </c>
      <c r="R61">
        <v>4</v>
      </c>
      <c r="S61">
        <v>5</v>
      </c>
      <c r="T61">
        <v>5</v>
      </c>
      <c r="U61">
        <v>1</v>
      </c>
      <c r="V61">
        <f t="shared" si="0"/>
        <v>5</v>
      </c>
      <c r="W61">
        <v>4</v>
      </c>
      <c r="X61">
        <v>1</v>
      </c>
      <c r="Y61">
        <v>1</v>
      </c>
      <c r="Z61">
        <f t="shared" si="1"/>
        <v>51</v>
      </c>
    </row>
    <row r="62" spans="1:26" x14ac:dyDescent="0.45">
      <c r="A62">
        <v>40308</v>
      </c>
      <c r="B62">
        <v>0</v>
      </c>
      <c r="C62">
        <v>2002</v>
      </c>
      <c r="D62" s="1">
        <v>45607.906944444447</v>
      </c>
      <c r="E62" t="s">
        <v>81</v>
      </c>
      <c r="F62">
        <v>4</v>
      </c>
      <c r="G62">
        <v>5</v>
      </c>
      <c r="H62">
        <v>4</v>
      </c>
      <c r="I62">
        <v>4</v>
      </c>
      <c r="J62">
        <v>4</v>
      </c>
      <c r="K62">
        <v>4</v>
      </c>
      <c r="L62">
        <v>3</v>
      </c>
      <c r="M62">
        <v>4</v>
      </c>
      <c r="N62">
        <v>2</v>
      </c>
      <c r="O62">
        <v>5</v>
      </c>
      <c r="P62">
        <v>2</v>
      </c>
      <c r="Q62">
        <v>4</v>
      </c>
      <c r="R62">
        <v>3</v>
      </c>
      <c r="S62">
        <v>3</v>
      </c>
      <c r="T62">
        <v>4</v>
      </c>
      <c r="U62">
        <v>3</v>
      </c>
      <c r="V62">
        <f t="shared" si="0"/>
        <v>2</v>
      </c>
      <c r="W62">
        <v>1</v>
      </c>
      <c r="X62">
        <v>3</v>
      </c>
      <c r="Y62">
        <v>3</v>
      </c>
      <c r="Z62">
        <f t="shared" si="1"/>
        <v>67</v>
      </c>
    </row>
    <row r="63" spans="1:26" x14ac:dyDescent="0.45">
      <c r="A63">
        <v>37541</v>
      </c>
      <c r="B63">
        <v>0</v>
      </c>
      <c r="C63">
        <v>1999</v>
      </c>
      <c r="D63" s="1">
        <v>45611.404861111114</v>
      </c>
      <c r="E63" t="s">
        <v>106</v>
      </c>
      <c r="F63">
        <v>4</v>
      </c>
      <c r="G63">
        <v>1</v>
      </c>
      <c r="H63">
        <v>5</v>
      </c>
      <c r="I63">
        <v>2</v>
      </c>
      <c r="J63">
        <v>3</v>
      </c>
      <c r="K63">
        <v>2</v>
      </c>
      <c r="L63">
        <v>2</v>
      </c>
      <c r="M63">
        <v>2</v>
      </c>
      <c r="N63">
        <v>2</v>
      </c>
      <c r="O63">
        <v>3</v>
      </c>
      <c r="P63">
        <v>2</v>
      </c>
      <c r="Q63">
        <v>4</v>
      </c>
      <c r="R63">
        <v>2</v>
      </c>
      <c r="S63">
        <v>4</v>
      </c>
      <c r="T63">
        <v>4</v>
      </c>
      <c r="U63">
        <v>4</v>
      </c>
      <c r="V63">
        <f t="shared" si="0"/>
        <v>4</v>
      </c>
      <c r="W63">
        <v>4</v>
      </c>
      <c r="X63">
        <v>2</v>
      </c>
      <c r="Y63">
        <v>3</v>
      </c>
      <c r="Z63">
        <f t="shared" si="1"/>
        <v>59</v>
      </c>
    </row>
    <row r="64" spans="1:26" x14ac:dyDescent="0.45">
      <c r="A64">
        <v>35742</v>
      </c>
      <c r="B64">
        <v>0</v>
      </c>
      <c r="C64">
        <v>2001</v>
      </c>
      <c r="D64" s="1">
        <v>45594.646527777775</v>
      </c>
      <c r="E64" t="s">
        <v>82</v>
      </c>
      <c r="F64">
        <v>4</v>
      </c>
      <c r="G64">
        <v>4</v>
      </c>
      <c r="H64">
        <v>5</v>
      </c>
      <c r="I64">
        <v>4</v>
      </c>
      <c r="J64">
        <v>4</v>
      </c>
      <c r="K64">
        <v>2</v>
      </c>
      <c r="L64">
        <v>4</v>
      </c>
      <c r="M64">
        <v>4</v>
      </c>
      <c r="N64">
        <v>1</v>
      </c>
      <c r="O64">
        <v>3</v>
      </c>
      <c r="P64">
        <v>2</v>
      </c>
      <c r="Q64">
        <v>4</v>
      </c>
      <c r="R64">
        <v>4</v>
      </c>
      <c r="S64">
        <v>4</v>
      </c>
      <c r="T64">
        <v>5</v>
      </c>
      <c r="U64">
        <v>1</v>
      </c>
      <c r="V64">
        <f t="shared" si="0"/>
        <v>2</v>
      </c>
      <c r="W64">
        <v>1</v>
      </c>
      <c r="X64">
        <v>2</v>
      </c>
      <c r="Y64">
        <v>3</v>
      </c>
      <c r="Z64">
        <f t="shared" si="1"/>
        <v>63</v>
      </c>
    </row>
    <row r="65" spans="1:26" x14ac:dyDescent="0.45">
      <c r="A65">
        <v>37343</v>
      </c>
      <c r="B65">
        <v>0</v>
      </c>
      <c r="C65">
        <v>2001</v>
      </c>
      <c r="D65" s="1">
        <v>45595.931250000001</v>
      </c>
      <c r="E65" t="s">
        <v>81</v>
      </c>
      <c r="F65">
        <v>2</v>
      </c>
      <c r="G65">
        <v>4</v>
      </c>
      <c r="H65">
        <v>5</v>
      </c>
      <c r="I65">
        <v>4</v>
      </c>
      <c r="J65">
        <v>4</v>
      </c>
      <c r="K65">
        <v>3</v>
      </c>
      <c r="L65">
        <v>2</v>
      </c>
      <c r="M65">
        <v>2</v>
      </c>
      <c r="N65">
        <v>1</v>
      </c>
      <c r="O65">
        <v>3</v>
      </c>
      <c r="P65">
        <v>2</v>
      </c>
      <c r="Q65">
        <v>3</v>
      </c>
      <c r="R65">
        <v>2</v>
      </c>
      <c r="S65">
        <v>2</v>
      </c>
      <c r="T65">
        <v>5</v>
      </c>
      <c r="U65">
        <v>1</v>
      </c>
      <c r="V65">
        <f t="shared" si="0"/>
        <v>4</v>
      </c>
      <c r="W65">
        <v>1</v>
      </c>
      <c r="X65">
        <v>2</v>
      </c>
      <c r="Y65">
        <v>3</v>
      </c>
      <c r="Z65">
        <f t="shared" si="1"/>
        <v>55</v>
      </c>
    </row>
    <row r="66" spans="1:26" x14ac:dyDescent="0.45">
      <c r="A66">
        <v>38179</v>
      </c>
      <c r="B66">
        <v>0</v>
      </c>
      <c r="C66">
        <v>1982</v>
      </c>
      <c r="D66" s="1">
        <v>45596.609027777777</v>
      </c>
      <c r="E66" t="s">
        <v>82</v>
      </c>
      <c r="F66">
        <v>2</v>
      </c>
      <c r="G66">
        <v>2</v>
      </c>
      <c r="H66">
        <v>4</v>
      </c>
      <c r="I66">
        <v>2</v>
      </c>
      <c r="J66">
        <v>2</v>
      </c>
      <c r="K66">
        <v>2</v>
      </c>
      <c r="L66">
        <v>2</v>
      </c>
      <c r="M66">
        <v>2</v>
      </c>
      <c r="N66">
        <v>1</v>
      </c>
      <c r="O66">
        <v>2</v>
      </c>
      <c r="P66">
        <v>2</v>
      </c>
      <c r="Q66">
        <v>2</v>
      </c>
      <c r="R66">
        <v>1</v>
      </c>
      <c r="S66">
        <v>4</v>
      </c>
      <c r="T66">
        <v>5</v>
      </c>
      <c r="U66">
        <v>2</v>
      </c>
      <c r="V66">
        <f t="shared" si="0"/>
        <v>4</v>
      </c>
      <c r="W66">
        <v>2</v>
      </c>
      <c r="X66">
        <v>1</v>
      </c>
      <c r="Y66">
        <v>2</v>
      </c>
      <c r="Z66">
        <f t="shared" si="1"/>
        <v>46</v>
      </c>
    </row>
    <row r="67" spans="1:26" x14ac:dyDescent="0.45">
      <c r="A67">
        <v>38226</v>
      </c>
      <c r="B67">
        <v>0</v>
      </c>
      <c r="C67">
        <v>2005</v>
      </c>
      <c r="D67" s="1">
        <v>45596.614583333336</v>
      </c>
      <c r="E67" t="s">
        <v>81</v>
      </c>
      <c r="F67">
        <v>2</v>
      </c>
      <c r="G67">
        <v>5</v>
      </c>
      <c r="H67">
        <v>5</v>
      </c>
      <c r="I67">
        <v>4</v>
      </c>
      <c r="J67">
        <v>4</v>
      </c>
      <c r="K67">
        <v>2</v>
      </c>
      <c r="L67">
        <v>2</v>
      </c>
      <c r="M67">
        <v>5</v>
      </c>
      <c r="N67">
        <v>4</v>
      </c>
      <c r="O67">
        <v>3</v>
      </c>
      <c r="P67">
        <v>4</v>
      </c>
      <c r="Q67">
        <v>4</v>
      </c>
      <c r="R67">
        <v>4</v>
      </c>
      <c r="S67">
        <v>1</v>
      </c>
      <c r="T67">
        <v>5</v>
      </c>
      <c r="U67">
        <v>1</v>
      </c>
      <c r="V67">
        <f t="shared" ref="V67:V130" si="2">6-M67</f>
        <v>1</v>
      </c>
      <c r="W67">
        <v>2</v>
      </c>
      <c r="X67">
        <v>4</v>
      </c>
      <c r="Y67">
        <v>2</v>
      </c>
      <c r="Z67">
        <f t="shared" ref="Z67:Z130" si="3">SUM(F67:Y67)</f>
        <v>64</v>
      </c>
    </row>
    <row r="68" spans="1:26" x14ac:dyDescent="0.45">
      <c r="A68">
        <v>38631</v>
      </c>
      <c r="B68">
        <v>0</v>
      </c>
      <c r="C68">
        <v>2000</v>
      </c>
      <c r="D68" s="1">
        <v>45596.861111111109</v>
      </c>
      <c r="E68" t="s">
        <v>85</v>
      </c>
      <c r="F68">
        <v>3</v>
      </c>
      <c r="G68">
        <v>5</v>
      </c>
      <c r="H68">
        <v>5</v>
      </c>
      <c r="I68">
        <v>5</v>
      </c>
      <c r="J68">
        <v>1</v>
      </c>
      <c r="K68">
        <v>5</v>
      </c>
      <c r="L68">
        <v>2</v>
      </c>
      <c r="M68">
        <v>5</v>
      </c>
      <c r="N68">
        <v>1</v>
      </c>
      <c r="O68">
        <v>3</v>
      </c>
      <c r="P68">
        <v>2</v>
      </c>
      <c r="Q68">
        <v>4</v>
      </c>
      <c r="R68">
        <v>5</v>
      </c>
      <c r="S68">
        <v>5</v>
      </c>
      <c r="T68">
        <v>4</v>
      </c>
      <c r="U68">
        <v>2</v>
      </c>
      <c r="V68">
        <f t="shared" si="2"/>
        <v>1</v>
      </c>
      <c r="W68">
        <v>3</v>
      </c>
      <c r="X68">
        <v>5</v>
      </c>
      <c r="Y68">
        <v>4</v>
      </c>
      <c r="Z68">
        <f t="shared" si="3"/>
        <v>70</v>
      </c>
    </row>
    <row r="69" spans="1:26" x14ac:dyDescent="0.45">
      <c r="A69">
        <v>39047</v>
      </c>
      <c r="B69">
        <v>0</v>
      </c>
      <c r="C69">
        <v>2001</v>
      </c>
      <c r="D69" s="1">
        <v>45597.506944444445</v>
      </c>
      <c r="E69" t="s">
        <v>81</v>
      </c>
      <c r="F69">
        <v>4</v>
      </c>
      <c r="G69">
        <v>5</v>
      </c>
      <c r="H69">
        <v>5</v>
      </c>
      <c r="I69">
        <v>5</v>
      </c>
      <c r="J69">
        <v>4</v>
      </c>
      <c r="K69">
        <v>4</v>
      </c>
      <c r="L69">
        <v>1</v>
      </c>
      <c r="M69">
        <v>4</v>
      </c>
      <c r="N69">
        <v>4</v>
      </c>
      <c r="O69">
        <v>3</v>
      </c>
      <c r="P69">
        <v>2</v>
      </c>
      <c r="Q69">
        <v>2</v>
      </c>
      <c r="R69">
        <v>1</v>
      </c>
      <c r="S69">
        <v>4</v>
      </c>
      <c r="T69">
        <v>5</v>
      </c>
      <c r="U69">
        <v>2</v>
      </c>
      <c r="V69">
        <f t="shared" si="2"/>
        <v>2</v>
      </c>
      <c r="W69">
        <v>4</v>
      </c>
      <c r="X69">
        <v>1</v>
      </c>
      <c r="Y69">
        <v>1</v>
      </c>
      <c r="Z69">
        <f t="shared" si="3"/>
        <v>63</v>
      </c>
    </row>
    <row r="70" spans="1:26" x14ac:dyDescent="0.45">
      <c r="A70">
        <v>40122</v>
      </c>
      <c r="B70">
        <v>0</v>
      </c>
      <c r="C70">
        <v>1996</v>
      </c>
      <c r="D70" s="1">
        <v>45604.673611111109</v>
      </c>
      <c r="E70" t="s">
        <v>82</v>
      </c>
      <c r="F70">
        <v>1</v>
      </c>
      <c r="G70">
        <v>5</v>
      </c>
      <c r="H70">
        <v>5</v>
      </c>
      <c r="I70">
        <v>5</v>
      </c>
      <c r="J70">
        <v>2</v>
      </c>
      <c r="K70">
        <v>2</v>
      </c>
      <c r="L70">
        <v>1</v>
      </c>
      <c r="M70">
        <v>5</v>
      </c>
      <c r="N70">
        <v>2</v>
      </c>
      <c r="O70">
        <v>2</v>
      </c>
      <c r="P70">
        <v>1</v>
      </c>
      <c r="Q70">
        <v>2</v>
      </c>
      <c r="R70">
        <v>1</v>
      </c>
      <c r="S70">
        <v>5</v>
      </c>
      <c r="T70">
        <v>5</v>
      </c>
      <c r="U70">
        <v>1</v>
      </c>
      <c r="V70">
        <f t="shared" si="2"/>
        <v>1</v>
      </c>
      <c r="W70">
        <v>1</v>
      </c>
      <c r="X70">
        <v>5</v>
      </c>
      <c r="Y70">
        <v>2</v>
      </c>
      <c r="Z70">
        <f t="shared" si="3"/>
        <v>54</v>
      </c>
    </row>
    <row r="71" spans="1:26" x14ac:dyDescent="0.45">
      <c r="A71">
        <v>40227</v>
      </c>
      <c r="B71">
        <v>1</v>
      </c>
      <c r="C71">
        <v>2000</v>
      </c>
      <c r="D71" s="1">
        <v>45605.752083333333</v>
      </c>
      <c r="E71" t="s">
        <v>81</v>
      </c>
      <c r="F71">
        <v>4</v>
      </c>
      <c r="G71">
        <v>2</v>
      </c>
      <c r="H71">
        <v>4</v>
      </c>
      <c r="I71">
        <v>5</v>
      </c>
      <c r="J71">
        <v>4</v>
      </c>
      <c r="K71">
        <v>4</v>
      </c>
      <c r="L71">
        <v>1</v>
      </c>
      <c r="M71">
        <v>3</v>
      </c>
      <c r="N71">
        <v>2</v>
      </c>
      <c r="O71">
        <v>5</v>
      </c>
      <c r="P71">
        <v>2</v>
      </c>
      <c r="Q71">
        <v>5</v>
      </c>
      <c r="R71">
        <v>1</v>
      </c>
      <c r="S71">
        <v>1</v>
      </c>
      <c r="T71">
        <v>4</v>
      </c>
      <c r="U71">
        <v>2</v>
      </c>
      <c r="V71">
        <f t="shared" si="2"/>
        <v>3</v>
      </c>
      <c r="W71">
        <v>1</v>
      </c>
      <c r="X71">
        <v>4</v>
      </c>
      <c r="Y71">
        <v>3</v>
      </c>
      <c r="Z71">
        <f t="shared" si="3"/>
        <v>60</v>
      </c>
    </row>
    <row r="72" spans="1:26" x14ac:dyDescent="0.45">
      <c r="A72">
        <v>40195</v>
      </c>
      <c r="B72">
        <v>0</v>
      </c>
      <c r="C72">
        <v>2000</v>
      </c>
      <c r="D72" s="1">
        <v>45605.455555555556</v>
      </c>
      <c r="E72" t="s">
        <v>82</v>
      </c>
      <c r="F72">
        <v>2</v>
      </c>
      <c r="G72">
        <v>5</v>
      </c>
      <c r="H72">
        <v>5</v>
      </c>
      <c r="I72">
        <v>5</v>
      </c>
      <c r="J72">
        <v>5</v>
      </c>
      <c r="K72">
        <v>4</v>
      </c>
      <c r="L72">
        <v>2</v>
      </c>
      <c r="M72">
        <v>5</v>
      </c>
      <c r="N72">
        <v>1</v>
      </c>
      <c r="O72">
        <v>2</v>
      </c>
      <c r="P72">
        <v>2</v>
      </c>
      <c r="Q72">
        <v>3</v>
      </c>
      <c r="R72">
        <v>4</v>
      </c>
      <c r="S72">
        <v>4</v>
      </c>
      <c r="T72">
        <v>5</v>
      </c>
      <c r="U72">
        <v>1</v>
      </c>
      <c r="V72">
        <f t="shared" si="2"/>
        <v>1</v>
      </c>
      <c r="W72">
        <v>2</v>
      </c>
      <c r="X72">
        <v>5</v>
      </c>
      <c r="Y72">
        <v>3</v>
      </c>
      <c r="Z72">
        <f t="shared" si="3"/>
        <v>66</v>
      </c>
    </row>
    <row r="73" spans="1:26" x14ac:dyDescent="0.45">
      <c r="A73">
        <v>40339</v>
      </c>
      <c r="B73">
        <v>1</v>
      </c>
      <c r="C73">
        <v>1977</v>
      </c>
      <c r="D73" s="1">
        <v>45608.4</v>
      </c>
      <c r="E73" t="s">
        <v>85</v>
      </c>
      <c r="F73">
        <v>3</v>
      </c>
      <c r="G73">
        <v>2</v>
      </c>
      <c r="H73">
        <v>4</v>
      </c>
      <c r="I73">
        <v>3</v>
      </c>
      <c r="J73">
        <v>3</v>
      </c>
      <c r="K73">
        <v>3</v>
      </c>
      <c r="L73">
        <v>1</v>
      </c>
      <c r="M73">
        <v>3</v>
      </c>
      <c r="N73">
        <v>2</v>
      </c>
      <c r="O73">
        <v>2</v>
      </c>
      <c r="P73">
        <v>3</v>
      </c>
      <c r="Q73">
        <v>3</v>
      </c>
      <c r="R73">
        <v>1</v>
      </c>
      <c r="S73">
        <v>3</v>
      </c>
      <c r="T73">
        <v>4</v>
      </c>
      <c r="U73">
        <v>1</v>
      </c>
      <c r="V73">
        <f t="shared" si="2"/>
        <v>3</v>
      </c>
      <c r="W73">
        <v>3</v>
      </c>
      <c r="X73">
        <v>3</v>
      </c>
      <c r="Y73">
        <v>2</v>
      </c>
      <c r="Z73">
        <f t="shared" si="3"/>
        <v>52</v>
      </c>
    </row>
    <row r="74" spans="1:26" x14ac:dyDescent="0.45">
      <c r="A74">
        <v>40548</v>
      </c>
      <c r="B74">
        <v>0</v>
      </c>
      <c r="C74">
        <v>1988</v>
      </c>
      <c r="D74" s="1">
        <v>45609.625</v>
      </c>
      <c r="E74" t="s">
        <v>81</v>
      </c>
      <c r="F74">
        <v>4</v>
      </c>
      <c r="G74">
        <v>5</v>
      </c>
      <c r="H74">
        <v>5</v>
      </c>
      <c r="I74">
        <v>4</v>
      </c>
      <c r="J74">
        <v>4</v>
      </c>
      <c r="K74">
        <v>5</v>
      </c>
      <c r="L74">
        <v>2</v>
      </c>
      <c r="M74">
        <v>3</v>
      </c>
      <c r="N74">
        <v>5</v>
      </c>
      <c r="O74">
        <v>3</v>
      </c>
      <c r="P74">
        <v>2</v>
      </c>
      <c r="Q74">
        <v>5</v>
      </c>
      <c r="R74">
        <v>4</v>
      </c>
      <c r="S74">
        <v>5</v>
      </c>
      <c r="T74">
        <v>5</v>
      </c>
      <c r="U74">
        <v>2</v>
      </c>
      <c r="V74">
        <f t="shared" si="2"/>
        <v>3</v>
      </c>
      <c r="W74">
        <v>2</v>
      </c>
      <c r="X74">
        <v>3</v>
      </c>
      <c r="Y74">
        <v>4</v>
      </c>
      <c r="Z74">
        <f t="shared" si="3"/>
        <v>75</v>
      </c>
    </row>
    <row r="75" spans="1:26" x14ac:dyDescent="0.45">
      <c r="A75">
        <v>35911</v>
      </c>
      <c r="B75">
        <v>0</v>
      </c>
      <c r="C75">
        <v>2005</v>
      </c>
      <c r="D75" s="1">
        <v>45594.627083333333</v>
      </c>
      <c r="E75" t="s">
        <v>89</v>
      </c>
      <c r="F75">
        <v>5</v>
      </c>
      <c r="G75">
        <v>2</v>
      </c>
      <c r="H75">
        <v>2</v>
      </c>
      <c r="I75">
        <v>2</v>
      </c>
      <c r="J75">
        <v>2</v>
      </c>
      <c r="K75">
        <v>2</v>
      </c>
      <c r="L75">
        <v>2</v>
      </c>
      <c r="M75">
        <v>1</v>
      </c>
      <c r="N75">
        <v>2</v>
      </c>
      <c r="O75">
        <v>5</v>
      </c>
      <c r="P75">
        <v>3</v>
      </c>
      <c r="Q75">
        <v>4</v>
      </c>
      <c r="R75">
        <v>1</v>
      </c>
      <c r="S75">
        <v>1</v>
      </c>
      <c r="T75">
        <v>4</v>
      </c>
      <c r="U75">
        <v>3</v>
      </c>
      <c r="V75">
        <f t="shared" si="2"/>
        <v>5</v>
      </c>
      <c r="W75">
        <v>2</v>
      </c>
      <c r="X75">
        <v>1</v>
      </c>
      <c r="Y75">
        <v>5</v>
      </c>
      <c r="Z75">
        <f t="shared" si="3"/>
        <v>54</v>
      </c>
    </row>
    <row r="76" spans="1:26" x14ac:dyDescent="0.45">
      <c r="A76">
        <v>36039</v>
      </c>
      <c r="B76">
        <v>0</v>
      </c>
      <c r="C76">
        <v>1999</v>
      </c>
      <c r="D76" s="1">
        <v>45594.726388888892</v>
      </c>
      <c r="E76" t="s">
        <v>85</v>
      </c>
      <c r="F76">
        <v>5</v>
      </c>
      <c r="G76">
        <v>5</v>
      </c>
      <c r="H76">
        <v>5</v>
      </c>
      <c r="I76">
        <v>5</v>
      </c>
      <c r="J76">
        <v>5</v>
      </c>
      <c r="K76">
        <v>4</v>
      </c>
      <c r="L76">
        <v>4</v>
      </c>
      <c r="M76">
        <v>5</v>
      </c>
      <c r="N76">
        <v>5</v>
      </c>
      <c r="O76">
        <v>3</v>
      </c>
      <c r="P76">
        <v>2</v>
      </c>
      <c r="Q76">
        <v>5</v>
      </c>
      <c r="R76">
        <v>5</v>
      </c>
      <c r="S76">
        <v>5</v>
      </c>
      <c r="T76">
        <v>5</v>
      </c>
      <c r="U76">
        <v>5</v>
      </c>
      <c r="V76">
        <f t="shared" si="2"/>
        <v>1</v>
      </c>
      <c r="W76">
        <v>4</v>
      </c>
      <c r="X76">
        <v>5</v>
      </c>
      <c r="Y76">
        <v>5</v>
      </c>
      <c r="Z76">
        <f t="shared" si="3"/>
        <v>88</v>
      </c>
    </row>
    <row r="77" spans="1:26" x14ac:dyDescent="0.45">
      <c r="A77">
        <v>36137</v>
      </c>
      <c r="B77">
        <v>1</v>
      </c>
      <c r="C77">
        <v>2002</v>
      </c>
      <c r="D77" s="1">
        <v>45594.78125</v>
      </c>
      <c r="E77" t="s">
        <v>92</v>
      </c>
      <c r="F77">
        <v>2</v>
      </c>
      <c r="G77">
        <v>2</v>
      </c>
      <c r="H77">
        <v>4</v>
      </c>
      <c r="I77">
        <v>2</v>
      </c>
      <c r="J77">
        <v>2</v>
      </c>
      <c r="K77">
        <v>1</v>
      </c>
      <c r="L77">
        <v>1</v>
      </c>
      <c r="M77">
        <v>2</v>
      </c>
      <c r="N77">
        <v>2</v>
      </c>
      <c r="O77">
        <v>2</v>
      </c>
      <c r="P77">
        <v>1</v>
      </c>
      <c r="Q77">
        <v>2</v>
      </c>
      <c r="R77">
        <v>1</v>
      </c>
      <c r="S77">
        <v>4</v>
      </c>
      <c r="T77">
        <v>4</v>
      </c>
      <c r="U77">
        <v>2</v>
      </c>
      <c r="V77">
        <f t="shared" si="2"/>
        <v>4</v>
      </c>
      <c r="W77">
        <v>2</v>
      </c>
      <c r="X77">
        <v>2</v>
      </c>
      <c r="Y77">
        <v>2</v>
      </c>
      <c r="Z77">
        <f t="shared" si="3"/>
        <v>44</v>
      </c>
    </row>
    <row r="78" spans="1:26" x14ac:dyDescent="0.45">
      <c r="A78">
        <v>36789</v>
      </c>
      <c r="B78">
        <v>0</v>
      </c>
      <c r="C78">
        <v>1993</v>
      </c>
      <c r="D78" s="1">
        <v>45595.563194444447</v>
      </c>
      <c r="E78" t="s">
        <v>81</v>
      </c>
      <c r="F78">
        <v>5</v>
      </c>
      <c r="G78">
        <v>5</v>
      </c>
      <c r="H78">
        <v>5</v>
      </c>
      <c r="I78">
        <v>4</v>
      </c>
      <c r="J78">
        <v>2</v>
      </c>
      <c r="K78">
        <v>5</v>
      </c>
      <c r="L78">
        <v>4</v>
      </c>
      <c r="M78">
        <v>5</v>
      </c>
      <c r="N78">
        <v>1</v>
      </c>
      <c r="O78">
        <v>5</v>
      </c>
      <c r="P78">
        <v>2</v>
      </c>
      <c r="Q78">
        <v>5</v>
      </c>
      <c r="R78">
        <v>2</v>
      </c>
      <c r="S78">
        <v>5</v>
      </c>
      <c r="T78">
        <v>5</v>
      </c>
      <c r="U78">
        <v>5</v>
      </c>
      <c r="V78">
        <f t="shared" si="2"/>
        <v>1</v>
      </c>
      <c r="W78">
        <v>2</v>
      </c>
      <c r="X78">
        <v>4</v>
      </c>
      <c r="Y78">
        <v>5</v>
      </c>
      <c r="Z78">
        <f t="shared" si="3"/>
        <v>77</v>
      </c>
    </row>
    <row r="79" spans="1:26" x14ac:dyDescent="0.45">
      <c r="A79">
        <v>37010</v>
      </c>
      <c r="B79">
        <v>0</v>
      </c>
      <c r="C79">
        <v>1984</v>
      </c>
      <c r="D79" s="1">
        <v>45595.70208333333</v>
      </c>
      <c r="E79" t="s">
        <v>107</v>
      </c>
      <c r="F79">
        <v>4</v>
      </c>
      <c r="G79">
        <v>4</v>
      </c>
      <c r="H79">
        <v>4</v>
      </c>
      <c r="I79">
        <v>2</v>
      </c>
      <c r="J79">
        <v>2</v>
      </c>
      <c r="K79">
        <v>4</v>
      </c>
      <c r="L79">
        <v>3</v>
      </c>
      <c r="M79">
        <v>4</v>
      </c>
      <c r="N79">
        <v>2</v>
      </c>
      <c r="O79">
        <v>4</v>
      </c>
      <c r="P79">
        <v>2</v>
      </c>
      <c r="Q79">
        <v>3</v>
      </c>
      <c r="R79">
        <v>3</v>
      </c>
      <c r="S79">
        <v>3</v>
      </c>
      <c r="T79">
        <v>3</v>
      </c>
      <c r="U79">
        <v>3</v>
      </c>
      <c r="V79">
        <f t="shared" si="2"/>
        <v>2</v>
      </c>
      <c r="W79">
        <v>3</v>
      </c>
      <c r="X79">
        <v>3</v>
      </c>
      <c r="Y79">
        <v>3</v>
      </c>
      <c r="Z79">
        <f t="shared" si="3"/>
        <v>61</v>
      </c>
    </row>
    <row r="80" spans="1:26" x14ac:dyDescent="0.45">
      <c r="A80">
        <v>37369</v>
      </c>
      <c r="B80">
        <v>0</v>
      </c>
      <c r="C80">
        <v>1982</v>
      </c>
      <c r="D80" s="1">
        <v>45595.95</v>
      </c>
      <c r="E80" t="s">
        <v>81</v>
      </c>
      <c r="F80">
        <v>2</v>
      </c>
      <c r="G80">
        <v>5</v>
      </c>
      <c r="H80">
        <v>5</v>
      </c>
      <c r="I80">
        <v>2</v>
      </c>
      <c r="J80">
        <v>2</v>
      </c>
      <c r="K80">
        <v>1</v>
      </c>
      <c r="L80">
        <v>1</v>
      </c>
      <c r="M80">
        <v>2</v>
      </c>
      <c r="N80">
        <v>1</v>
      </c>
      <c r="O80">
        <v>2</v>
      </c>
      <c r="P80">
        <v>2</v>
      </c>
      <c r="Q80">
        <v>1</v>
      </c>
      <c r="R80">
        <v>1</v>
      </c>
      <c r="S80">
        <v>5</v>
      </c>
      <c r="T80">
        <v>4</v>
      </c>
      <c r="U80">
        <v>2</v>
      </c>
      <c r="V80">
        <f t="shared" si="2"/>
        <v>4</v>
      </c>
      <c r="W80">
        <v>4</v>
      </c>
      <c r="X80">
        <v>1</v>
      </c>
      <c r="Y80">
        <v>1</v>
      </c>
      <c r="Z80">
        <f t="shared" si="3"/>
        <v>48</v>
      </c>
    </row>
    <row r="81" spans="1:26" x14ac:dyDescent="0.45">
      <c r="A81">
        <v>37242</v>
      </c>
      <c r="B81">
        <v>0</v>
      </c>
      <c r="C81">
        <v>1999</v>
      </c>
      <c r="D81" s="1">
        <v>45596.526388888888</v>
      </c>
      <c r="E81" t="s">
        <v>82</v>
      </c>
      <c r="F81">
        <v>3</v>
      </c>
      <c r="G81">
        <v>4</v>
      </c>
      <c r="H81">
        <v>5</v>
      </c>
      <c r="I81">
        <v>2</v>
      </c>
      <c r="J81">
        <v>1</v>
      </c>
      <c r="K81">
        <v>3</v>
      </c>
      <c r="L81">
        <v>4</v>
      </c>
      <c r="M81">
        <v>2</v>
      </c>
      <c r="N81">
        <v>1</v>
      </c>
      <c r="O81">
        <v>3</v>
      </c>
      <c r="P81">
        <v>2</v>
      </c>
      <c r="Q81">
        <v>2</v>
      </c>
      <c r="R81">
        <v>2</v>
      </c>
      <c r="S81">
        <v>2</v>
      </c>
      <c r="T81">
        <v>5</v>
      </c>
      <c r="U81">
        <v>2</v>
      </c>
      <c r="V81">
        <f t="shared" si="2"/>
        <v>4</v>
      </c>
      <c r="W81">
        <v>3</v>
      </c>
      <c r="X81">
        <v>2</v>
      </c>
      <c r="Y81">
        <v>2</v>
      </c>
      <c r="Z81">
        <f t="shared" si="3"/>
        <v>54</v>
      </c>
    </row>
    <row r="82" spans="1:26" x14ac:dyDescent="0.45">
      <c r="A82">
        <v>40109</v>
      </c>
      <c r="B82">
        <v>1</v>
      </c>
      <c r="C82">
        <v>1992</v>
      </c>
      <c r="D82" s="1">
        <v>45604.663888888892</v>
      </c>
      <c r="E82" t="s">
        <v>137</v>
      </c>
      <c r="F82">
        <v>2</v>
      </c>
      <c r="G82">
        <v>2</v>
      </c>
      <c r="H82">
        <v>5</v>
      </c>
      <c r="I82">
        <v>2</v>
      </c>
      <c r="J82">
        <v>3</v>
      </c>
      <c r="K82">
        <v>2</v>
      </c>
      <c r="L82">
        <v>2</v>
      </c>
      <c r="M82">
        <v>2</v>
      </c>
      <c r="N82">
        <v>1</v>
      </c>
      <c r="O82">
        <v>3</v>
      </c>
      <c r="P82">
        <v>1</v>
      </c>
      <c r="Q82">
        <v>2</v>
      </c>
      <c r="R82">
        <v>1</v>
      </c>
      <c r="S82">
        <v>1</v>
      </c>
      <c r="T82">
        <v>5</v>
      </c>
      <c r="U82">
        <v>1</v>
      </c>
      <c r="V82">
        <f t="shared" si="2"/>
        <v>4</v>
      </c>
      <c r="W82">
        <v>2</v>
      </c>
      <c r="X82">
        <v>1</v>
      </c>
      <c r="Y82">
        <v>1</v>
      </c>
      <c r="Z82">
        <f t="shared" si="3"/>
        <v>43</v>
      </c>
    </row>
    <row r="83" spans="1:26" x14ac:dyDescent="0.45">
      <c r="A83">
        <v>40193</v>
      </c>
      <c r="B83">
        <v>0</v>
      </c>
      <c r="C83">
        <v>2002</v>
      </c>
      <c r="D83" s="1">
        <v>45605.433333333334</v>
      </c>
      <c r="E83" t="s">
        <v>88</v>
      </c>
      <c r="F83">
        <v>4</v>
      </c>
      <c r="G83">
        <v>2</v>
      </c>
      <c r="H83">
        <v>5</v>
      </c>
      <c r="I83">
        <v>2</v>
      </c>
      <c r="J83">
        <v>2</v>
      </c>
      <c r="K83">
        <v>2</v>
      </c>
      <c r="L83">
        <v>2</v>
      </c>
      <c r="M83">
        <v>4</v>
      </c>
      <c r="N83">
        <v>2</v>
      </c>
      <c r="O83">
        <v>5</v>
      </c>
      <c r="P83">
        <v>2</v>
      </c>
      <c r="Q83">
        <v>2</v>
      </c>
      <c r="R83">
        <v>1</v>
      </c>
      <c r="S83">
        <v>4</v>
      </c>
      <c r="T83">
        <v>4</v>
      </c>
      <c r="U83">
        <v>4</v>
      </c>
      <c r="V83">
        <f t="shared" si="2"/>
        <v>2</v>
      </c>
      <c r="W83">
        <v>2</v>
      </c>
      <c r="X83">
        <v>2</v>
      </c>
      <c r="Y83">
        <v>2</v>
      </c>
      <c r="Z83">
        <f t="shared" si="3"/>
        <v>55</v>
      </c>
    </row>
    <row r="84" spans="1:26" x14ac:dyDescent="0.45">
      <c r="A84">
        <v>40274</v>
      </c>
      <c r="B84">
        <v>0</v>
      </c>
      <c r="C84">
        <v>2002</v>
      </c>
      <c r="D84" s="1">
        <v>45607.443055555559</v>
      </c>
      <c r="E84" t="s">
        <v>85</v>
      </c>
      <c r="F84">
        <v>4</v>
      </c>
      <c r="G84">
        <v>5</v>
      </c>
      <c r="H84">
        <v>4</v>
      </c>
      <c r="I84">
        <v>5</v>
      </c>
      <c r="J84">
        <v>4</v>
      </c>
      <c r="K84">
        <v>2</v>
      </c>
      <c r="L84">
        <v>2</v>
      </c>
      <c r="M84">
        <v>5</v>
      </c>
      <c r="N84">
        <v>1</v>
      </c>
      <c r="O84">
        <v>3</v>
      </c>
      <c r="P84">
        <v>1</v>
      </c>
      <c r="Q84">
        <v>4</v>
      </c>
      <c r="R84">
        <v>1</v>
      </c>
      <c r="S84">
        <v>4</v>
      </c>
      <c r="T84">
        <v>5</v>
      </c>
      <c r="U84">
        <v>2</v>
      </c>
      <c r="V84">
        <f t="shared" si="2"/>
        <v>1</v>
      </c>
      <c r="W84">
        <v>2</v>
      </c>
      <c r="X84">
        <v>2</v>
      </c>
      <c r="Y84">
        <v>4</v>
      </c>
      <c r="Z84">
        <f t="shared" si="3"/>
        <v>61</v>
      </c>
    </row>
    <row r="85" spans="1:26" x14ac:dyDescent="0.45">
      <c r="A85">
        <v>40391</v>
      </c>
      <c r="B85">
        <v>0</v>
      </c>
      <c r="C85">
        <v>1997</v>
      </c>
      <c r="D85" s="1">
        <v>45608.521527777775</v>
      </c>
      <c r="E85" t="s">
        <v>82</v>
      </c>
      <c r="F85">
        <v>1</v>
      </c>
      <c r="G85">
        <v>2</v>
      </c>
      <c r="H85">
        <v>2</v>
      </c>
      <c r="I85">
        <v>4</v>
      </c>
      <c r="J85">
        <v>1</v>
      </c>
      <c r="K85">
        <v>2</v>
      </c>
      <c r="L85">
        <v>1</v>
      </c>
      <c r="M85">
        <v>2</v>
      </c>
      <c r="N85">
        <v>1</v>
      </c>
      <c r="O85">
        <v>2</v>
      </c>
      <c r="P85">
        <v>1</v>
      </c>
      <c r="Q85">
        <v>2</v>
      </c>
      <c r="R85">
        <v>2</v>
      </c>
      <c r="S85">
        <v>5</v>
      </c>
      <c r="T85">
        <v>2</v>
      </c>
      <c r="U85">
        <v>1</v>
      </c>
      <c r="V85">
        <f t="shared" si="2"/>
        <v>4</v>
      </c>
      <c r="W85">
        <v>1</v>
      </c>
      <c r="X85">
        <v>2</v>
      </c>
      <c r="Y85">
        <v>1</v>
      </c>
      <c r="Z85">
        <f t="shared" si="3"/>
        <v>39</v>
      </c>
    </row>
    <row r="86" spans="1:26" x14ac:dyDescent="0.45">
      <c r="A86">
        <v>36301</v>
      </c>
      <c r="B86">
        <v>0</v>
      </c>
      <c r="C86">
        <v>2003</v>
      </c>
      <c r="D86" s="1">
        <v>45594.963194444441</v>
      </c>
      <c r="E86" t="s">
        <v>81</v>
      </c>
      <c r="F86">
        <v>4</v>
      </c>
      <c r="G86">
        <v>2</v>
      </c>
      <c r="H86">
        <v>5</v>
      </c>
      <c r="I86">
        <v>4</v>
      </c>
      <c r="J86">
        <v>4</v>
      </c>
      <c r="K86">
        <v>2</v>
      </c>
      <c r="L86">
        <v>2</v>
      </c>
      <c r="M86">
        <v>3</v>
      </c>
      <c r="N86">
        <v>2</v>
      </c>
      <c r="O86">
        <v>3</v>
      </c>
      <c r="P86">
        <v>2</v>
      </c>
      <c r="Q86">
        <v>3</v>
      </c>
      <c r="R86">
        <v>1</v>
      </c>
      <c r="S86">
        <v>4</v>
      </c>
      <c r="T86">
        <v>4</v>
      </c>
      <c r="U86">
        <v>3</v>
      </c>
      <c r="V86">
        <f t="shared" si="2"/>
        <v>3</v>
      </c>
      <c r="W86">
        <v>4</v>
      </c>
      <c r="X86">
        <v>2</v>
      </c>
      <c r="Y86">
        <v>2</v>
      </c>
      <c r="Z86">
        <f t="shared" si="3"/>
        <v>59</v>
      </c>
    </row>
    <row r="87" spans="1:26" x14ac:dyDescent="0.45">
      <c r="A87">
        <v>36464</v>
      </c>
      <c r="B87">
        <v>0</v>
      </c>
      <c r="C87">
        <v>1999</v>
      </c>
      <c r="D87" s="1">
        <v>45595.424305555556</v>
      </c>
      <c r="E87" t="s">
        <v>85</v>
      </c>
      <c r="F87">
        <v>2</v>
      </c>
      <c r="G87">
        <v>4</v>
      </c>
      <c r="H87">
        <v>5</v>
      </c>
      <c r="I87">
        <v>2</v>
      </c>
      <c r="J87">
        <v>2</v>
      </c>
      <c r="K87">
        <v>2</v>
      </c>
      <c r="L87">
        <v>4</v>
      </c>
      <c r="M87">
        <v>4</v>
      </c>
      <c r="N87">
        <v>1</v>
      </c>
      <c r="O87">
        <v>2</v>
      </c>
      <c r="P87">
        <v>1</v>
      </c>
      <c r="Q87">
        <v>4</v>
      </c>
      <c r="R87">
        <v>1</v>
      </c>
      <c r="S87">
        <v>2</v>
      </c>
      <c r="T87">
        <v>5</v>
      </c>
      <c r="U87">
        <v>2</v>
      </c>
      <c r="V87">
        <f t="shared" si="2"/>
        <v>2</v>
      </c>
      <c r="W87">
        <v>4</v>
      </c>
      <c r="X87">
        <v>2</v>
      </c>
      <c r="Y87">
        <v>2</v>
      </c>
      <c r="Z87">
        <f t="shared" si="3"/>
        <v>53</v>
      </c>
    </row>
    <row r="88" spans="1:26" x14ac:dyDescent="0.45">
      <c r="A88">
        <v>37684</v>
      </c>
      <c r="B88">
        <v>0</v>
      </c>
      <c r="C88">
        <v>1979</v>
      </c>
      <c r="D88" s="1">
        <v>45596.502083333333</v>
      </c>
      <c r="E88" t="s">
        <v>82</v>
      </c>
      <c r="F88">
        <v>2</v>
      </c>
      <c r="G88">
        <v>2</v>
      </c>
      <c r="H88">
        <v>5</v>
      </c>
      <c r="I88">
        <v>4</v>
      </c>
      <c r="J88">
        <v>2</v>
      </c>
      <c r="K88">
        <v>2</v>
      </c>
      <c r="L88">
        <v>3</v>
      </c>
      <c r="M88">
        <v>2</v>
      </c>
      <c r="N88">
        <v>2</v>
      </c>
      <c r="O88">
        <v>3</v>
      </c>
      <c r="P88">
        <v>2</v>
      </c>
      <c r="Q88">
        <v>4</v>
      </c>
      <c r="R88">
        <v>2</v>
      </c>
      <c r="S88">
        <v>3</v>
      </c>
      <c r="T88">
        <v>4</v>
      </c>
      <c r="U88">
        <v>2</v>
      </c>
      <c r="V88">
        <f t="shared" si="2"/>
        <v>4</v>
      </c>
      <c r="W88">
        <v>3</v>
      </c>
      <c r="X88">
        <v>3</v>
      </c>
      <c r="Y88">
        <v>2</v>
      </c>
      <c r="Z88">
        <f t="shared" si="3"/>
        <v>56</v>
      </c>
    </row>
    <row r="89" spans="1:26" x14ac:dyDescent="0.45">
      <c r="A89">
        <v>39816</v>
      </c>
      <c r="B89">
        <v>0</v>
      </c>
      <c r="C89">
        <v>1998</v>
      </c>
      <c r="D89" s="1">
        <v>45601.304861111108</v>
      </c>
      <c r="E89" t="s">
        <v>134</v>
      </c>
      <c r="F89">
        <v>1</v>
      </c>
      <c r="G89">
        <v>5</v>
      </c>
      <c r="H89">
        <v>1</v>
      </c>
      <c r="I89">
        <v>3</v>
      </c>
      <c r="J89">
        <v>1</v>
      </c>
      <c r="K89">
        <v>1</v>
      </c>
      <c r="L89">
        <v>1</v>
      </c>
      <c r="M89">
        <v>5</v>
      </c>
      <c r="N89">
        <v>1</v>
      </c>
      <c r="O89">
        <v>6</v>
      </c>
      <c r="P89">
        <v>1</v>
      </c>
      <c r="Q89">
        <v>1</v>
      </c>
      <c r="R89">
        <v>1</v>
      </c>
      <c r="S89">
        <v>1</v>
      </c>
      <c r="T89">
        <v>5</v>
      </c>
      <c r="U89">
        <v>1</v>
      </c>
      <c r="V89">
        <f t="shared" si="2"/>
        <v>1</v>
      </c>
      <c r="W89">
        <v>1</v>
      </c>
      <c r="X89">
        <v>3</v>
      </c>
      <c r="Y89">
        <v>1</v>
      </c>
      <c r="Z89">
        <f t="shared" si="3"/>
        <v>41</v>
      </c>
    </row>
    <row r="90" spans="1:26" x14ac:dyDescent="0.45">
      <c r="A90">
        <v>40336</v>
      </c>
      <c r="B90">
        <v>0</v>
      </c>
      <c r="C90">
        <v>2002</v>
      </c>
      <c r="D90" s="1">
        <v>45608.445833333331</v>
      </c>
      <c r="E90" t="s">
        <v>85</v>
      </c>
      <c r="F90">
        <v>4</v>
      </c>
      <c r="G90">
        <v>3</v>
      </c>
      <c r="H90">
        <v>4</v>
      </c>
      <c r="I90">
        <v>2</v>
      </c>
      <c r="J90">
        <v>3</v>
      </c>
      <c r="K90">
        <v>3</v>
      </c>
      <c r="L90">
        <v>2</v>
      </c>
      <c r="M90">
        <v>4</v>
      </c>
      <c r="N90">
        <v>3</v>
      </c>
      <c r="O90">
        <v>3</v>
      </c>
      <c r="P90">
        <v>3</v>
      </c>
      <c r="Q90">
        <v>4</v>
      </c>
      <c r="R90">
        <v>2</v>
      </c>
      <c r="S90">
        <v>3</v>
      </c>
      <c r="T90">
        <v>4</v>
      </c>
      <c r="U90">
        <v>3</v>
      </c>
      <c r="V90">
        <f t="shared" si="2"/>
        <v>2</v>
      </c>
      <c r="W90">
        <v>2</v>
      </c>
      <c r="X90">
        <v>4</v>
      </c>
      <c r="Y90">
        <v>3</v>
      </c>
      <c r="Z90">
        <f t="shared" si="3"/>
        <v>61</v>
      </c>
    </row>
    <row r="91" spans="1:26" x14ac:dyDescent="0.45">
      <c r="A91">
        <v>35767</v>
      </c>
      <c r="B91">
        <v>1</v>
      </c>
      <c r="C91">
        <v>1997</v>
      </c>
      <c r="D91" s="1">
        <v>45594.513888888891</v>
      </c>
      <c r="E91" t="s">
        <v>81</v>
      </c>
      <c r="F91">
        <v>2</v>
      </c>
      <c r="G91">
        <v>3</v>
      </c>
      <c r="H91">
        <v>4</v>
      </c>
      <c r="I91">
        <v>1</v>
      </c>
      <c r="J91">
        <v>1</v>
      </c>
      <c r="K91">
        <v>1</v>
      </c>
      <c r="L91">
        <v>2</v>
      </c>
      <c r="M91">
        <v>2</v>
      </c>
      <c r="N91">
        <v>1</v>
      </c>
      <c r="O91">
        <v>2</v>
      </c>
      <c r="P91">
        <v>1</v>
      </c>
      <c r="Q91">
        <v>3</v>
      </c>
      <c r="R91">
        <v>1</v>
      </c>
      <c r="S91">
        <v>2</v>
      </c>
      <c r="T91">
        <v>4</v>
      </c>
      <c r="U91">
        <v>1</v>
      </c>
      <c r="V91">
        <f t="shared" si="2"/>
        <v>4</v>
      </c>
      <c r="W91">
        <v>2</v>
      </c>
      <c r="X91">
        <v>1</v>
      </c>
      <c r="Y91">
        <v>3</v>
      </c>
      <c r="Z91">
        <f t="shared" si="3"/>
        <v>41</v>
      </c>
    </row>
    <row r="92" spans="1:26" x14ac:dyDescent="0.45">
      <c r="A92">
        <v>37717</v>
      </c>
      <c r="B92">
        <v>0</v>
      </c>
      <c r="C92">
        <v>1998</v>
      </c>
      <c r="D92" s="1">
        <v>45596.506249999999</v>
      </c>
      <c r="E92" t="s">
        <v>85</v>
      </c>
      <c r="F92">
        <v>2</v>
      </c>
      <c r="G92">
        <v>4</v>
      </c>
      <c r="H92">
        <v>5</v>
      </c>
      <c r="I92">
        <v>2</v>
      </c>
      <c r="J92">
        <v>4</v>
      </c>
      <c r="K92">
        <v>3</v>
      </c>
      <c r="L92">
        <v>1</v>
      </c>
      <c r="M92">
        <v>5</v>
      </c>
      <c r="N92">
        <v>2</v>
      </c>
      <c r="O92">
        <v>3</v>
      </c>
      <c r="P92">
        <v>2</v>
      </c>
      <c r="Q92">
        <v>4</v>
      </c>
      <c r="R92">
        <v>2</v>
      </c>
      <c r="S92">
        <v>5</v>
      </c>
      <c r="T92">
        <v>5</v>
      </c>
      <c r="U92">
        <v>1</v>
      </c>
      <c r="V92">
        <f t="shared" si="2"/>
        <v>1</v>
      </c>
      <c r="W92">
        <v>2</v>
      </c>
      <c r="X92">
        <v>1</v>
      </c>
      <c r="Y92">
        <v>2</v>
      </c>
      <c r="Z92">
        <f t="shared" si="3"/>
        <v>56</v>
      </c>
    </row>
    <row r="93" spans="1:26" x14ac:dyDescent="0.45">
      <c r="A93">
        <v>39257</v>
      </c>
      <c r="B93">
        <v>0</v>
      </c>
      <c r="C93">
        <v>2004</v>
      </c>
      <c r="D93" s="1">
        <v>45597.818749999999</v>
      </c>
      <c r="E93" t="s">
        <v>85</v>
      </c>
      <c r="F93">
        <v>2</v>
      </c>
      <c r="G93">
        <v>5</v>
      </c>
      <c r="H93">
        <v>5</v>
      </c>
      <c r="I93">
        <v>5</v>
      </c>
      <c r="J93">
        <v>4</v>
      </c>
      <c r="K93">
        <v>5</v>
      </c>
      <c r="L93">
        <v>4</v>
      </c>
      <c r="M93">
        <v>4</v>
      </c>
      <c r="N93">
        <v>4</v>
      </c>
      <c r="O93">
        <v>3</v>
      </c>
      <c r="P93">
        <v>4</v>
      </c>
      <c r="Q93">
        <v>4</v>
      </c>
      <c r="R93">
        <v>4</v>
      </c>
      <c r="S93">
        <v>4</v>
      </c>
      <c r="T93">
        <v>4</v>
      </c>
      <c r="U93">
        <v>4</v>
      </c>
      <c r="V93">
        <f t="shared" si="2"/>
        <v>2</v>
      </c>
      <c r="W93">
        <v>2</v>
      </c>
      <c r="X93">
        <v>4</v>
      </c>
      <c r="Y93">
        <v>1</v>
      </c>
      <c r="Z93">
        <f t="shared" si="3"/>
        <v>74</v>
      </c>
    </row>
    <row r="94" spans="1:26" x14ac:dyDescent="0.45">
      <c r="A94">
        <v>35705</v>
      </c>
      <c r="B94">
        <v>0</v>
      </c>
      <c r="C94">
        <v>1966</v>
      </c>
      <c r="D94" s="1">
        <v>45594.477083333331</v>
      </c>
      <c r="E94" t="s">
        <v>86</v>
      </c>
      <c r="F94">
        <v>2</v>
      </c>
      <c r="G94">
        <v>2</v>
      </c>
      <c r="H94">
        <v>4</v>
      </c>
      <c r="I94">
        <v>2</v>
      </c>
      <c r="J94">
        <v>2</v>
      </c>
      <c r="K94">
        <v>3</v>
      </c>
      <c r="L94">
        <v>4</v>
      </c>
      <c r="M94">
        <v>4</v>
      </c>
      <c r="N94">
        <v>2</v>
      </c>
      <c r="O94">
        <v>3</v>
      </c>
      <c r="P94">
        <v>2</v>
      </c>
      <c r="Q94">
        <v>3</v>
      </c>
      <c r="R94">
        <v>2</v>
      </c>
      <c r="S94">
        <v>4</v>
      </c>
      <c r="T94">
        <v>4</v>
      </c>
      <c r="U94">
        <v>2</v>
      </c>
      <c r="V94">
        <f t="shared" si="2"/>
        <v>2</v>
      </c>
      <c r="W94">
        <v>2</v>
      </c>
      <c r="X94">
        <v>2</v>
      </c>
      <c r="Y94">
        <v>2</v>
      </c>
      <c r="Z94">
        <f t="shared" si="3"/>
        <v>53</v>
      </c>
    </row>
    <row r="95" spans="1:26" x14ac:dyDescent="0.45">
      <c r="A95">
        <v>36373</v>
      </c>
      <c r="B95">
        <v>0</v>
      </c>
      <c r="C95">
        <v>1995</v>
      </c>
      <c r="D95" s="1">
        <v>45595.365277777775</v>
      </c>
      <c r="E95" t="s">
        <v>98</v>
      </c>
      <c r="F95">
        <v>4</v>
      </c>
      <c r="G95">
        <v>5</v>
      </c>
      <c r="H95">
        <v>5</v>
      </c>
      <c r="I95">
        <v>4</v>
      </c>
      <c r="J95">
        <v>4</v>
      </c>
      <c r="K95">
        <v>5</v>
      </c>
      <c r="L95">
        <v>4</v>
      </c>
      <c r="M95">
        <v>4</v>
      </c>
      <c r="N95">
        <v>5</v>
      </c>
      <c r="O95">
        <v>4</v>
      </c>
      <c r="P95">
        <v>4</v>
      </c>
      <c r="Q95">
        <v>5</v>
      </c>
      <c r="R95">
        <v>5</v>
      </c>
      <c r="S95">
        <v>4</v>
      </c>
      <c r="T95">
        <v>5</v>
      </c>
      <c r="U95">
        <v>4</v>
      </c>
      <c r="V95">
        <f t="shared" si="2"/>
        <v>2</v>
      </c>
      <c r="W95">
        <v>4</v>
      </c>
      <c r="X95">
        <v>3</v>
      </c>
      <c r="Y95">
        <v>4</v>
      </c>
      <c r="Z95">
        <f t="shared" si="3"/>
        <v>84</v>
      </c>
    </row>
    <row r="96" spans="1:26" x14ac:dyDescent="0.45">
      <c r="A96">
        <v>37810</v>
      </c>
      <c r="B96">
        <v>0</v>
      </c>
      <c r="C96">
        <v>2004</v>
      </c>
      <c r="D96" s="1">
        <v>45596.535416666666</v>
      </c>
      <c r="E96" t="s">
        <v>85</v>
      </c>
      <c r="F96">
        <v>2</v>
      </c>
      <c r="G96">
        <v>5</v>
      </c>
      <c r="H96">
        <v>5</v>
      </c>
      <c r="I96">
        <v>5</v>
      </c>
      <c r="J96">
        <v>1</v>
      </c>
      <c r="K96">
        <v>5</v>
      </c>
      <c r="L96">
        <v>2</v>
      </c>
      <c r="M96">
        <v>4</v>
      </c>
      <c r="N96">
        <v>5</v>
      </c>
      <c r="O96">
        <v>5</v>
      </c>
      <c r="P96">
        <v>2</v>
      </c>
      <c r="Q96">
        <v>2</v>
      </c>
      <c r="R96">
        <v>4</v>
      </c>
      <c r="S96">
        <v>5</v>
      </c>
      <c r="T96">
        <v>4</v>
      </c>
      <c r="U96">
        <v>2</v>
      </c>
      <c r="V96">
        <f t="shared" si="2"/>
        <v>2</v>
      </c>
      <c r="W96">
        <v>2</v>
      </c>
      <c r="X96">
        <v>4</v>
      </c>
      <c r="Y96">
        <v>1</v>
      </c>
      <c r="Z96">
        <f t="shared" si="3"/>
        <v>67</v>
      </c>
    </row>
    <row r="97" spans="1:26" x14ac:dyDescent="0.45">
      <c r="A97">
        <v>40259</v>
      </c>
      <c r="B97">
        <v>1</v>
      </c>
      <c r="C97">
        <v>1993</v>
      </c>
      <c r="D97" s="1">
        <v>45606.824999999997</v>
      </c>
      <c r="E97" t="s">
        <v>81</v>
      </c>
      <c r="F97">
        <v>2</v>
      </c>
      <c r="G97">
        <v>1</v>
      </c>
      <c r="H97">
        <v>2</v>
      </c>
      <c r="I97">
        <v>4</v>
      </c>
      <c r="J97">
        <v>2</v>
      </c>
      <c r="K97">
        <v>1</v>
      </c>
      <c r="L97">
        <v>2</v>
      </c>
      <c r="M97">
        <v>1</v>
      </c>
      <c r="N97">
        <v>5</v>
      </c>
      <c r="O97">
        <v>2</v>
      </c>
      <c r="P97">
        <v>1</v>
      </c>
      <c r="Q97">
        <v>2</v>
      </c>
      <c r="R97">
        <v>1</v>
      </c>
      <c r="S97">
        <v>1</v>
      </c>
      <c r="T97">
        <v>4</v>
      </c>
      <c r="U97">
        <v>1</v>
      </c>
      <c r="V97">
        <f t="shared" si="2"/>
        <v>5</v>
      </c>
      <c r="W97">
        <v>1</v>
      </c>
      <c r="X97">
        <v>1</v>
      </c>
      <c r="Y97">
        <v>2</v>
      </c>
      <c r="Z97">
        <f t="shared" si="3"/>
        <v>41</v>
      </c>
    </row>
    <row r="98" spans="1:26" x14ac:dyDescent="0.45">
      <c r="A98">
        <v>36368</v>
      </c>
      <c r="B98">
        <v>0</v>
      </c>
      <c r="C98">
        <v>1974</v>
      </c>
      <c r="D98" s="1">
        <v>45595.361111111109</v>
      </c>
      <c r="E98" t="s">
        <v>85</v>
      </c>
      <c r="F98">
        <v>1</v>
      </c>
      <c r="G98">
        <v>1</v>
      </c>
      <c r="H98">
        <v>4</v>
      </c>
      <c r="I98">
        <v>1</v>
      </c>
      <c r="J98">
        <v>4</v>
      </c>
      <c r="K98">
        <v>1</v>
      </c>
      <c r="L98">
        <v>1</v>
      </c>
      <c r="M98">
        <v>1</v>
      </c>
      <c r="N98">
        <v>1</v>
      </c>
      <c r="O98">
        <v>2</v>
      </c>
      <c r="P98">
        <v>1</v>
      </c>
      <c r="Q98">
        <v>3</v>
      </c>
      <c r="R98">
        <v>1</v>
      </c>
      <c r="S98">
        <v>1</v>
      </c>
      <c r="T98">
        <v>4</v>
      </c>
      <c r="U98">
        <v>1</v>
      </c>
      <c r="V98">
        <f t="shared" si="2"/>
        <v>5</v>
      </c>
      <c r="W98">
        <v>1</v>
      </c>
      <c r="X98">
        <v>2</v>
      </c>
      <c r="Y98">
        <v>1</v>
      </c>
      <c r="Z98">
        <f t="shared" si="3"/>
        <v>37</v>
      </c>
    </row>
    <row r="99" spans="1:26" x14ac:dyDescent="0.45">
      <c r="A99">
        <v>37284</v>
      </c>
      <c r="B99">
        <v>0</v>
      </c>
      <c r="C99">
        <v>2004</v>
      </c>
      <c r="D99" s="1">
        <v>45595.87777777778</v>
      </c>
      <c r="E99" t="s">
        <v>81</v>
      </c>
      <c r="F99">
        <v>5</v>
      </c>
      <c r="G99">
        <v>5</v>
      </c>
      <c r="H99">
        <v>5</v>
      </c>
      <c r="I99">
        <v>4</v>
      </c>
      <c r="J99">
        <v>2</v>
      </c>
      <c r="K99">
        <v>4</v>
      </c>
      <c r="L99">
        <v>2</v>
      </c>
      <c r="M99">
        <v>4</v>
      </c>
      <c r="N99">
        <v>5</v>
      </c>
      <c r="O99">
        <v>5</v>
      </c>
      <c r="P99">
        <v>4</v>
      </c>
      <c r="Q99">
        <v>2</v>
      </c>
      <c r="R99">
        <v>4</v>
      </c>
      <c r="S99">
        <v>5</v>
      </c>
      <c r="T99">
        <v>5</v>
      </c>
      <c r="U99">
        <v>2</v>
      </c>
      <c r="V99">
        <f t="shared" si="2"/>
        <v>2</v>
      </c>
      <c r="W99">
        <v>3</v>
      </c>
      <c r="X99">
        <v>2</v>
      </c>
      <c r="Y99">
        <v>2</v>
      </c>
      <c r="Z99">
        <f t="shared" si="3"/>
        <v>72</v>
      </c>
    </row>
    <row r="100" spans="1:26" x14ac:dyDescent="0.45">
      <c r="A100">
        <v>35667</v>
      </c>
      <c r="B100">
        <v>0</v>
      </c>
      <c r="C100">
        <v>2001</v>
      </c>
      <c r="D100" s="1">
        <v>45596.602083333331</v>
      </c>
      <c r="E100" t="s">
        <v>82</v>
      </c>
      <c r="F100">
        <v>4</v>
      </c>
      <c r="G100">
        <v>2</v>
      </c>
      <c r="H100">
        <v>5</v>
      </c>
      <c r="I100">
        <v>2</v>
      </c>
      <c r="J100">
        <v>4</v>
      </c>
      <c r="K100">
        <v>2</v>
      </c>
      <c r="L100">
        <v>1</v>
      </c>
      <c r="M100">
        <v>2</v>
      </c>
      <c r="N100">
        <v>2</v>
      </c>
      <c r="O100">
        <v>2</v>
      </c>
      <c r="P100">
        <v>2</v>
      </c>
      <c r="Q100">
        <v>5</v>
      </c>
      <c r="R100">
        <v>1</v>
      </c>
      <c r="S100">
        <v>5</v>
      </c>
      <c r="T100">
        <v>5</v>
      </c>
      <c r="U100">
        <v>2</v>
      </c>
      <c r="V100">
        <f t="shared" si="2"/>
        <v>4</v>
      </c>
      <c r="W100">
        <v>2</v>
      </c>
      <c r="X100">
        <v>1</v>
      </c>
      <c r="Y100">
        <v>4</v>
      </c>
      <c r="Z100">
        <f t="shared" si="3"/>
        <v>57</v>
      </c>
    </row>
    <row r="101" spans="1:26" x14ac:dyDescent="0.45">
      <c r="A101">
        <v>38975</v>
      </c>
      <c r="B101">
        <v>1</v>
      </c>
      <c r="C101">
        <v>2001</v>
      </c>
      <c r="D101" s="1">
        <v>45597.441666666666</v>
      </c>
      <c r="E101" t="s">
        <v>85</v>
      </c>
      <c r="F101">
        <v>2</v>
      </c>
      <c r="G101">
        <v>4</v>
      </c>
      <c r="H101">
        <v>5</v>
      </c>
      <c r="I101">
        <v>5</v>
      </c>
      <c r="J101">
        <v>2</v>
      </c>
      <c r="K101">
        <v>2</v>
      </c>
      <c r="L101">
        <v>1</v>
      </c>
      <c r="M101">
        <v>4</v>
      </c>
      <c r="N101">
        <v>1</v>
      </c>
      <c r="O101">
        <v>2</v>
      </c>
      <c r="P101">
        <v>2</v>
      </c>
      <c r="Q101">
        <v>3</v>
      </c>
      <c r="R101">
        <v>1</v>
      </c>
      <c r="S101">
        <v>2</v>
      </c>
      <c r="T101">
        <v>3</v>
      </c>
      <c r="U101">
        <v>1</v>
      </c>
      <c r="V101">
        <f t="shared" si="2"/>
        <v>2</v>
      </c>
      <c r="W101">
        <v>1</v>
      </c>
      <c r="X101">
        <v>4</v>
      </c>
      <c r="Y101">
        <v>2</v>
      </c>
      <c r="Z101">
        <f t="shared" si="3"/>
        <v>49</v>
      </c>
    </row>
    <row r="102" spans="1:26" x14ac:dyDescent="0.45">
      <c r="A102">
        <v>39960</v>
      </c>
      <c r="B102">
        <v>0</v>
      </c>
      <c r="C102">
        <v>2004</v>
      </c>
      <c r="D102" s="1">
        <v>45602.881944444445</v>
      </c>
      <c r="E102" t="s">
        <v>85</v>
      </c>
      <c r="F102">
        <v>2</v>
      </c>
      <c r="G102">
        <v>5</v>
      </c>
      <c r="H102">
        <v>5</v>
      </c>
      <c r="I102">
        <v>5</v>
      </c>
      <c r="J102">
        <v>1</v>
      </c>
      <c r="K102">
        <v>1</v>
      </c>
      <c r="L102">
        <v>1</v>
      </c>
      <c r="M102">
        <v>5</v>
      </c>
      <c r="N102">
        <v>1</v>
      </c>
      <c r="O102">
        <v>2</v>
      </c>
      <c r="P102">
        <v>1</v>
      </c>
      <c r="Q102">
        <v>1</v>
      </c>
      <c r="R102">
        <v>1</v>
      </c>
      <c r="S102">
        <v>5</v>
      </c>
      <c r="T102">
        <v>5</v>
      </c>
      <c r="U102">
        <v>1</v>
      </c>
      <c r="V102">
        <f t="shared" si="2"/>
        <v>1</v>
      </c>
      <c r="W102">
        <v>1</v>
      </c>
      <c r="X102">
        <v>3</v>
      </c>
      <c r="Y102">
        <v>1</v>
      </c>
      <c r="Z102">
        <f t="shared" si="3"/>
        <v>48</v>
      </c>
    </row>
    <row r="103" spans="1:26" x14ac:dyDescent="0.45">
      <c r="A103">
        <v>35803</v>
      </c>
      <c r="B103">
        <v>0</v>
      </c>
      <c r="C103">
        <v>1993</v>
      </c>
      <c r="D103" s="1">
        <v>45594.55972222222</v>
      </c>
      <c r="E103" t="s">
        <v>81</v>
      </c>
      <c r="F103">
        <v>3</v>
      </c>
      <c r="G103">
        <v>2</v>
      </c>
      <c r="H103">
        <v>4</v>
      </c>
      <c r="I103">
        <v>2</v>
      </c>
      <c r="J103">
        <v>2</v>
      </c>
      <c r="K103">
        <v>3</v>
      </c>
      <c r="L103">
        <v>2</v>
      </c>
      <c r="M103">
        <v>4</v>
      </c>
      <c r="N103">
        <v>1</v>
      </c>
      <c r="O103">
        <v>3</v>
      </c>
      <c r="P103">
        <v>2</v>
      </c>
      <c r="Q103">
        <v>2</v>
      </c>
      <c r="R103">
        <v>2</v>
      </c>
      <c r="S103">
        <v>4</v>
      </c>
      <c r="T103">
        <v>3</v>
      </c>
      <c r="U103">
        <v>3</v>
      </c>
      <c r="V103">
        <f t="shared" si="2"/>
        <v>2</v>
      </c>
      <c r="W103">
        <v>3</v>
      </c>
      <c r="X103">
        <v>2</v>
      </c>
      <c r="Y103">
        <v>1</v>
      </c>
      <c r="Z103">
        <f t="shared" si="3"/>
        <v>50</v>
      </c>
    </row>
    <row r="104" spans="1:26" x14ac:dyDescent="0.45">
      <c r="A104">
        <v>36994</v>
      </c>
      <c r="B104">
        <v>0</v>
      </c>
      <c r="C104">
        <v>2004</v>
      </c>
      <c r="D104" s="1">
        <v>45595.679861111108</v>
      </c>
      <c r="E104" t="s">
        <v>81</v>
      </c>
      <c r="F104">
        <v>3</v>
      </c>
      <c r="G104">
        <v>1</v>
      </c>
      <c r="H104">
        <v>4</v>
      </c>
      <c r="I104">
        <v>1</v>
      </c>
      <c r="J104">
        <v>3</v>
      </c>
      <c r="K104">
        <v>3</v>
      </c>
      <c r="L104">
        <v>3</v>
      </c>
      <c r="M104">
        <v>3</v>
      </c>
      <c r="N104">
        <v>1</v>
      </c>
      <c r="O104">
        <v>3</v>
      </c>
      <c r="P104">
        <v>2</v>
      </c>
      <c r="Q104">
        <v>3</v>
      </c>
      <c r="R104">
        <v>1</v>
      </c>
      <c r="S104">
        <v>5</v>
      </c>
      <c r="T104">
        <v>4</v>
      </c>
      <c r="U104">
        <v>1</v>
      </c>
      <c r="V104">
        <f t="shared" si="2"/>
        <v>3</v>
      </c>
      <c r="W104">
        <v>3</v>
      </c>
      <c r="X104">
        <v>1</v>
      </c>
      <c r="Y104">
        <v>3</v>
      </c>
      <c r="Z104">
        <f t="shared" si="3"/>
        <v>51</v>
      </c>
    </row>
    <row r="105" spans="1:26" x14ac:dyDescent="0.45">
      <c r="A105">
        <v>37022</v>
      </c>
      <c r="B105">
        <v>0</v>
      </c>
      <c r="C105">
        <v>2002</v>
      </c>
      <c r="D105" s="1">
        <v>45595.703472222223</v>
      </c>
      <c r="E105" t="s">
        <v>85</v>
      </c>
      <c r="F105">
        <v>3</v>
      </c>
      <c r="G105">
        <v>4</v>
      </c>
      <c r="H105">
        <v>5</v>
      </c>
      <c r="I105">
        <v>1</v>
      </c>
      <c r="J105">
        <v>2</v>
      </c>
      <c r="K105">
        <v>1</v>
      </c>
      <c r="L105">
        <v>1</v>
      </c>
      <c r="M105">
        <v>1</v>
      </c>
      <c r="N105">
        <v>1</v>
      </c>
      <c r="O105">
        <v>2</v>
      </c>
      <c r="P105">
        <v>2</v>
      </c>
      <c r="Q105">
        <v>2</v>
      </c>
      <c r="R105">
        <v>1</v>
      </c>
      <c r="S105">
        <v>5</v>
      </c>
      <c r="T105">
        <v>4</v>
      </c>
      <c r="U105">
        <v>1</v>
      </c>
      <c r="V105">
        <f t="shared" si="2"/>
        <v>5</v>
      </c>
      <c r="W105">
        <v>1</v>
      </c>
      <c r="X105">
        <v>1</v>
      </c>
      <c r="Y105">
        <v>1</v>
      </c>
      <c r="Z105">
        <f t="shared" si="3"/>
        <v>44</v>
      </c>
    </row>
    <row r="106" spans="1:26" x14ac:dyDescent="0.45">
      <c r="A106">
        <v>37913</v>
      </c>
      <c r="B106">
        <v>1</v>
      </c>
      <c r="C106">
        <v>1992</v>
      </c>
      <c r="D106" s="1">
        <v>45596.542361111111</v>
      </c>
      <c r="E106" t="s">
        <v>85</v>
      </c>
      <c r="F106">
        <v>4</v>
      </c>
      <c r="G106">
        <v>1</v>
      </c>
      <c r="H106">
        <v>4</v>
      </c>
      <c r="I106">
        <v>3</v>
      </c>
      <c r="J106">
        <v>2</v>
      </c>
      <c r="K106">
        <v>1</v>
      </c>
      <c r="L106">
        <v>2</v>
      </c>
      <c r="M106">
        <v>2</v>
      </c>
      <c r="N106">
        <v>1</v>
      </c>
      <c r="O106">
        <v>2</v>
      </c>
      <c r="P106">
        <v>3</v>
      </c>
      <c r="Q106">
        <v>3</v>
      </c>
      <c r="R106">
        <v>1</v>
      </c>
      <c r="S106">
        <v>2</v>
      </c>
      <c r="T106">
        <v>5</v>
      </c>
      <c r="U106">
        <v>2</v>
      </c>
      <c r="V106">
        <f t="shared" si="2"/>
        <v>4</v>
      </c>
      <c r="W106">
        <v>3</v>
      </c>
      <c r="X106">
        <v>1</v>
      </c>
      <c r="Y106">
        <v>1</v>
      </c>
      <c r="Z106">
        <f t="shared" si="3"/>
        <v>47</v>
      </c>
    </row>
    <row r="107" spans="1:26" x14ac:dyDescent="0.45">
      <c r="A107">
        <v>38683</v>
      </c>
      <c r="B107">
        <v>0</v>
      </c>
      <c r="C107">
        <v>1981</v>
      </c>
      <c r="D107" s="1">
        <v>45596.895138888889</v>
      </c>
      <c r="E107" t="s">
        <v>85</v>
      </c>
      <c r="F107">
        <v>2</v>
      </c>
      <c r="G107">
        <v>3</v>
      </c>
      <c r="H107">
        <v>4</v>
      </c>
      <c r="I107">
        <v>4</v>
      </c>
      <c r="J107">
        <v>2</v>
      </c>
      <c r="K107">
        <v>2</v>
      </c>
      <c r="L107">
        <v>4</v>
      </c>
      <c r="M107">
        <v>3</v>
      </c>
      <c r="N107">
        <v>1</v>
      </c>
      <c r="O107">
        <v>2</v>
      </c>
      <c r="P107">
        <v>1</v>
      </c>
      <c r="Q107">
        <v>2</v>
      </c>
      <c r="R107">
        <v>1</v>
      </c>
      <c r="S107">
        <v>4</v>
      </c>
      <c r="T107">
        <v>4</v>
      </c>
      <c r="U107">
        <v>2</v>
      </c>
      <c r="V107">
        <f t="shared" si="2"/>
        <v>3</v>
      </c>
      <c r="W107">
        <v>2</v>
      </c>
      <c r="X107">
        <v>2</v>
      </c>
      <c r="Y107">
        <v>2</v>
      </c>
      <c r="Z107">
        <f t="shared" si="3"/>
        <v>50</v>
      </c>
    </row>
    <row r="108" spans="1:26" x14ac:dyDescent="0.45">
      <c r="A108">
        <v>40377</v>
      </c>
      <c r="B108">
        <v>0</v>
      </c>
      <c r="C108">
        <v>1982</v>
      </c>
      <c r="D108" s="1">
        <v>45608.472916666666</v>
      </c>
      <c r="E108" t="s">
        <v>85</v>
      </c>
      <c r="F108">
        <v>1</v>
      </c>
      <c r="G108">
        <v>2</v>
      </c>
      <c r="H108">
        <v>2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2</v>
      </c>
      <c r="P108">
        <v>1</v>
      </c>
      <c r="Q108">
        <v>1</v>
      </c>
      <c r="R108">
        <v>1</v>
      </c>
      <c r="S108">
        <v>1</v>
      </c>
      <c r="T108">
        <v>2</v>
      </c>
      <c r="U108">
        <v>1</v>
      </c>
      <c r="V108">
        <f t="shared" si="2"/>
        <v>5</v>
      </c>
      <c r="W108">
        <v>2</v>
      </c>
      <c r="X108">
        <v>1</v>
      </c>
      <c r="Y108">
        <v>1</v>
      </c>
      <c r="Z108">
        <f t="shared" si="3"/>
        <v>29</v>
      </c>
    </row>
    <row r="109" spans="1:26" x14ac:dyDescent="0.45">
      <c r="A109">
        <v>40465</v>
      </c>
      <c r="B109">
        <v>0</v>
      </c>
      <c r="C109">
        <v>1979</v>
      </c>
      <c r="D109" s="1">
        <v>45608.787499999999</v>
      </c>
      <c r="E109" t="s">
        <v>84</v>
      </c>
      <c r="F109">
        <v>5</v>
      </c>
      <c r="G109">
        <v>1</v>
      </c>
      <c r="H109">
        <v>5</v>
      </c>
      <c r="I109">
        <v>1</v>
      </c>
      <c r="J109">
        <v>5</v>
      </c>
      <c r="K109">
        <v>4</v>
      </c>
      <c r="L109">
        <v>3</v>
      </c>
      <c r="M109">
        <v>1</v>
      </c>
      <c r="N109">
        <v>1</v>
      </c>
      <c r="O109">
        <v>2</v>
      </c>
      <c r="P109">
        <v>4</v>
      </c>
      <c r="Q109">
        <v>1</v>
      </c>
      <c r="R109">
        <v>1</v>
      </c>
      <c r="S109">
        <v>5</v>
      </c>
      <c r="T109">
        <v>3</v>
      </c>
      <c r="U109">
        <v>1</v>
      </c>
      <c r="V109">
        <f t="shared" si="2"/>
        <v>5</v>
      </c>
      <c r="W109">
        <v>5</v>
      </c>
      <c r="X109">
        <v>1</v>
      </c>
      <c r="Y109">
        <v>1</v>
      </c>
      <c r="Z109">
        <f t="shared" si="3"/>
        <v>55</v>
      </c>
    </row>
    <row r="110" spans="1:26" x14ac:dyDescent="0.45">
      <c r="A110">
        <v>36725</v>
      </c>
      <c r="B110">
        <v>0</v>
      </c>
      <c r="C110">
        <v>1986</v>
      </c>
      <c r="D110" s="1">
        <v>45595.540972222225</v>
      </c>
      <c r="E110" t="s">
        <v>81</v>
      </c>
      <c r="F110">
        <v>2</v>
      </c>
      <c r="G110">
        <v>4</v>
      </c>
      <c r="H110">
        <v>4</v>
      </c>
      <c r="I110">
        <v>4</v>
      </c>
      <c r="J110">
        <v>3</v>
      </c>
      <c r="K110">
        <v>1</v>
      </c>
      <c r="L110">
        <v>1</v>
      </c>
      <c r="M110">
        <v>4</v>
      </c>
      <c r="N110">
        <v>1</v>
      </c>
      <c r="O110">
        <v>3</v>
      </c>
      <c r="P110">
        <v>5</v>
      </c>
      <c r="Q110">
        <v>3</v>
      </c>
      <c r="R110">
        <v>1</v>
      </c>
      <c r="S110">
        <v>4</v>
      </c>
      <c r="T110">
        <v>5</v>
      </c>
      <c r="U110">
        <v>1</v>
      </c>
      <c r="V110">
        <f t="shared" si="2"/>
        <v>2</v>
      </c>
      <c r="W110">
        <v>3</v>
      </c>
      <c r="X110">
        <v>4</v>
      </c>
      <c r="Y110">
        <v>3</v>
      </c>
      <c r="Z110">
        <f t="shared" si="3"/>
        <v>58</v>
      </c>
    </row>
    <row r="111" spans="1:26" x14ac:dyDescent="0.45">
      <c r="A111">
        <v>37446</v>
      </c>
      <c r="B111">
        <v>1</v>
      </c>
      <c r="C111">
        <v>1982</v>
      </c>
      <c r="D111" s="1">
        <v>45596.32916666667</v>
      </c>
      <c r="E111" t="s">
        <v>85</v>
      </c>
      <c r="F111">
        <v>4</v>
      </c>
      <c r="G111">
        <v>3</v>
      </c>
      <c r="H111">
        <v>4</v>
      </c>
      <c r="I111">
        <v>4</v>
      </c>
      <c r="J111">
        <v>2</v>
      </c>
      <c r="K111">
        <v>3</v>
      </c>
      <c r="L111">
        <v>2</v>
      </c>
      <c r="M111">
        <v>4</v>
      </c>
      <c r="N111">
        <v>2</v>
      </c>
      <c r="O111">
        <v>4</v>
      </c>
      <c r="P111">
        <v>2</v>
      </c>
      <c r="Q111">
        <v>3</v>
      </c>
      <c r="R111">
        <v>2</v>
      </c>
      <c r="S111">
        <v>3</v>
      </c>
      <c r="T111">
        <v>4</v>
      </c>
      <c r="U111">
        <v>2</v>
      </c>
      <c r="V111">
        <f t="shared" si="2"/>
        <v>2</v>
      </c>
      <c r="W111">
        <v>2</v>
      </c>
      <c r="X111">
        <v>4</v>
      </c>
      <c r="Y111">
        <v>3</v>
      </c>
      <c r="Z111">
        <f t="shared" si="3"/>
        <v>59</v>
      </c>
    </row>
    <row r="112" spans="1:26" x14ac:dyDescent="0.45">
      <c r="A112">
        <v>38662</v>
      </c>
      <c r="B112">
        <v>1</v>
      </c>
      <c r="C112">
        <v>1993</v>
      </c>
      <c r="D112" s="1">
        <v>45596.87222222222</v>
      </c>
      <c r="E112" t="s">
        <v>82</v>
      </c>
      <c r="F112">
        <v>1</v>
      </c>
      <c r="G112">
        <v>1</v>
      </c>
      <c r="H112">
        <v>4</v>
      </c>
      <c r="I112">
        <v>5</v>
      </c>
      <c r="J112">
        <v>2</v>
      </c>
      <c r="K112">
        <v>1</v>
      </c>
      <c r="L112">
        <v>2</v>
      </c>
      <c r="M112">
        <v>1</v>
      </c>
      <c r="N112">
        <v>1</v>
      </c>
      <c r="O112">
        <v>2</v>
      </c>
      <c r="P112">
        <v>1</v>
      </c>
      <c r="Q112">
        <v>1</v>
      </c>
      <c r="R112">
        <v>1</v>
      </c>
      <c r="S112">
        <v>2</v>
      </c>
      <c r="T112">
        <v>4</v>
      </c>
      <c r="U112">
        <v>2</v>
      </c>
      <c r="V112">
        <f t="shared" si="2"/>
        <v>5</v>
      </c>
      <c r="W112">
        <v>1</v>
      </c>
      <c r="X112">
        <v>1</v>
      </c>
      <c r="Y112">
        <v>1</v>
      </c>
      <c r="Z112">
        <f t="shared" si="3"/>
        <v>39</v>
      </c>
    </row>
    <row r="113" spans="1:26" x14ac:dyDescent="0.45">
      <c r="A113">
        <v>38771</v>
      </c>
      <c r="B113">
        <v>0</v>
      </c>
      <c r="C113">
        <v>2002</v>
      </c>
      <c r="D113" s="1">
        <v>45596.947916666664</v>
      </c>
      <c r="E113" t="s">
        <v>81</v>
      </c>
      <c r="F113">
        <v>4</v>
      </c>
      <c r="G113">
        <v>5</v>
      </c>
      <c r="H113">
        <v>5</v>
      </c>
      <c r="I113">
        <v>3</v>
      </c>
      <c r="J113">
        <v>3</v>
      </c>
      <c r="K113">
        <v>4</v>
      </c>
      <c r="L113">
        <v>3</v>
      </c>
      <c r="M113">
        <v>4</v>
      </c>
      <c r="N113">
        <v>1</v>
      </c>
      <c r="O113">
        <v>3</v>
      </c>
      <c r="P113">
        <v>2</v>
      </c>
      <c r="Q113">
        <v>4</v>
      </c>
      <c r="R113">
        <v>4</v>
      </c>
      <c r="S113">
        <v>5</v>
      </c>
      <c r="T113">
        <v>5</v>
      </c>
      <c r="U113">
        <v>3</v>
      </c>
      <c r="V113">
        <f t="shared" si="2"/>
        <v>2</v>
      </c>
      <c r="W113">
        <v>4</v>
      </c>
      <c r="X113">
        <v>5</v>
      </c>
      <c r="Y113">
        <v>3</v>
      </c>
      <c r="Z113">
        <f t="shared" si="3"/>
        <v>72</v>
      </c>
    </row>
    <row r="114" spans="1:26" x14ac:dyDescent="0.45">
      <c r="A114">
        <v>39232</v>
      </c>
      <c r="B114">
        <v>0</v>
      </c>
      <c r="C114">
        <v>1983</v>
      </c>
      <c r="D114" s="1">
        <v>45597.780555555553</v>
      </c>
      <c r="E114" t="s">
        <v>126</v>
      </c>
      <c r="F114">
        <v>1</v>
      </c>
      <c r="G114">
        <v>4</v>
      </c>
      <c r="H114">
        <v>5</v>
      </c>
      <c r="I114">
        <v>5</v>
      </c>
      <c r="J114">
        <v>2</v>
      </c>
      <c r="K114">
        <v>2</v>
      </c>
      <c r="L114">
        <v>4</v>
      </c>
      <c r="M114">
        <v>2</v>
      </c>
      <c r="N114">
        <v>1</v>
      </c>
      <c r="O114">
        <v>5</v>
      </c>
      <c r="P114">
        <v>1</v>
      </c>
      <c r="Q114">
        <v>2</v>
      </c>
      <c r="R114">
        <v>2</v>
      </c>
      <c r="S114">
        <v>5</v>
      </c>
      <c r="T114">
        <v>5</v>
      </c>
      <c r="U114">
        <v>1</v>
      </c>
      <c r="V114">
        <f t="shared" si="2"/>
        <v>4</v>
      </c>
      <c r="W114">
        <v>2</v>
      </c>
      <c r="X114">
        <v>1</v>
      </c>
      <c r="Y114">
        <v>2</v>
      </c>
      <c r="Z114">
        <f t="shared" si="3"/>
        <v>56</v>
      </c>
    </row>
    <row r="115" spans="1:26" x14ac:dyDescent="0.45">
      <c r="A115">
        <v>39448</v>
      </c>
      <c r="B115">
        <v>0</v>
      </c>
      <c r="C115">
        <v>2004</v>
      </c>
      <c r="D115" s="1">
        <v>45598.54791666667</v>
      </c>
      <c r="E115" t="s">
        <v>130</v>
      </c>
      <c r="F115">
        <v>5</v>
      </c>
      <c r="G115">
        <v>5</v>
      </c>
      <c r="H115">
        <v>5</v>
      </c>
      <c r="I115">
        <v>1</v>
      </c>
      <c r="J115">
        <v>3</v>
      </c>
      <c r="K115">
        <v>5</v>
      </c>
      <c r="L115">
        <v>1</v>
      </c>
      <c r="M115">
        <v>1</v>
      </c>
      <c r="N115">
        <v>3</v>
      </c>
      <c r="O115">
        <v>2</v>
      </c>
      <c r="P115">
        <v>4</v>
      </c>
      <c r="Q115">
        <v>3</v>
      </c>
      <c r="R115">
        <v>2</v>
      </c>
      <c r="S115">
        <v>5</v>
      </c>
      <c r="T115">
        <v>5</v>
      </c>
      <c r="U115">
        <v>3</v>
      </c>
      <c r="V115">
        <f t="shared" si="2"/>
        <v>5</v>
      </c>
      <c r="W115">
        <v>4</v>
      </c>
      <c r="X115">
        <v>5</v>
      </c>
      <c r="Y115">
        <v>4</v>
      </c>
      <c r="Z115">
        <f t="shared" si="3"/>
        <v>71</v>
      </c>
    </row>
    <row r="116" spans="1:26" x14ac:dyDescent="0.45">
      <c r="A116">
        <v>39894</v>
      </c>
      <c r="B116">
        <v>0</v>
      </c>
      <c r="C116">
        <v>1961</v>
      </c>
      <c r="D116" s="1">
        <v>45601.625694444447</v>
      </c>
      <c r="E116" t="s">
        <v>82</v>
      </c>
      <c r="F116">
        <v>1</v>
      </c>
      <c r="G116">
        <v>1</v>
      </c>
      <c r="H116">
        <v>5</v>
      </c>
      <c r="I116">
        <v>4</v>
      </c>
      <c r="J116">
        <v>1</v>
      </c>
      <c r="K116">
        <v>1</v>
      </c>
      <c r="L116">
        <v>2</v>
      </c>
      <c r="M116">
        <v>1</v>
      </c>
      <c r="N116">
        <v>1</v>
      </c>
      <c r="O116">
        <v>2</v>
      </c>
      <c r="P116">
        <v>1</v>
      </c>
      <c r="Q116">
        <v>1</v>
      </c>
      <c r="R116">
        <v>1</v>
      </c>
      <c r="S116">
        <v>3</v>
      </c>
      <c r="T116">
        <v>4</v>
      </c>
      <c r="U116">
        <v>1</v>
      </c>
      <c r="V116">
        <f t="shared" si="2"/>
        <v>5</v>
      </c>
      <c r="W116">
        <v>1</v>
      </c>
      <c r="X116">
        <v>2</v>
      </c>
      <c r="Y116">
        <v>1</v>
      </c>
      <c r="Z116">
        <f t="shared" si="3"/>
        <v>39</v>
      </c>
    </row>
    <row r="117" spans="1:26" x14ac:dyDescent="0.45">
      <c r="A117">
        <v>37672</v>
      </c>
      <c r="B117">
        <v>0</v>
      </c>
      <c r="C117">
        <v>1987</v>
      </c>
      <c r="D117" s="1">
        <v>45596.50277777778</v>
      </c>
      <c r="E117" t="s">
        <v>86</v>
      </c>
      <c r="F117">
        <v>4</v>
      </c>
      <c r="G117">
        <v>5</v>
      </c>
      <c r="H117">
        <v>5</v>
      </c>
      <c r="I117">
        <v>5</v>
      </c>
      <c r="J117">
        <v>2</v>
      </c>
      <c r="K117">
        <v>5</v>
      </c>
      <c r="L117">
        <v>2</v>
      </c>
      <c r="M117">
        <v>5</v>
      </c>
      <c r="N117">
        <v>5</v>
      </c>
      <c r="O117">
        <v>6</v>
      </c>
      <c r="P117">
        <v>3</v>
      </c>
      <c r="Q117">
        <v>3</v>
      </c>
      <c r="R117">
        <v>4</v>
      </c>
      <c r="S117">
        <v>5</v>
      </c>
      <c r="T117">
        <v>5</v>
      </c>
      <c r="U117">
        <v>2</v>
      </c>
      <c r="V117">
        <f t="shared" si="2"/>
        <v>1</v>
      </c>
      <c r="W117">
        <v>3</v>
      </c>
      <c r="X117">
        <v>5</v>
      </c>
      <c r="Y117">
        <v>2</v>
      </c>
      <c r="Z117">
        <f t="shared" si="3"/>
        <v>77</v>
      </c>
    </row>
    <row r="118" spans="1:26" x14ac:dyDescent="0.45">
      <c r="A118">
        <v>39089</v>
      </c>
      <c r="B118">
        <v>0</v>
      </c>
      <c r="C118">
        <v>1990</v>
      </c>
      <c r="D118" s="1">
        <v>45597.561111111114</v>
      </c>
      <c r="E118" t="s">
        <v>106</v>
      </c>
      <c r="F118">
        <v>4</v>
      </c>
      <c r="G118">
        <v>3</v>
      </c>
      <c r="H118">
        <v>4</v>
      </c>
      <c r="I118">
        <v>2</v>
      </c>
      <c r="J118">
        <v>2</v>
      </c>
      <c r="K118">
        <v>4</v>
      </c>
      <c r="L118">
        <v>4</v>
      </c>
      <c r="M118">
        <v>4</v>
      </c>
      <c r="N118">
        <v>2</v>
      </c>
      <c r="O118">
        <v>3</v>
      </c>
      <c r="P118">
        <v>4</v>
      </c>
      <c r="Q118">
        <v>4</v>
      </c>
      <c r="R118">
        <v>4</v>
      </c>
      <c r="S118">
        <v>4</v>
      </c>
      <c r="T118">
        <v>4</v>
      </c>
      <c r="U118">
        <v>4</v>
      </c>
      <c r="V118">
        <f t="shared" si="2"/>
        <v>2</v>
      </c>
      <c r="W118">
        <v>4</v>
      </c>
      <c r="X118">
        <v>2</v>
      </c>
      <c r="Y118">
        <v>4</v>
      </c>
      <c r="Z118">
        <f t="shared" si="3"/>
        <v>68</v>
      </c>
    </row>
    <row r="119" spans="1:26" x14ac:dyDescent="0.45">
      <c r="A119">
        <v>39932</v>
      </c>
      <c r="B119">
        <v>0</v>
      </c>
      <c r="C119">
        <v>1984</v>
      </c>
      <c r="D119" s="1">
        <v>45601.992361111108</v>
      </c>
      <c r="E119" t="s">
        <v>85</v>
      </c>
      <c r="F119">
        <v>4</v>
      </c>
      <c r="G119">
        <v>4</v>
      </c>
      <c r="H119">
        <v>5</v>
      </c>
      <c r="I119">
        <v>3</v>
      </c>
      <c r="J119">
        <v>4</v>
      </c>
      <c r="K119">
        <v>4</v>
      </c>
      <c r="L119">
        <v>2</v>
      </c>
      <c r="M119">
        <v>3</v>
      </c>
      <c r="N119">
        <v>3</v>
      </c>
      <c r="O119">
        <v>3</v>
      </c>
      <c r="P119">
        <v>4</v>
      </c>
      <c r="Q119">
        <v>2</v>
      </c>
      <c r="R119">
        <v>1</v>
      </c>
      <c r="S119">
        <v>4</v>
      </c>
      <c r="T119">
        <v>5</v>
      </c>
      <c r="U119">
        <v>4</v>
      </c>
      <c r="V119">
        <f t="shared" si="2"/>
        <v>3</v>
      </c>
      <c r="W119">
        <v>3</v>
      </c>
      <c r="X119">
        <v>2</v>
      </c>
      <c r="Y119">
        <v>2</v>
      </c>
      <c r="Z119">
        <f t="shared" si="3"/>
        <v>65</v>
      </c>
    </row>
    <row r="120" spans="1:26" x14ac:dyDescent="0.45">
      <c r="A120">
        <v>35752</v>
      </c>
      <c r="B120">
        <v>0</v>
      </c>
      <c r="C120">
        <v>2000</v>
      </c>
      <c r="D120" s="1">
        <v>45594.498611111114</v>
      </c>
      <c r="E120" t="s">
        <v>85</v>
      </c>
      <c r="F120">
        <v>4</v>
      </c>
      <c r="G120">
        <v>5</v>
      </c>
      <c r="H120">
        <v>5</v>
      </c>
      <c r="I120">
        <v>3</v>
      </c>
      <c r="J120">
        <v>4</v>
      </c>
      <c r="K120">
        <v>4</v>
      </c>
      <c r="L120">
        <v>4</v>
      </c>
      <c r="M120">
        <v>2</v>
      </c>
      <c r="N120">
        <v>1</v>
      </c>
      <c r="O120">
        <v>3</v>
      </c>
      <c r="P120">
        <v>4</v>
      </c>
      <c r="Q120">
        <v>4</v>
      </c>
      <c r="R120">
        <v>5</v>
      </c>
      <c r="S120">
        <v>4</v>
      </c>
      <c r="T120">
        <v>5</v>
      </c>
      <c r="U120">
        <v>2</v>
      </c>
      <c r="V120">
        <f t="shared" si="2"/>
        <v>4</v>
      </c>
      <c r="W120">
        <v>4</v>
      </c>
      <c r="X120">
        <v>5</v>
      </c>
      <c r="Y120">
        <v>2</v>
      </c>
      <c r="Z120">
        <f t="shared" si="3"/>
        <v>74</v>
      </c>
    </row>
    <row r="121" spans="1:26" x14ac:dyDescent="0.45">
      <c r="A121">
        <v>36997</v>
      </c>
      <c r="B121">
        <v>0</v>
      </c>
      <c r="C121">
        <v>1996</v>
      </c>
      <c r="D121" s="1">
        <v>45595.681250000001</v>
      </c>
      <c r="E121" t="s">
        <v>85</v>
      </c>
      <c r="F121">
        <v>5</v>
      </c>
      <c r="G121">
        <v>5</v>
      </c>
      <c r="H121">
        <v>5</v>
      </c>
      <c r="I121">
        <v>3</v>
      </c>
      <c r="J121">
        <v>4</v>
      </c>
      <c r="K121">
        <v>5</v>
      </c>
      <c r="L121">
        <v>4</v>
      </c>
      <c r="M121">
        <v>4</v>
      </c>
      <c r="N121">
        <v>5</v>
      </c>
      <c r="O121">
        <v>4</v>
      </c>
      <c r="P121">
        <v>4</v>
      </c>
      <c r="Q121">
        <v>5</v>
      </c>
      <c r="R121">
        <v>2</v>
      </c>
      <c r="S121">
        <v>4</v>
      </c>
      <c r="T121">
        <v>5</v>
      </c>
      <c r="U121">
        <v>4</v>
      </c>
      <c r="V121">
        <f t="shared" si="2"/>
        <v>2</v>
      </c>
      <c r="W121">
        <v>4</v>
      </c>
      <c r="X121">
        <v>2</v>
      </c>
      <c r="Y121">
        <v>4</v>
      </c>
      <c r="Z121">
        <f t="shared" si="3"/>
        <v>80</v>
      </c>
    </row>
    <row r="122" spans="1:26" x14ac:dyDescent="0.45">
      <c r="A122">
        <v>38269</v>
      </c>
      <c r="B122">
        <v>0</v>
      </c>
      <c r="C122">
        <v>2005</v>
      </c>
      <c r="D122" s="1">
        <v>45596.646527777775</v>
      </c>
      <c r="E122" t="s">
        <v>85</v>
      </c>
      <c r="F122">
        <v>2</v>
      </c>
      <c r="G122">
        <v>1</v>
      </c>
      <c r="H122">
        <v>5</v>
      </c>
      <c r="I122">
        <v>2</v>
      </c>
      <c r="J122">
        <v>2</v>
      </c>
      <c r="K122">
        <v>4</v>
      </c>
      <c r="L122">
        <v>5</v>
      </c>
      <c r="M122">
        <v>3</v>
      </c>
      <c r="N122">
        <v>5</v>
      </c>
      <c r="O122">
        <v>5</v>
      </c>
      <c r="P122">
        <v>3</v>
      </c>
      <c r="Q122">
        <v>4</v>
      </c>
      <c r="R122">
        <v>5</v>
      </c>
      <c r="S122">
        <v>4</v>
      </c>
      <c r="T122">
        <v>5</v>
      </c>
      <c r="U122">
        <v>2</v>
      </c>
      <c r="V122">
        <f t="shared" si="2"/>
        <v>3</v>
      </c>
      <c r="W122">
        <v>3</v>
      </c>
      <c r="X122">
        <v>4</v>
      </c>
      <c r="Y122">
        <v>3</v>
      </c>
      <c r="Z122">
        <f t="shared" si="3"/>
        <v>70</v>
      </c>
    </row>
    <row r="123" spans="1:26" x14ac:dyDescent="0.45">
      <c r="A123">
        <v>38812</v>
      </c>
      <c r="B123">
        <v>0</v>
      </c>
      <c r="C123">
        <v>2003</v>
      </c>
      <c r="D123" s="1">
        <v>45597.029861111114</v>
      </c>
      <c r="E123" t="s">
        <v>81</v>
      </c>
      <c r="F123">
        <v>4</v>
      </c>
      <c r="G123">
        <v>4</v>
      </c>
      <c r="H123">
        <v>5</v>
      </c>
      <c r="I123">
        <v>2</v>
      </c>
      <c r="J123">
        <v>4</v>
      </c>
      <c r="K123">
        <v>3</v>
      </c>
      <c r="L123">
        <v>4</v>
      </c>
      <c r="M123">
        <v>2</v>
      </c>
      <c r="N123">
        <v>5</v>
      </c>
      <c r="O123">
        <v>3</v>
      </c>
      <c r="P123">
        <v>3</v>
      </c>
      <c r="Q123">
        <v>4</v>
      </c>
      <c r="R123">
        <v>5</v>
      </c>
      <c r="S123">
        <v>2</v>
      </c>
      <c r="T123">
        <v>4</v>
      </c>
      <c r="U123">
        <v>2</v>
      </c>
      <c r="V123">
        <f t="shared" si="2"/>
        <v>4</v>
      </c>
      <c r="W123">
        <v>4</v>
      </c>
      <c r="X123">
        <v>4</v>
      </c>
      <c r="Y123">
        <v>2</v>
      </c>
      <c r="Z123">
        <f t="shared" si="3"/>
        <v>70</v>
      </c>
    </row>
    <row r="124" spans="1:26" x14ac:dyDescent="0.45">
      <c r="A124">
        <v>39066</v>
      </c>
      <c r="B124">
        <v>0</v>
      </c>
      <c r="C124">
        <v>1977</v>
      </c>
      <c r="D124" s="1">
        <v>45597.530555555553</v>
      </c>
      <c r="E124" t="s">
        <v>82</v>
      </c>
      <c r="F124">
        <v>2</v>
      </c>
      <c r="G124">
        <v>4</v>
      </c>
      <c r="H124">
        <v>5</v>
      </c>
      <c r="I124">
        <v>5</v>
      </c>
      <c r="J124">
        <v>2</v>
      </c>
      <c r="K124">
        <v>2</v>
      </c>
      <c r="L124">
        <v>1</v>
      </c>
      <c r="M124">
        <v>2</v>
      </c>
      <c r="N124">
        <v>1</v>
      </c>
      <c r="O124">
        <v>2</v>
      </c>
      <c r="P124">
        <v>4</v>
      </c>
      <c r="Q124">
        <v>4</v>
      </c>
      <c r="R124">
        <v>1</v>
      </c>
      <c r="S124">
        <v>4</v>
      </c>
      <c r="T124">
        <v>5</v>
      </c>
      <c r="U124">
        <v>2</v>
      </c>
      <c r="V124">
        <f t="shared" si="2"/>
        <v>4</v>
      </c>
      <c r="W124">
        <v>2</v>
      </c>
      <c r="X124">
        <v>4</v>
      </c>
      <c r="Y124">
        <v>2</v>
      </c>
      <c r="Z124">
        <f t="shared" si="3"/>
        <v>58</v>
      </c>
    </row>
    <row r="125" spans="1:26" x14ac:dyDescent="0.45">
      <c r="A125">
        <v>35623</v>
      </c>
      <c r="B125">
        <v>1</v>
      </c>
      <c r="C125">
        <v>2000</v>
      </c>
      <c r="D125" s="1">
        <v>45594.413888888892</v>
      </c>
      <c r="E125" t="s">
        <v>81</v>
      </c>
      <c r="F125">
        <v>4</v>
      </c>
      <c r="G125">
        <v>4</v>
      </c>
      <c r="H125">
        <v>4</v>
      </c>
      <c r="I125">
        <v>5</v>
      </c>
      <c r="J125">
        <v>5</v>
      </c>
      <c r="K125">
        <v>2</v>
      </c>
      <c r="L125">
        <v>1</v>
      </c>
      <c r="M125">
        <v>5</v>
      </c>
      <c r="N125">
        <v>1</v>
      </c>
      <c r="O125">
        <v>2</v>
      </c>
      <c r="P125">
        <v>2</v>
      </c>
      <c r="Q125">
        <v>4</v>
      </c>
      <c r="R125">
        <v>1</v>
      </c>
      <c r="S125">
        <v>5</v>
      </c>
      <c r="T125">
        <v>5</v>
      </c>
      <c r="U125">
        <v>2</v>
      </c>
      <c r="V125">
        <f t="shared" si="2"/>
        <v>1</v>
      </c>
      <c r="W125">
        <v>3</v>
      </c>
      <c r="X125">
        <v>2</v>
      </c>
      <c r="Y125">
        <v>4</v>
      </c>
      <c r="Z125">
        <f t="shared" si="3"/>
        <v>62</v>
      </c>
    </row>
    <row r="126" spans="1:26" x14ac:dyDescent="0.45">
      <c r="A126">
        <v>35997</v>
      </c>
      <c r="B126">
        <v>0</v>
      </c>
      <c r="C126">
        <v>1998</v>
      </c>
      <c r="D126" s="1">
        <v>45594.698611111111</v>
      </c>
      <c r="E126" t="s">
        <v>88</v>
      </c>
      <c r="F126">
        <v>2</v>
      </c>
      <c r="G126">
        <v>4</v>
      </c>
      <c r="H126">
        <v>4</v>
      </c>
      <c r="I126">
        <v>4</v>
      </c>
      <c r="J126">
        <v>1</v>
      </c>
      <c r="K126">
        <v>1</v>
      </c>
      <c r="L126">
        <v>2</v>
      </c>
      <c r="M126">
        <v>5</v>
      </c>
      <c r="N126">
        <v>1</v>
      </c>
      <c r="O126">
        <v>3</v>
      </c>
      <c r="P126">
        <v>2</v>
      </c>
      <c r="Q126">
        <v>2</v>
      </c>
      <c r="R126">
        <v>1</v>
      </c>
      <c r="S126">
        <v>5</v>
      </c>
      <c r="T126">
        <v>4</v>
      </c>
      <c r="U126">
        <v>1</v>
      </c>
      <c r="V126">
        <f t="shared" si="2"/>
        <v>1</v>
      </c>
      <c r="W126">
        <v>2</v>
      </c>
      <c r="X126">
        <v>3</v>
      </c>
      <c r="Y126">
        <v>1</v>
      </c>
      <c r="Z126">
        <f t="shared" si="3"/>
        <v>49</v>
      </c>
    </row>
    <row r="127" spans="1:26" x14ac:dyDescent="0.45">
      <c r="A127">
        <v>36358</v>
      </c>
      <c r="B127">
        <v>0</v>
      </c>
      <c r="C127">
        <v>1980</v>
      </c>
      <c r="D127" s="1">
        <v>45595.324305555558</v>
      </c>
      <c r="E127" t="s">
        <v>85</v>
      </c>
      <c r="F127">
        <v>5</v>
      </c>
      <c r="G127">
        <v>1</v>
      </c>
      <c r="H127">
        <v>5</v>
      </c>
      <c r="I127">
        <v>4</v>
      </c>
      <c r="J127">
        <v>1</v>
      </c>
      <c r="K127">
        <v>2</v>
      </c>
      <c r="L127">
        <v>4</v>
      </c>
      <c r="M127">
        <v>1</v>
      </c>
      <c r="N127">
        <v>3</v>
      </c>
      <c r="O127">
        <v>3</v>
      </c>
      <c r="P127">
        <v>2</v>
      </c>
      <c r="Q127">
        <v>1</v>
      </c>
      <c r="R127">
        <v>1</v>
      </c>
      <c r="S127">
        <v>5</v>
      </c>
      <c r="T127">
        <v>4</v>
      </c>
      <c r="U127">
        <v>1</v>
      </c>
      <c r="V127">
        <f t="shared" si="2"/>
        <v>5</v>
      </c>
      <c r="W127">
        <v>2</v>
      </c>
      <c r="X127">
        <v>1</v>
      </c>
      <c r="Y127">
        <v>1</v>
      </c>
      <c r="Z127">
        <f t="shared" si="3"/>
        <v>52</v>
      </c>
    </row>
    <row r="128" spans="1:26" x14ac:dyDescent="0.45">
      <c r="A128">
        <v>37182</v>
      </c>
      <c r="B128">
        <v>1</v>
      </c>
      <c r="C128">
        <v>1996</v>
      </c>
      <c r="D128" s="1">
        <v>45595.806944444441</v>
      </c>
      <c r="E128" t="s">
        <v>85</v>
      </c>
      <c r="F128">
        <v>4</v>
      </c>
      <c r="G128">
        <v>5</v>
      </c>
      <c r="H128">
        <v>5</v>
      </c>
      <c r="I128">
        <v>4</v>
      </c>
      <c r="J128">
        <v>5</v>
      </c>
      <c r="K128">
        <v>2</v>
      </c>
      <c r="L128">
        <v>2</v>
      </c>
      <c r="M128">
        <v>4</v>
      </c>
      <c r="N128">
        <v>1</v>
      </c>
      <c r="O128">
        <v>2</v>
      </c>
      <c r="P128">
        <v>2</v>
      </c>
      <c r="Q128">
        <v>3</v>
      </c>
      <c r="R128">
        <v>1</v>
      </c>
      <c r="S128">
        <v>5</v>
      </c>
      <c r="T128">
        <v>5</v>
      </c>
      <c r="U128">
        <v>1</v>
      </c>
      <c r="V128">
        <f t="shared" si="2"/>
        <v>2</v>
      </c>
      <c r="W128">
        <v>5</v>
      </c>
      <c r="X128">
        <v>5</v>
      </c>
      <c r="Y128">
        <v>4</v>
      </c>
      <c r="Z128">
        <f t="shared" si="3"/>
        <v>67</v>
      </c>
    </row>
    <row r="129" spans="1:26" x14ac:dyDescent="0.45">
      <c r="A129">
        <v>38779</v>
      </c>
      <c r="B129">
        <v>0</v>
      </c>
      <c r="C129">
        <v>2002</v>
      </c>
      <c r="D129" s="1">
        <v>45596.951388888891</v>
      </c>
      <c r="E129" t="s">
        <v>85</v>
      </c>
      <c r="F129">
        <v>4</v>
      </c>
      <c r="G129">
        <v>5</v>
      </c>
      <c r="H129">
        <v>5</v>
      </c>
      <c r="I129">
        <v>2</v>
      </c>
      <c r="J129">
        <v>4</v>
      </c>
      <c r="K129">
        <v>4</v>
      </c>
      <c r="L129">
        <v>4</v>
      </c>
      <c r="M129">
        <v>5</v>
      </c>
      <c r="N129">
        <v>3</v>
      </c>
      <c r="O129">
        <v>6</v>
      </c>
      <c r="P129">
        <v>5</v>
      </c>
      <c r="Q129">
        <v>4</v>
      </c>
      <c r="R129">
        <v>5</v>
      </c>
      <c r="S129">
        <v>5</v>
      </c>
      <c r="T129">
        <v>4</v>
      </c>
      <c r="U129">
        <v>4</v>
      </c>
      <c r="V129">
        <f t="shared" si="2"/>
        <v>1</v>
      </c>
      <c r="W129">
        <v>4</v>
      </c>
      <c r="X129">
        <v>3</v>
      </c>
      <c r="Y129">
        <v>4</v>
      </c>
      <c r="Z129">
        <f t="shared" si="3"/>
        <v>81</v>
      </c>
    </row>
    <row r="130" spans="1:26" x14ac:dyDescent="0.45">
      <c r="A130">
        <v>38929</v>
      </c>
      <c r="B130">
        <v>1</v>
      </c>
      <c r="C130">
        <v>1968</v>
      </c>
      <c r="D130" s="1">
        <v>45597.386111111111</v>
      </c>
      <c r="E130" t="s">
        <v>85</v>
      </c>
      <c r="F130">
        <v>1</v>
      </c>
      <c r="G130">
        <v>2</v>
      </c>
      <c r="H130">
        <v>3</v>
      </c>
      <c r="I130">
        <v>1</v>
      </c>
      <c r="J130">
        <v>1</v>
      </c>
      <c r="K130">
        <v>1</v>
      </c>
      <c r="L130">
        <v>2</v>
      </c>
      <c r="M130">
        <v>1</v>
      </c>
      <c r="N130">
        <v>1</v>
      </c>
      <c r="O130">
        <v>2</v>
      </c>
      <c r="P130">
        <v>1</v>
      </c>
      <c r="Q130">
        <v>2</v>
      </c>
      <c r="R130">
        <v>1</v>
      </c>
      <c r="S130">
        <v>1</v>
      </c>
      <c r="T130">
        <v>3</v>
      </c>
      <c r="U130">
        <v>1</v>
      </c>
      <c r="V130">
        <f t="shared" si="2"/>
        <v>5</v>
      </c>
      <c r="W130">
        <v>1</v>
      </c>
      <c r="X130">
        <v>1</v>
      </c>
      <c r="Y130">
        <v>1</v>
      </c>
      <c r="Z130">
        <f t="shared" si="3"/>
        <v>32</v>
      </c>
    </row>
    <row r="131" spans="1:26" x14ac:dyDescent="0.45">
      <c r="A131">
        <v>40101</v>
      </c>
      <c r="B131">
        <v>0</v>
      </c>
      <c r="C131">
        <v>2005</v>
      </c>
      <c r="D131" s="1">
        <v>45604.65</v>
      </c>
      <c r="E131" t="s">
        <v>85</v>
      </c>
      <c r="F131">
        <v>1</v>
      </c>
      <c r="G131">
        <v>1</v>
      </c>
      <c r="H131">
        <v>1</v>
      </c>
      <c r="I131">
        <v>2</v>
      </c>
      <c r="J131">
        <v>1</v>
      </c>
      <c r="K131">
        <v>1</v>
      </c>
      <c r="L131">
        <v>1</v>
      </c>
      <c r="M131">
        <v>2</v>
      </c>
      <c r="N131">
        <v>1</v>
      </c>
      <c r="O131">
        <v>2</v>
      </c>
      <c r="P131">
        <v>1</v>
      </c>
      <c r="Q131">
        <v>2</v>
      </c>
      <c r="R131">
        <v>1</v>
      </c>
      <c r="S131">
        <v>1</v>
      </c>
      <c r="T131">
        <v>2</v>
      </c>
      <c r="U131">
        <v>1</v>
      </c>
      <c r="V131">
        <f t="shared" ref="V131:V194" si="4">6-M131</f>
        <v>4</v>
      </c>
      <c r="W131">
        <v>1</v>
      </c>
      <c r="X131">
        <v>1</v>
      </c>
      <c r="Y131">
        <v>1</v>
      </c>
      <c r="Z131">
        <f t="shared" ref="Z131:Z194" si="5">SUM(F131:Y131)</f>
        <v>28</v>
      </c>
    </row>
    <row r="132" spans="1:26" x14ac:dyDescent="0.45">
      <c r="A132">
        <v>36774</v>
      </c>
      <c r="B132">
        <v>0</v>
      </c>
      <c r="C132">
        <v>2000</v>
      </c>
      <c r="D132" s="1">
        <v>45595.550694444442</v>
      </c>
      <c r="E132" t="s">
        <v>85</v>
      </c>
      <c r="F132">
        <v>1</v>
      </c>
      <c r="G132">
        <v>5</v>
      </c>
      <c r="H132">
        <v>5</v>
      </c>
      <c r="I132">
        <v>2</v>
      </c>
      <c r="J132">
        <v>1</v>
      </c>
      <c r="K132">
        <v>4</v>
      </c>
      <c r="L132">
        <v>3</v>
      </c>
      <c r="M132">
        <v>2</v>
      </c>
      <c r="N132">
        <v>1</v>
      </c>
      <c r="O132">
        <v>3</v>
      </c>
      <c r="P132">
        <v>2</v>
      </c>
      <c r="Q132">
        <v>1</v>
      </c>
      <c r="R132">
        <v>1</v>
      </c>
      <c r="S132">
        <v>5</v>
      </c>
      <c r="T132">
        <v>4</v>
      </c>
      <c r="U132">
        <v>1</v>
      </c>
      <c r="V132">
        <f t="shared" si="4"/>
        <v>4</v>
      </c>
      <c r="W132">
        <v>4</v>
      </c>
      <c r="X132">
        <v>1</v>
      </c>
      <c r="Y132">
        <v>2</v>
      </c>
      <c r="Z132">
        <f t="shared" si="5"/>
        <v>52</v>
      </c>
    </row>
    <row r="133" spans="1:26" x14ac:dyDescent="0.45">
      <c r="A133">
        <v>37722</v>
      </c>
      <c r="B133">
        <v>0</v>
      </c>
      <c r="C133">
        <v>1995</v>
      </c>
      <c r="D133" s="1">
        <v>45596.505555555559</v>
      </c>
      <c r="E133" t="s">
        <v>85</v>
      </c>
      <c r="F133">
        <v>4</v>
      </c>
      <c r="G133">
        <v>1</v>
      </c>
      <c r="H133">
        <v>1</v>
      </c>
      <c r="I133">
        <v>1</v>
      </c>
      <c r="J133">
        <v>5</v>
      </c>
      <c r="K133">
        <v>1</v>
      </c>
      <c r="L133">
        <v>5</v>
      </c>
      <c r="M133">
        <v>5</v>
      </c>
      <c r="N133">
        <v>5</v>
      </c>
      <c r="O133">
        <v>6</v>
      </c>
      <c r="P133">
        <v>2</v>
      </c>
      <c r="Q133">
        <v>1</v>
      </c>
      <c r="R133">
        <v>1</v>
      </c>
      <c r="S133">
        <v>1</v>
      </c>
      <c r="T133">
        <v>4</v>
      </c>
      <c r="U133">
        <v>1</v>
      </c>
      <c r="V133">
        <f t="shared" si="4"/>
        <v>1</v>
      </c>
      <c r="W133">
        <v>1</v>
      </c>
      <c r="X133">
        <v>1</v>
      </c>
      <c r="Y133">
        <v>5</v>
      </c>
      <c r="Z133">
        <f t="shared" si="5"/>
        <v>52</v>
      </c>
    </row>
    <row r="134" spans="1:26" x14ac:dyDescent="0.45">
      <c r="A134">
        <v>38365</v>
      </c>
      <c r="B134">
        <v>0</v>
      </c>
      <c r="C134">
        <v>2001</v>
      </c>
      <c r="D134" s="1">
        <v>45596.683333333334</v>
      </c>
      <c r="E134" t="s">
        <v>85</v>
      </c>
      <c r="F134">
        <v>2</v>
      </c>
      <c r="G134">
        <v>2</v>
      </c>
      <c r="H134">
        <v>2</v>
      </c>
      <c r="I134">
        <v>1</v>
      </c>
      <c r="J134">
        <v>4</v>
      </c>
      <c r="K134">
        <v>1</v>
      </c>
      <c r="L134">
        <v>2</v>
      </c>
      <c r="M134">
        <v>2</v>
      </c>
      <c r="N134">
        <v>1</v>
      </c>
      <c r="O134">
        <v>3</v>
      </c>
      <c r="P134">
        <v>1</v>
      </c>
      <c r="Q134">
        <v>2</v>
      </c>
      <c r="R134">
        <v>1</v>
      </c>
      <c r="S134">
        <v>2</v>
      </c>
      <c r="T134">
        <v>4</v>
      </c>
      <c r="U134">
        <v>2</v>
      </c>
      <c r="V134">
        <f t="shared" si="4"/>
        <v>4</v>
      </c>
      <c r="W134">
        <v>2</v>
      </c>
      <c r="X134">
        <v>1</v>
      </c>
      <c r="Y134">
        <v>1</v>
      </c>
      <c r="Z134">
        <f t="shared" si="5"/>
        <v>40</v>
      </c>
    </row>
    <row r="135" spans="1:26" x14ac:dyDescent="0.45">
      <c r="A135">
        <v>40595</v>
      </c>
      <c r="B135">
        <v>0</v>
      </c>
      <c r="C135">
        <v>2000</v>
      </c>
      <c r="D135" s="1">
        <v>45610.561111111114</v>
      </c>
      <c r="E135" t="s">
        <v>85</v>
      </c>
      <c r="F135">
        <v>3</v>
      </c>
      <c r="G135">
        <v>3</v>
      </c>
      <c r="H135">
        <v>5</v>
      </c>
      <c r="I135">
        <v>2</v>
      </c>
      <c r="J135">
        <v>3</v>
      </c>
      <c r="K135">
        <v>1</v>
      </c>
      <c r="L135">
        <v>3</v>
      </c>
      <c r="M135">
        <v>2</v>
      </c>
      <c r="N135">
        <v>1</v>
      </c>
      <c r="O135">
        <v>2</v>
      </c>
      <c r="P135">
        <v>1</v>
      </c>
      <c r="Q135">
        <v>3</v>
      </c>
      <c r="R135">
        <v>1</v>
      </c>
      <c r="S135">
        <v>5</v>
      </c>
      <c r="T135">
        <v>5</v>
      </c>
      <c r="U135">
        <v>1</v>
      </c>
      <c r="V135">
        <f t="shared" si="4"/>
        <v>4</v>
      </c>
      <c r="W135">
        <v>2</v>
      </c>
      <c r="X135">
        <v>2</v>
      </c>
      <c r="Y135">
        <v>3</v>
      </c>
      <c r="Z135">
        <f t="shared" si="5"/>
        <v>52</v>
      </c>
    </row>
    <row r="136" spans="1:26" x14ac:dyDescent="0.45">
      <c r="A136">
        <v>36786</v>
      </c>
      <c r="B136">
        <v>1</v>
      </c>
      <c r="C136">
        <v>2001</v>
      </c>
      <c r="D136" s="1">
        <v>45595.568749999999</v>
      </c>
      <c r="E136" t="s">
        <v>85</v>
      </c>
      <c r="F136">
        <v>4</v>
      </c>
      <c r="G136">
        <v>2</v>
      </c>
      <c r="H136">
        <v>5</v>
      </c>
      <c r="I136">
        <v>1</v>
      </c>
      <c r="J136">
        <v>4</v>
      </c>
      <c r="K136">
        <v>4</v>
      </c>
      <c r="L136">
        <v>4</v>
      </c>
      <c r="M136">
        <v>2</v>
      </c>
      <c r="N136">
        <v>1</v>
      </c>
      <c r="O136">
        <v>3</v>
      </c>
      <c r="P136">
        <v>2</v>
      </c>
      <c r="Q136">
        <v>4</v>
      </c>
      <c r="R136">
        <v>1</v>
      </c>
      <c r="S136">
        <v>3</v>
      </c>
      <c r="T136">
        <v>4</v>
      </c>
      <c r="U136">
        <v>1</v>
      </c>
      <c r="V136">
        <f t="shared" si="4"/>
        <v>4</v>
      </c>
      <c r="W136">
        <v>3</v>
      </c>
      <c r="X136">
        <v>1</v>
      </c>
      <c r="Y136">
        <v>2</v>
      </c>
      <c r="Z136">
        <f t="shared" si="5"/>
        <v>55</v>
      </c>
    </row>
    <row r="137" spans="1:26" x14ac:dyDescent="0.45">
      <c r="A137">
        <v>38435</v>
      </c>
      <c r="B137">
        <v>0</v>
      </c>
      <c r="C137">
        <v>1988</v>
      </c>
      <c r="D137" s="1">
        <v>45596.738888888889</v>
      </c>
      <c r="E137" t="s">
        <v>106</v>
      </c>
      <c r="F137">
        <v>2</v>
      </c>
      <c r="G137">
        <v>4</v>
      </c>
      <c r="H137">
        <v>5</v>
      </c>
      <c r="I137">
        <v>2</v>
      </c>
      <c r="J137">
        <v>1</v>
      </c>
      <c r="K137">
        <v>1</v>
      </c>
      <c r="L137">
        <v>2</v>
      </c>
      <c r="M137">
        <v>1</v>
      </c>
      <c r="N137">
        <v>1</v>
      </c>
      <c r="O137">
        <v>2</v>
      </c>
      <c r="P137">
        <v>1</v>
      </c>
      <c r="Q137">
        <v>2</v>
      </c>
      <c r="R137">
        <v>1</v>
      </c>
      <c r="S137">
        <v>4</v>
      </c>
      <c r="T137">
        <v>4</v>
      </c>
      <c r="U137">
        <v>1</v>
      </c>
      <c r="V137">
        <f t="shared" si="4"/>
        <v>5</v>
      </c>
      <c r="W137">
        <v>2</v>
      </c>
      <c r="X137">
        <v>2</v>
      </c>
      <c r="Y137">
        <v>1</v>
      </c>
      <c r="Z137">
        <f t="shared" si="5"/>
        <v>44</v>
      </c>
    </row>
    <row r="138" spans="1:26" x14ac:dyDescent="0.45">
      <c r="A138">
        <v>39242</v>
      </c>
      <c r="B138">
        <v>1</v>
      </c>
      <c r="C138">
        <v>1994</v>
      </c>
      <c r="D138" s="1">
        <v>45597.788194444445</v>
      </c>
      <c r="E138" t="s">
        <v>81</v>
      </c>
      <c r="F138">
        <v>3</v>
      </c>
      <c r="G138">
        <v>2</v>
      </c>
      <c r="H138">
        <v>4</v>
      </c>
      <c r="I138">
        <v>4</v>
      </c>
      <c r="J138">
        <v>5</v>
      </c>
      <c r="K138">
        <v>2</v>
      </c>
      <c r="L138">
        <v>1</v>
      </c>
      <c r="M138">
        <v>2</v>
      </c>
      <c r="N138">
        <v>1</v>
      </c>
      <c r="O138">
        <v>3</v>
      </c>
      <c r="P138">
        <v>2</v>
      </c>
      <c r="Q138">
        <v>3</v>
      </c>
      <c r="R138">
        <v>2</v>
      </c>
      <c r="S138">
        <v>4</v>
      </c>
      <c r="T138">
        <v>5</v>
      </c>
      <c r="U138">
        <v>2</v>
      </c>
      <c r="V138">
        <f t="shared" si="4"/>
        <v>4</v>
      </c>
      <c r="W138">
        <v>3</v>
      </c>
      <c r="X138">
        <v>2</v>
      </c>
      <c r="Y138">
        <v>4</v>
      </c>
      <c r="Z138">
        <f t="shared" si="5"/>
        <v>58</v>
      </c>
    </row>
    <row r="139" spans="1:26" x14ac:dyDescent="0.45">
      <c r="A139">
        <v>39295</v>
      </c>
      <c r="B139">
        <v>0</v>
      </c>
      <c r="C139">
        <v>1978</v>
      </c>
      <c r="D139" s="1">
        <v>45597.885416666664</v>
      </c>
      <c r="E139" t="s">
        <v>85</v>
      </c>
      <c r="F139">
        <v>2</v>
      </c>
      <c r="G139">
        <v>4</v>
      </c>
      <c r="H139">
        <v>4</v>
      </c>
      <c r="I139">
        <v>3</v>
      </c>
      <c r="J139">
        <v>3</v>
      </c>
      <c r="K139">
        <v>1</v>
      </c>
      <c r="L139">
        <v>1</v>
      </c>
      <c r="M139">
        <v>2</v>
      </c>
      <c r="N139">
        <v>3</v>
      </c>
      <c r="O139">
        <v>3</v>
      </c>
      <c r="P139">
        <v>1</v>
      </c>
      <c r="Q139">
        <v>3</v>
      </c>
      <c r="R139">
        <v>1</v>
      </c>
      <c r="S139">
        <v>4</v>
      </c>
      <c r="T139">
        <v>3</v>
      </c>
      <c r="U139">
        <v>1</v>
      </c>
      <c r="V139">
        <f t="shared" si="4"/>
        <v>4</v>
      </c>
      <c r="W139">
        <v>2</v>
      </c>
      <c r="X139">
        <v>2</v>
      </c>
      <c r="Y139">
        <v>1</v>
      </c>
      <c r="Z139">
        <f t="shared" si="5"/>
        <v>48</v>
      </c>
    </row>
    <row r="140" spans="1:26" x14ac:dyDescent="0.45">
      <c r="A140">
        <v>35969</v>
      </c>
      <c r="B140">
        <v>0</v>
      </c>
      <c r="C140">
        <v>2002</v>
      </c>
      <c r="D140" s="1">
        <v>45594.673611111109</v>
      </c>
      <c r="E140" t="s">
        <v>85</v>
      </c>
      <c r="F140">
        <v>2</v>
      </c>
      <c r="G140">
        <v>5</v>
      </c>
      <c r="H140">
        <v>5</v>
      </c>
      <c r="I140">
        <v>4</v>
      </c>
      <c r="J140">
        <v>2</v>
      </c>
      <c r="K140">
        <v>2</v>
      </c>
      <c r="L140">
        <v>2</v>
      </c>
      <c r="M140">
        <v>5</v>
      </c>
      <c r="N140">
        <v>5</v>
      </c>
      <c r="O140">
        <v>4</v>
      </c>
      <c r="P140">
        <v>1</v>
      </c>
      <c r="Q140">
        <v>2</v>
      </c>
      <c r="R140">
        <v>1</v>
      </c>
      <c r="S140">
        <v>4</v>
      </c>
      <c r="T140">
        <v>5</v>
      </c>
      <c r="U140">
        <v>2</v>
      </c>
      <c r="V140">
        <f t="shared" si="4"/>
        <v>1</v>
      </c>
      <c r="W140">
        <v>2</v>
      </c>
      <c r="X140">
        <v>4</v>
      </c>
      <c r="Y140">
        <v>2</v>
      </c>
      <c r="Z140">
        <f t="shared" si="5"/>
        <v>60</v>
      </c>
    </row>
    <row r="141" spans="1:26" x14ac:dyDescent="0.45">
      <c r="A141">
        <v>36148</v>
      </c>
      <c r="B141">
        <v>1</v>
      </c>
      <c r="C141">
        <v>1985</v>
      </c>
      <c r="D141" s="1">
        <v>45594.790277777778</v>
      </c>
      <c r="E141" t="s">
        <v>81</v>
      </c>
      <c r="F141">
        <v>4</v>
      </c>
      <c r="G141">
        <v>2</v>
      </c>
      <c r="H141">
        <v>4</v>
      </c>
      <c r="I141">
        <v>4</v>
      </c>
      <c r="J141">
        <v>4</v>
      </c>
      <c r="K141">
        <v>2</v>
      </c>
      <c r="L141">
        <v>2</v>
      </c>
      <c r="M141">
        <v>2</v>
      </c>
      <c r="N141">
        <v>1</v>
      </c>
      <c r="O141">
        <v>2</v>
      </c>
      <c r="P141">
        <v>1</v>
      </c>
      <c r="Q141">
        <v>4</v>
      </c>
      <c r="R141">
        <v>1</v>
      </c>
      <c r="S141">
        <v>4</v>
      </c>
      <c r="T141">
        <v>4</v>
      </c>
      <c r="U141">
        <v>1</v>
      </c>
      <c r="V141">
        <f t="shared" si="4"/>
        <v>4</v>
      </c>
      <c r="W141">
        <v>1</v>
      </c>
      <c r="X141">
        <v>1</v>
      </c>
      <c r="Y141">
        <v>3</v>
      </c>
      <c r="Z141">
        <f t="shared" si="5"/>
        <v>51</v>
      </c>
    </row>
    <row r="142" spans="1:26" x14ac:dyDescent="0.45">
      <c r="A142">
        <v>36468</v>
      </c>
      <c r="B142">
        <v>1</v>
      </c>
      <c r="C142">
        <v>1976</v>
      </c>
      <c r="D142" s="1">
        <v>45595.425000000003</v>
      </c>
      <c r="E142" t="s">
        <v>81</v>
      </c>
      <c r="F142">
        <v>5</v>
      </c>
      <c r="G142">
        <v>1</v>
      </c>
      <c r="H142">
        <v>4</v>
      </c>
      <c r="I142">
        <v>3</v>
      </c>
      <c r="J142">
        <v>2</v>
      </c>
      <c r="K142">
        <v>1</v>
      </c>
      <c r="L142">
        <v>3</v>
      </c>
      <c r="M142">
        <v>1</v>
      </c>
      <c r="N142">
        <v>1</v>
      </c>
      <c r="O142">
        <v>3</v>
      </c>
      <c r="P142">
        <v>1</v>
      </c>
      <c r="Q142">
        <v>2</v>
      </c>
      <c r="R142">
        <v>1</v>
      </c>
      <c r="S142">
        <v>5</v>
      </c>
      <c r="T142">
        <v>4</v>
      </c>
      <c r="U142">
        <v>2</v>
      </c>
      <c r="V142">
        <f t="shared" si="4"/>
        <v>5</v>
      </c>
      <c r="W142">
        <v>4</v>
      </c>
      <c r="X142">
        <v>1</v>
      </c>
      <c r="Y142">
        <v>2</v>
      </c>
      <c r="Z142">
        <f t="shared" si="5"/>
        <v>51</v>
      </c>
    </row>
    <row r="143" spans="1:26" x14ac:dyDescent="0.45">
      <c r="A143">
        <v>36652</v>
      </c>
      <c r="B143">
        <v>1</v>
      </c>
      <c r="C143">
        <v>1991</v>
      </c>
      <c r="D143" s="1">
        <v>45595.525000000001</v>
      </c>
      <c r="E143" t="s">
        <v>82</v>
      </c>
      <c r="F143">
        <v>3</v>
      </c>
      <c r="G143">
        <v>4</v>
      </c>
      <c r="H143">
        <v>3</v>
      </c>
      <c r="I143">
        <v>3</v>
      </c>
      <c r="J143">
        <v>4</v>
      </c>
      <c r="K143">
        <v>2</v>
      </c>
      <c r="L143">
        <v>2</v>
      </c>
      <c r="M143">
        <v>3</v>
      </c>
      <c r="N143">
        <v>2</v>
      </c>
      <c r="O143">
        <v>3</v>
      </c>
      <c r="P143">
        <v>3</v>
      </c>
      <c r="Q143">
        <v>3</v>
      </c>
      <c r="R143">
        <v>3</v>
      </c>
      <c r="S143">
        <v>2</v>
      </c>
      <c r="T143">
        <v>4</v>
      </c>
      <c r="U143">
        <v>3</v>
      </c>
      <c r="V143">
        <f t="shared" si="4"/>
        <v>3</v>
      </c>
      <c r="W143">
        <v>3</v>
      </c>
      <c r="X143">
        <v>3</v>
      </c>
      <c r="Y143">
        <v>3</v>
      </c>
      <c r="Z143">
        <f t="shared" si="5"/>
        <v>59</v>
      </c>
    </row>
    <row r="144" spans="1:26" x14ac:dyDescent="0.45">
      <c r="A144">
        <v>36924</v>
      </c>
      <c r="B144">
        <v>0</v>
      </c>
      <c r="C144">
        <v>1972</v>
      </c>
      <c r="D144" s="1">
        <v>45595.655555555553</v>
      </c>
      <c r="E144" t="s">
        <v>85</v>
      </c>
      <c r="F144">
        <v>3</v>
      </c>
      <c r="G144">
        <v>2</v>
      </c>
      <c r="H144">
        <v>5</v>
      </c>
      <c r="I144">
        <v>3</v>
      </c>
      <c r="J144">
        <v>2</v>
      </c>
      <c r="K144">
        <v>4</v>
      </c>
      <c r="L144">
        <v>2</v>
      </c>
      <c r="M144">
        <v>1</v>
      </c>
      <c r="N144">
        <v>2</v>
      </c>
      <c r="O144">
        <v>3</v>
      </c>
      <c r="P144">
        <v>1</v>
      </c>
      <c r="Q144">
        <v>2</v>
      </c>
      <c r="R144">
        <v>1</v>
      </c>
      <c r="S144">
        <v>4</v>
      </c>
      <c r="T144">
        <v>5</v>
      </c>
      <c r="U144">
        <v>3</v>
      </c>
      <c r="V144">
        <f t="shared" si="4"/>
        <v>5</v>
      </c>
      <c r="W144">
        <v>4</v>
      </c>
      <c r="X144">
        <v>1</v>
      </c>
      <c r="Y144">
        <v>2</v>
      </c>
      <c r="Z144">
        <f t="shared" si="5"/>
        <v>55</v>
      </c>
    </row>
    <row r="145" spans="1:26" x14ac:dyDescent="0.45">
      <c r="A145">
        <v>39208</v>
      </c>
      <c r="B145">
        <v>0</v>
      </c>
      <c r="C145">
        <v>1986</v>
      </c>
      <c r="D145" s="1">
        <v>45597.729861111111</v>
      </c>
      <c r="E145" t="s">
        <v>85</v>
      </c>
      <c r="F145">
        <v>3</v>
      </c>
      <c r="G145">
        <v>2</v>
      </c>
      <c r="H145">
        <v>1</v>
      </c>
      <c r="I145">
        <v>2</v>
      </c>
      <c r="J145">
        <v>4</v>
      </c>
      <c r="K145">
        <v>4</v>
      </c>
      <c r="L145">
        <v>1</v>
      </c>
      <c r="M145">
        <v>4</v>
      </c>
      <c r="N145">
        <v>1</v>
      </c>
      <c r="O145">
        <v>2</v>
      </c>
      <c r="P145">
        <v>2</v>
      </c>
      <c r="Q145">
        <v>3</v>
      </c>
      <c r="R145">
        <v>1</v>
      </c>
      <c r="S145">
        <v>2</v>
      </c>
      <c r="T145">
        <v>3</v>
      </c>
      <c r="U145">
        <v>2</v>
      </c>
      <c r="V145">
        <f t="shared" si="4"/>
        <v>2</v>
      </c>
      <c r="W145">
        <v>1</v>
      </c>
      <c r="X145">
        <v>3</v>
      </c>
      <c r="Y145">
        <v>3</v>
      </c>
      <c r="Z145">
        <f t="shared" si="5"/>
        <v>46</v>
      </c>
    </row>
    <row r="146" spans="1:26" x14ac:dyDescent="0.45">
      <c r="A146">
        <v>39633</v>
      </c>
      <c r="B146">
        <v>1</v>
      </c>
      <c r="C146">
        <v>1999</v>
      </c>
      <c r="D146" s="1">
        <v>45599.775694444441</v>
      </c>
      <c r="E146" t="s">
        <v>85</v>
      </c>
      <c r="F146">
        <v>1</v>
      </c>
      <c r="G146">
        <v>4</v>
      </c>
      <c r="H146">
        <v>2</v>
      </c>
      <c r="I146">
        <v>4</v>
      </c>
      <c r="J146">
        <v>4</v>
      </c>
      <c r="K146">
        <v>2</v>
      </c>
      <c r="L146">
        <v>1</v>
      </c>
      <c r="M146">
        <v>2</v>
      </c>
      <c r="N146">
        <v>1</v>
      </c>
      <c r="O146">
        <v>3</v>
      </c>
      <c r="P146">
        <v>4</v>
      </c>
      <c r="Q146">
        <v>4</v>
      </c>
      <c r="R146">
        <v>2</v>
      </c>
      <c r="S146">
        <v>5</v>
      </c>
      <c r="T146">
        <v>5</v>
      </c>
      <c r="U146">
        <v>1</v>
      </c>
      <c r="V146">
        <f t="shared" si="4"/>
        <v>4</v>
      </c>
      <c r="W146">
        <v>2</v>
      </c>
      <c r="X146">
        <v>1</v>
      </c>
      <c r="Y146">
        <v>4</v>
      </c>
      <c r="Z146">
        <f t="shared" si="5"/>
        <v>56</v>
      </c>
    </row>
    <row r="147" spans="1:26" x14ac:dyDescent="0.45">
      <c r="A147">
        <v>39999</v>
      </c>
      <c r="B147">
        <v>0</v>
      </c>
      <c r="C147">
        <v>2001</v>
      </c>
      <c r="D147" s="1">
        <v>45603.604861111111</v>
      </c>
      <c r="E147" t="s">
        <v>85</v>
      </c>
      <c r="F147">
        <v>5</v>
      </c>
      <c r="G147">
        <v>5</v>
      </c>
      <c r="H147">
        <v>5</v>
      </c>
      <c r="I147">
        <v>3</v>
      </c>
      <c r="J147">
        <v>4</v>
      </c>
      <c r="K147">
        <v>5</v>
      </c>
      <c r="L147">
        <v>3</v>
      </c>
      <c r="M147">
        <v>4</v>
      </c>
      <c r="N147">
        <v>5</v>
      </c>
      <c r="O147">
        <v>3</v>
      </c>
      <c r="P147">
        <v>5</v>
      </c>
      <c r="Q147">
        <v>5</v>
      </c>
      <c r="R147">
        <v>4</v>
      </c>
      <c r="S147">
        <v>4</v>
      </c>
      <c r="T147">
        <v>5</v>
      </c>
      <c r="U147">
        <v>4</v>
      </c>
      <c r="V147">
        <f t="shared" si="4"/>
        <v>2</v>
      </c>
      <c r="W147">
        <v>4</v>
      </c>
      <c r="X147">
        <v>3</v>
      </c>
      <c r="Y147">
        <v>4</v>
      </c>
      <c r="Z147">
        <f t="shared" si="5"/>
        <v>82</v>
      </c>
    </row>
    <row r="148" spans="1:26" x14ac:dyDescent="0.45">
      <c r="A148">
        <v>37199</v>
      </c>
      <c r="B148">
        <v>1</v>
      </c>
      <c r="C148">
        <v>2001</v>
      </c>
      <c r="D148" s="1">
        <v>45595.816666666666</v>
      </c>
      <c r="E148" t="s">
        <v>85</v>
      </c>
      <c r="F148">
        <v>4</v>
      </c>
      <c r="G148">
        <v>2</v>
      </c>
      <c r="H148">
        <v>2</v>
      </c>
      <c r="I148">
        <v>2</v>
      </c>
      <c r="J148">
        <v>4</v>
      </c>
      <c r="K148">
        <v>1</v>
      </c>
      <c r="L148">
        <v>2</v>
      </c>
      <c r="M148">
        <v>2</v>
      </c>
      <c r="N148">
        <v>1</v>
      </c>
      <c r="O148">
        <v>3</v>
      </c>
      <c r="P148">
        <v>2</v>
      </c>
      <c r="Q148">
        <v>4</v>
      </c>
      <c r="R148">
        <v>1</v>
      </c>
      <c r="S148">
        <v>5</v>
      </c>
      <c r="T148">
        <v>5</v>
      </c>
      <c r="U148">
        <v>2</v>
      </c>
      <c r="V148">
        <f t="shared" si="4"/>
        <v>4</v>
      </c>
      <c r="W148">
        <v>1</v>
      </c>
      <c r="X148">
        <v>1</v>
      </c>
      <c r="Y148">
        <v>4</v>
      </c>
      <c r="Z148">
        <f t="shared" si="5"/>
        <v>52</v>
      </c>
    </row>
    <row r="149" spans="1:26" x14ac:dyDescent="0.45">
      <c r="A149">
        <v>39348</v>
      </c>
      <c r="B149">
        <v>0</v>
      </c>
      <c r="C149">
        <v>1999</v>
      </c>
      <c r="D149" s="1">
        <v>45597.979166666664</v>
      </c>
      <c r="E149" t="s">
        <v>127</v>
      </c>
      <c r="F149">
        <v>3</v>
      </c>
      <c r="G149">
        <v>4</v>
      </c>
      <c r="H149">
        <v>5</v>
      </c>
      <c r="I149">
        <v>2</v>
      </c>
      <c r="J149">
        <v>4</v>
      </c>
      <c r="K149">
        <v>5</v>
      </c>
      <c r="L149">
        <v>5</v>
      </c>
      <c r="M149">
        <v>3</v>
      </c>
      <c r="N149">
        <v>2</v>
      </c>
      <c r="O149">
        <v>3</v>
      </c>
      <c r="P149">
        <v>4</v>
      </c>
      <c r="Q149">
        <v>1</v>
      </c>
      <c r="R149">
        <v>2</v>
      </c>
      <c r="S149">
        <v>4</v>
      </c>
      <c r="T149">
        <v>4</v>
      </c>
      <c r="U149">
        <v>2</v>
      </c>
      <c r="V149">
        <f t="shared" si="4"/>
        <v>3</v>
      </c>
      <c r="W149">
        <v>4</v>
      </c>
      <c r="X149">
        <v>4</v>
      </c>
      <c r="Y149">
        <v>3</v>
      </c>
      <c r="Z149">
        <f t="shared" si="5"/>
        <v>67</v>
      </c>
    </row>
    <row r="150" spans="1:26" x14ac:dyDescent="0.45">
      <c r="A150">
        <v>39459</v>
      </c>
      <c r="B150">
        <v>0</v>
      </c>
      <c r="C150">
        <v>2005</v>
      </c>
      <c r="D150" s="1">
        <v>45598.604166666664</v>
      </c>
      <c r="E150" t="s">
        <v>106</v>
      </c>
      <c r="F150">
        <v>2</v>
      </c>
      <c r="G150">
        <v>4</v>
      </c>
      <c r="H150">
        <v>4</v>
      </c>
      <c r="I150">
        <v>2</v>
      </c>
      <c r="J150">
        <v>1</v>
      </c>
      <c r="K150">
        <v>3</v>
      </c>
      <c r="L150">
        <v>2</v>
      </c>
      <c r="M150">
        <v>2</v>
      </c>
      <c r="N150">
        <v>1</v>
      </c>
      <c r="O150">
        <v>3</v>
      </c>
      <c r="P150">
        <v>1</v>
      </c>
      <c r="Q150">
        <v>2</v>
      </c>
      <c r="R150">
        <v>1</v>
      </c>
      <c r="S150">
        <v>5</v>
      </c>
      <c r="T150">
        <v>5</v>
      </c>
      <c r="U150">
        <v>1</v>
      </c>
      <c r="V150">
        <f t="shared" si="4"/>
        <v>4</v>
      </c>
      <c r="W150">
        <v>2</v>
      </c>
      <c r="X150">
        <v>1</v>
      </c>
      <c r="Y150">
        <v>1</v>
      </c>
      <c r="Z150">
        <f t="shared" si="5"/>
        <v>47</v>
      </c>
    </row>
    <row r="151" spans="1:26" x14ac:dyDescent="0.45">
      <c r="A151">
        <v>39943</v>
      </c>
      <c r="B151">
        <v>0</v>
      </c>
      <c r="C151">
        <v>2005</v>
      </c>
      <c r="D151" s="1">
        <v>45602.61041666667</v>
      </c>
      <c r="E151" t="s">
        <v>82</v>
      </c>
      <c r="F151">
        <v>4</v>
      </c>
      <c r="G151">
        <v>4</v>
      </c>
      <c r="H151">
        <v>5</v>
      </c>
      <c r="I151">
        <v>4</v>
      </c>
      <c r="J151">
        <v>2</v>
      </c>
      <c r="K151">
        <v>4</v>
      </c>
      <c r="L151">
        <v>1</v>
      </c>
      <c r="M151">
        <v>4</v>
      </c>
      <c r="N151">
        <v>2</v>
      </c>
      <c r="O151">
        <v>3</v>
      </c>
      <c r="P151">
        <v>2</v>
      </c>
      <c r="Q151">
        <v>2</v>
      </c>
      <c r="R151">
        <v>2</v>
      </c>
      <c r="S151">
        <v>4</v>
      </c>
      <c r="T151">
        <v>5</v>
      </c>
      <c r="U151">
        <v>2</v>
      </c>
      <c r="V151">
        <f t="shared" si="4"/>
        <v>2</v>
      </c>
      <c r="W151">
        <v>2</v>
      </c>
      <c r="X151">
        <v>4</v>
      </c>
      <c r="Y151">
        <v>2</v>
      </c>
      <c r="Z151">
        <f t="shared" si="5"/>
        <v>60</v>
      </c>
    </row>
    <row r="152" spans="1:26" x14ac:dyDescent="0.45">
      <c r="A152">
        <v>36414</v>
      </c>
      <c r="B152">
        <v>0</v>
      </c>
      <c r="C152">
        <v>2004</v>
      </c>
      <c r="D152" s="1">
        <v>45595.406944444447</v>
      </c>
      <c r="E152" t="s">
        <v>85</v>
      </c>
      <c r="F152">
        <v>5</v>
      </c>
      <c r="G152">
        <v>5</v>
      </c>
      <c r="H152">
        <v>5</v>
      </c>
      <c r="I152">
        <v>3</v>
      </c>
      <c r="J152">
        <v>2</v>
      </c>
      <c r="K152">
        <v>5</v>
      </c>
      <c r="L152">
        <v>1</v>
      </c>
      <c r="M152">
        <v>5</v>
      </c>
      <c r="N152">
        <v>2</v>
      </c>
      <c r="O152">
        <v>3</v>
      </c>
      <c r="P152">
        <v>4</v>
      </c>
      <c r="Q152">
        <v>5</v>
      </c>
      <c r="R152">
        <v>5</v>
      </c>
      <c r="S152">
        <v>3</v>
      </c>
      <c r="T152">
        <v>5</v>
      </c>
      <c r="U152">
        <v>5</v>
      </c>
      <c r="V152">
        <f t="shared" si="4"/>
        <v>1</v>
      </c>
      <c r="W152">
        <v>4</v>
      </c>
      <c r="X152">
        <v>5</v>
      </c>
      <c r="Y152">
        <v>5</v>
      </c>
      <c r="Z152">
        <f t="shared" si="5"/>
        <v>78</v>
      </c>
    </row>
    <row r="153" spans="1:26" x14ac:dyDescent="0.45">
      <c r="A153">
        <v>36741</v>
      </c>
      <c r="B153">
        <v>1</v>
      </c>
      <c r="C153">
        <v>1993</v>
      </c>
      <c r="D153" s="1">
        <v>45595.55972222222</v>
      </c>
      <c r="E153" t="s">
        <v>85</v>
      </c>
      <c r="F153">
        <v>2</v>
      </c>
      <c r="G153">
        <v>5</v>
      </c>
      <c r="H153">
        <v>3</v>
      </c>
      <c r="I153">
        <v>5</v>
      </c>
      <c r="J153">
        <v>5</v>
      </c>
      <c r="K153">
        <v>5</v>
      </c>
      <c r="L153">
        <v>3</v>
      </c>
      <c r="M153">
        <v>5</v>
      </c>
      <c r="N153">
        <v>1</v>
      </c>
      <c r="O153">
        <v>5</v>
      </c>
      <c r="P153">
        <v>4</v>
      </c>
      <c r="Q153">
        <v>5</v>
      </c>
      <c r="R153">
        <v>5</v>
      </c>
      <c r="S153">
        <v>4</v>
      </c>
      <c r="T153">
        <v>5</v>
      </c>
      <c r="U153">
        <v>3</v>
      </c>
      <c r="V153">
        <f t="shared" si="4"/>
        <v>1</v>
      </c>
      <c r="W153">
        <v>3</v>
      </c>
      <c r="X153">
        <v>2</v>
      </c>
      <c r="Y153">
        <v>2</v>
      </c>
      <c r="Z153">
        <f t="shared" si="5"/>
        <v>73</v>
      </c>
    </row>
    <row r="154" spans="1:26" x14ac:dyDescent="0.45">
      <c r="A154">
        <v>38623</v>
      </c>
      <c r="B154">
        <v>0</v>
      </c>
      <c r="C154">
        <v>1961</v>
      </c>
      <c r="D154" s="1">
        <v>45596.852083333331</v>
      </c>
      <c r="E154" t="s">
        <v>81</v>
      </c>
      <c r="F154">
        <v>4</v>
      </c>
      <c r="G154">
        <v>4</v>
      </c>
      <c r="H154">
        <v>5</v>
      </c>
      <c r="I154">
        <v>2</v>
      </c>
      <c r="J154">
        <v>3</v>
      </c>
      <c r="K154">
        <v>3</v>
      </c>
      <c r="L154">
        <v>2</v>
      </c>
      <c r="M154">
        <v>3</v>
      </c>
      <c r="N154">
        <v>3</v>
      </c>
      <c r="O154">
        <v>5</v>
      </c>
      <c r="P154">
        <v>3</v>
      </c>
      <c r="Q154">
        <v>4</v>
      </c>
      <c r="R154">
        <v>2</v>
      </c>
      <c r="S154">
        <v>3</v>
      </c>
      <c r="T154">
        <v>5</v>
      </c>
      <c r="U154">
        <v>4</v>
      </c>
      <c r="V154">
        <f t="shared" si="4"/>
        <v>3</v>
      </c>
      <c r="W154">
        <v>3</v>
      </c>
      <c r="X154">
        <v>2</v>
      </c>
      <c r="Y154">
        <v>2</v>
      </c>
      <c r="Z154">
        <f t="shared" si="5"/>
        <v>65</v>
      </c>
    </row>
    <row r="155" spans="1:26" x14ac:dyDescent="0.45">
      <c r="A155">
        <v>40219</v>
      </c>
      <c r="B155">
        <v>0</v>
      </c>
      <c r="C155">
        <v>2004</v>
      </c>
      <c r="D155" s="1">
        <v>45605.63958333333</v>
      </c>
      <c r="E155" t="s">
        <v>86</v>
      </c>
      <c r="F155">
        <v>1</v>
      </c>
      <c r="G155">
        <v>4</v>
      </c>
      <c r="H155">
        <v>2</v>
      </c>
      <c r="I155">
        <v>4</v>
      </c>
      <c r="J155">
        <v>2</v>
      </c>
      <c r="K155">
        <v>4</v>
      </c>
      <c r="L155">
        <v>1</v>
      </c>
      <c r="M155">
        <v>4</v>
      </c>
      <c r="N155">
        <v>1</v>
      </c>
      <c r="O155">
        <v>2</v>
      </c>
      <c r="P155">
        <v>4</v>
      </c>
      <c r="Q155">
        <v>1</v>
      </c>
      <c r="R155">
        <v>1</v>
      </c>
      <c r="S155">
        <v>1</v>
      </c>
      <c r="T155">
        <v>4</v>
      </c>
      <c r="U155">
        <v>1</v>
      </c>
      <c r="V155">
        <f t="shared" si="4"/>
        <v>2</v>
      </c>
      <c r="W155">
        <v>1</v>
      </c>
      <c r="X155">
        <v>2</v>
      </c>
      <c r="Y155">
        <v>1</v>
      </c>
      <c r="Z155">
        <f t="shared" si="5"/>
        <v>43</v>
      </c>
    </row>
    <row r="156" spans="1:26" x14ac:dyDescent="0.45">
      <c r="A156">
        <v>40272</v>
      </c>
      <c r="B156">
        <v>0</v>
      </c>
      <c r="C156">
        <v>1975</v>
      </c>
      <c r="D156" s="1">
        <v>45607.454861111109</v>
      </c>
      <c r="E156" t="s">
        <v>85</v>
      </c>
      <c r="F156">
        <v>4</v>
      </c>
      <c r="G156">
        <v>4</v>
      </c>
      <c r="H156">
        <v>2</v>
      </c>
      <c r="I156">
        <v>2</v>
      </c>
      <c r="J156">
        <v>3</v>
      </c>
      <c r="K156">
        <v>2</v>
      </c>
      <c r="L156">
        <v>1</v>
      </c>
      <c r="M156">
        <v>3</v>
      </c>
      <c r="N156">
        <v>1</v>
      </c>
      <c r="O156">
        <v>2</v>
      </c>
      <c r="P156">
        <v>5</v>
      </c>
      <c r="Q156">
        <v>2</v>
      </c>
      <c r="R156">
        <v>1</v>
      </c>
      <c r="S156">
        <v>4</v>
      </c>
      <c r="T156">
        <v>3</v>
      </c>
      <c r="U156">
        <v>3</v>
      </c>
      <c r="V156">
        <f t="shared" si="4"/>
        <v>3</v>
      </c>
      <c r="W156">
        <v>2</v>
      </c>
      <c r="X156">
        <v>2</v>
      </c>
      <c r="Y156">
        <v>2</v>
      </c>
      <c r="Z156">
        <f t="shared" si="5"/>
        <v>51</v>
      </c>
    </row>
    <row r="157" spans="1:26" x14ac:dyDescent="0.45">
      <c r="A157">
        <v>35792</v>
      </c>
      <c r="B157">
        <v>1</v>
      </c>
      <c r="C157">
        <v>2002</v>
      </c>
      <c r="D157" s="1">
        <v>45594.554166666669</v>
      </c>
      <c r="E157" t="s">
        <v>81</v>
      </c>
      <c r="F157">
        <v>4</v>
      </c>
      <c r="G157">
        <v>5</v>
      </c>
      <c r="H157">
        <v>5</v>
      </c>
      <c r="I157">
        <v>2</v>
      </c>
      <c r="J157">
        <v>4</v>
      </c>
      <c r="K157">
        <v>2</v>
      </c>
      <c r="L157">
        <v>3</v>
      </c>
      <c r="M157">
        <v>2</v>
      </c>
      <c r="N157">
        <v>4</v>
      </c>
      <c r="O157">
        <v>3</v>
      </c>
      <c r="P157">
        <v>3</v>
      </c>
      <c r="Q157">
        <v>4</v>
      </c>
      <c r="R157">
        <v>3</v>
      </c>
      <c r="S157">
        <v>4</v>
      </c>
      <c r="T157">
        <v>5</v>
      </c>
      <c r="U157">
        <v>3</v>
      </c>
      <c r="V157">
        <f t="shared" si="4"/>
        <v>4</v>
      </c>
      <c r="W157">
        <v>3</v>
      </c>
      <c r="X157">
        <v>3</v>
      </c>
      <c r="Y157">
        <v>3</v>
      </c>
      <c r="Z157">
        <f t="shared" si="5"/>
        <v>69</v>
      </c>
    </row>
    <row r="158" spans="1:26" x14ac:dyDescent="0.45">
      <c r="A158">
        <v>37972</v>
      </c>
      <c r="B158">
        <v>0</v>
      </c>
      <c r="C158">
        <v>2005</v>
      </c>
      <c r="D158" s="1">
        <v>45596.727777777778</v>
      </c>
      <c r="E158" t="s">
        <v>82</v>
      </c>
      <c r="F158">
        <v>4</v>
      </c>
      <c r="G158">
        <v>5</v>
      </c>
      <c r="H158">
        <v>5</v>
      </c>
      <c r="I158">
        <v>5</v>
      </c>
      <c r="J158">
        <v>1</v>
      </c>
      <c r="K158">
        <v>4</v>
      </c>
      <c r="L158">
        <v>4</v>
      </c>
      <c r="M158">
        <v>5</v>
      </c>
      <c r="N158">
        <v>4</v>
      </c>
      <c r="O158">
        <v>2</v>
      </c>
      <c r="P158">
        <v>4</v>
      </c>
      <c r="Q158">
        <v>2</v>
      </c>
      <c r="R158">
        <v>2</v>
      </c>
      <c r="S158">
        <v>4</v>
      </c>
      <c r="T158">
        <v>5</v>
      </c>
      <c r="U158">
        <v>2</v>
      </c>
      <c r="V158">
        <f t="shared" si="4"/>
        <v>1</v>
      </c>
      <c r="W158">
        <v>4</v>
      </c>
      <c r="X158">
        <v>2</v>
      </c>
      <c r="Y158">
        <v>2</v>
      </c>
      <c r="Z158">
        <f t="shared" si="5"/>
        <v>67</v>
      </c>
    </row>
    <row r="159" spans="1:26" x14ac:dyDescent="0.45">
      <c r="A159">
        <v>39688</v>
      </c>
      <c r="B159">
        <v>0</v>
      </c>
      <c r="C159">
        <v>2001</v>
      </c>
      <c r="D159" s="1">
        <v>45599.933333333334</v>
      </c>
      <c r="E159" t="s">
        <v>85</v>
      </c>
      <c r="F159">
        <v>2</v>
      </c>
      <c r="G159">
        <v>4</v>
      </c>
      <c r="H159">
        <v>5</v>
      </c>
      <c r="I159">
        <v>4</v>
      </c>
      <c r="J159">
        <v>1</v>
      </c>
      <c r="K159">
        <v>4</v>
      </c>
      <c r="L159">
        <v>2</v>
      </c>
      <c r="M159">
        <v>5</v>
      </c>
      <c r="N159">
        <v>2</v>
      </c>
      <c r="O159">
        <v>5</v>
      </c>
      <c r="P159">
        <v>4</v>
      </c>
      <c r="Q159">
        <v>2</v>
      </c>
      <c r="R159">
        <v>2</v>
      </c>
      <c r="S159">
        <v>5</v>
      </c>
      <c r="T159">
        <v>4</v>
      </c>
      <c r="U159">
        <v>1</v>
      </c>
      <c r="V159">
        <f t="shared" si="4"/>
        <v>1</v>
      </c>
      <c r="W159">
        <v>2</v>
      </c>
      <c r="X159">
        <v>4</v>
      </c>
      <c r="Y159">
        <v>1</v>
      </c>
      <c r="Z159">
        <f t="shared" si="5"/>
        <v>60</v>
      </c>
    </row>
    <row r="160" spans="1:26" x14ac:dyDescent="0.45">
      <c r="A160">
        <v>40027</v>
      </c>
      <c r="B160">
        <v>0</v>
      </c>
      <c r="C160">
        <v>1991</v>
      </c>
      <c r="D160" s="1">
        <v>45603.800694444442</v>
      </c>
      <c r="E160" t="s">
        <v>81</v>
      </c>
      <c r="F160">
        <v>1</v>
      </c>
      <c r="G160">
        <v>1</v>
      </c>
      <c r="H160">
        <v>4</v>
      </c>
      <c r="I160">
        <v>1</v>
      </c>
      <c r="J160">
        <v>5</v>
      </c>
      <c r="K160">
        <v>1</v>
      </c>
      <c r="L160">
        <v>1</v>
      </c>
      <c r="M160">
        <v>1</v>
      </c>
      <c r="N160">
        <v>1</v>
      </c>
      <c r="O160">
        <v>2</v>
      </c>
      <c r="P160">
        <v>2</v>
      </c>
      <c r="Q160">
        <v>1</v>
      </c>
      <c r="R160">
        <v>1</v>
      </c>
      <c r="S160">
        <v>3</v>
      </c>
      <c r="T160">
        <v>5</v>
      </c>
      <c r="U160">
        <v>1</v>
      </c>
      <c r="V160">
        <f t="shared" si="4"/>
        <v>5</v>
      </c>
      <c r="W160">
        <v>5</v>
      </c>
      <c r="X160">
        <v>1</v>
      </c>
      <c r="Y160">
        <v>2</v>
      </c>
      <c r="Z160">
        <f t="shared" si="5"/>
        <v>44</v>
      </c>
    </row>
    <row r="161" spans="1:26" x14ac:dyDescent="0.45">
      <c r="A161">
        <v>36485</v>
      </c>
      <c r="B161">
        <v>0</v>
      </c>
      <c r="C161">
        <v>1992</v>
      </c>
      <c r="D161" s="1">
        <v>45595.431944444441</v>
      </c>
      <c r="E161" t="s">
        <v>84</v>
      </c>
      <c r="F161">
        <v>2</v>
      </c>
      <c r="G161">
        <v>4</v>
      </c>
      <c r="H161">
        <v>5</v>
      </c>
      <c r="I161">
        <v>5</v>
      </c>
      <c r="J161">
        <v>2</v>
      </c>
      <c r="K161">
        <v>4</v>
      </c>
      <c r="L161">
        <v>2</v>
      </c>
      <c r="M161">
        <v>5</v>
      </c>
      <c r="N161">
        <v>2</v>
      </c>
      <c r="O161">
        <v>4</v>
      </c>
      <c r="P161">
        <v>2</v>
      </c>
      <c r="Q161">
        <v>2</v>
      </c>
      <c r="R161">
        <v>1</v>
      </c>
      <c r="S161">
        <v>4</v>
      </c>
      <c r="T161">
        <v>5</v>
      </c>
      <c r="U161">
        <v>2</v>
      </c>
      <c r="V161">
        <f t="shared" si="4"/>
        <v>1</v>
      </c>
      <c r="W161">
        <v>2</v>
      </c>
      <c r="X161">
        <v>3</v>
      </c>
      <c r="Y161">
        <v>1</v>
      </c>
      <c r="Z161">
        <f t="shared" si="5"/>
        <v>58</v>
      </c>
    </row>
    <row r="162" spans="1:26" x14ac:dyDescent="0.45">
      <c r="A162">
        <v>39852</v>
      </c>
      <c r="B162">
        <v>1</v>
      </c>
      <c r="C162">
        <v>1993</v>
      </c>
      <c r="D162" s="1">
        <v>45601.482638888891</v>
      </c>
      <c r="E162" t="s">
        <v>81</v>
      </c>
      <c r="F162">
        <v>2</v>
      </c>
      <c r="G162">
        <v>2</v>
      </c>
      <c r="H162">
        <v>5</v>
      </c>
      <c r="I162">
        <v>2</v>
      </c>
      <c r="J162">
        <v>2</v>
      </c>
      <c r="K162">
        <v>1</v>
      </c>
      <c r="L162">
        <v>4</v>
      </c>
      <c r="M162">
        <v>1</v>
      </c>
      <c r="N162">
        <v>1</v>
      </c>
      <c r="O162">
        <v>3</v>
      </c>
      <c r="P162">
        <v>2</v>
      </c>
      <c r="Q162">
        <v>2</v>
      </c>
      <c r="R162">
        <v>1</v>
      </c>
      <c r="S162">
        <v>4</v>
      </c>
      <c r="T162">
        <v>5</v>
      </c>
      <c r="U162">
        <v>1</v>
      </c>
      <c r="V162">
        <f t="shared" si="4"/>
        <v>5</v>
      </c>
      <c r="W162">
        <v>2</v>
      </c>
      <c r="X162">
        <v>2</v>
      </c>
      <c r="Y162">
        <v>4</v>
      </c>
      <c r="Z162">
        <f t="shared" si="5"/>
        <v>51</v>
      </c>
    </row>
    <row r="163" spans="1:26" x14ac:dyDescent="0.45">
      <c r="A163">
        <v>36020</v>
      </c>
      <c r="B163">
        <v>0</v>
      </c>
      <c r="C163">
        <v>1997</v>
      </c>
      <c r="D163" s="1">
        <v>45594.708333333336</v>
      </c>
      <c r="E163" t="s">
        <v>81</v>
      </c>
      <c r="F163">
        <v>3</v>
      </c>
      <c r="G163">
        <v>5</v>
      </c>
      <c r="H163">
        <v>5</v>
      </c>
      <c r="I163">
        <v>4</v>
      </c>
      <c r="J163">
        <v>2</v>
      </c>
      <c r="K163">
        <v>5</v>
      </c>
      <c r="L163">
        <v>2</v>
      </c>
      <c r="M163">
        <v>5</v>
      </c>
      <c r="N163">
        <v>2</v>
      </c>
      <c r="O163">
        <v>2</v>
      </c>
      <c r="P163">
        <v>3</v>
      </c>
      <c r="Q163">
        <v>4</v>
      </c>
      <c r="R163">
        <v>2</v>
      </c>
      <c r="S163">
        <v>4</v>
      </c>
      <c r="T163">
        <v>5</v>
      </c>
      <c r="U163">
        <v>3</v>
      </c>
      <c r="V163">
        <f t="shared" si="4"/>
        <v>1</v>
      </c>
      <c r="W163">
        <v>4</v>
      </c>
      <c r="X163">
        <v>4</v>
      </c>
      <c r="Y163">
        <v>3</v>
      </c>
      <c r="Z163">
        <f t="shared" si="5"/>
        <v>68</v>
      </c>
    </row>
    <row r="164" spans="1:26" x14ac:dyDescent="0.45">
      <c r="A164">
        <v>39782</v>
      </c>
      <c r="B164">
        <v>0</v>
      </c>
      <c r="C164">
        <v>2003</v>
      </c>
      <c r="D164" s="1">
        <v>45600.76666666667</v>
      </c>
      <c r="E164" t="s">
        <v>85</v>
      </c>
      <c r="F164">
        <v>3</v>
      </c>
      <c r="G164">
        <v>5</v>
      </c>
      <c r="H164">
        <v>5</v>
      </c>
      <c r="I164">
        <v>5</v>
      </c>
      <c r="J164">
        <v>2</v>
      </c>
      <c r="K164">
        <v>4</v>
      </c>
      <c r="L164">
        <v>4</v>
      </c>
      <c r="M164">
        <v>5</v>
      </c>
      <c r="N164">
        <v>2</v>
      </c>
      <c r="O164">
        <v>3</v>
      </c>
      <c r="P164">
        <v>3</v>
      </c>
      <c r="Q164">
        <v>2</v>
      </c>
      <c r="R164">
        <v>2</v>
      </c>
      <c r="S164">
        <v>5</v>
      </c>
      <c r="T164">
        <v>5</v>
      </c>
      <c r="U164">
        <v>2</v>
      </c>
      <c r="V164">
        <f t="shared" si="4"/>
        <v>1</v>
      </c>
      <c r="W164">
        <v>3</v>
      </c>
      <c r="X164">
        <v>5</v>
      </c>
      <c r="Y164">
        <v>2</v>
      </c>
      <c r="Z164">
        <f t="shared" si="5"/>
        <v>68</v>
      </c>
    </row>
    <row r="165" spans="1:26" x14ac:dyDescent="0.45">
      <c r="A165">
        <v>40587</v>
      </c>
      <c r="B165">
        <v>0</v>
      </c>
      <c r="C165">
        <v>2003</v>
      </c>
      <c r="D165" s="1">
        <v>45610.439583333333</v>
      </c>
      <c r="E165" t="s">
        <v>81</v>
      </c>
      <c r="F165">
        <v>4</v>
      </c>
      <c r="G165">
        <v>4</v>
      </c>
      <c r="H165">
        <v>5</v>
      </c>
      <c r="I165">
        <v>2</v>
      </c>
      <c r="J165">
        <v>2</v>
      </c>
      <c r="K165">
        <v>2</v>
      </c>
      <c r="L165">
        <v>2</v>
      </c>
      <c r="M165">
        <v>4</v>
      </c>
      <c r="N165">
        <v>5</v>
      </c>
      <c r="O165">
        <v>2</v>
      </c>
      <c r="P165">
        <v>1</v>
      </c>
      <c r="Q165">
        <v>4</v>
      </c>
      <c r="R165">
        <v>1</v>
      </c>
      <c r="S165">
        <v>4</v>
      </c>
      <c r="T165">
        <v>5</v>
      </c>
      <c r="U165">
        <v>2</v>
      </c>
      <c r="V165">
        <f t="shared" si="4"/>
        <v>2</v>
      </c>
      <c r="W165">
        <v>3</v>
      </c>
      <c r="X165">
        <v>2</v>
      </c>
      <c r="Y165">
        <v>2</v>
      </c>
      <c r="Z165">
        <f t="shared" si="5"/>
        <v>58</v>
      </c>
    </row>
    <row r="166" spans="1:26" x14ac:dyDescent="0.45">
      <c r="A166">
        <v>37153</v>
      </c>
      <c r="B166">
        <v>0</v>
      </c>
      <c r="C166">
        <v>2002</v>
      </c>
      <c r="D166" s="1">
        <v>45598.287499999999</v>
      </c>
      <c r="E166" t="s">
        <v>81</v>
      </c>
      <c r="F166">
        <v>4</v>
      </c>
      <c r="G166">
        <v>5</v>
      </c>
      <c r="H166">
        <v>5</v>
      </c>
      <c r="I166">
        <v>5</v>
      </c>
      <c r="J166">
        <v>4</v>
      </c>
      <c r="K166">
        <v>5</v>
      </c>
      <c r="L166">
        <v>2</v>
      </c>
      <c r="M166">
        <v>5</v>
      </c>
      <c r="N166">
        <v>2</v>
      </c>
      <c r="O166">
        <v>4</v>
      </c>
      <c r="P166">
        <v>2</v>
      </c>
      <c r="Q166">
        <v>4</v>
      </c>
      <c r="R166">
        <v>4</v>
      </c>
      <c r="S166">
        <v>5</v>
      </c>
      <c r="T166">
        <v>5</v>
      </c>
      <c r="U166">
        <v>2</v>
      </c>
      <c r="V166">
        <f t="shared" si="4"/>
        <v>1</v>
      </c>
      <c r="W166">
        <v>2</v>
      </c>
      <c r="X166">
        <v>5</v>
      </c>
      <c r="Y166">
        <v>1</v>
      </c>
      <c r="Z166">
        <f t="shared" si="5"/>
        <v>72</v>
      </c>
    </row>
    <row r="167" spans="1:26" x14ac:dyDescent="0.45">
      <c r="A167">
        <v>38611</v>
      </c>
      <c r="B167">
        <v>1</v>
      </c>
      <c r="C167">
        <v>1999</v>
      </c>
      <c r="D167" s="1">
        <v>45596.847916666666</v>
      </c>
      <c r="E167" t="s">
        <v>115</v>
      </c>
      <c r="F167">
        <v>3</v>
      </c>
      <c r="G167">
        <v>3</v>
      </c>
      <c r="H167">
        <v>5</v>
      </c>
      <c r="I167">
        <v>4</v>
      </c>
      <c r="J167">
        <v>2</v>
      </c>
      <c r="K167">
        <v>2</v>
      </c>
      <c r="L167">
        <v>4</v>
      </c>
      <c r="M167">
        <v>4</v>
      </c>
      <c r="N167">
        <v>1</v>
      </c>
      <c r="O167">
        <v>3</v>
      </c>
      <c r="P167">
        <v>2</v>
      </c>
      <c r="Q167">
        <v>2</v>
      </c>
      <c r="R167">
        <v>2</v>
      </c>
      <c r="S167">
        <v>4</v>
      </c>
      <c r="T167">
        <v>5</v>
      </c>
      <c r="U167">
        <v>1</v>
      </c>
      <c r="V167">
        <f t="shared" si="4"/>
        <v>2</v>
      </c>
      <c r="W167">
        <v>2</v>
      </c>
      <c r="X167">
        <v>2</v>
      </c>
      <c r="Y167">
        <v>4</v>
      </c>
      <c r="Z167">
        <f t="shared" si="5"/>
        <v>57</v>
      </c>
    </row>
    <row r="168" spans="1:26" x14ac:dyDescent="0.45">
      <c r="A168">
        <v>39000</v>
      </c>
      <c r="B168">
        <v>0</v>
      </c>
      <c r="C168">
        <v>1997</v>
      </c>
      <c r="D168" s="1">
        <v>45597.463194444441</v>
      </c>
      <c r="E168" t="s">
        <v>82</v>
      </c>
      <c r="F168">
        <v>2</v>
      </c>
      <c r="G168">
        <v>4</v>
      </c>
      <c r="H168">
        <v>5</v>
      </c>
      <c r="I168">
        <v>4</v>
      </c>
      <c r="J168">
        <v>2</v>
      </c>
      <c r="K168">
        <v>1</v>
      </c>
      <c r="L168">
        <v>1</v>
      </c>
      <c r="M168">
        <v>5</v>
      </c>
      <c r="N168">
        <v>1</v>
      </c>
      <c r="O168">
        <v>2</v>
      </c>
      <c r="P168">
        <v>1</v>
      </c>
      <c r="Q168">
        <v>2</v>
      </c>
      <c r="R168">
        <v>1</v>
      </c>
      <c r="S168">
        <v>4</v>
      </c>
      <c r="T168">
        <v>4</v>
      </c>
      <c r="U168">
        <v>1</v>
      </c>
      <c r="V168">
        <f t="shared" si="4"/>
        <v>1</v>
      </c>
      <c r="W168">
        <v>1</v>
      </c>
      <c r="X168">
        <v>3</v>
      </c>
      <c r="Y168">
        <v>1</v>
      </c>
      <c r="Z168">
        <f t="shared" si="5"/>
        <v>46</v>
      </c>
    </row>
    <row r="169" spans="1:26" x14ac:dyDescent="0.45">
      <c r="A169">
        <v>35723</v>
      </c>
      <c r="B169">
        <v>0</v>
      </c>
      <c r="C169">
        <v>1970</v>
      </c>
      <c r="D169" s="1">
        <v>45594.504166666666</v>
      </c>
      <c r="E169" t="s">
        <v>88</v>
      </c>
      <c r="F169">
        <v>2</v>
      </c>
      <c r="G169">
        <v>5</v>
      </c>
      <c r="H169">
        <v>5</v>
      </c>
      <c r="I169">
        <v>5</v>
      </c>
      <c r="J169">
        <v>5</v>
      </c>
      <c r="K169">
        <v>5</v>
      </c>
      <c r="L169">
        <v>2</v>
      </c>
      <c r="M169">
        <v>5</v>
      </c>
      <c r="N169">
        <v>2</v>
      </c>
      <c r="O169">
        <v>3</v>
      </c>
      <c r="P169">
        <v>2</v>
      </c>
      <c r="Q169">
        <v>3</v>
      </c>
      <c r="R169">
        <v>1</v>
      </c>
      <c r="S169">
        <v>2</v>
      </c>
      <c r="T169">
        <v>5</v>
      </c>
      <c r="U169">
        <v>3</v>
      </c>
      <c r="V169">
        <f t="shared" si="4"/>
        <v>1</v>
      </c>
      <c r="W169">
        <v>3</v>
      </c>
      <c r="X169">
        <v>4</v>
      </c>
      <c r="Y169">
        <v>3</v>
      </c>
      <c r="Z169">
        <f t="shared" si="5"/>
        <v>66</v>
      </c>
    </row>
    <row r="170" spans="1:26" x14ac:dyDescent="0.45">
      <c r="A170">
        <v>36101</v>
      </c>
      <c r="B170">
        <v>0</v>
      </c>
      <c r="C170">
        <v>2003</v>
      </c>
      <c r="D170" s="1">
        <v>45594.758333333331</v>
      </c>
      <c r="E170" t="s">
        <v>85</v>
      </c>
      <c r="F170">
        <v>4</v>
      </c>
      <c r="G170">
        <v>5</v>
      </c>
      <c r="H170">
        <v>5</v>
      </c>
      <c r="I170">
        <v>5</v>
      </c>
      <c r="J170">
        <v>2</v>
      </c>
      <c r="K170">
        <v>4</v>
      </c>
      <c r="L170">
        <v>2</v>
      </c>
      <c r="M170">
        <v>5</v>
      </c>
      <c r="N170">
        <v>2</v>
      </c>
      <c r="O170">
        <v>3</v>
      </c>
      <c r="P170">
        <v>1</v>
      </c>
      <c r="Q170">
        <v>2</v>
      </c>
      <c r="R170">
        <v>4</v>
      </c>
      <c r="S170">
        <v>2</v>
      </c>
      <c r="T170">
        <v>4</v>
      </c>
      <c r="U170">
        <v>2</v>
      </c>
      <c r="V170">
        <f t="shared" si="4"/>
        <v>1</v>
      </c>
      <c r="W170">
        <v>2</v>
      </c>
      <c r="X170">
        <v>4</v>
      </c>
      <c r="Y170">
        <v>1</v>
      </c>
      <c r="Z170">
        <f t="shared" si="5"/>
        <v>60</v>
      </c>
    </row>
    <row r="171" spans="1:26" x14ac:dyDescent="0.45">
      <c r="A171">
        <v>37370</v>
      </c>
      <c r="B171">
        <v>0</v>
      </c>
      <c r="C171">
        <v>1999</v>
      </c>
      <c r="D171" s="1">
        <v>45595.981249999997</v>
      </c>
      <c r="E171" t="s">
        <v>85</v>
      </c>
      <c r="F171">
        <v>5</v>
      </c>
      <c r="G171">
        <v>4</v>
      </c>
      <c r="H171">
        <v>5</v>
      </c>
      <c r="I171">
        <v>4</v>
      </c>
      <c r="J171">
        <v>1</v>
      </c>
      <c r="K171">
        <v>5</v>
      </c>
      <c r="L171">
        <v>2</v>
      </c>
      <c r="M171">
        <v>5</v>
      </c>
      <c r="N171">
        <v>5</v>
      </c>
      <c r="O171">
        <v>5</v>
      </c>
      <c r="P171">
        <v>3</v>
      </c>
      <c r="Q171">
        <v>3</v>
      </c>
      <c r="R171">
        <v>1</v>
      </c>
      <c r="S171">
        <v>4</v>
      </c>
      <c r="T171">
        <v>5</v>
      </c>
      <c r="U171">
        <v>5</v>
      </c>
      <c r="V171">
        <f t="shared" si="4"/>
        <v>1</v>
      </c>
      <c r="W171">
        <v>4</v>
      </c>
      <c r="X171">
        <v>2</v>
      </c>
      <c r="Y171">
        <v>2</v>
      </c>
      <c r="Z171">
        <f t="shared" si="5"/>
        <v>71</v>
      </c>
    </row>
    <row r="172" spans="1:26" x14ac:dyDescent="0.45">
      <c r="A172">
        <v>40303</v>
      </c>
      <c r="B172">
        <v>0</v>
      </c>
      <c r="C172">
        <v>1965</v>
      </c>
      <c r="D172" s="1">
        <v>45607.905555555553</v>
      </c>
      <c r="E172" t="s">
        <v>82</v>
      </c>
      <c r="F172">
        <v>2</v>
      </c>
      <c r="G172">
        <v>2</v>
      </c>
      <c r="H172">
        <v>2</v>
      </c>
      <c r="I172">
        <v>2</v>
      </c>
      <c r="J172">
        <v>2</v>
      </c>
      <c r="K172">
        <v>1</v>
      </c>
      <c r="L172">
        <v>1</v>
      </c>
      <c r="M172">
        <v>1</v>
      </c>
      <c r="N172">
        <v>1</v>
      </c>
      <c r="O172">
        <v>2</v>
      </c>
      <c r="P172">
        <v>1</v>
      </c>
      <c r="Q172">
        <v>2</v>
      </c>
      <c r="R172">
        <v>1</v>
      </c>
      <c r="S172">
        <v>2</v>
      </c>
      <c r="T172">
        <v>4</v>
      </c>
      <c r="U172">
        <v>2</v>
      </c>
      <c r="V172">
        <f t="shared" si="4"/>
        <v>5</v>
      </c>
      <c r="W172">
        <v>4</v>
      </c>
      <c r="X172">
        <v>1</v>
      </c>
      <c r="Y172">
        <v>2</v>
      </c>
      <c r="Z172">
        <f t="shared" si="5"/>
        <v>40</v>
      </c>
    </row>
    <row r="173" spans="1:26" x14ac:dyDescent="0.45">
      <c r="A173">
        <v>40521</v>
      </c>
      <c r="B173">
        <v>1</v>
      </c>
      <c r="C173">
        <v>1975</v>
      </c>
      <c r="D173" s="1">
        <v>45609.345833333333</v>
      </c>
      <c r="E173" t="s">
        <v>82</v>
      </c>
      <c r="F173">
        <v>2</v>
      </c>
      <c r="G173">
        <v>4</v>
      </c>
      <c r="H173">
        <v>5</v>
      </c>
      <c r="I173">
        <v>4</v>
      </c>
      <c r="J173">
        <v>3</v>
      </c>
      <c r="K173">
        <v>4</v>
      </c>
      <c r="L173">
        <v>4</v>
      </c>
      <c r="M173">
        <v>5</v>
      </c>
      <c r="N173">
        <v>3</v>
      </c>
      <c r="O173">
        <v>3</v>
      </c>
      <c r="P173">
        <v>4</v>
      </c>
      <c r="Q173">
        <v>4</v>
      </c>
      <c r="R173">
        <v>3</v>
      </c>
      <c r="S173">
        <v>2</v>
      </c>
      <c r="T173">
        <v>5</v>
      </c>
      <c r="U173">
        <v>2</v>
      </c>
      <c r="V173">
        <f t="shared" si="4"/>
        <v>1</v>
      </c>
      <c r="W173">
        <v>4</v>
      </c>
      <c r="X173">
        <v>4</v>
      </c>
      <c r="Y173">
        <v>4</v>
      </c>
      <c r="Z173">
        <f t="shared" si="5"/>
        <v>70</v>
      </c>
    </row>
    <row r="174" spans="1:26" x14ac:dyDescent="0.45">
      <c r="A174">
        <v>36180</v>
      </c>
      <c r="B174">
        <v>0</v>
      </c>
      <c r="C174">
        <v>1995</v>
      </c>
      <c r="D174" s="1">
        <v>45594.826388888891</v>
      </c>
      <c r="E174" t="s">
        <v>85</v>
      </c>
      <c r="F174">
        <v>2</v>
      </c>
      <c r="G174">
        <v>4</v>
      </c>
      <c r="H174">
        <v>5</v>
      </c>
      <c r="I174">
        <v>4</v>
      </c>
      <c r="J174">
        <v>1</v>
      </c>
      <c r="K174">
        <v>3</v>
      </c>
      <c r="L174">
        <v>4</v>
      </c>
      <c r="M174">
        <v>3</v>
      </c>
      <c r="N174">
        <v>2</v>
      </c>
      <c r="O174">
        <v>3</v>
      </c>
      <c r="P174">
        <v>5</v>
      </c>
      <c r="Q174">
        <v>2</v>
      </c>
      <c r="R174">
        <v>1</v>
      </c>
      <c r="S174">
        <v>3</v>
      </c>
      <c r="T174">
        <v>5</v>
      </c>
      <c r="U174">
        <v>4</v>
      </c>
      <c r="V174">
        <f t="shared" si="4"/>
        <v>3</v>
      </c>
      <c r="W174">
        <v>3</v>
      </c>
      <c r="X174">
        <v>1</v>
      </c>
      <c r="Y174">
        <v>1</v>
      </c>
      <c r="Z174">
        <f t="shared" si="5"/>
        <v>59</v>
      </c>
    </row>
    <row r="175" spans="1:26" x14ac:dyDescent="0.45">
      <c r="A175">
        <v>36367</v>
      </c>
      <c r="B175">
        <v>0</v>
      </c>
      <c r="C175">
        <v>2001</v>
      </c>
      <c r="D175" s="1">
        <v>45595.361111111109</v>
      </c>
      <c r="E175" t="s">
        <v>82</v>
      </c>
      <c r="F175">
        <v>1</v>
      </c>
      <c r="G175">
        <v>4</v>
      </c>
      <c r="H175">
        <v>5</v>
      </c>
      <c r="I175">
        <v>3</v>
      </c>
      <c r="J175">
        <v>2</v>
      </c>
      <c r="K175">
        <v>2</v>
      </c>
      <c r="L175">
        <v>2</v>
      </c>
      <c r="M175">
        <v>5</v>
      </c>
      <c r="N175">
        <v>1</v>
      </c>
      <c r="O175">
        <v>3</v>
      </c>
      <c r="P175">
        <v>1</v>
      </c>
      <c r="Q175">
        <v>2</v>
      </c>
      <c r="R175">
        <v>1</v>
      </c>
      <c r="S175">
        <v>3</v>
      </c>
      <c r="T175">
        <v>3</v>
      </c>
      <c r="U175">
        <v>2</v>
      </c>
      <c r="V175">
        <f t="shared" si="4"/>
        <v>1</v>
      </c>
      <c r="W175">
        <v>2</v>
      </c>
      <c r="X175">
        <v>2</v>
      </c>
      <c r="Y175">
        <v>1</v>
      </c>
      <c r="Z175">
        <f t="shared" si="5"/>
        <v>46</v>
      </c>
    </row>
    <row r="176" spans="1:26" x14ac:dyDescent="0.45">
      <c r="A176">
        <v>38704</v>
      </c>
      <c r="B176">
        <v>0</v>
      </c>
      <c r="C176">
        <v>2003</v>
      </c>
      <c r="D176" s="1">
        <v>45596.893750000003</v>
      </c>
      <c r="E176" t="s">
        <v>119</v>
      </c>
      <c r="F176">
        <v>5</v>
      </c>
      <c r="G176">
        <v>5</v>
      </c>
      <c r="H176">
        <v>5</v>
      </c>
      <c r="I176">
        <v>1</v>
      </c>
      <c r="J176">
        <v>4</v>
      </c>
      <c r="K176">
        <v>4</v>
      </c>
      <c r="L176">
        <v>3</v>
      </c>
      <c r="M176">
        <v>1</v>
      </c>
      <c r="N176">
        <v>4</v>
      </c>
      <c r="O176">
        <v>2</v>
      </c>
      <c r="P176">
        <v>5</v>
      </c>
      <c r="Q176">
        <v>5</v>
      </c>
      <c r="R176">
        <v>1</v>
      </c>
      <c r="S176">
        <v>4</v>
      </c>
      <c r="T176">
        <v>5</v>
      </c>
      <c r="U176">
        <v>1</v>
      </c>
      <c r="V176">
        <f t="shared" si="4"/>
        <v>5</v>
      </c>
      <c r="W176">
        <v>4</v>
      </c>
      <c r="X176">
        <v>1</v>
      </c>
      <c r="Y176">
        <v>4</v>
      </c>
      <c r="Z176">
        <f t="shared" si="5"/>
        <v>69</v>
      </c>
    </row>
    <row r="177" spans="1:26" x14ac:dyDescent="0.45">
      <c r="A177">
        <v>38794</v>
      </c>
      <c r="B177">
        <v>0</v>
      </c>
      <c r="C177">
        <v>1998</v>
      </c>
      <c r="D177" s="1">
        <v>45596.97152777778</v>
      </c>
      <c r="E177" t="s">
        <v>88</v>
      </c>
      <c r="F177">
        <v>4</v>
      </c>
      <c r="G177">
        <v>5</v>
      </c>
      <c r="H177">
        <v>5</v>
      </c>
      <c r="I177">
        <v>4</v>
      </c>
      <c r="J177">
        <v>3</v>
      </c>
      <c r="K177">
        <v>5</v>
      </c>
      <c r="L177">
        <v>2</v>
      </c>
      <c r="M177">
        <v>5</v>
      </c>
      <c r="N177">
        <v>4</v>
      </c>
      <c r="O177">
        <v>3</v>
      </c>
      <c r="P177">
        <v>3</v>
      </c>
      <c r="Q177">
        <v>2</v>
      </c>
      <c r="R177">
        <v>1</v>
      </c>
      <c r="S177">
        <v>5</v>
      </c>
      <c r="T177">
        <v>5</v>
      </c>
      <c r="U177">
        <v>2</v>
      </c>
      <c r="V177">
        <f t="shared" si="4"/>
        <v>1</v>
      </c>
      <c r="W177">
        <v>3</v>
      </c>
      <c r="X177">
        <v>4</v>
      </c>
      <c r="Y177">
        <v>4</v>
      </c>
      <c r="Z177">
        <f t="shared" si="5"/>
        <v>70</v>
      </c>
    </row>
    <row r="178" spans="1:26" x14ac:dyDescent="0.45">
      <c r="A178">
        <v>38800</v>
      </c>
      <c r="B178">
        <v>0</v>
      </c>
      <c r="C178">
        <v>1983</v>
      </c>
      <c r="D178" s="1">
        <v>45597.293055555558</v>
      </c>
      <c r="E178" t="s">
        <v>85</v>
      </c>
      <c r="F178">
        <v>1</v>
      </c>
      <c r="G178">
        <v>1</v>
      </c>
      <c r="H178">
        <v>5</v>
      </c>
      <c r="I178">
        <v>5</v>
      </c>
      <c r="J178">
        <v>4</v>
      </c>
      <c r="K178">
        <v>5</v>
      </c>
      <c r="L178">
        <v>1</v>
      </c>
      <c r="M178">
        <v>1</v>
      </c>
      <c r="N178">
        <v>1</v>
      </c>
      <c r="O178">
        <v>2</v>
      </c>
      <c r="P178">
        <v>5</v>
      </c>
      <c r="Q178">
        <v>5</v>
      </c>
      <c r="R178">
        <v>1</v>
      </c>
      <c r="S178">
        <v>5</v>
      </c>
      <c r="T178">
        <v>5</v>
      </c>
      <c r="U178">
        <v>1</v>
      </c>
      <c r="V178">
        <f t="shared" si="4"/>
        <v>5</v>
      </c>
      <c r="W178">
        <v>5</v>
      </c>
      <c r="X178">
        <v>1</v>
      </c>
      <c r="Y178">
        <v>1</v>
      </c>
      <c r="Z178">
        <f t="shared" si="5"/>
        <v>60</v>
      </c>
    </row>
    <row r="179" spans="1:26" x14ac:dyDescent="0.45">
      <c r="A179">
        <v>39071</v>
      </c>
      <c r="B179">
        <v>0</v>
      </c>
      <c r="C179">
        <v>2005</v>
      </c>
      <c r="D179" s="1">
        <v>45597.612500000003</v>
      </c>
      <c r="E179" t="s">
        <v>81</v>
      </c>
      <c r="F179">
        <v>2</v>
      </c>
      <c r="G179">
        <v>4</v>
      </c>
      <c r="H179">
        <v>5</v>
      </c>
      <c r="I179">
        <v>4</v>
      </c>
      <c r="J179">
        <v>5</v>
      </c>
      <c r="K179">
        <v>1</v>
      </c>
      <c r="L179">
        <v>2</v>
      </c>
      <c r="M179">
        <v>4</v>
      </c>
      <c r="N179">
        <v>1</v>
      </c>
      <c r="O179">
        <v>3</v>
      </c>
      <c r="P179">
        <v>1</v>
      </c>
      <c r="Q179">
        <v>2</v>
      </c>
      <c r="R179">
        <v>1</v>
      </c>
      <c r="S179">
        <v>4</v>
      </c>
      <c r="T179">
        <v>5</v>
      </c>
      <c r="U179">
        <v>1</v>
      </c>
      <c r="V179">
        <f t="shared" si="4"/>
        <v>2</v>
      </c>
      <c r="W179">
        <v>3</v>
      </c>
      <c r="X179">
        <v>2</v>
      </c>
      <c r="Y179">
        <v>2</v>
      </c>
      <c r="Z179">
        <f t="shared" si="5"/>
        <v>54</v>
      </c>
    </row>
    <row r="180" spans="1:26" x14ac:dyDescent="0.45">
      <c r="A180">
        <v>39200</v>
      </c>
      <c r="B180">
        <v>0</v>
      </c>
      <c r="C180">
        <v>1981</v>
      </c>
      <c r="D180" s="1">
        <v>45597.716666666667</v>
      </c>
      <c r="E180" t="s">
        <v>85</v>
      </c>
      <c r="F180">
        <v>4</v>
      </c>
      <c r="G180">
        <v>5</v>
      </c>
      <c r="H180">
        <v>4</v>
      </c>
      <c r="I180">
        <v>4</v>
      </c>
      <c r="J180">
        <v>4</v>
      </c>
      <c r="K180">
        <v>2</v>
      </c>
      <c r="L180">
        <v>1</v>
      </c>
      <c r="M180">
        <v>4</v>
      </c>
      <c r="N180">
        <v>1</v>
      </c>
      <c r="O180">
        <v>2</v>
      </c>
      <c r="P180">
        <v>1</v>
      </c>
      <c r="Q180">
        <v>2</v>
      </c>
      <c r="R180">
        <v>1</v>
      </c>
      <c r="S180">
        <v>2</v>
      </c>
      <c r="T180">
        <v>5</v>
      </c>
      <c r="U180">
        <v>2</v>
      </c>
      <c r="V180">
        <f t="shared" si="4"/>
        <v>2</v>
      </c>
      <c r="W180">
        <v>4</v>
      </c>
      <c r="X180">
        <v>2</v>
      </c>
      <c r="Y180">
        <v>2</v>
      </c>
      <c r="Z180">
        <f t="shared" si="5"/>
        <v>54</v>
      </c>
    </row>
    <row r="181" spans="1:26" x14ac:dyDescent="0.45">
      <c r="A181">
        <v>39668</v>
      </c>
      <c r="B181">
        <v>0</v>
      </c>
      <c r="C181">
        <v>2001</v>
      </c>
      <c r="D181" s="1">
        <v>45599.876388888886</v>
      </c>
      <c r="E181" t="s">
        <v>85</v>
      </c>
      <c r="F181">
        <v>2</v>
      </c>
      <c r="G181">
        <v>5</v>
      </c>
      <c r="H181">
        <v>4</v>
      </c>
      <c r="I181">
        <v>5</v>
      </c>
      <c r="J181">
        <v>1</v>
      </c>
      <c r="K181">
        <v>4</v>
      </c>
      <c r="L181">
        <v>2</v>
      </c>
      <c r="M181">
        <v>5</v>
      </c>
      <c r="N181">
        <v>5</v>
      </c>
      <c r="O181">
        <v>3</v>
      </c>
      <c r="P181">
        <v>4</v>
      </c>
      <c r="Q181">
        <v>2</v>
      </c>
      <c r="R181">
        <v>4</v>
      </c>
      <c r="S181">
        <v>5</v>
      </c>
      <c r="T181">
        <v>4</v>
      </c>
      <c r="U181">
        <v>3</v>
      </c>
      <c r="V181">
        <f t="shared" si="4"/>
        <v>1</v>
      </c>
      <c r="W181">
        <v>3</v>
      </c>
      <c r="X181">
        <v>5</v>
      </c>
      <c r="Y181">
        <v>2</v>
      </c>
      <c r="Z181">
        <f t="shared" si="5"/>
        <v>69</v>
      </c>
    </row>
    <row r="182" spans="1:26" x14ac:dyDescent="0.45">
      <c r="A182">
        <v>38990</v>
      </c>
      <c r="B182">
        <v>0</v>
      </c>
      <c r="C182">
        <v>1988</v>
      </c>
      <c r="D182" s="1">
        <v>45597.463194444441</v>
      </c>
      <c r="E182" t="s">
        <v>85</v>
      </c>
      <c r="F182">
        <v>2</v>
      </c>
      <c r="G182">
        <v>5</v>
      </c>
      <c r="H182">
        <v>5</v>
      </c>
      <c r="I182">
        <v>1</v>
      </c>
      <c r="J182">
        <v>4</v>
      </c>
      <c r="K182">
        <v>2</v>
      </c>
      <c r="L182">
        <v>2</v>
      </c>
      <c r="M182">
        <v>5</v>
      </c>
      <c r="N182">
        <v>2</v>
      </c>
      <c r="O182">
        <v>3</v>
      </c>
      <c r="P182">
        <v>3</v>
      </c>
      <c r="Q182">
        <v>4</v>
      </c>
      <c r="R182">
        <v>2</v>
      </c>
      <c r="S182">
        <v>5</v>
      </c>
      <c r="T182">
        <v>5</v>
      </c>
      <c r="U182">
        <v>5</v>
      </c>
      <c r="V182">
        <f t="shared" si="4"/>
        <v>1</v>
      </c>
      <c r="W182">
        <v>3</v>
      </c>
      <c r="X182">
        <v>1</v>
      </c>
      <c r="Y182">
        <v>3</v>
      </c>
      <c r="Z182">
        <f t="shared" si="5"/>
        <v>63</v>
      </c>
    </row>
    <row r="183" spans="1:26" x14ac:dyDescent="0.45">
      <c r="A183">
        <v>40244</v>
      </c>
      <c r="B183">
        <v>0</v>
      </c>
      <c r="C183">
        <v>2004</v>
      </c>
      <c r="D183" s="1">
        <v>45605.959722222222</v>
      </c>
      <c r="E183" t="s">
        <v>88</v>
      </c>
      <c r="F183">
        <v>4</v>
      </c>
      <c r="G183">
        <v>5</v>
      </c>
      <c r="H183">
        <v>5</v>
      </c>
      <c r="I183">
        <v>5</v>
      </c>
      <c r="J183">
        <v>2</v>
      </c>
      <c r="K183">
        <v>1</v>
      </c>
      <c r="L183">
        <v>1</v>
      </c>
      <c r="M183">
        <v>4</v>
      </c>
      <c r="N183">
        <v>1</v>
      </c>
      <c r="O183">
        <v>2</v>
      </c>
      <c r="P183">
        <v>1</v>
      </c>
      <c r="Q183">
        <v>4</v>
      </c>
      <c r="R183">
        <v>1</v>
      </c>
      <c r="S183">
        <v>4</v>
      </c>
      <c r="T183">
        <v>4</v>
      </c>
      <c r="U183">
        <v>4</v>
      </c>
      <c r="V183">
        <f t="shared" si="4"/>
        <v>2</v>
      </c>
      <c r="W183">
        <v>4</v>
      </c>
      <c r="X183">
        <v>4</v>
      </c>
      <c r="Y183">
        <v>2</v>
      </c>
      <c r="Z183">
        <f t="shared" si="5"/>
        <v>60</v>
      </c>
    </row>
    <row r="184" spans="1:26" x14ac:dyDescent="0.45">
      <c r="A184">
        <v>36088</v>
      </c>
      <c r="B184">
        <v>0</v>
      </c>
      <c r="C184">
        <v>1972</v>
      </c>
      <c r="D184" s="1">
        <v>45594.745833333334</v>
      </c>
      <c r="E184" t="s">
        <v>86</v>
      </c>
      <c r="F184">
        <v>4</v>
      </c>
      <c r="G184">
        <v>3</v>
      </c>
      <c r="H184">
        <v>4</v>
      </c>
      <c r="I184">
        <v>2</v>
      </c>
      <c r="J184">
        <v>5</v>
      </c>
      <c r="K184">
        <v>2</v>
      </c>
      <c r="L184">
        <v>2</v>
      </c>
      <c r="M184">
        <v>4</v>
      </c>
      <c r="N184">
        <v>2</v>
      </c>
      <c r="O184">
        <v>3</v>
      </c>
      <c r="P184">
        <v>1</v>
      </c>
      <c r="Q184">
        <v>4</v>
      </c>
      <c r="R184">
        <v>1</v>
      </c>
      <c r="S184">
        <v>2</v>
      </c>
      <c r="T184">
        <v>4</v>
      </c>
      <c r="U184">
        <v>2</v>
      </c>
      <c r="V184">
        <f t="shared" si="4"/>
        <v>2</v>
      </c>
      <c r="W184">
        <v>2</v>
      </c>
      <c r="X184">
        <v>2</v>
      </c>
      <c r="Y184">
        <v>2</v>
      </c>
      <c r="Z184">
        <f t="shared" si="5"/>
        <v>53</v>
      </c>
    </row>
    <row r="185" spans="1:26" x14ac:dyDescent="0.45">
      <c r="A185">
        <v>39474</v>
      </c>
      <c r="B185">
        <v>0</v>
      </c>
      <c r="C185">
        <v>1996</v>
      </c>
      <c r="D185" s="1">
        <v>45598.677083333336</v>
      </c>
      <c r="E185" t="s">
        <v>81</v>
      </c>
      <c r="F185">
        <v>2</v>
      </c>
      <c r="G185">
        <v>5</v>
      </c>
      <c r="H185">
        <v>5</v>
      </c>
      <c r="I185">
        <v>5</v>
      </c>
      <c r="J185">
        <v>4</v>
      </c>
      <c r="K185">
        <v>4</v>
      </c>
      <c r="L185">
        <v>2</v>
      </c>
      <c r="M185">
        <v>5</v>
      </c>
      <c r="N185">
        <v>4</v>
      </c>
      <c r="O185">
        <v>6</v>
      </c>
      <c r="P185">
        <v>1</v>
      </c>
      <c r="Q185">
        <v>4</v>
      </c>
      <c r="R185">
        <v>1</v>
      </c>
      <c r="S185">
        <v>5</v>
      </c>
      <c r="T185">
        <v>5</v>
      </c>
      <c r="U185">
        <v>5</v>
      </c>
      <c r="V185">
        <f t="shared" si="4"/>
        <v>1</v>
      </c>
      <c r="W185">
        <v>4</v>
      </c>
      <c r="X185">
        <v>5</v>
      </c>
      <c r="Y185">
        <v>2</v>
      </c>
      <c r="Z185">
        <f t="shared" si="5"/>
        <v>75</v>
      </c>
    </row>
    <row r="186" spans="1:26" x14ac:dyDescent="0.45">
      <c r="A186">
        <v>39694</v>
      </c>
      <c r="B186">
        <v>0</v>
      </c>
      <c r="C186">
        <v>2003</v>
      </c>
      <c r="D186" s="1">
        <v>45599.965277777781</v>
      </c>
      <c r="E186" t="s">
        <v>85</v>
      </c>
      <c r="F186">
        <v>4</v>
      </c>
      <c r="G186">
        <v>2</v>
      </c>
      <c r="H186">
        <v>5</v>
      </c>
      <c r="I186">
        <v>4</v>
      </c>
      <c r="J186">
        <v>5</v>
      </c>
      <c r="K186">
        <v>1</v>
      </c>
      <c r="L186">
        <v>2</v>
      </c>
      <c r="M186">
        <v>2</v>
      </c>
      <c r="N186">
        <v>1</v>
      </c>
      <c r="O186">
        <v>2</v>
      </c>
      <c r="P186">
        <v>2</v>
      </c>
      <c r="Q186">
        <v>5</v>
      </c>
      <c r="R186">
        <v>1</v>
      </c>
      <c r="S186">
        <v>4</v>
      </c>
      <c r="T186">
        <v>5</v>
      </c>
      <c r="U186">
        <v>2</v>
      </c>
      <c r="V186">
        <f t="shared" si="4"/>
        <v>4</v>
      </c>
      <c r="W186">
        <v>2</v>
      </c>
      <c r="X186">
        <v>1</v>
      </c>
      <c r="Y186">
        <v>4</v>
      </c>
      <c r="Z186">
        <f t="shared" si="5"/>
        <v>58</v>
      </c>
    </row>
    <row r="187" spans="1:26" x14ac:dyDescent="0.45">
      <c r="A187">
        <v>39757</v>
      </c>
      <c r="B187">
        <v>0</v>
      </c>
      <c r="C187">
        <v>2003</v>
      </c>
      <c r="D187" s="1">
        <v>45600.638888888891</v>
      </c>
      <c r="E187" t="s">
        <v>133</v>
      </c>
      <c r="F187">
        <v>4</v>
      </c>
      <c r="G187">
        <v>3</v>
      </c>
      <c r="H187">
        <v>5</v>
      </c>
      <c r="I187">
        <v>4</v>
      </c>
      <c r="J187">
        <v>2</v>
      </c>
      <c r="K187">
        <v>1</v>
      </c>
      <c r="L187">
        <v>4</v>
      </c>
      <c r="M187">
        <v>2</v>
      </c>
      <c r="N187">
        <v>1</v>
      </c>
      <c r="O187">
        <v>2</v>
      </c>
      <c r="P187">
        <v>1</v>
      </c>
      <c r="Q187">
        <v>3</v>
      </c>
      <c r="R187">
        <v>2</v>
      </c>
      <c r="S187">
        <v>5</v>
      </c>
      <c r="T187">
        <v>5</v>
      </c>
      <c r="U187">
        <v>2</v>
      </c>
      <c r="V187">
        <f t="shared" si="4"/>
        <v>4</v>
      </c>
      <c r="W187">
        <v>2</v>
      </c>
      <c r="X187">
        <v>1</v>
      </c>
      <c r="Y187">
        <v>3</v>
      </c>
      <c r="Z187">
        <f t="shared" si="5"/>
        <v>56</v>
      </c>
    </row>
    <row r="188" spans="1:26" x14ac:dyDescent="0.45">
      <c r="A188">
        <v>40041</v>
      </c>
      <c r="B188">
        <v>1</v>
      </c>
      <c r="C188">
        <v>2001</v>
      </c>
      <c r="D188" s="1">
        <v>45603.869444444441</v>
      </c>
      <c r="E188" t="s">
        <v>85</v>
      </c>
      <c r="F188">
        <v>5</v>
      </c>
      <c r="G188">
        <v>5</v>
      </c>
      <c r="H188">
        <v>4</v>
      </c>
      <c r="I188">
        <v>4</v>
      </c>
      <c r="J188">
        <v>5</v>
      </c>
      <c r="K188">
        <v>4</v>
      </c>
      <c r="L188">
        <v>4</v>
      </c>
      <c r="M188">
        <v>5</v>
      </c>
      <c r="N188">
        <v>4</v>
      </c>
      <c r="O188">
        <v>4</v>
      </c>
      <c r="P188">
        <v>4</v>
      </c>
      <c r="Q188">
        <v>5</v>
      </c>
      <c r="R188">
        <v>4</v>
      </c>
      <c r="S188">
        <v>2</v>
      </c>
      <c r="T188">
        <v>5</v>
      </c>
      <c r="U188">
        <v>4</v>
      </c>
      <c r="V188">
        <f t="shared" si="4"/>
        <v>1</v>
      </c>
      <c r="W188">
        <v>3</v>
      </c>
      <c r="X188">
        <v>4</v>
      </c>
      <c r="Y188">
        <v>2</v>
      </c>
      <c r="Z188">
        <f t="shared" si="5"/>
        <v>78</v>
      </c>
    </row>
    <row r="189" spans="1:26" x14ac:dyDescent="0.45">
      <c r="A189">
        <v>35712</v>
      </c>
      <c r="B189">
        <v>1</v>
      </c>
      <c r="C189">
        <v>1996</v>
      </c>
      <c r="D189" s="1">
        <v>45594.481944444444</v>
      </c>
      <c r="E189" t="s">
        <v>85</v>
      </c>
      <c r="F189">
        <v>4</v>
      </c>
      <c r="G189">
        <v>2</v>
      </c>
      <c r="H189">
        <v>4</v>
      </c>
      <c r="I189">
        <v>1</v>
      </c>
      <c r="J189">
        <v>3</v>
      </c>
      <c r="K189">
        <v>2</v>
      </c>
      <c r="L189">
        <v>2</v>
      </c>
      <c r="M189">
        <v>4</v>
      </c>
      <c r="N189">
        <v>1</v>
      </c>
      <c r="O189">
        <v>3</v>
      </c>
      <c r="P189">
        <v>3</v>
      </c>
      <c r="Q189">
        <v>3</v>
      </c>
      <c r="R189">
        <v>1</v>
      </c>
      <c r="S189">
        <v>4</v>
      </c>
      <c r="T189">
        <v>4</v>
      </c>
      <c r="U189">
        <v>3</v>
      </c>
      <c r="V189">
        <f t="shared" si="4"/>
        <v>2</v>
      </c>
      <c r="W189">
        <v>3</v>
      </c>
      <c r="X189">
        <v>2</v>
      </c>
      <c r="Y189">
        <v>2</v>
      </c>
      <c r="Z189">
        <f t="shared" si="5"/>
        <v>53</v>
      </c>
    </row>
    <row r="190" spans="1:26" x14ac:dyDescent="0.45">
      <c r="A190">
        <v>35824</v>
      </c>
      <c r="B190">
        <v>0</v>
      </c>
      <c r="C190">
        <v>2004</v>
      </c>
      <c r="D190" s="1">
        <v>45594.573611111111</v>
      </c>
      <c r="E190" t="s">
        <v>85</v>
      </c>
      <c r="F190">
        <v>2</v>
      </c>
      <c r="G190">
        <v>5</v>
      </c>
      <c r="H190">
        <v>5</v>
      </c>
      <c r="I190">
        <v>3</v>
      </c>
      <c r="J190">
        <v>2</v>
      </c>
      <c r="K190">
        <v>4</v>
      </c>
      <c r="L190">
        <v>3</v>
      </c>
      <c r="M190">
        <v>5</v>
      </c>
      <c r="N190">
        <v>3</v>
      </c>
      <c r="O190">
        <v>3</v>
      </c>
      <c r="P190">
        <v>3</v>
      </c>
      <c r="Q190">
        <v>4</v>
      </c>
      <c r="R190">
        <v>5</v>
      </c>
      <c r="S190">
        <v>5</v>
      </c>
      <c r="T190">
        <v>5</v>
      </c>
      <c r="U190">
        <v>3</v>
      </c>
      <c r="V190">
        <f t="shared" si="4"/>
        <v>1</v>
      </c>
      <c r="W190">
        <v>3</v>
      </c>
      <c r="X190">
        <v>5</v>
      </c>
      <c r="Y190">
        <v>3</v>
      </c>
      <c r="Z190">
        <f t="shared" si="5"/>
        <v>72</v>
      </c>
    </row>
    <row r="191" spans="1:26" x14ac:dyDescent="0.45">
      <c r="A191">
        <v>36793</v>
      </c>
      <c r="B191">
        <v>0</v>
      </c>
      <c r="C191">
        <v>1981</v>
      </c>
      <c r="D191" s="1">
        <v>45595.57916666667</v>
      </c>
      <c r="E191" t="s">
        <v>103</v>
      </c>
      <c r="F191">
        <v>5</v>
      </c>
      <c r="G191">
        <v>3</v>
      </c>
      <c r="H191">
        <v>5</v>
      </c>
      <c r="I191">
        <v>4</v>
      </c>
      <c r="J191">
        <v>2</v>
      </c>
      <c r="K191">
        <v>3</v>
      </c>
      <c r="L191">
        <v>2</v>
      </c>
      <c r="M191">
        <v>4</v>
      </c>
      <c r="N191">
        <v>2</v>
      </c>
      <c r="O191">
        <v>3</v>
      </c>
      <c r="P191">
        <v>2</v>
      </c>
      <c r="Q191">
        <v>3</v>
      </c>
      <c r="R191">
        <v>2</v>
      </c>
      <c r="S191">
        <v>3</v>
      </c>
      <c r="T191">
        <v>5</v>
      </c>
      <c r="U191">
        <v>2</v>
      </c>
      <c r="V191">
        <f t="shared" si="4"/>
        <v>2</v>
      </c>
      <c r="W191">
        <v>3</v>
      </c>
      <c r="X191">
        <v>3</v>
      </c>
      <c r="Y191">
        <v>2</v>
      </c>
      <c r="Z191">
        <f t="shared" si="5"/>
        <v>60</v>
      </c>
    </row>
    <row r="192" spans="1:26" x14ac:dyDescent="0.45">
      <c r="A192">
        <v>38254</v>
      </c>
      <c r="B192">
        <v>0</v>
      </c>
      <c r="C192">
        <v>1994</v>
      </c>
      <c r="D192" s="1">
        <v>45596.623611111114</v>
      </c>
      <c r="E192" t="s">
        <v>81</v>
      </c>
      <c r="F192">
        <v>4</v>
      </c>
      <c r="G192">
        <v>5</v>
      </c>
      <c r="H192">
        <v>5</v>
      </c>
      <c r="I192">
        <v>2</v>
      </c>
      <c r="J192">
        <v>4</v>
      </c>
      <c r="K192">
        <v>5</v>
      </c>
      <c r="L192">
        <v>2</v>
      </c>
      <c r="M192">
        <v>4</v>
      </c>
      <c r="N192">
        <v>3</v>
      </c>
      <c r="O192">
        <v>5</v>
      </c>
      <c r="P192">
        <v>2</v>
      </c>
      <c r="Q192">
        <v>2</v>
      </c>
      <c r="R192">
        <v>4</v>
      </c>
      <c r="S192">
        <v>2</v>
      </c>
      <c r="T192">
        <v>4</v>
      </c>
      <c r="U192">
        <v>2</v>
      </c>
      <c r="V192">
        <f t="shared" si="4"/>
        <v>2</v>
      </c>
      <c r="W192">
        <v>4</v>
      </c>
      <c r="X192">
        <v>2</v>
      </c>
      <c r="Y192">
        <v>2</v>
      </c>
      <c r="Z192">
        <f t="shared" si="5"/>
        <v>65</v>
      </c>
    </row>
    <row r="193" spans="1:26" x14ac:dyDescent="0.45">
      <c r="A193">
        <v>38517</v>
      </c>
      <c r="B193">
        <v>0</v>
      </c>
      <c r="C193">
        <v>2000</v>
      </c>
      <c r="D193" s="1">
        <v>45596.81527777778</v>
      </c>
      <c r="E193" t="s">
        <v>82</v>
      </c>
      <c r="F193">
        <v>4</v>
      </c>
      <c r="G193">
        <v>2</v>
      </c>
      <c r="H193">
        <v>3</v>
      </c>
      <c r="I193">
        <v>1</v>
      </c>
      <c r="J193">
        <v>1</v>
      </c>
      <c r="K193">
        <v>1</v>
      </c>
      <c r="L193">
        <v>2</v>
      </c>
      <c r="M193">
        <v>2</v>
      </c>
      <c r="N193">
        <v>2</v>
      </c>
      <c r="O193">
        <v>2</v>
      </c>
      <c r="P193">
        <v>2</v>
      </c>
      <c r="Q193">
        <v>2</v>
      </c>
      <c r="R193">
        <v>1</v>
      </c>
      <c r="S193">
        <v>3</v>
      </c>
      <c r="T193">
        <v>4</v>
      </c>
      <c r="U193">
        <v>2</v>
      </c>
      <c r="V193">
        <f t="shared" si="4"/>
        <v>4</v>
      </c>
      <c r="W193">
        <v>2</v>
      </c>
      <c r="X193">
        <v>1</v>
      </c>
      <c r="Y193">
        <v>2</v>
      </c>
      <c r="Z193">
        <f t="shared" si="5"/>
        <v>43</v>
      </c>
    </row>
    <row r="194" spans="1:26" x14ac:dyDescent="0.45">
      <c r="A194">
        <v>35700</v>
      </c>
      <c r="B194">
        <v>0</v>
      </c>
      <c r="C194">
        <v>2005</v>
      </c>
      <c r="D194" s="1">
        <v>45594.651388888888</v>
      </c>
      <c r="E194" t="s">
        <v>85</v>
      </c>
      <c r="F194">
        <v>1</v>
      </c>
      <c r="G194">
        <v>4</v>
      </c>
      <c r="H194">
        <v>4</v>
      </c>
      <c r="I194">
        <v>2</v>
      </c>
      <c r="J194">
        <v>1</v>
      </c>
      <c r="K194">
        <v>2</v>
      </c>
      <c r="L194">
        <v>1</v>
      </c>
      <c r="M194">
        <v>4</v>
      </c>
      <c r="N194">
        <v>2</v>
      </c>
      <c r="O194">
        <v>2</v>
      </c>
      <c r="P194">
        <v>1</v>
      </c>
      <c r="Q194">
        <v>3</v>
      </c>
      <c r="R194">
        <v>2</v>
      </c>
      <c r="S194">
        <v>4</v>
      </c>
      <c r="T194">
        <v>4</v>
      </c>
      <c r="U194">
        <v>2</v>
      </c>
      <c r="V194">
        <f t="shared" si="4"/>
        <v>2</v>
      </c>
      <c r="W194">
        <v>2</v>
      </c>
      <c r="X194">
        <v>3</v>
      </c>
      <c r="Y194">
        <v>1</v>
      </c>
      <c r="Z194">
        <f t="shared" si="5"/>
        <v>47</v>
      </c>
    </row>
    <row r="195" spans="1:26" x14ac:dyDescent="0.45">
      <c r="A195">
        <v>39136</v>
      </c>
      <c r="B195">
        <v>0</v>
      </c>
      <c r="C195">
        <v>1984</v>
      </c>
      <c r="D195" s="1">
        <v>45597.631249999999</v>
      </c>
      <c r="E195" t="s">
        <v>106</v>
      </c>
      <c r="F195">
        <v>2</v>
      </c>
      <c r="G195">
        <v>4</v>
      </c>
      <c r="H195">
        <v>4</v>
      </c>
      <c r="I195">
        <v>4</v>
      </c>
      <c r="J195">
        <v>2</v>
      </c>
      <c r="K195">
        <v>2</v>
      </c>
      <c r="L195">
        <v>2</v>
      </c>
      <c r="M195">
        <v>4</v>
      </c>
      <c r="N195">
        <v>2</v>
      </c>
      <c r="O195">
        <v>3</v>
      </c>
      <c r="P195">
        <v>2</v>
      </c>
      <c r="Q195">
        <v>2</v>
      </c>
      <c r="R195">
        <v>2</v>
      </c>
      <c r="S195">
        <v>2</v>
      </c>
      <c r="T195">
        <v>4</v>
      </c>
      <c r="U195">
        <v>2</v>
      </c>
      <c r="V195">
        <f t="shared" ref="V195:V258" si="6">6-M195</f>
        <v>2</v>
      </c>
      <c r="W195">
        <v>2</v>
      </c>
      <c r="X195">
        <v>4</v>
      </c>
      <c r="Y195">
        <v>2</v>
      </c>
      <c r="Z195">
        <f t="shared" ref="Z195:Z258" si="7">SUM(F195:Y195)</f>
        <v>53</v>
      </c>
    </row>
    <row r="196" spans="1:26" x14ac:dyDescent="0.45">
      <c r="A196">
        <v>36354</v>
      </c>
      <c r="B196">
        <v>0</v>
      </c>
      <c r="C196">
        <v>2001</v>
      </c>
      <c r="D196" s="1">
        <v>45595.313888888886</v>
      </c>
      <c r="E196" t="s">
        <v>85</v>
      </c>
      <c r="F196">
        <v>2</v>
      </c>
      <c r="G196">
        <v>4</v>
      </c>
      <c r="H196">
        <v>4</v>
      </c>
      <c r="I196">
        <v>2</v>
      </c>
      <c r="J196">
        <v>4</v>
      </c>
      <c r="K196">
        <v>2</v>
      </c>
      <c r="L196">
        <v>2</v>
      </c>
      <c r="M196">
        <v>4</v>
      </c>
      <c r="N196">
        <v>2</v>
      </c>
      <c r="O196">
        <v>3</v>
      </c>
      <c r="P196">
        <v>2</v>
      </c>
      <c r="Q196">
        <v>2</v>
      </c>
      <c r="R196">
        <v>2</v>
      </c>
      <c r="S196">
        <v>2</v>
      </c>
      <c r="T196">
        <v>4</v>
      </c>
      <c r="U196">
        <v>2</v>
      </c>
      <c r="V196">
        <f t="shared" si="6"/>
        <v>2</v>
      </c>
      <c r="W196">
        <v>2</v>
      </c>
      <c r="X196">
        <v>4</v>
      </c>
      <c r="Y196">
        <v>2</v>
      </c>
      <c r="Z196">
        <f t="shared" si="7"/>
        <v>53</v>
      </c>
    </row>
    <row r="197" spans="1:26" x14ac:dyDescent="0.45">
      <c r="A197">
        <v>38727</v>
      </c>
      <c r="B197">
        <v>0</v>
      </c>
      <c r="C197">
        <v>2001</v>
      </c>
      <c r="D197" s="1">
        <v>45596.912499999999</v>
      </c>
      <c r="E197" t="s">
        <v>81</v>
      </c>
      <c r="F197">
        <v>2</v>
      </c>
      <c r="G197">
        <v>5</v>
      </c>
      <c r="H197">
        <v>5</v>
      </c>
      <c r="I197">
        <v>5</v>
      </c>
      <c r="J197">
        <v>4</v>
      </c>
      <c r="K197">
        <v>2</v>
      </c>
      <c r="L197">
        <v>1</v>
      </c>
      <c r="M197">
        <v>5</v>
      </c>
      <c r="N197">
        <v>2</v>
      </c>
      <c r="O197">
        <v>6</v>
      </c>
      <c r="P197">
        <v>1</v>
      </c>
      <c r="Q197">
        <v>4</v>
      </c>
      <c r="R197">
        <v>4</v>
      </c>
      <c r="S197">
        <v>5</v>
      </c>
      <c r="T197">
        <v>5</v>
      </c>
      <c r="U197">
        <v>1</v>
      </c>
      <c r="V197">
        <f t="shared" si="6"/>
        <v>1</v>
      </c>
      <c r="W197">
        <v>2</v>
      </c>
      <c r="X197">
        <v>5</v>
      </c>
      <c r="Y197">
        <v>2</v>
      </c>
      <c r="Z197">
        <f t="shared" si="7"/>
        <v>67</v>
      </c>
    </row>
    <row r="198" spans="1:26" x14ac:dyDescent="0.45">
      <c r="A198">
        <v>40271</v>
      </c>
      <c r="B198">
        <v>0</v>
      </c>
      <c r="C198">
        <v>2002</v>
      </c>
      <c r="D198" s="1">
        <v>45607.431944444441</v>
      </c>
      <c r="E198" t="s">
        <v>142</v>
      </c>
      <c r="F198">
        <v>2</v>
      </c>
      <c r="G198">
        <v>1</v>
      </c>
      <c r="H198">
        <v>5</v>
      </c>
      <c r="I198">
        <v>2</v>
      </c>
      <c r="J198">
        <v>2</v>
      </c>
      <c r="K198">
        <v>3</v>
      </c>
      <c r="L198">
        <v>4</v>
      </c>
      <c r="M198">
        <v>2</v>
      </c>
      <c r="N198">
        <v>2</v>
      </c>
      <c r="O198">
        <v>3</v>
      </c>
      <c r="P198">
        <v>2</v>
      </c>
      <c r="Q198">
        <v>2</v>
      </c>
      <c r="R198">
        <v>2</v>
      </c>
      <c r="S198">
        <v>4</v>
      </c>
      <c r="T198">
        <v>5</v>
      </c>
      <c r="U198">
        <v>2</v>
      </c>
      <c r="V198">
        <f t="shared" si="6"/>
        <v>4</v>
      </c>
      <c r="W198">
        <v>2</v>
      </c>
      <c r="X198">
        <v>2</v>
      </c>
      <c r="Y198">
        <v>2</v>
      </c>
      <c r="Z198">
        <f t="shared" si="7"/>
        <v>53</v>
      </c>
    </row>
    <row r="199" spans="1:26" x14ac:dyDescent="0.45">
      <c r="A199">
        <v>40537</v>
      </c>
      <c r="B199">
        <v>1</v>
      </c>
      <c r="C199">
        <v>1998</v>
      </c>
      <c r="D199" s="1">
        <v>45609.543055555558</v>
      </c>
      <c r="E199" t="s">
        <v>146</v>
      </c>
      <c r="F199">
        <v>1</v>
      </c>
      <c r="G199">
        <v>1</v>
      </c>
      <c r="H199">
        <v>1</v>
      </c>
      <c r="I199">
        <v>5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2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f t="shared" si="6"/>
        <v>5</v>
      </c>
      <c r="W199">
        <v>1</v>
      </c>
      <c r="X199">
        <v>1</v>
      </c>
      <c r="Y199">
        <v>1</v>
      </c>
      <c r="Z199">
        <f t="shared" si="7"/>
        <v>29</v>
      </c>
    </row>
    <row r="200" spans="1:26" x14ac:dyDescent="0.45">
      <c r="A200">
        <v>35728</v>
      </c>
      <c r="B200">
        <v>0</v>
      </c>
      <c r="C200">
        <v>2002</v>
      </c>
      <c r="D200" s="1">
        <v>45594.481944444444</v>
      </c>
      <c r="E200" t="s">
        <v>84</v>
      </c>
      <c r="F200">
        <v>4</v>
      </c>
      <c r="G200">
        <v>5</v>
      </c>
      <c r="H200">
        <v>5</v>
      </c>
      <c r="I200">
        <v>4</v>
      </c>
      <c r="J200">
        <v>5</v>
      </c>
      <c r="K200">
        <v>1</v>
      </c>
      <c r="L200">
        <v>2</v>
      </c>
      <c r="M200">
        <v>5</v>
      </c>
      <c r="N200">
        <v>1</v>
      </c>
      <c r="O200">
        <v>3</v>
      </c>
      <c r="P200">
        <v>1</v>
      </c>
      <c r="Q200">
        <v>4</v>
      </c>
      <c r="R200">
        <v>2</v>
      </c>
      <c r="S200">
        <v>4</v>
      </c>
      <c r="T200">
        <v>5</v>
      </c>
      <c r="U200">
        <v>2</v>
      </c>
      <c r="V200">
        <f t="shared" si="6"/>
        <v>1</v>
      </c>
      <c r="W200">
        <v>2</v>
      </c>
      <c r="X200">
        <v>2</v>
      </c>
      <c r="Y200">
        <v>3</v>
      </c>
      <c r="Z200">
        <f t="shared" si="7"/>
        <v>61</v>
      </c>
    </row>
    <row r="201" spans="1:26" x14ac:dyDescent="0.45">
      <c r="A201">
        <v>36825</v>
      </c>
      <c r="B201">
        <v>0</v>
      </c>
      <c r="C201">
        <v>1996</v>
      </c>
      <c r="D201" s="1">
        <v>45595.573611111111</v>
      </c>
      <c r="E201" t="s">
        <v>82</v>
      </c>
      <c r="F201">
        <v>2</v>
      </c>
      <c r="G201">
        <v>5</v>
      </c>
      <c r="H201">
        <v>4</v>
      </c>
      <c r="I201">
        <v>2</v>
      </c>
      <c r="J201">
        <v>5</v>
      </c>
      <c r="K201">
        <v>3</v>
      </c>
      <c r="L201">
        <v>2</v>
      </c>
      <c r="M201">
        <v>4</v>
      </c>
      <c r="N201">
        <v>1</v>
      </c>
      <c r="O201">
        <v>5</v>
      </c>
      <c r="P201">
        <v>2</v>
      </c>
      <c r="Q201">
        <v>4</v>
      </c>
      <c r="R201">
        <v>2</v>
      </c>
      <c r="S201">
        <v>5</v>
      </c>
      <c r="T201">
        <v>4</v>
      </c>
      <c r="U201">
        <v>2</v>
      </c>
      <c r="V201">
        <f t="shared" si="6"/>
        <v>2</v>
      </c>
      <c r="W201">
        <v>2</v>
      </c>
      <c r="X201">
        <v>4</v>
      </c>
      <c r="Y201">
        <v>3</v>
      </c>
      <c r="Z201">
        <f t="shared" si="7"/>
        <v>63</v>
      </c>
    </row>
    <row r="202" spans="1:26" x14ac:dyDescent="0.45">
      <c r="A202">
        <v>36946</v>
      </c>
      <c r="B202">
        <v>1</v>
      </c>
      <c r="C202">
        <v>2003</v>
      </c>
      <c r="D202" s="1">
        <v>45595.654166666667</v>
      </c>
      <c r="E202" t="s">
        <v>85</v>
      </c>
      <c r="F202">
        <v>4</v>
      </c>
      <c r="G202">
        <v>4</v>
      </c>
      <c r="H202">
        <v>4</v>
      </c>
      <c r="I202">
        <v>3</v>
      </c>
      <c r="J202">
        <v>4</v>
      </c>
      <c r="K202">
        <v>3</v>
      </c>
      <c r="L202">
        <v>1</v>
      </c>
      <c r="M202">
        <v>3</v>
      </c>
      <c r="N202">
        <v>5</v>
      </c>
      <c r="O202">
        <v>3</v>
      </c>
      <c r="P202">
        <v>1</v>
      </c>
      <c r="Q202">
        <v>4</v>
      </c>
      <c r="R202">
        <v>3</v>
      </c>
      <c r="S202">
        <v>3</v>
      </c>
      <c r="T202">
        <v>5</v>
      </c>
      <c r="U202">
        <v>2</v>
      </c>
      <c r="V202">
        <f t="shared" si="6"/>
        <v>3</v>
      </c>
      <c r="W202">
        <v>3</v>
      </c>
      <c r="X202">
        <v>2</v>
      </c>
      <c r="Y202">
        <v>3</v>
      </c>
      <c r="Z202">
        <f t="shared" si="7"/>
        <v>63</v>
      </c>
    </row>
    <row r="203" spans="1:26" x14ac:dyDescent="0.45">
      <c r="A203">
        <v>37235</v>
      </c>
      <c r="B203">
        <v>0</v>
      </c>
      <c r="C203">
        <v>2004</v>
      </c>
      <c r="D203" s="1">
        <v>45595.85</v>
      </c>
      <c r="E203" t="s">
        <v>85</v>
      </c>
      <c r="F203">
        <v>5</v>
      </c>
      <c r="G203">
        <v>5</v>
      </c>
      <c r="H203">
        <v>5</v>
      </c>
      <c r="I203">
        <v>4</v>
      </c>
      <c r="J203">
        <v>5</v>
      </c>
      <c r="K203">
        <v>5</v>
      </c>
      <c r="L203">
        <v>1</v>
      </c>
      <c r="M203">
        <v>4</v>
      </c>
      <c r="N203">
        <v>1</v>
      </c>
      <c r="O203">
        <v>2</v>
      </c>
      <c r="P203">
        <v>1</v>
      </c>
      <c r="Q203">
        <v>5</v>
      </c>
      <c r="R203">
        <v>2</v>
      </c>
      <c r="S203">
        <v>4</v>
      </c>
      <c r="T203">
        <v>5</v>
      </c>
      <c r="U203">
        <v>1</v>
      </c>
      <c r="V203">
        <f t="shared" si="6"/>
        <v>2</v>
      </c>
      <c r="W203">
        <v>2</v>
      </c>
      <c r="X203">
        <v>2</v>
      </c>
      <c r="Y203">
        <v>2</v>
      </c>
      <c r="Z203">
        <f t="shared" si="7"/>
        <v>63</v>
      </c>
    </row>
    <row r="204" spans="1:26" x14ac:dyDescent="0.45">
      <c r="A204">
        <v>38065</v>
      </c>
      <c r="B204">
        <v>0</v>
      </c>
      <c r="C204">
        <v>2002</v>
      </c>
      <c r="D204" s="1">
        <v>45596.576388888891</v>
      </c>
      <c r="E204" t="s">
        <v>85</v>
      </c>
      <c r="F204">
        <v>2</v>
      </c>
      <c r="G204">
        <v>4</v>
      </c>
      <c r="H204">
        <v>4</v>
      </c>
      <c r="I204">
        <v>5</v>
      </c>
      <c r="J204">
        <v>3</v>
      </c>
      <c r="K204">
        <v>2</v>
      </c>
      <c r="L204">
        <v>2</v>
      </c>
      <c r="M204">
        <v>4</v>
      </c>
      <c r="N204">
        <v>2</v>
      </c>
      <c r="O204">
        <v>3</v>
      </c>
      <c r="P204">
        <v>2</v>
      </c>
      <c r="Q204">
        <v>4</v>
      </c>
      <c r="R204">
        <v>2</v>
      </c>
      <c r="S204">
        <v>1</v>
      </c>
      <c r="T204">
        <v>4</v>
      </c>
      <c r="U204">
        <v>2</v>
      </c>
      <c r="V204">
        <f t="shared" si="6"/>
        <v>2</v>
      </c>
      <c r="W204">
        <v>4</v>
      </c>
      <c r="X204">
        <v>4</v>
      </c>
      <c r="Y204">
        <v>2</v>
      </c>
      <c r="Z204">
        <f t="shared" si="7"/>
        <v>58</v>
      </c>
    </row>
    <row r="205" spans="1:26" x14ac:dyDescent="0.45">
      <c r="A205">
        <v>38617</v>
      </c>
      <c r="B205">
        <v>0</v>
      </c>
      <c r="C205">
        <v>1985</v>
      </c>
      <c r="D205" s="1">
        <v>45596.86041666667</v>
      </c>
      <c r="E205" t="s">
        <v>81</v>
      </c>
      <c r="F205">
        <v>4</v>
      </c>
      <c r="G205">
        <v>4</v>
      </c>
      <c r="H205">
        <v>4</v>
      </c>
      <c r="I205">
        <v>4</v>
      </c>
      <c r="J205">
        <v>3</v>
      </c>
      <c r="K205">
        <v>4</v>
      </c>
      <c r="L205">
        <v>4</v>
      </c>
      <c r="M205">
        <v>4</v>
      </c>
      <c r="N205">
        <v>4</v>
      </c>
      <c r="O205">
        <v>5</v>
      </c>
      <c r="P205">
        <v>3</v>
      </c>
      <c r="Q205">
        <v>4</v>
      </c>
      <c r="R205">
        <v>2</v>
      </c>
      <c r="S205">
        <v>4</v>
      </c>
      <c r="T205">
        <v>4</v>
      </c>
      <c r="U205">
        <v>2</v>
      </c>
      <c r="V205">
        <f t="shared" si="6"/>
        <v>2</v>
      </c>
      <c r="W205">
        <v>3</v>
      </c>
      <c r="X205">
        <v>2</v>
      </c>
      <c r="Y205">
        <v>3</v>
      </c>
      <c r="Z205">
        <f t="shared" si="7"/>
        <v>69</v>
      </c>
    </row>
    <row r="206" spans="1:26" x14ac:dyDescent="0.45">
      <c r="A206">
        <v>39145</v>
      </c>
      <c r="B206">
        <v>0</v>
      </c>
      <c r="C206">
        <v>1994</v>
      </c>
      <c r="D206" s="1">
        <v>45597.64166666667</v>
      </c>
      <c r="E206" t="s">
        <v>85</v>
      </c>
      <c r="F206">
        <v>1</v>
      </c>
      <c r="G206">
        <v>1</v>
      </c>
      <c r="H206">
        <v>4</v>
      </c>
      <c r="I206">
        <v>2</v>
      </c>
      <c r="J206">
        <v>2</v>
      </c>
      <c r="K206">
        <v>1</v>
      </c>
      <c r="L206">
        <v>1</v>
      </c>
      <c r="M206">
        <v>1</v>
      </c>
      <c r="N206">
        <v>1</v>
      </c>
      <c r="O206">
        <v>2</v>
      </c>
      <c r="P206">
        <v>1</v>
      </c>
      <c r="Q206">
        <v>2</v>
      </c>
      <c r="R206">
        <v>1</v>
      </c>
      <c r="S206">
        <v>2</v>
      </c>
      <c r="T206">
        <v>4</v>
      </c>
      <c r="U206">
        <v>1</v>
      </c>
      <c r="V206">
        <f t="shared" si="6"/>
        <v>5</v>
      </c>
      <c r="W206">
        <v>1</v>
      </c>
      <c r="X206">
        <v>1</v>
      </c>
      <c r="Y206">
        <v>1</v>
      </c>
      <c r="Z206">
        <f t="shared" si="7"/>
        <v>35</v>
      </c>
    </row>
    <row r="207" spans="1:26" x14ac:dyDescent="0.45">
      <c r="A207">
        <v>36351</v>
      </c>
      <c r="B207">
        <v>0</v>
      </c>
      <c r="C207">
        <v>1976</v>
      </c>
      <c r="D207" s="1">
        <v>45597.913194444445</v>
      </c>
      <c r="E207" t="s">
        <v>85</v>
      </c>
      <c r="F207">
        <v>4</v>
      </c>
      <c r="G207">
        <v>4</v>
      </c>
      <c r="H207">
        <v>5</v>
      </c>
      <c r="I207">
        <v>5</v>
      </c>
      <c r="J207">
        <v>2</v>
      </c>
      <c r="K207">
        <v>5</v>
      </c>
      <c r="L207">
        <v>1</v>
      </c>
      <c r="M207">
        <v>2</v>
      </c>
      <c r="N207">
        <v>4</v>
      </c>
      <c r="O207">
        <v>3</v>
      </c>
      <c r="P207">
        <v>1</v>
      </c>
      <c r="Q207">
        <v>1</v>
      </c>
      <c r="R207">
        <v>2</v>
      </c>
      <c r="S207">
        <v>4</v>
      </c>
      <c r="T207">
        <v>5</v>
      </c>
      <c r="U207">
        <v>3</v>
      </c>
      <c r="V207">
        <f t="shared" si="6"/>
        <v>4</v>
      </c>
      <c r="W207">
        <v>1</v>
      </c>
      <c r="X207">
        <v>2</v>
      </c>
      <c r="Y207">
        <v>2</v>
      </c>
      <c r="Z207">
        <f t="shared" si="7"/>
        <v>60</v>
      </c>
    </row>
    <row r="208" spans="1:26" x14ac:dyDescent="0.45">
      <c r="A208">
        <v>37561</v>
      </c>
      <c r="B208">
        <v>0</v>
      </c>
      <c r="C208">
        <v>1982</v>
      </c>
      <c r="D208" s="1">
        <v>45596.47152777778</v>
      </c>
      <c r="E208" t="s">
        <v>82</v>
      </c>
      <c r="F208">
        <v>5</v>
      </c>
      <c r="G208">
        <v>1</v>
      </c>
      <c r="H208">
        <v>5</v>
      </c>
      <c r="I208">
        <v>4</v>
      </c>
      <c r="J208">
        <v>5</v>
      </c>
      <c r="K208">
        <v>3</v>
      </c>
      <c r="L208">
        <v>3</v>
      </c>
      <c r="M208">
        <v>1</v>
      </c>
      <c r="N208">
        <v>1</v>
      </c>
      <c r="O208">
        <v>2</v>
      </c>
      <c r="P208">
        <v>2</v>
      </c>
      <c r="Q208">
        <v>5</v>
      </c>
      <c r="R208">
        <v>1</v>
      </c>
      <c r="S208">
        <v>5</v>
      </c>
      <c r="T208">
        <v>5</v>
      </c>
      <c r="U208">
        <v>4</v>
      </c>
      <c r="V208">
        <f t="shared" si="6"/>
        <v>5</v>
      </c>
      <c r="W208">
        <v>4</v>
      </c>
      <c r="X208">
        <v>1</v>
      </c>
      <c r="Y208">
        <v>5</v>
      </c>
      <c r="Z208">
        <f t="shared" si="7"/>
        <v>67</v>
      </c>
    </row>
    <row r="209" spans="1:26" x14ac:dyDescent="0.45">
      <c r="A209">
        <v>40241</v>
      </c>
      <c r="B209">
        <v>0</v>
      </c>
      <c r="C209">
        <v>2005</v>
      </c>
      <c r="D209" s="1">
        <v>45605.925694444442</v>
      </c>
      <c r="E209" t="s">
        <v>85</v>
      </c>
      <c r="F209">
        <v>4</v>
      </c>
      <c r="G209">
        <v>4</v>
      </c>
      <c r="H209">
        <v>5</v>
      </c>
      <c r="I209">
        <v>4</v>
      </c>
      <c r="J209">
        <v>4</v>
      </c>
      <c r="K209">
        <v>3</v>
      </c>
      <c r="L209">
        <v>2</v>
      </c>
      <c r="M209">
        <v>2</v>
      </c>
      <c r="N209">
        <v>1</v>
      </c>
      <c r="O209">
        <v>2</v>
      </c>
      <c r="P209">
        <v>2</v>
      </c>
      <c r="Q209">
        <v>4</v>
      </c>
      <c r="R209">
        <v>4</v>
      </c>
      <c r="S209">
        <v>4</v>
      </c>
      <c r="T209">
        <v>5</v>
      </c>
      <c r="U209">
        <v>2</v>
      </c>
      <c r="V209">
        <f t="shared" si="6"/>
        <v>4</v>
      </c>
      <c r="W209">
        <v>2</v>
      </c>
      <c r="X209">
        <v>4</v>
      </c>
      <c r="Y209">
        <v>2</v>
      </c>
      <c r="Z209">
        <f t="shared" si="7"/>
        <v>64</v>
      </c>
    </row>
    <row r="210" spans="1:26" x14ac:dyDescent="0.45">
      <c r="A210">
        <v>40389</v>
      </c>
      <c r="B210">
        <v>0</v>
      </c>
      <c r="C210">
        <v>1973</v>
      </c>
      <c r="D210" s="1">
        <v>45608.509027777778</v>
      </c>
      <c r="E210" t="s">
        <v>85</v>
      </c>
      <c r="F210">
        <v>2</v>
      </c>
      <c r="G210">
        <v>1</v>
      </c>
      <c r="H210">
        <v>4</v>
      </c>
      <c r="I210">
        <v>2</v>
      </c>
      <c r="J210">
        <v>2</v>
      </c>
      <c r="K210">
        <v>1</v>
      </c>
      <c r="L210">
        <v>2</v>
      </c>
      <c r="M210">
        <v>2</v>
      </c>
      <c r="N210">
        <v>1</v>
      </c>
      <c r="O210">
        <v>2</v>
      </c>
      <c r="P210">
        <v>2</v>
      </c>
      <c r="Q210">
        <v>2</v>
      </c>
      <c r="R210">
        <v>1</v>
      </c>
      <c r="S210">
        <v>1</v>
      </c>
      <c r="T210">
        <v>4</v>
      </c>
      <c r="U210">
        <v>2</v>
      </c>
      <c r="V210">
        <f t="shared" si="6"/>
        <v>4</v>
      </c>
      <c r="W210">
        <v>2</v>
      </c>
      <c r="X210">
        <v>2</v>
      </c>
      <c r="Y210">
        <v>2</v>
      </c>
      <c r="Z210">
        <f t="shared" si="7"/>
        <v>41</v>
      </c>
    </row>
    <row r="211" spans="1:26" x14ac:dyDescent="0.45">
      <c r="A211">
        <v>40648</v>
      </c>
      <c r="B211">
        <v>0</v>
      </c>
      <c r="C211">
        <v>2002</v>
      </c>
      <c r="D211" s="1">
        <v>45612.686805555553</v>
      </c>
      <c r="E211" t="s">
        <v>81</v>
      </c>
      <c r="F211">
        <v>2</v>
      </c>
      <c r="G211">
        <v>2</v>
      </c>
      <c r="H211">
        <v>5</v>
      </c>
      <c r="I211">
        <v>2</v>
      </c>
      <c r="J211">
        <v>2</v>
      </c>
      <c r="K211">
        <v>2</v>
      </c>
      <c r="L211">
        <v>1</v>
      </c>
      <c r="M211">
        <v>5</v>
      </c>
      <c r="N211">
        <v>1</v>
      </c>
      <c r="O211">
        <v>2</v>
      </c>
      <c r="P211">
        <v>2</v>
      </c>
      <c r="Q211">
        <v>2</v>
      </c>
      <c r="R211">
        <v>1</v>
      </c>
      <c r="S211">
        <v>2</v>
      </c>
      <c r="T211">
        <v>4</v>
      </c>
      <c r="U211">
        <v>1</v>
      </c>
      <c r="V211">
        <f t="shared" si="6"/>
        <v>1</v>
      </c>
      <c r="W211">
        <v>2</v>
      </c>
      <c r="X211">
        <v>2</v>
      </c>
      <c r="Y211">
        <v>1</v>
      </c>
      <c r="Z211">
        <f t="shared" si="7"/>
        <v>42</v>
      </c>
    </row>
    <row r="212" spans="1:26" x14ac:dyDescent="0.45">
      <c r="A212">
        <v>36905</v>
      </c>
      <c r="B212">
        <v>0</v>
      </c>
      <c r="C212">
        <v>1983</v>
      </c>
      <c r="D212" s="1">
        <v>45595.620833333334</v>
      </c>
      <c r="E212" t="s">
        <v>82</v>
      </c>
      <c r="F212">
        <v>1</v>
      </c>
      <c r="G212">
        <v>1</v>
      </c>
      <c r="H212">
        <v>2</v>
      </c>
      <c r="I212">
        <v>1</v>
      </c>
      <c r="J212">
        <v>1</v>
      </c>
      <c r="K212">
        <v>1</v>
      </c>
      <c r="L212">
        <v>1</v>
      </c>
      <c r="M212">
        <v>3</v>
      </c>
      <c r="N212">
        <v>1</v>
      </c>
      <c r="O212">
        <v>2</v>
      </c>
      <c r="P212">
        <v>1</v>
      </c>
      <c r="Q212">
        <v>3</v>
      </c>
      <c r="R212">
        <v>1</v>
      </c>
      <c r="S212">
        <v>4</v>
      </c>
      <c r="T212">
        <v>3</v>
      </c>
      <c r="U212">
        <v>1</v>
      </c>
      <c r="V212">
        <f t="shared" si="6"/>
        <v>3</v>
      </c>
      <c r="W212">
        <v>4</v>
      </c>
      <c r="X212">
        <v>1</v>
      </c>
      <c r="Y212">
        <v>1</v>
      </c>
      <c r="Z212">
        <f t="shared" si="7"/>
        <v>36</v>
      </c>
    </row>
    <row r="213" spans="1:26" x14ac:dyDescent="0.45">
      <c r="A213">
        <v>37145</v>
      </c>
      <c r="B213">
        <v>0</v>
      </c>
      <c r="C213">
        <v>1999</v>
      </c>
      <c r="D213" s="1">
        <v>45595.77847222222</v>
      </c>
      <c r="E213" t="s">
        <v>85</v>
      </c>
      <c r="F213">
        <v>4</v>
      </c>
      <c r="G213">
        <v>2</v>
      </c>
      <c r="H213">
        <v>5</v>
      </c>
      <c r="I213">
        <v>2</v>
      </c>
      <c r="J213">
        <v>4</v>
      </c>
      <c r="K213">
        <v>1</v>
      </c>
      <c r="L213">
        <v>1</v>
      </c>
      <c r="M213">
        <v>4</v>
      </c>
      <c r="N213">
        <v>1</v>
      </c>
      <c r="O213">
        <v>3</v>
      </c>
      <c r="P213">
        <v>2</v>
      </c>
      <c r="Q213">
        <v>2</v>
      </c>
      <c r="R213">
        <v>1</v>
      </c>
      <c r="S213">
        <v>4</v>
      </c>
      <c r="T213">
        <v>5</v>
      </c>
      <c r="U213">
        <v>2</v>
      </c>
      <c r="V213">
        <f t="shared" si="6"/>
        <v>2</v>
      </c>
      <c r="W213">
        <v>2</v>
      </c>
      <c r="X213">
        <v>2</v>
      </c>
      <c r="Y213">
        <v>4</v>
      </c>
      <c r="Z213">
        <f t="shared" si="7"/>
        <v>53</v>
      </c>
    </row>
    <row r="214" spans="1:26" x14ac:dyDescent="0.45">
      <c r="A214">
        <v>37344</v>
      </c>
      <c r="B214">
        <v>1</v>
      </c>
      <c r="C214">
        <v>2001</v>
      </c>
      <c r="D214" s="1">
        <v>45595.927083333336</v>
      </c>
      <c r="E214" t="s">
        <v>109</v>
      </c>
      <c r="F214">
        <v>4</v>
      </c>
      <c r="G214">
        <v>2</v>
      </c>
      <c r="H214">
        <v>5</v>
      </c>
      <c r="I214">
        <v>1</v>
      </c>
      <c r="J214">
        <v>3</v>
      </c>
      <c r="K214">
        <v>2</v>
      </c>
      <c r="L214">
        <v>4</v>
      </c>
      <c r="M214">
        <v>1</v>
      </c>
      <c r="N214">
        <v>1</v>
      </c>
      <c r="O214">
        <v>2</v>
      </c>
      <c r="P214">
        <v>3</v>
      </c>
      <c r="Q214">
        <v>4</v>
      </c>
      <c r="R214">
        <v>1</v>
      </c>
      <c r="S214">
        <v>4</v>
      </c>
      <c r="T214">
        <v>5</v>
      </c>
      <c r="U214">
        <v>2</v>
      </c>
      <c r="V214">
        <f t="shared" si="6"/>
        <v>5</v>
      </c>
      <c r="W214">
        <v>3</v>
      </c>
      <c r="X214">
        <v>1</v>
      </c>
      <c r="Y214">
        <v>3</v>
      </c>
      <c r="Z214">
        <f t="shared" si="7"/>
        <v>56</v>
      </c>
    </row>
    <row r="215" spans="1:26" x14ac:dyDescent="0.45">
      <c r="A215">
        <v>39339</v>
      </c>
      <c r="B215">
        <v>1</v>
      </c>
      <c r="C215">
        <v>1992</v>
      </c>
      <c r="D215" s="1">
        <v>45597.948611111111</v>
      </c>
      <c r="E215" t="s">
        <v>85</v>
      </c>
      <c r="F215">
        <v>4</v>
      </c>
      <c r="G215">
        <v>4</v>
      </c>
      <c r="H215">
        <v>4</v>
      </c>
      <c r="I215">
        <v>3</v>
      </c>
      <c r="J215">
        <v>2</v>
      </c>
      <c r="K215">
        <v>2</v>
      </c>
      <c r="L215">
        <v>1</v>
      </c>
      <c r="M215">
        <v>5</v>
      </c>
      <c r="N215">
        <v>1</v>
      </c>
      <c r="O215">
        <v>2</v>
      </c>
      <c r="P215">
        <v>2</v>
      </c>
      <c r="Q215">
        <v>3</v>
      </c>
      <c r="R215">
        <v>2</v>
      </c>
      <c r="S215">
        <v>2</v>
      </c>
      <c r="T215">
        <v>5</v>
      </c>
      <c r="U215">
        <v>4</v>
      </c>
      <c r="V215">
        <f t="shared" si="6"/>
        <v>1</v>
      </c>
      <c r="W215">
        <v>3</v>
      </c>
      <c r="X215">
        <v>2</v>
      </c>
      <c r="Y215">
        <v>2</v>
      </c>
      <c r="Z215">
        <f t="shared" si="7"/>
        <v>54</v>
      </c>
    </row>
    <row r="216" spans="1:26" x14ac:dyDescent="0.45">
      <c r="A216">
        <v>39938</v>
      </c>
      <c r="B216">
        <v>0</v>
      </c>
      <c r="C216">
        <v>2003</v>
      </c>
      <c r="D216" s="1">
        <v>45602.42291666667</v>
      </c>
      <c r="E216" t="s">
        <v>136</v>
      </c>
      <c r="F216">
        <v>1</v>
      </c>
      <c r="G216">
        <v>1</v>
      </c>
      <c r="H216">
        <v>3</v>
      </c>
      <c r="I216">
        <v>5</v>
      </c>
      <c r="J216">
        <v>1</v>
      </c>
      <c r="K216">
        <v>1</v>
      </c>
      <c r="L216">
        <v>1</v>
      </c>
      <c r="M216">
        <v>2</v>
      </c>
      <c r="N216">
        <v>1</v>
      </c>
      <c r="O216">
        <v>2</v>
      </c>
      <c r="P216">
        <v>1</v>
      </c>
      <c r="Q216">
        <v>1</v>
      </c>
      <c r="R216">
        <v>1</v>
      </c>
      <c r="S216">
        <v>2</v>
      </c>
      <c r="T216">
        <v>3</v>
      </c>
      <c r="U216">
        <v>1</v>
      </c>
      <c r="V216">
        <f t="shared" si="6"/>
        <v>4</v>
      </c>
      <c r="W216">
        <v>1</v>
      </c>
      <c r="X216">
        <v>1</v>
      </c>
      <c r="Y216">
        <v>1</v>
      </c>
      <c r="Z216">
        <f t="shared" si="7"/>
        <v>34</v>
      </c>
    </row>
    <row r="217" spans="1:26" x14ac:dyDescent="0.45">
      <c r="A217">
        <v>40278</v>
      </c>
      <c r="B217">
        <v>0</v>
      </c>
      <c r="C217">
        <v>1946</v>
      </c>
      <c r="D217" s="1">
        <v>45607.508333333331</v>
      </c>
      <c r="E217" t="s">
        <v>81</v>
      </c>
      <c r="F217">
        <v>2</v>
      </c>
      <c r="G217">
        <v>4</v>
      </c>
      <c r="H217">
        <v>4</v>
      </c>
      <c r="I217">
        <v>3</v>
      </c>
      <c r="J217">
        <v>1</v>
      </c>
      <c r="K217">
        <v>2</v>
      </c>
      <c r="L217">
        <v>4</v>
      </c>
      <c r="M217">
        <v>4</v>
      </c>
      <c r="N217">
        <v>2</v>
      </c>
      <c r="O217">
        <v>4</v>
      </c>
      <c r="P217">
        <v>4</v>
      </c>
      <c r="Q217">
        <v>2</v>
      </c>
      <c r="R217">
        <v>1</v>
      </c>
      <c r="S217">
        <v>5</v>
      </c>
      <c r="T217">
        <v>4</v>
      </c>
      <c r="U217">
        <v>4</v>
      </c>
      <c r="V217">
        <f t="shared" si="6"/>
        <v>2</v>
      </c>
      <c r="W217">
        <v>4</v>
      </c>
      <c r="X217">
        <v>4</v>
      </c>
      <c r="Y217">
        <v>2</v>
      </c>
      <c r="Z217">
        <f t="shared" si="7"/>
        <v>62</v>
      </c>
    </row>
    <row r="218" spans="1:26" x14ac:dyDescent="0.45">
      <c r="A218">
        <v>36133</v>
      </c>
      <c r="B218">
        <v>1</v>
      </c>
      <c r="C218">
        <v>1980</v>
      </c>
      <c r="D218" s="1">
        <v>45594.831944444442</v>
      </c>
      <c r="E218" t="s">
        <v>85</v>
      </c>
      <c r="F218">
        <v>1</v>
      </c>
      <c r="G218">
        <v>1</v>
      </c>
      <c r="H218">
        <v>2</v>
      </c>
      <c r="I218">
        <v>1</v>
      </c>
      <c r="J218">
        <v>1</v>
      </c>
      <c r="K218">
        <v>1</v>
      </c>
      <c r="L218">
        <v>5</v>
      </c>
      <c r="M218">
        <v>1</v>
      </c>
      <c r="N218">
        <v>1</v>
      </c>
      <c r="O218">
        <v>2</v>
      </c>
      <c r="P218">
        <v>1</v>
      </c>
      <c r="Q218">
        <v>1</v>
      </c>
      <c r="R218">
        <v>1</v>
      </c>
      <c r="S218">
        <v>1</v>
      </c>
      <c r="T218">
        <v>4</v>
      </c>
      <c r="U218">
        <v>1</v>
      </c>
      <c r="V218">
        <f t="shared" si="6"/>
        <v>5</v>
      </c>
      <c r="W218">
        <v>2</v>
      </c>
      <c r="X218">
        <v>1</v>
      </c>
      <c r="Y218">
        <v>1</v>
      </c>
      <c r="Z218">
        <f t="shared" si="7"/>
        <v>34</v>
      </c>
    </row>
    <row r="219" spans="1:26" x14ac:dyDescent="0.45">
      <c r="A219">
        <v>37450</v>
      </c>
      <c r="B219">
        <v>0</v>
      </c>
      <c r="C219">
        <v>2001</v>
      </c>
      <c r="D219" s="1">
        <v>45596.325694444444</v>
      </c>
      <c r="E219" t="s">
        <v>81</v>
      </c>
      <c r="F219">
        <v>2</v>
      </c>
      <c r="G219">
        <v>3</v>
      </c>
      <c r="H219">
        <v>5</v>
      </c>
      <c r="I219">
        <v>1</v>
      </c>
      <c r="J219">
        <v>1</v>
      </c>
      <c r="K219">
        <v>4</v>
      </c>
      <c r="L219">
        <v>1</v>
      </c>
      <c r="M219">
        <v>4</v>
      </c>
      <c r="N219">
        <v>4</v>
      </c>
      <c r="O219">
        <v>3</v>
      </c>
      <c r="P219">
        <v>3</v>
      </c>
      <c r="Q219">
        <v>1</v>
      </c>
      <c r="R219">
        <v>2</v>
      </c>
      <c r="S219">
        <v>5</v>
      </c>
      <c r="T219">
        <v>5</v>
      </c>
      <c r="U219">
        <v>2</v>
      </c>
      <c r="V219">
        <f t="shared" si="6"/>
        <v>2</v>
      </c>
      <c r="W219">
        <v>2</v>
      </c>
      <c r="X219">
        <v>3</v>
      </c>
      <c r="Y219">
        <v>2</v>
      </c>
      <c r="Z219">
        <f t="shared" si="7"/>
        <v>55</v>
      </c>
    </row>
    <row r="220" spans="1:26" x14ac:dyDescent="0.45">
      <c r="A220">
        <v>38643</v>
      </c>
      <c r="B220">
        <v>0</v>
      </c>
      <c r="C220">
        <v>1997</v>
      </c>
      <c r="D220" s="1">
        <v>45596.861805555556</v>
      </c>
      <c r="E220" t="s">
        <v>81</v>
      </c>
      <c r="F220">
        <v>2</v>
      </c>
      <c r="G220">
        <v>4</v>
      </c>
      <c r="H220">
        <v>5</v>
      </c>
      <c r="I220">
        <v>5</v>
      </c>
      <c r="J220">
        <v>3</v>
      </c>
      <c r="K220">
        <v>4</v>
      </c>
      <c r="L220">
        <v>2</v>
      </c>
      <c r="M220">
        <v>2</v>
      </c>
      <c r="N220">
        <v>2</v>
      </c>
      <c r="O220">
        <v>5</v>
      </c>
      <c r="P220">
        <v>2</v>
      </c>
      <c r="Q220">
        <v>2</v>
      </c>
      <c r="R220">
        <v>3</v>
      </c>
      <c r="S220">
        <v>2</v>
      </c>
      <c r="T220">
        <v>4</v>
      </c>
      <c r="U220">
        <v>2</v>
      </c>
      <c r="V220">
        <f t="shared" si="6"/>
        <v>4</v>
      </c>
      <c r="W220">
        <v>2</v>
      </c>
      <c r="X220">
        <v>4</v>
      </c>
      <c r="Y220">
        <v>2</v>
      </c>
      <c r="Z220">
        <f t="shared" si="7"/>
        <v>61</v>
      </c>
    </row>
    <row r="221" spans="1:26" x14ac:dyDescent="0.45">
      <c r="A221">
        <v>39592</v>
      </c>
      <c r="B221">
        <v>0</v>
      </c>
      <c r="C221">
        <v>1983</v>
      </c>
      <c r="D221" s="1">
        <v>45599.637499999997</v>
      </c>
      <c r="E221" t="s">
        <v>85</v>
      </c>
      <c r="F221">
        <v>3</v>
      </c>
      <c r="G221">
        <v>4</v>
      </c>
      <c r="H221">
        <v>5</v>
      </c>
      <c r="I221">
        <v>3</v>
      </c>
      <c r="J221">
        <v>4</v>
      </c>
      <c r="K221">
        <v>4</v>
      </c>
      <c r="L221">
        <v>4</v>
      </c>
      <c r="M221">
        <v>5</v>
      </c>
      <c r="N221">
        <v>4</v>
      </c>
      <c r="O221">
        <v>5</v>
      </c>
      <c r="P221">
        <v>5</v>
      </c>
      <c r="Q221">
        <v>2</v>
      </c>
      <c r="R221">
        <v>1</v>
      </c>
      <c r="S221">
        <v>1</v>
      </c>
      <c r="T221">
        <v>5</v>
      </c>
      <c r="U221">
        <v>3</v>
      </c>
      <c r="V221">
        <f t="shared" si="6"/>
        <v>1</v>
      </c>
      <c r="W221">
        <v>4</v>
      </c>
      <c r="X221">
        <v>2</v>
      </c>
      <c r="Y221">
        <v>3</v>
      </c>
      <c r="Z221">
        <f t="shared" si="7"/>
        <v>68</v>
      </c>
    </row>
    <row r="222" spans="1:26" x14ac:dyDescent="0.45">
      <c r="A222">
        <v>40294</v>
      </c>
      <c r="B222">
        <v>0</v>
      </c>
      <c r="C222">
        <v>2005</v>
      </c>
      <c r="D222" s="1">
        <v>45607.730555555558</v>
      </c>
      <c r="E222" t="s">
        <v>81</v>
      </c>
      <c r="F222">
        <v>2</v>
      </c>
      <c r="G222">
        <v>4</v>
      </c>
      <c r="H222">
        <v>5</v>
      </c>
      <c r="I222">
        <v>1</v>
      </c>
      <c r="J222">
        <v>5</v>
      </c>
      <c r="K222">
        <v>1</v>
      </c>
      <c r="L222">
        <v>2</v>
      </c>
      <c r="M222">
        <v>4</v>
      </c>
      <c r="N222">
        <v>1</v>
      </c>
      <c r="O222">
        <v>3</v>
      </c>
      <c r="P222">
        <v>2</v>
      </c>
      <c r="Q222">
        <v>1</v>
      </c>
      <c r="R222">
        <v>1</v>
      </c>
      <c r="S222">
        <v>4</v>
      </c>
      <c r="T222">
        <v>5</v>
      </c>
      <c r="U222">
        <v>1</v>
      </c>
      <c r="V222">
        <f t="shared" si="6"/>
        <v>2</v>
      </c>
      <c r="W222">
        <v>4</v>
      </c>
      <c r="X222">
        <v>1</v>
      </c>
      <c r="Y222">
        <v>1</v>
      </c>
      <c r="Z222">
        <f t="shared" si="7"/>
        <v>50</v>
      </c>
    </row>
    <row r="223" spans="1:26" x14ac:dyDescent="0.45">
      <c r="A223">
        <v>35711</v>
      </c>
      <c r="B223">
        <v>0</v>
      </c>
      <c r="C223">
        <v>1979</v>
      </c>
      <c r="D223" s="1">
        <v>45594.474305555559</v>
      </c>
      <c r="E223" t="s">
        <v>85</v>
      </c>
      <c r="F223">
        <v>4</v>
      </c>
      <c r="G223">
        <v>2</v>
      </c>
      <c r="H223">
        <v>5</v>
      </c>
      <c r="I223">
        <v>2</v>
      </c>
      <c r="J223">
        <v>2</v>
      </c>
      <c r="K223">
        <v>4</v>
      </c>
      <c r="L223">
        <v>1</v>
      </c>
      <c r="M223">
        <v>2</v>
      </c>
      <c r="N223">
        <v>2</v>
      </c>
      <c r="O223">
        <v>2</v>
      </c>
      <c r="P223">
        <v>2</v>
      </c>
      <c r="Q223">
        <v>2</v>
      </c>
      <c r="R223">
        <v>2</v>
      </c>
      <c r="S223">
        <v>4</v>
      </c>
      <c r="T223">
        <v>5</v>
      </c>
      <c r="U223">
        <v>2</v>
      </c>
      <c r="V223">
        <f t="shared" si="6"/>
        <v>4</v>
      </c>
      <c r="W223">
        <v>2</v>
      </c>
      <c r="X223">
        <v>2</v>
      </c>
      <c r="Y223">
        <v>4</v>
      </c>
      <c r="Z223">
        <f t="shared" si="7"/>
        <v>55</v>
      </c>
    </row>
    <row r="224" spans="1:26" x14ac:dyDescent="0.45">
      <c r="A224">
        <v>37217</v>
      </c>
      <c r="B224">
        <v>1</v>
      </c>
      <c r="C224">
        <v>2001</v>
      </c>
      <c r="D224" s="1">
        <v>45595.839583333334</v>
      </c>
      <c r="E224" t="s">
        <v>85</v>
      </c>
      <c r="F224">
        <v>1</v>
      </c>
      <c r="G224">
        <v>3</v>
      </c>
      <c r="H224">
        <v>2</v>
      </c>
      <c r="I224">
        <v>2</v>
      </c>
      <c r="J224">
        <v>2</v>
      </c>
      <c r="K224">
        <v>1</v>
      </c>
      <c r="L224">
        <v>2</v>
      </c>
      <c r="M224">
        <v>2</v>
      </c>
      <c r="N224">
        <v>1</v>
      </c>
      <c r="O224">
        <v>3</v>
      </c>
      <c r="P224">
        <v>1</v>
      </c>
      <c r="Q224">
        <v>2</v>
      </c>
      <c r="R224">
        <v>1</v>
      </c>
      <c r="S224">
        <v>4</v>
      </c>
      <c r="T224">
        <v>5</v>
      </c>
      <c r="U224">
        <v>1</v>
      </c>
      <c r="V224">
        <f t="shared" si="6"/>
        <v>4</v>
      </c>
      <c r="W224">
        <v>1</v>
      </c>
      <c r="X224">
        <v>2</v>
      </c>
      <c r="Y224">
        <v>1</v>
      </c>
      <c r="Z224">
        <f t="shared" si="7"/>
        <v>41</v>
      </c>
    </row>
    <row r="225" spans="1:26" x14ac:dyDescent="0.45">
      <c r="A225">
        <v>37660</v>
      </c>
      <c r="B225">
        <v>0</v>
      </c>
      <c r="C225">
        <v>1990</v>
      </c>
      <c r="D225" s="1">
        <v>45596.498611111114</v>
      </c>
      <c r="E225" t="s">
        <v>81</v>
      </c>
      <c r="F225">
        <v>5</v>
      </c>
      <c r="G225">
        <v>4</v>
      </c>
      <c r="H225">
        <v>5</v>
      </c>
      <c r="I225">
        <v>1</v>
      </c>
      <c r="J225">
        <v>4</v>
      </c>
      <c r="K225">
        <v>1</v>
      </c>
      <c r="L225">
        <v>2</v>
      </c>
      <c r="M225">
        <v>5</v>
      </c>
      <c r="N225">
        <v>5</v>
      </c>
      <c r="O225">
        <v>5</v>
      </c>
      <c r="P225">
        <v>5</v>
      </c>
      <c r="Q225">
        <v>4</v>
      </c>
      <c r="R225">
        <v>1</v>
      </c>
      <c r="S225">
        <v>3</v>
      </c>
      <c r="T225">
        <v>5</v>
      </c>
      <c r="U225">
        <v>3</v>
      </c>
      <c r="V225">
        <f t="shared" si="6"/>
        <v>1</v>
      </c>
      <c r="W225">
        <v>2</v>
      </c>
      <c r="X225">
        <v>5</v>
      </c>
      <c r="Y225">
        <v>2</v>
      </c>
      <c r="Z225">
        <f t="shared" si="7"/>
        <v>68</v>
      </c>
    </row>
    <row r="226" spans="1:26" x14ac:dyDescent="0.45">
      <c r="A226">
        <v>38618</v>
      </c>
      <c r="B226">
        <v>0</v>
      </c>
      <c r="C226">
        <v>2006</v>
      </c>
      <c r="D226" s="1">
        <v>45596.849305555559</v>
      </c>
      <c r="E226" t="s">
        <v>82</v>
      </c>
      <c r="F226">
        <v>3</v>
      </c>
      <c r="G226">
        <v>4</v>
      </c>
      <c r="H226">
        <v>5</v>
      </c>
      <c r="I226">
        <v>5</v>
      </c>
      <c r="J226">
        <v>4</v>
      </c>
      <c r="K226">
        <v>2</v>
      </c>
      <c r="L226">
        <v>1</v>
      </c>
      <c r="M226">
        <v>2</v>
      </c>
      <c r="N226">
        <v>2</v>
      </c>
      <c r="O226">
        <v>3</v>
      </c>
      <c r="P226">
        <v>2</v>
      </c>
      <c r="Q226">
        <v>3</v>
      </c>
      <c r="R226">
        <v>1</v>
      </c>
      <c r="S226">
        <v>5</v>
      </c>
      <c r="T226">
        <v>5</v>
      </c>
      <c r="U226">
        <v>5</v>
      </c>
      <c r="V226">
        <f t="shared" si="6"/>
        <v>4</v>
      </c>
      <c r="W226">
        <v>1</v>
      </c>
      <c r="X226">
        <v>2</v>
      </c>
      <c r="Y226">
        <v>2</v>
      </c>
      <c r="Z226">
        <f t="shared" si="7"/>
        <v>61</v>
      </c>
    </row>
    <row r="227" spans="1:26" x14ac:dyDescent="0.45">
      <c r="A227">
        <v>40201</v>
      </c>
      <c r="B227">
        <v>0</v>
      </c>
      <c r="C227">
        <v>2002</v>
      </c>
      <c r="D227" s="1">
        <v>45605.513888888891</v>
      </c>
      <c r="E227" t="s">
        <v>85</v>
      </c>
      <c r="F227">
        <v>4</v>
      </c>
      <c r="G227">
        <v>2</v>
      </c>
      <c r="H227">
        <v>5</v>
      </c>
      <c r="I227">
        <v>3</v>
      </c>
      <c r="J227">
        <v>2</v>
      </c>
      <c r="K227">
        <v>2</v>
      </c>
      <c r="L227">
        <v>2</v>
      </c>
      <c r="M227">
        <v>5</v>
      </c>
      <c r="N227">
        <v>1</v>
      </c>
      <c r="O227">
        <v>3</v>
      </c>
      <c r="P227">
        <v>2</v>
      </c>
      <c r="Q227">
        <v>2</v>
      </c>
      <c r="R227">
        <v>1</v>
      </c>
      <c r="S227">
        <v>5</v>
      </c>
      <c r="T227">
        <v>5</v>
      </c>
      <c r="U227">
        <v>2</v>
      </c>
      <c r="V227">
        <f t="shared" si="6"/>
        <v>1</v>
      </c>
      <c r="W227">
        <v>4</v>
      </c>
      <c r="X227">
        <v>4</v>
      </c>
      <c r="Y227">
        <v>4</v>
      </c>
      <c r="Z227">
        <f t="shared" si="7"/>
        <v>59</v>
      </c>
    </row>
    <row r="228" spans="1:26" x14ac:dyDescent="0.45">
      <c r="A228">
        <v>38388</v>
      </c>
      <c r="B228">
        <v>0</v>
      </c>
      <c r="C228">
        <v>2000</v>
      </c>
      <c r="D228" s="1">
        <v>45605.757638888892</v>
      </c>
      <c r="E228" t="s">
        <v>82</v>
      </c>
      <c r="F228">
        <v>2</v>
      </c>
      <c r="G228">
        <v>5</v>
      </c>
      <c r="H228">
        <v>5</v>
      </c>
      <c r="I228">
        <v>5</v>
      </c>
      <c r="J228">
        <v>1</v>
      </c>
      <c r="K228">
        <v>5</v>
      </c>
      <c r="L228">
        <v>2</v>
      </c>
      <c r="M228">
        <v>5</v>
      </c>
      <c r="N228">
        <v>5</v>
      </c>
      <c r="O228">
        <v>3</v>
      </c>
      <c r="P228">
        <v>4</v>
      </c>
      <c r="Q228">
        <v>5</v>
      </c>
      <c r="R228">
        <v>5</v>
      </c>
      <c r="S228">
        <v>5</v>
      </c>
      <c r="T228">
        <v>4</v>
      </c>
      <c r="U228">
        <v>2</v>
      </c>
      <c r="V228">
        <f t="shared" si="6"/>
        <v>1</v>
      </c>
      <c r="W228">
        <v>3</v>
      </c>
      <c r="X228">
        <v>3</v>
      </c>
      <c r="Y228">
        <v>1</v>
      </c>
      <c r="Z228">
        <f t="shared" si="7"/>
        <v>71</v>
      </c>
    </row>
    <row r="229" spans="1:26" x14ac:dyDescent="0.45">
      <c r="A229">
        <v>40285</v>
      </c>
      <c r="B229">
        <v>0</v>
      </c>
      <c r="C229">
        <v>1999</v>
      </c>
      <c r="D229" s="1">
        <v>45607.558333333334</v>
      </c>
      <c r="E229" t="s">
        <v>81</v>
      </c>
      <c r="F229">
        <v>1</v>
      </c>
      <c r="G229">
        <v>2</v>
      </c>
      <c r="H229">
        <v>5</v>
      </c>
      <c r="I229">
        <v>2</v>
      </c>
      <c r="J229">
        <v>2</v>
      </c>
      <c r="K229">
        <v>1</v>
      </c>
      <c r="L229">
        <v>3</v>
      </c>
      <c r="M229">
        <v>2</v>
      </c>
      <c r="N229">
        <v>1</v>
      </c>
      <c r="O229">
        <v>4</v>
      </c>
      <c r="P229">
        <v>1</v>
      </c>
      <c r="Q229">
        <v>2</v>
      </c>
      <c r="R229">
        <v>1</v>
      </c>
      <c r="S229">
        <v>4</v>
      </c>
      <c r="T229">
        <v>5</v>
      </c>
      <c r="U229">
        <v>2</v>
      </c>
      <c r="V229">
        <f t="shared" si="6"/>
        <v>4</v>
      </c>
      <c r="W229">
        <v>2</v>
      </c>
      <c r="X229">
        <v>1</v>
      </c>
      <c r="Y229">
        <v>2</v>
      </c>
      <c r="Z229">
        <f t="shared" si="7"/>
        <v>47</v>
      </c>
    </row>
    <row r="230" spans="1:26" x14ac:dyDescent="0.45">
      <c r="A230">
        <v>35835</v>
      </c>
      <c r="B230">
        <v>0</v>
      </c>
      <c r="C230">
        <v>2001</v>
      </c>
      <c r="D230" s="1">
        <v>45594.577777777777</v>
      </c>
      <c r="E230" t="s">
        <v>85</v>
      </c>
      <c r="F230">
        <v>5</v>
      </c>
      <c r="G230">
        <v>4</v>
      </c>
      <c r="H230">
        <v>4</v>
      </c>
      <c r="I230">
        <v>1</v>
      </c>
      <c r="J230">
        <v>2</v>
      </c>
      <c r="K230">
        <v>1</v>
      </c>
      <c r="L230">
        <v>2</v>
      </c>
      <c r="M230">
        <v>1</v>
      </c>
      <c r="N230">
        <v>1</v>
      </c>
      <c r="O230">
        <v>2</v>
      </c>
      <c r="P230">
        <v>2</v>
      </c>
      <c r="Q230">
        <v>2</v>
      </c>
      <c r="R230">
        <v>1</v>
      </c>
      <c r="S230">
        <v>5</v>
      </c>
      <c r="T230">
        <v>5</v>
      </c>
      <c r="U230">
        <v>2</v>
      </c>
      <c r="V230">
        <f t="shared" si="6"/>
        <v>5</v>
      </c>
      <c r="W230">
        <v>3</v>
      </c>
      <c r="X230">
        <v>2</v>
      </c>
      <c r="Y230">
        <v>1</v>
      </c>
      <c r="Z230">
        <f t="shared" si="7"/>
        <v>51</v>
      </c>
    </row>
    <row r="231" spans="1:26" x14ac:dyDescent="0.45">
      <c r="A231">
        <v>36100</v>
      </c>
      <c r="B231">
        <v>0</v>
      </c>
      <c r="C231">
        <v>1983</v>
      </c>
      <c r="D231" s="1">
        <v>45594.756249999999</v>
      </c>
      <c r="E231" t="s">
        <v>85</v>
      </c>
      <c r="F231">
        <v>2</v>
      </c>
      <c r="G231">
        <v>3</v>
      </c>
      <c r="H231">
        <v>4</v>
      </c>
      <c r="I231">
        <v>3</v>
      </c>
      <c r="J231">
        <v>1</v>
      </c>
      <c r="K231">
        <v>2</v>
      </c>
      <c r="L231">
        <v>2</v>
      </c>
      <c r="M231">
        <v>2</v>
      </c>
      <c r="N231">
        <v>2</v>
      </c>
      <c r="O231">
        <v>3</v>
      </c>
      <c r="P231">
        <v>2</v>
      </c>
      <c r="Q231">
        <v>3</v>
      </c>
      <c r="R231">
        <v>1</v>
      </c>
      <c r="S231">
        <v>4</v>
      </c>
      <c r="T231">
        <v>4</v>
      </c>
      <c r="U231">
        <v>3</v>
      </c>
      <c r="V231">
        <f t="shared" si="6"/>
        <v>4</v>
      </c>
      <c r="W231">
        <v>2</v>
      </c>
      <c r="X231">
        <v>1</v>
      </c>
      <c r="Y231">
        <v>2</v>
      </c>
      <c r="Z231">
        <f t="shared" si="7"/>
        <v>50</v>
      </c>
    </row>
    <row r="232" spans="1:26" x14ac:dyDescent="0.45">
      <c r="A232">
        <v>36802</v>
      </c>
      <c r="B232">
        <v>1</v>
      </c>
      <c r="C232">
        <v>1994</v>
      </c>
      <c r="D232" s="1">
        <v>45595.606944444444</v>
      </c>
      <c r="E232" t="s">
        <v>104</v>
      </c>
      <c r="F232">
        <v>2</v>
      </c>
      <c r="G232">
        <v>4</v>
      </c>
      <c r="H232">
        <v>5</v>
      </c>
      <c r="I232">
        <v>5</v>
      </c>
      <c r="J232">
        <v>1</v>
      </c>
      <c r="K232">
        <v>1</v>
      </c>
      <c r="L232">
        <v>2</v>
      </c>
      <c r="M232">
        <v>4</v>
      </c>
      <c r="N232">
        <v>1</v>
      </c>
      <c r="O232">
        <v>3</v>
      </c>
      <c r="P232">
        <v>2</v>
      </c>
      <c r="Q232">
        <v>4</v>
      </c>
      <c r="R232">
        <v>1</v>
      </c>
      <c r="S232">
        <v>4</v>
      </c>
      <c r="T232">
        <v>5</v>
      </c>
      <c r="U232">
        <v>3</v>
      </c>
      <c r="V232">
        <f t="shared" si="6"/>
        <v>2</v>
      </c>
      <c r="W232">
        <v>1</v>
      </c>
      <c r="X232">
        <v>2</v>
      </c>
      <c r="Y232">
        <v>3</v>
      </c>
      <c r="Z232">
        <f t="shared" si="7"/>
        <v>55</v>
      </c>
    </row>
    <row r="233" spans="1:26" x14ac:dyDescent="0.45">
      <c r="A233">
        <v>38327</v>
      </c>
      <c r="B233">
        <v>0</v>
      </c>
      <c r="C233">
        <v>1984</v>
      </c>
      <c r="D233" s="1">
        <v>45596.661111111112</v>
      </c>
      <c r="E233" t="s">
        <v>82</v>
      </c>
      <c r="F233">
        <v>1</v>
      </c>
      <c r="G233">
        <v>2</v>
      </c>
      <c r="H233">
        <v>5</v>
      </c>
      <c r="I233">
        <v>2</v>
      </c>
      <c r="J233">
        <v>3</v>
      </c>
      <c r="K233">
        <v>1</v>
      </c>
      <c r="L233">
        <v>5</v>
      </c>
      <c r="M233">
        <v>3</v>
      </c>
      <c r="N233">
        <v>1</v>
      </c>
      <c r="O233">
        <v>2</v>
      </c>
      <c r="P233">
        <v>1</v>
      </c>
      <c r="Q233">
        <v>5</v>
      </c>
      <c r="R233">
        <v>1</v>
      </c>
      <c r="S233">
        <v>1</v>
      </c>
      <c r="T233">
        <v>4</v>
      </c>
      <c r="U233">
        <v>1</v>
      </c>
      <c r="V233">
        <f t="shared" si="6"/>
        <v>3</v>
      </c>
      <c r="W233">
        <v>2</v>
      </c>
      <c r="X233">
        <v>1</v>
      </c>
      <c r="Y233">
        <v>1</v>
      </c>
      <c r="Z233">
        <f t="shared" si="7"/>
        <v>45</v>
      </c>
    </row>
    <row r="234" spans="1:26" x14ac:dyDescent="0.45">
      <c r="A234">
        <v>39496</v>
      </c>
      <c r="B234">
        <v>0</v>
      </c>
      <c r="C234">
        <v>1999</v>
      </c>
      <c r="D234" s="1">
        <v>45598.761111111111</v>
      </c>
      <c r="E234" t="s">
        <v>81</v>
      </c>
      <c r="F234">
        <v>4</v>
      </c>
      <c r="G234">
        <v>4</v>
      </c>
      <c r="H234">
        <v>5</v>
      </c>
      <c r="I234">
        <v>4</v>
      </c>
      <c r="J234">
        <v>4</v>
      </c>
      <c r="K234">
        <v>3</v>
      </c>
      <c r="L234">
        <v>3</v>
      </c>
      <c r="M234">
        <v>4</v>
      </c>
      <c r="N234">
        <v>2</v>
      </c>
      <c r="O234">
        <v>3</v>
      </c>
      <c r="P234">
        <v>2</v>
      </c>
      <c r="Q234">
        <v>4</v>
      </c>
      <c r="R234">
        <v>2</v>
      </c>
      <c r="S234">
        <v>4</v>
      </c>
      <c r="T234">
        <v>5</v>
      </c>
      <c r="U234">
        <v>4</v>
      </c>
      <c r="V234">
        <f t="shared" si="6"/>
        <v>2</v>
      </c>
      <c r="W234">
        <v>4</v>
      </c>
      <c r="X234">
        <v>3</v>
      </c>
      <c r="Y234">
        <v>3</v>
      </c>
      <c r="Z234">
        <f t="shared" si="7"/>
        <v>69</v>
      </c>
    </row>
    <row r="235" spans="1:26" x14ac:dyDescent="0.45">
      <c r="A235">
        <v>40117</v>
      </c>
      <c r="B235">
        <v>0</v>
      </c>
      <c r="C235">
        <v>1978</v>
      </c>
      <c r="D235" s="1">
        <v>45604.677777777775</v>
      </c>
      <c r="E235" t="s">
        <v>85</v>
      </c>
      <c r="F235">
        <v>2</v>
      </c>
      <c r="G235">
        <v>2</v>
      </c>
      <c r="H235">
        <v>3</v>
      </c>
      <c r="I235">
        <v>2</v>
      </c>
      <c r="J235">
        <v>3</v>
      </c>
      <c r="K235">
        <v>2</v>
      </c>
      <c r="L235">
        <v>2</v>
      </c>
      <c r="M235">
        <v>2</v>
      </c>
      <c r="N235">
        <v>1</v>
      </c>
      <c r="O235">
        <v>2</v>
      </c>
      <c r="P235">
        <v>2</v>
      </c>
      <c r="Q235">
        <v>2</v>
      </c>
      <c r="R235">
        <v>2</v>
      </c>
      <c r="S235">
        <v>2</v>
      </c>
      <c r="T235">
        <v>4</v>
      </c>
      <c r="U235">
        <v>1</v>
      </c>
      <c r="V235">
        <f t="shared" si="6"/>
        <v>4</v>
      </c>
      <c r="W235">
        <v>4</v>
      </c>
      <c r="X235">
        <v>1</v>
      </c>
      <c r="Y235">
        <v>1</v>
      </c>
      <c r="Z235">
        <f t="shared" si="7"/>
        <v>44</v>
      </c>
    </row>
    <row r="236" spans="1:26" x14ac:dyDescent="0.45">
      <c r="A236">
        <v>37506</v>
      </c>
      <c r="B236">
        <v>0</v>
      </c>
      <c r="C236">
        <v>2000</v>
      </c>
      <c r="D236" s="1">
        <v>45596.443055555559</v>
      </c>
      <c r="E236" t="s">
        <v>112</v>
      </c>
      <c r="F236">
        <v>1</v>
      </c>
      <c r="G236">
        <v>5</v>
      </c>
      <c r="H236">
        <v>4</v>
      </c>
      <c r="I236">
        <v>2</v>
      </c>
      <c r="J236">
        <v>1</v>
      </c>
      <c r="K236">
        <v>2</v>
      </c>
      <c r="L236">
        <v>3</v>
      </c>
      <c r="M236">
        <v>4</v>
      </c>
      <c r="N236">
        <v>1</v>
      </c>
      <c r="O236">
        <v>2</v>
      </c>
      <c r="P236">
        <v>4</v>
      </c>
      <c r="Q236">
        <v>2</v>
      </c>
      <c r="R236">
        <v>1</v>
      </c>
      <c r="S236">
        <v>5</v>
      </c>
      <c r="T236">
        <v>5</v>
      </c>
      <c r="U236">
        <v>1</v>
      </c>
      <c r="V236">
        <f t="shared" si="6"/>
        <v>2</v>
      </c>
      <c r="W236">
        <v>4</v>
      </c>
      <c r="X236">
        <v>2</v>
      </c>
      <c r="Y236">
        <v>1</v>
      </c>
      <c r="Z236">
        <f t="shared" si="7"/>
        <v>52</v>
      </c>
    </row>
    <row r="237" spans="1:26" x14ac:dyDescent="0.45">
      <c r="A237">
        <v>38344</v>
      </c>
      <c r="B237">
        <v>1</v>
      </c>
      <c r="C237">
        <v>2002</v>
      </c>
      <c r="D237" s="1">
        <v>45596.664583333331</v>
      </c>
      <c r="E237" t="s">
        <v>114</v>
      </c>
      <c r="F237">
        <v>4</v>
      </c>
      <c r="G237">
        <v>1</v>
      </c>
      <c r="H237">
        <v>4</v>
      </c>
      <c r="I237">
        <v>4</v>
      </c>
      <c r="J237">
        <v>3</v>
      </c>
      <c r="K237">
        <v>1</v>
      </c>
      <c r="L237">
        <v>1</v>
      </c>
      <c r="M237">
        <v>2</v>
      </c>
      <c r="N237">
        <v>1</v>
      </c>
      <c r="O237">
        <v>2</v>
      </c>
      <c r="P237">
        <v>1</v>
      </c>
      <c r="Q237">
        <v>3</v>
      </c>
      <c r="R237">
        <v>1</v>
      </c>
      <c r="S237">
        <v>5</v>
      </c>
      <c r="T237">
        <v>4</v>
      </c>
      <c r="U237">
        <v>1</v>
      </c>
      <c r="V237">
        <f t="shared" si="6"/>
        <v>4</v>
      </c>
      <c r="W237">
        <v>2</v>
      </c>
      <c r="X237">
        <v>1</v>
      </c>
      <c r="Y237">
        <v>2</v>
      </c>
      <c r="Z237">
        <f t="shared" si="7"/>
        <v>47</v>
      </c>
    </row>
    <row r="238" spans="1:26" x14ac:dyDescent="0.45">
      <c r="A238">
        <v>38954</v>
      </c>
      <c r="B238">
        <v>0</v>
      </c>
      <c r="C238">
        <v>2000</v>
      </c>
      <c r="D238" s="1">
        <v>45597.409722222219</v>
      </c>
      <c r="E238" t="s">
        <v>85</v>
      </c>
      <c r="F238">
        <v>4</v>
      </c>
      <c r="G238">
        <v>5</v>
      </c>
      <c r="H238">
        <v>5</v>
      </c>
      <c r="I238">
        <v>2</v>
      </c>
      <c r="J238">
        <v>2</v>
      </c>
      <c r="K238">
        <v>4</v>
      </c>
      <c r="L238">
        <v>5</v>
      </c>
      <c r="M238">
        <v>3</v>
      </c>
      <c r="N238">
        <v>5</v>
      </c>
      <c r="O238">
        <v>5</v>
      </c>
      <c r="P238">
        <v>5</v>
      </c>
      <c r="Q238">
        <v>4</v>
      </c>
      <c r="R238">
        <v>2</v>
      </c>
      <c r="S238">
        <v>4</v>
      </c>
      <c r="T238">
        <v>5</v>
      </c>
      <c r="U238">
        <v>4</v>
      </c>
      <c r="V238">
        <f t="shared" si="6"/>
        <v>3</v>
      </c>
      <c r="W238">
        <v>4</v>
      </c>
      <c r="X238">
        <v>1</v>
      </c>
      <c r="Y238">
        <v>1</v>
      </c>
      <c r="Z238">
        <f t="shared" si="7"/>
        <v>73</v>
      </c>
    </row>
    <row r="239" spans="1:26" x14ac:dyDescent="0.45">
      <c r="A239">
        <v>39345</v>
      </c>
      <c r="B239">
        <v>0</v>
      </c>
      <c r="C239">
        <v>2000</v>
      </c>
      <c r="D239" s="1">
        <v>45597.961111111108</v>
      </c>
      <c r="E239" t="s">
        <v>81</v>
      </c>
      <c r="F239">
        <v>4</v>
      </c>
      <c r="G239">
        <v>1</v>
      </c>
      <c r="H239">
        <v>5</v>
      </c>
      <c r="I239">
        <v>1</v>
      </c>
      <c r="J239">
        <v>2</v>
      </c>
      <c r="K239">
        <v>4</v>
      </c>
      <c r="L239">
        <v>5</v>
      </c>
      <c r="M239">
        <v>1</v>
      </c>
      <c r="N239">
        <v>2</v>
      </c>
      <c r="O239">
        <v>5</v>
      </c>
      <c r="P239">
        <v>4</v>
      </c>
      <c r="Q239">
        <v>2</v>
      </c>
      <c r="R239">
        <v>4</v>
      </c>
      <c r="S239">
        <v>5</v>
      </c>
      <c r="T239">
        <v>5</v>
      </c>
      <c r="U239">
        <v>4</v>
      </c>
      <c r="V239">
        <f t="shared" si="6"/>
        <v>5</v>
      </c>
      <c r="W239">
        <v>4</v>
      </c>
      <c r="X239">
        <v>1</v>
      </c>
      <c r="Y239">
        <v>2</v>
      </c>
      <c r="Z239">
        <f t="shared" si="7"/>
        <v>66</v>
      </c>
    </row>
    <row r="240" spans="1:26" x14ac:dyDescent="0.45">
      <c r="A240">
        <v>39628</v>
      </c>
      <c r="B240">
        <v>0</v>
      </c>
      <c r="C240">
        <v>2005</v>
      </c>
      <c r="D240" s="1">
        <v>45599.76666666667</v>
      </c>
      <c r="E240" t="s">
        <v>82</v>
      </c>
      <c r="F240">
        <v>2</v>
      </c>
      <c r="G240">
        <v>2</v>
      </c>
      <c r="H240">
        <v>5</v>
      </c>
      <c r="I240">
        <v>3</v>
      </c>
      <c r="J240">
        <v>3</v>
      </c>
      <c r="K240">
        <v>1</v>
      </c>
      <c r="L240">
        <v>3</v>
      </c>
      <c r="M240">
        <v>1</v>
      </c>
      <c r="N240">
        <v>1</v>
      </c>
      <c r="O240">
        <v>4</v>
      </c>
      <c r="P240">
        <v>1</v>
      </c>
      <c r="Q240">
        <v>2</v>
      </c>
      <c r="R240">
        <v>2</v>
      </c>
      <c r="S240">
        <v>2</v>
      </c>
      <c r="T240">
        <v>5</v>
      </c>
      <c r="U240">
        <v>1</v>
      </c>
      <c r="V240">
        <f t="shared" si="6"/>
        <v>5</v>
      </c>
      <c r="W240">
        <v>1</v>
      </c>
      <c r="X240">
        <v>1</v>
      </c>
      <c r="Y240">
        <v>5</v>
      </c>
      <c r="Z240">
        <f t="shared" si="7"/>
        <v>50</v>
      </c>
    </row>
    <row r="241" spans="1:26" x14ac:dyDescent="0.45">
      <c r="A241">
        <v>36808</v>
      </c>
      <c r="B241">
        <v>0</v>
      </c>
      <c r="C241">
        <v>1982</v>
      </c>
      <c r="D241" s="1">
        <v>45595.588194444441</v>
      </c>
      <c r="E241" t="s">
        <v>84</v>
      </c>
      <c r="F241">
        <v>4</v>
      </c>
      <c r="G241">
        <v>2</v>
      </c>
      <c r="H241">
        <v>5</v>
      </c>
      <c r="I241">
        <v>2</v>
      </c>
      <c r="J241">
        <v>4</v>
      </c>
      <c r="K241">
        <v>1</v>
      </c>
      <c r="L241">
        <v>2</v>
      </c>
      <c r="M241">
        <v>2</v>
      </c>
      <c r="N241">
        <v>1</v>
      </c>
      <c r="O241">
        <v>2</v>
      </c>
      <c r="P241">
        <v>2</v>
      </c>
      <c r="Q241">
        <v>4</v>
      </c>
      <c r="R241">
        <v>1</v>
      </c>
      <c r="S241">
        <v>2</v>
      </c>
      <c r="T241">
        <v>4</v>
      </c>
      <c r="U241">
        <v>2</v>
      </c>
      <c r="V241">
        <f t="shared" si="6"/>
        <v>4</v>
      </c>
      <c r="W241">
        <v>3</v>
      </c>
      <c r="X241">
        <v>2</v>
      </c>
      <c r="Y241">
        <v>2</v>
      </c>
      <c r="Z241">
        <f t="shared" si="7"/>
        <v>51</v>
      </c>
    </row>
    <row r="242" spans="1:26" x14ac:dyDescent="0.45">
      <c r="A242">
        <v>40199</v>
      </c>
      <c r="B242">
        <v>0</v>
      </c>
      <c r="C242">
        <v>2000</v>
      </c>
      <c r="D242" s="1">
        <v>45605.509722222225</v>
      </c>
      <c r="E242" t="s">
        <v>139</v>
      </c>
      <c r="F242">
        <v>4</v>
      </c>
      <c r="G242">
        <v>3</v>
      </c>
      <c r="H242">
        <v>4</v>
      </c>
      <c r="I242">
        <v>4</v>
      </c>
      <c r="J242">
        <v>3</v>
      </c>
      <c r="K242">
        <v>5</v>
      </c>
      <c r="L242">
        <v>4</v>
      </c>
      <c r="M242">
        <v>4</v>
      </c>
      <c r="N242">
        <v>5</v>
      </c>
      <c r="O242">
        <v>3</v>
      </c>
      <c r="P242">
        <v>3</v>
      </c>
      <c r="Q242">
        <v>3</v>
      </c>
      <c r="R242">
        <v>3</v>
      </c>
      <c r="S242">
        <v>5</v>
      </c>
      <c r="T242">
        <v>4</v>
      </c>
      <c r="U242">
        <v>4</v>
      </c>
      <c r="V242">
        <f t="shared" si="6"/>
        <v>2</v>
      </c>
      <c r="W242">
        <v>3</v>
      </c>
      <c r="X242">
        <v>1</v>
      </c>
      <c r="Y242">
        <v>4</v>
      </c>
      <c r="Z242">
        <f t="shared" si="7"/>
        <v>71</v>
      </c>
    </row>
    <row r="243" spans="1:26" x14ac:dyDescent="0.45">
      <c r="A243">
        <v>35730</v>
      </c>
      <c r="B243">
        <v>0</v>
      </c>
      <c r="C243">
        <v>2000</v>
      </c>
      <c r="D243" s="1">
        <v>45594.487500000003</v>
      </c>
      <c r="E243" t="s">
        <v>85</v>
      </c>
      <c r="F243">
        <v>4</v>
      </c>
      <c r="G243">
        <v>4</v>
      </c>
      <c r="H243">
        <v>5</v>
      </c>
      <c r="I243">
        <v>5</v>
      </c>
      <c r="J243">
        <v>2</v>
      </c>
      <c r="K243">
        <v>5</v>
      </c>
      <c r="L243">
        <v>4</v>
      </c>
      <c r="M243">
        <v>4</v>
      </c>
      <c r="N243">
        <v>4</v>
      </c>
      <c r="O243">
        <v>5</v>
      </c>
      <c r="P243">
        <v>4</v>
      </c>
      <c r="Q243">
        <v>4</v>
      </c>
      <c r="R243">
        <v>4</v>
      </c>
      <c r="S243">
        <v>5</v>
      </c>
      <c r="T243">
        <v>5</v>
      </c>
      <c r="U243">
        <v>3</v>
      </c>
      <c r="V243">
        <f t="shared" si="6"/>
        <v>2</v>
      </c>
      <c r="W243">
        <v>2</v>
      </c>
      <c r="X243">
        <v>4</v>
      </c>
      <c r="Y243">
        <v>4</v>
      </c>
      <c r="Z243">
        <f t="shared" si="7"/>
        <v>79</v>
      </c>
    </row>
    <row r="244" spans="1:26" x14ac:dyDescent="0.45">
      <c r="A244">
        <v>36045</v>
      </c>
      <c r="B244">
        <v>0</v>
      </c>
      <c r="C244">
        <v>2001</v>
      </c>
      <c r="D244" s="1">
        <v>45594.729166666664</v>
      </c>
      <c r="E244" t="s">
        <v>91</v>
      </c>
      <c r="F244">
        <v>4</v>
      </c>
      <c r="G244">
        <v>2</v>
      </c>
      <c r="H244">
        <v>5</v>
      </c>
      <c r="I244">
        <v>1</v>
      </c>
      <c r="J244">
        <v>3</v>
      </c>
      <c r="K244">
        <v>2</v>
      </c>
      <c r="L244">
        <v>2</v>
      </c>
      <c r="M244">
        <v>3</v>
      </c>
      <c r="N244">
        <v>1</v>
      </c>
      <c r="O244">
        <v>4</v>
      </c>
      <c r="P244">
        <v>2</v>
      </c>
      <c r="Q244">
        <v>3</v>
      </c>
      <c r="R244">
        <v>1</v>
      </c>
      <c r="S244">
        <v>3</v>
      </c>
      <c r="T244">
        <v>5</v>
      </c>
      <c r="U244">
        <v>3</v>
      </c>
      <c r="V244">
        <f t="shared" si="6"/>
        <v>3</v>
      </c>
      <c r="W244">
        <v>3</v>
      </c>
      <c r="X244">
        <v>3</v>
      </c>
      <c r="Y244">
        <v>3</v>
      </c>
      <c r="Z244">
        <f t="shared" si="7"/>
        <v>56</v>
      </c>
    </row>
    <row r="245" spans="1:26" x14ac:dyDescent="0.45">
      <c r="A245">
        <v>37161</v>
      </c>
      <c r="B245">
        <v>0</v>
      </c>
      <c r="C245">
        <v>1996</v>
      </c>
      <c r="D245" s="1">
        <v>45595.8</v>
      </c>
      <c r="E245" t="s">
        <v>85</v>
      </c>
      <c r="F245">
        <v>1</v>
      </c>
      <c r="G245">
        <v>5</v>
      </c>
      <c r="H245">
        <v>4</v>
      </c>
      <c r="I245">
        <v>2</v>
      </c>
      <c r="J245">
        <v>1</v>
      </c>
      <c r="K245">
        <v>2</v>
      </c>
      <c r="L245">
        <v>2</v>
      </c>
      <c r="M245">
        <v>2</v>
      </c>
      <c r="N245">
        <v>1</v>
      </c>
      <c r="O245">
        <v>3</v>
      </c>
      <c r="P245">
        <v>1</v>
      </c>
      <c r="Q245">
        <v>1</v>
      </c>
      <c r="R245">
        <v>1</v>
      </c>
      <c r="S245">
        <v>2</v>
      </c>
      <c r="T245">
        <v>3</v>
      </c>
      <c r="U245">
        <v>2</v>
      </c>
      <c r="V245">
        <f t="shared" si="6"/>
        <v>4</v>
      </c>
      <c r="W245">
        <v>2</v>
      </c>
      <c r="X245">
        <v>2</v>
      </c>
      <c r="Y245">
        <v>1</v>
      </c>
      <c r="Z245">
        <f t="shared" si="7"/>
        <v>42</v>
      </c>
    </row>
    <row r="246" spans="1:26" x14ac:dyDescent="0.45">
      <c r="A246">
        <v>38927</v>
      </c>
      <c r="B246">
        <v>0</v>
      </c>
      <c r="C246">
        <v>2005</v>
      </c>
      <c r="D246" s="1">
        <v>45597.385416666664</v>
      </c>
      <c r="E246" t="s">
        <v>85</v>
      </c>
      <c r="F246">
        <v>4</v>
      </c>
      <c r="G246">
        <v>5</v>
      </c>
      <c r="H246">
        <v>5</v>
      </c>
      <c r="I246">
        <v>5</v>
      </c>
      <c r="J246">
        <v>1</v>
      </c>
      <c r="K246">
        <v>5</v>
      </c>
      <c r="L246">
        <v>2</v>
      </c>
      <c r="M246">
        <v>5</v>
      </c>
      <c r="N246">
        <v>4</v>
      </c>
      <c r="O246">
        <v>4</v>
      </c>
      <c r="P246">
        <v>2</v>
      </c>
      <c r="Q246">
        <v>2</v>
      </c>
      <c r="R246">
        <v>3</v>
      </c>
      <c r="S246">
        <v>1</v>
      </c>
      <c r="T246">
        <v>5</v>
      </c>
      <c r="U246">
        <v>1</v>
      </c>
      <c r="V246">
        <f t="shared" si="6"/>
        <v>1</v>
      </c>
      <c r="W246">
        <v>2</v>
      </c>
      <c r="X246">
        <v>2</v>
      </c>
      <c r="Y246">
        <v>1</v>
      </c>
      <c r="Z246">
        <f t="shared" si="7"/>
        <v>60</v>
      </c>
    </row>
    <row r="247" spans="1:26" x14ac:dyDescent="0.45">
      <c r="A247">
        <v>40245</v>
      </c>
      <c r="B247">
        <v>0</v>
      </c>
      <c r="C247">
        <v>1987</v>
      </c>
      <c r="D247" s="1">
        <v>45606.049305555556</v>
      </c>
      <c r="E247" t="s">
        <v>85</v>
      </c>
      <c r="F247">
        <v>1</v>
      </c>
      <c r="G247">
        <v>5</v>
      </c>
      <c r="H247">
        <v>5</v>
      </c>
      <c r="I247">
        <v>5</v>
      </c>
      <c r="J247">
        <v>1</v>
      </c>
      <c r="K247">
        <v>5</v>
      </c>
      <c r="L247">
        <v>1</v>
      </c>
      <c r="M247">
        <v>2</v>
      </c>
      <c r="N247">
        <v>1</v>
      </c>
      <c r="O247">
        <v>2</v>
      </c>
      <c r="P247">
        <v>4</v>
      </c>
      <c r="Q247">
        <v>1</v>
      </c>
      <c r="R247">
        <v>5</v>
      </c>
      <c r="S247">
        <v>5</v>
      </c>
      <c r="T247">
        <v>5</v>
      </c>
      <c r="U247">
        <v>2</v>
      </c>
      <c r="V247">
        <f t="shared" si="6"/>
        <v>4</v>
      </c>
      <c r="W247">
        <v>2</v>
      </c>
      <c r="X247">
        <v>1</v>
      </c>
      <c r="Y247">
        <v>1</v>
      </c>
      <c r="Z247">
        <f t="shared" si="7"/>
        <v>58</v>
      </c>
    </row>
    <row r="248" spans="1:26" x14ac:dyDescent="0.45">
      <c r="A248">
        <v>35729</v>
      </c>
      <c r="B248">
        <v>0</v>
      </c>
      <c r="C248">
        <v>2006</v>
      </c>
      <c r="D248" s="1">
        <v>45594.486111111109</v>
      </c>
      <c r="E248" t="s">
        <v>85</v>
      </c>
      <c r="F248">
        <v>4</v>
      </c>
      <c r="G248">
        <v>4</v>
      </c>
      <c r="H248">
        <v>4</v>
      </c>
      <c r="I248">
        <v>2</v>
      </c>
      <c r="J248">
        <v>5</v>
      </c>
      <c r="K248">
        <v>2</v>
      </c>
      <c r="L248">
        <v>2</v>
      </c>
      <c r="M248">
        <v>2</v>
      </c>
      <c r="N248">
        <v>2</v>
      </c>
      <c r="O248">
        <v>3</v>
      </c>
      <c r="P248">
        <v>4</v>
      </c>
      <c r="Q248">
        <v>5</v>
      </c>
      <c r="R248">
        <v>1</v>
      </c>
      <c r="S248">
        <v>2</v>
      </c>
      <c r="T248">
        <v>4</v>
      </c>
      <c r="U248">
        <v>2</v>
      </c>
      <c r="V248">
        <f t="shared" si="6"/>
        <v>4</v>
      </c>
      <c r="W248">
        <v>2</v>
      </c>
      <c r="X248">
        <v>2</v>
      </c>
      <c r="Y248">
        <v>5</v>
      </c>
      <c r="Z248">
        <f t="shared" si="7"/>
        <v>61</v>
      </c>
    </row>
    <row r="249" spans="1:26" x14ac:dyDescent="0.45">
      <c r="A249">
        <v>36620</v>
      </c>
      <c r="B249">
        <v>0</v>
      </c>
      <c r="C249">
        <v>1995</v>
      </c>
      <c r="D249" s="1">
        <v>45595.5</v>
      </c>
      <c r="E249" t="s">
        <v>85</v>
      </c>
      <c r="F249">
        <v>3</v>
      </c>
      <c r="G249">
        <v>5</v>
      </c>
      <c r="H249">
        <v>5</v>
      </c>
      <c r="I249">
        <v>5</v>
      </c>
      <c r="J249">
        <v>3</v>
      </c>
      <c r="K249">
        <v>3</v>
      </c>
      <c r="L249">
        <v>2</v>
      </c>
      <c r="M249">
        <v>5</v>
      </c>
      <c r="N249">
        <v>2</v>
      </c>
      <c r="O249">
        <v>2</v>
      </c>
      <c r="P249">
        <v>2</v>
      </c>
      <c r="Q249">
        <v>2</v>
      </c>
      <c r="R249">
        <v>1</v>
      </c>
      <c r="S249">
        <v>4</v>
      </c>
      <c r="T249">
        <v>5</v>
      </c>
      <c r="U249">
        <v>3</v>
      </c>
      <c r="V249">
        <f t="shared" si="6"/>
        <v>1</v>
      </c>
      <c r="W249">
        <v>3</v>
      </c>
      <c r="X249">
        <v>5</v>
      </c>
      <c r="Y249">
        <v>2</v>
      </c>
      <c r="Z249">
        <f t="shared" si="7"/>
        <v>63</v>
      </c>
    </row>
    <row r="250" spans="1:26" x14ac:dyDescent="0.45">
      <c r="A250">
        <v>35910</v>
      </c>
      <c r="B250">
        <v>0</v>
      </c>
      <c r="C250">
        <v>1962</v>
      </c>
      <c r="D250" s="1">
        <v>45594.628472222219</v>
      </c>
      <c r="E250" t="s">
        <v>84</v>
      </c>
      <c r="F250">
        <v>4</v>
      </c>
      <c r="G250">
        <v>2</v>
      </c>
      <c r="H250">
        <v>5</v>
      </c>
      <c r="I250">
        <v>1</v>
      </c>
      <c r="J250">
        <v>3</v>
      </c>
      <c r="K250">
        <v>2</v>
      </c>
      <c r="L250">
        <v>1</v>
      </c>
      <c r="M250">
        <v>4</v>
      </c>
      <c r="N250">
        <v>5</v>
      </c>
      <c r="O250">
        <v>2</v>
      </c>
      <c r="P250">
        <v>4</v>
      </c>
      <c r="Q250">
        <v>4</v>
      </c>
      <c r="R250">
        <v>1</v>
      </c>
      <c r="S250">
        <v>4</v>
      </c>
      <c r="T250">
        <v>4</v>
      </c>
      <c r="U250">
        <v>1</v>
      </c>
      <c r="V250">
        <f t="shared" si="6"/>
        <v>2</v>
      </c>
      <c r="W250">
        <v>2</v>
      </c>
      <c r="X250">
        <v>1</v>
      </c>
      <c r="Y250">
        <v>2</v>
      </c>
      <c r="Z250">
        <f t="shared" si="7"/>
        <v>54</v>
      </c>
    </row>
    <row r="251" spans="1:26" x14ac:dyDescent="0.45">
      <c r="A251">
        <v>36104</v>
      </c>
      <c r="B251">
        <v>0</v>
      </c>
      <c r="C251">
        <v>1970</v>
      </c>
      <c r="D251" s="1">
        <v>45594.76458333333</v>
      </c>
      <c r="E251" t="s">
        <v>85</v>
      </c>
      <c r="F251">
        <v>3</v>
      </c>
      <c r="G251">
        <v>5</v>
      </c>
      <c r="H251">
        <v>5</v>
      </c>
      <c r="I251">
        <v>5</v>
      </c>
      <c r="J251">
        <v>1</v>
      </c>
      <c r="K251">
        <v>5</v>
      </c>
      <c r="L251">
        <v>2</v>
      </c>
      <c r="M251">
        <v>5</v>
      </c>
      <c r="N251">
        <v>1</v>
      </c>
      <c r="O251">
        <v>2</v>
      </c>
      <c r="P251">
        <v>4</v>
      </c>
      <c r="Q251">
        <v>3</v>
      </c>
      <c r="R251">
        <v>5</v>
      </c>
      <c r="S251">
        <v>5</v>
      </c>
      <c r="T251">
        <v>5</v>
      </c>
      <c r="U251">
        <v>2</v>
      </c>
      <c r="V251">
        <f t="shared" si="6"/>
        <v>1</v>
      </c>
      <c r="W251">
        <v>2</v>
      </c>
      <c r="X251">
        <v>5</v>
      </c>
      <c r="Y251">
        <v>3</v>
      </c>
      <c r="Z251">
        <f t="shared" si="7"/>
        <v>69</v>
      </c>
    </row>
    <row r="252" spans="1:26" x14ac:dyDescent="0.45">
      <c r="A252">
        <v>37554</v>
      </c>
      <c r="B252">
        <v>0</v>
      </c>
      <c r="C252">
        <v>1986</v>
      </c>
      <c r="D252" s="1">
        <v>45596.475694444445</v>
      </c>
      <c r="E252" t="s">
        <v>85</v>
      </c>
      <c r="F252">
        <v>3</v>
      </c>
      <c r="G252">
        <v>1</v>
      </c>
      <c r="H252">
        <v>5</v>
      </c>
      <c r="I252">
        <v>2</v>
      </c>
      <c r="J252">
        <v>2</v>
      </c>
      <c r="K252">
        <v>1</v>
      </c>
      <c r="L252">
        <v>1</v>
      </c>
      <c r="M252">
        <v>3</v>
      </c>
      <c r="N252">
        <v>1</v>
      </c>
      <c r="O252">
        <v>2</v>
      </c>
      <c r="P252">
        <v>1</v>
      </c>
      <c r="Q252">
        <v>5</v>
      </c>
      <c r="R252">
        <v>1</v>
      </c>
      <c r="S252">
        <v>2</v>
      </c>
      <c r="T252">
        <v>4</v>
      </c>
      <c r="U252">
        <v>2</v>
      </c>
      <c r="V252">
        <f t="shared" si="6"/>
        <v>3</v>
      </c>
      <c r="W252">
        <v>3</v>
      </c>
      <c r="X252">
        <v>3</v>
      </c>
      <c r="Y252">
        <v>3</v>
      </c>
      <c r="Z252">
        <f t="shared" si="7"/>
        <v>48</v>
      </c>
    </row>
    <row r="253" spans="1:26" x14ac:dyDescent="0.45">
      <c r="A253">
        <v>39235</v>
      </c>
      <c r="B253">
        <v>0</v>
      </c>
      <c r="C253">
        <v>1999</v>
      </c>
      <c r="D253" s="1">
        <v>45597.804166666669</v>
      </c>
      <c r="E253" t="s">
        <v>85</v>
      </c>
      <c r="F253">
        <v>1</v>
      </c>
      <c r="G253">
        <v>5</v>
      </c>
      <c r="H253">
        <v>5</v>
      </c>
      <c r="I253">
        <v>3</v>
      </c>
      <c r="J253">
        <v>3</v>
      </c>
      <c r="K253">
        <v>1</v>
      </c>
      <c r="L253">
        <v>2</v>
      </c>
      <c r="M253">
        <v>2</v>
      </c>
      <c r="N253">
        <v>1</v>
      </c>
      <c r="O253">
        <v>3</v>
      </c>
      <c r="P253">
        <v>2</v>
      </c>
      <c r="Q253">
        <v>2</v>
      </c>
      <c r="R253">
        <v>2</v>
      </c>
      <c r="S253">
        <v>5</v>
      </c>
      <c r="T253">
        <v>4</v>
      </c>
      <c r="U253">
        <v>1</v>
      </c>
      <c r="V253">
        <f t="shared" si="6"/>
        <v>4</v>
      </c>
      <c r="W253">
        <v>2</v>
      </c>
      <c r="X253">
        <v>1</v>
      </c>
      <c r="Y253">
        <v>1</v>
      </c>
      <c r="Z253">
        <f t="shared" si="7"/>
        <v>50</v>
      </c>
    </row>
    <row r="254" spans="1:26" x14ac:dyDescent="0.45">
      <c r="A254">
        <v>39929</v>
      </c>
      <c r="B254">
        <v>1</v>
      </c>
      <c r="C254">
        <v>2001</v>
      </c>
      <c r="D254" s="1">
        <v>45601.967361111114</v>
      </c>
      <c r="E254" t="s">
        <v>81</v>
      </c>
      <c r="F254">
        <v>3</v>
      </c>
      <c r="G254">
        <v>2</v>
      </c>
      <c r="H254">
        <v>5</v>
      </c>
      <c r="I254">
        <v>2</v>
      </c>
      <c r="J254">
        <v>4</v>
      </c>
      <c r="K254">
        <v>1</v>
      </c>
      <c r="L254">
        <v>3</v>
      </c>
      <c r="M254">
        <v>2</v>
      </c>
      <c r="N254">
        <v>2</v>
      </c>
      <c r="O254">
        <v>3</v>
      </c>
      <c r="P254">
        <v>2</v>
      </c>
      <c r="Q254">
        <v>2</v>
      </c>
      <c r="R254">
        <v>1</v>
      </c>
      <c r="S254">
        <v>5</v>
      </c>
      <c r="T254">
        <v>5</v>
      </c>
      <c r="U254">
        <v>2</v>
      </c>
      <c r="V254">
        <f t="shared" si="6"/>
        <v>4</v>
      </c>
      <c r="W254">
        <v>2</v>
      </c>
      <c r="X254">
        <v>2</v>
      </c>
      <c r="Y254">
        <v>3</v>
      </c>
      <c r="Z254">
        <f t="shared" si="7"/>
        <v>55</v>
      </c>
    </row>
    <row r="255" spans="1:26" x14ac:dyDescent="0.45">
      <c r="A255">
        <v>40202</v>
      </c>
      <c r="B255">
        <v>0</v>
      </c>
      <c r="C255">
        <v>2001</v>
      </c>
      <c r="D255" s="1">
        <v>45605.517361111109</v>
      </c>
      <c r="E255" t="s">
        <v>85</v>
      </c>
      <c r="F255">
        <v>4</v>
      </c>
      <c r="G255">
        <v>3</v>
      </c>
      <c r="H255">
        <v>5</v>
      </c>
      <c r="I255">
        <v>4</v>
      </c>
      <c r="J255">
        <v>4</v>
      </c>
      <c r="K255">
        <v>4</v>
      </c>
      <c r="L255">
        <v>1</v>
      </c>
      <c r="M255">
        <v>4</v>
      </c>
      <c r="N255">
        <v>2</v>
      </c>
      <c r="O255">
        <v>5</v>
      </c>
      <c r="P255">
        <v>4</v>
      </c>
      <c r="Q255">
        <v>4</v>
      </c>
      <c r="R255">
        <v>2</v>
      </c>
      <c r="S255">
        <v>5</v>
      </c>
      <c r="T255">
        <v>4</v>
      </c>
      <c r="U255">
        <v>2</v>
      </c>
      <c r="V255">
        <f t="shared" si="6"/>
        <v>2</v>
      </c>
      <c r="W255">
        <v>3</v>
      </c>
      <c r="X255">
        <v>4</v>
      </c>
      <c r="Y255">
        <v>5</v>
      </c>
      <c r="Z255">
        <f t="shared" si="7"/>
        <v>71</v>
      </c>
    </row>
    <row r="256" spans="1:26" x14ac:dyDescent="0.45">
      <c r="A256">
        <v>40458</v>
      </c>
      <c r="B256">
        <v>0</v>
      </c>
      <c r="C256">
        <v>1969</v>
      </c>
      <c r="D256" s="1">
        <v>45608.734722222223</v>
      </c>
      <c r="E256" t="s">
        <v>84</v>
      </c>
      <c r="F256">
        <v>2</v>
      </c>
      <c r="G256">
        <v>1</v>
      </c>
      <c r="H256">
        <v>1</v>
      </c>
      <c r="I256">
        <v>2</v>
      </c>
      <c r="J256">
        <v>1</v>
      </c>
      <c r="K256">
        <v>1</v>
      </c>
      <c r="L256">
        <v>4</v>
      </c>
      <c r="M256">
        <v>1</v>
      </c>
      <c r="N256">
        <v>1</v>
      </c>
      <c r="O256">
        <v>2</v>
      </c>
      <c r="P256">
        <v>5</v>
      </c>
      <c r="Q256">
        <v>1</v>
      </c>
      <c r="R256">
        <v>1</v>
      </c>
      <c r="S256">
        <v>5</v>
      </c>
      <c r="T256">
        <v>2</v>
      </c>
      <c r="U256">
        <v>1</v>
      </c>
      <c r="V256">
        <f t="shared" si="6"/>
        <v>5</v>
      </c>
      <c r="W256">
        <v>5</v>
      </c>
      <c r="X256">
        <v>1</v>
      </c>
      <c r="Y256">
        <v>1</v>
      </c>
      <c r="Z256">
        <f t="shared" si="7"/>
        <v>43</v>
      </c>
    </row>
    <row r="257" spans="1:26" x14ac:dyDescent="0.45">
      <c r="A257">
        <v>40597</v>
      </c>
      <c r="B257">
        <v>1</v>
      </c>
      <c r="C257">
        <v>2003</v>
      </c>
      <c r="D257" s="1">
        <v>45610.61041666667</v>
      </c>
      <c r="E257" t="s">
        <v>85</v>
      </c>
      <c r="F257">
        <v>4</v>
      </c>
      <c r="G257">
        <v>2</v>
      </c>
      <c r="H257">
        <v>2</v>
      </c>
      <c r="I257">
        <v>1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2</v>
      </c>
      <c r="P257">
        <v>1</v>
      </c>
      <c r="Q257">
        <v>3</v>
      </c>
      <c r="R257">
        <v>1</v>
      </c>
      <c r="S257">
        <v>1</v>
      </c>
      <c r="T257">
        <v>5</v>
      </c>
      <c r="U257">
        <v>1</v>
      </c>
      <c r="V257">
        <f t="shared" si="6"/>
        <v>5</v>
      </c>
      <c r="W257">
        <v>2</v>
      </c>
      <c r="X257">
        <v>1</v>
      </c>
      <c r="Y257">
        <v>4</v>
      </c>
      <c r="Z257">
        <f t="shared" si="7"/>
        <v>40</v>
      </c>
    </row>
    <row r="258" spans="1:26" x14ac:dyDescent="0.45">
      <c r="A258">
        <v>40207</v>
      </c>
      <c r="B258">
        <v>1</v>
      </c>
      <c r="C258">
        <v>1989</v>
      </c>
      <c r="D258" s="1">
        <v>45605.599305555559</v>
      </c>
      <c r="E258" t="s">
        <v>85</v>
      </c>
      <c r="F258">
        <v>2</v>
      </c>
      <c r="G258">
        <v>2</v>
      </c>
      <c r="H258">
        <v>2</v>
      </c>
      <c r="I258">
        <v>2</v>
      </c>
      <c r="J258">
        <v>4</v>
      </c>
      <c r="K258">
        <v>4</v>
      </c>
      <c r="L258">
        <v>2</v>
      </c>
      <c r="M258">
        <v>2</v>
      </c>
      <c r="N258">
        <v>1</v>
      </c>
      <c r="O258">
        <v>2</v>
      </c>
      <c r="P258">
        <v>1</v>
      </c>
      <c r="Q258">
        <v>1</v>
      </c>
      <c r="R258">
        <v>1</v>
      </c>
      <c r="S258">
        <v>2</v>
      </c>
      <c r="T258">
        <v>5</v>
      </c>
      <c r="U258">
        <v>1</v>
      </c>
      <c r="V258">
        <f t="shared" si="6"/>
        <v>4</v>
      </c>
      <c r="W258">
        <v>2</v>
      </c>
      <c r="X258">
        <v>1</v>
      </c>
      <c r="Y258">
        <v>1</v>
      </c>
      <c r="Z258">
        <f t="shared" si="7"/>
        <v>42</v>
      </c>
    </row>
    <row r="259" spans="1:26" x14ac:dyDescent="0.45">
      <c r="A259">
        <v>40514</v>
      </c>
      <c r="B259">
        <v>0</v>
      </c>
      <c r="C259">
        <v>1992</v>
      </c>
      <c r="D259" s="1">
        <v>45609.229166666664</v>
      </c>
      <c r="E259" t="s">
        <v>81</v>
      </c>
      <c r="F259">
        <v>4</v>
      </c>
      <c r="G259">
        <v>1</v>
      </c>
      <c r="H259">
        <v>5</v>
      </c>
      <c r="I259">
        <v>1</v>
      </c>
      <c r="J259">
        <v>4</v>
      </c>
      <c r="K259">
        <v>4</v>
      </c>
      <c r="L259">
        <v>2</v>
      </c>
      <c r="M259">
        <v>1</v>
      </c>
      <c r="N259">
        <v>5</v>
      </c>
      <c r="O259">
        <v>3</v>
      </c>
      <c r="P259">
        <v>5</v>
      </c>
      <c r="Q259">
        <v>3</v>
      </c>
      <c r="R259">
        <v>1</v>
      </c>
      <c r="S259">
        <v>1</v>
      </c>
      <c r="T259">
        <v>5</v>
      </c>
      <c r="U259">
        <v>4</v>
      </c>
      <c r="V259">
        <f t="shared" ref="V259:V322" si="8">6-M259</f>
        <v>5</v>
      </c>
      <c r="W259">
        <v>5</v>
      </c>
      <c r="X259">
        <v>1</v>
      </c>
      <c r="Y259">
        <v>4</v>
      </c>
      <c r="Z259">
        <f t="shared" ref="Z259:Z322" si="9">SUM(F259:Y259)</f>
        <v>64</v>
      </c>
    </row>
    <row r="260" spans="1:26" x14ac:dyDescent="0.45">
      <c r="A260">
        <v>35653</v>
      </c>
      <c r="B260">
        <v>1</v>
      </c>
      <c r="C260">
        <v>1995</v>
      </c>
      <c r="D260" s="1">
        <v>45594.436805555553</v>
      </c>
      <c r="E260" t="s">
        <v>82</v>
      </c>
      <c r="F260">
        <v>4</v>
      </c>
      <c r="G260">
        <v>2</v>
      </c>
      <c r="H260">
        <v>4</v>
      </c>
      <c r="I260">
        <v>2</v>
      </c>
      <c r="J260">
        <v>4</v>
      </c>
      <c r="K260">
        <v>1</v>
      </c>
      <c r="L260">
        <v>2</v>
      </c>
      <c r="M260">
        <v>1</v>
      </c>
      <c r="N260">
        <v>2</v>
      </c>
      <c r="O260">
        <v>3</v>
      </c>
      <c r="P260">
        <v>1</v>
      </c>
      <c r="Q260">
        <v>4</v>
      </c>
      <c r="R260">
        <v>1</v>
      </c>
      <c r="S260">
        <v>4</v>
      </c>
      <c r="T260">
        <v>5</v>
      </c>
      <c r="U260">
        <v>2</v>
      </c>
      <c r="V260">
        <f t="shared" si="8"/>
        <v>5</v>
      </c>
      <c r="W260">
        <v>2</v>
      </c>
      <c r="X260">
        <v>2</v>
      </c>
      <c r="Y260">
        <v>3</v>
      </c>
      <c r="Z260">
        <f t="shared" si="9"/>
        <v>54</v>
      </c>
    </row>
    <row r="261" spans="1:26" x14ac:dyDescent="0.45">
      <c r="A261">
        <v>36975</v>
      </c>
      <c r="B261">
        <v>0</v>
      </c>
      <c r="C261">
        <v>2001</v>
      </c>
      <c r="D261" s="1">
        <v>45595.674305555556</v>
      </c>
      <c r="E261" t="s">
        <v>85</v>
      </c>
      <c r="F261">
        <v>1</v>
      </c>
      <c r="G261">
        <v>5</v>
      </c>
      <c r="H261">
        <v>4</v>
      </c>
      <c r="I261">
        <v>2</v>
      </c>
      <c r="J261">
        <v>2</v>
      </c>
      <c r="K261">
        <v>5</v>
      </c>
      <c r="L261">
        <v>4</v>
      </c>
      <c r="M261">
        <v>5</v>
      </c>
      <c r="N261">
        <v>1</v>
      </c>
      <c r="O261">
        <v>2</v>
      </c>
      <c r="P261">
        <v>2</v>
      </c>
      <c r="Q261">
        <v>2</v>
      </c>
      <c r="R261">
        <v>2</v>
      </c>
      <c r="S261">
        <v>5</v>
      </c>
      <c r="T261">
        <v>4</v>
      </c>
      <c r="U261">
        <v>1</v>
      </c>
      <c r="V261">
        <f t="shared" si="8"/>
        <v>1</v>
      </c>
      <c r="W261">
        <v>2</v>
      </c>
      <c r="X261">
        <v>5</v>
      </c>
      <c r="Y261">
        <v>2</v>
      </c>
      <c r="Z261">
        <f t="shared" si="9"/>
        <v>57</v>
      </c>
    </row>
    <row r="262" spans="1:26" x14ac:dyDescent="0.45">
      <c r="A262">
        <v>38652</v>
      </c>
      <c r="B262">
        <v>1</v>
      </c>
      <c r="C262">
        <v>2002</v>
      </c>
      <c r="D262" s="1">
        <v>45596.865972222222</v>
      </c>
      <c r="E262" t="s">
        <v>81</v>
      </c>
      <c r="F262">
        <v>4</v>
      </c>
      <c r="G262">
        <v>5</v>
      </c>
      <c r="H262">
        <v>5</v>
      </c>
      <c r="I262">
        <v>2</v>
      </c>
      <c r="J262">
        <v>3</v>
      </c>
      <c r="K262">
        <v>4</v>
      </c>
      <c r="L262">
        <v>3</v>
      </c>
      <c r="M262">
        <v>2</v>
      </c>
      <c r="N262">
        <v>3</v>
      </c>
      <c r="O262">
        <v>3</v>
      </c>
      <c r="P262">
        <v>4</v>
      </c>
      <c r="Q262">
        <v>3</v>
      </c>
      <c r="R262">
        <v>2</v>
      </c>
      <c r="S262">
        <v>4</v>
      </c>
      <c r="T262">
        <v>4</v>
      </c>
      <c r="U262">
        <v>4</v>
      </c>
      <c r="V262">
        <f t="shared" si="8"/>
        <v>4</v>
      </c>
      <c r="W262">
        <v>4</v>
      </c>
      <c r="X262">
        <v>1</v>
      </c>
      <c r="Y262">
        <v>1</v>
      </c>
      <c r="Z262">
        <f t="shared" si="9"/>
        <v>65</v>
      </c>
    </row>
    <row r="263" spans="1:26" x14ac:dyDescent="0.45">
      <c r="A263">
        <v>39020</v>
      </c>
      <c r="B263">
        <v>0</v>
      </c>
      <c r="C263">
        <v>1987</v>
      </c>
      <c r="D263" s="1">
        <v>45597.476388888892</v>
      </c>
      <c r="E263" t="s">
        <v>85</v>
      </c>
      <c r="F263">
        <v>2</v>
      </c>
      <c r="G263">
        <v>4</v>
      </c>
      <c r="H263">
        <v>5</v>
      </c>
      <c r="I263">
        <v>4</v>
      </c>
      <c r="J263">
        <v>4</v>
      </c>
      <c r="K263">
        <v>2</v>
      </c>
      <c r="L263">
        <v>3</v>
      </c>
      <c r="M263">
        <v>4</v>
      </c>
      <c r="N263">
        <v>4</v>
      </c>
      <c r="O263">
        <v>3</v>
      </c>
      <c r="P263">
        <v>2</v>
      </c>
      <c r="Q263">
        <v>3</v>
      </c>
      <c r="R263">
        <v>2</v>
      </c>
      <c r="S263">
        <v>5</v>
      </c>
      <c r="T263">
        <v>4</v>
      </c>
      <c r="U263">
        <v>2</v>
      </c>
      <c r="V263">
        <f t="shared" si="8"/>
        <v>2</v>
      </c>
      <c r="W263">
        <v>2</v>
      </c>
      <c r="X263">
        <v>2</v>
      </c>
      <c r="Y263">
        <v>2</v>
      </c>
      <c r="Z263">
        <f t="shared" si="9"/>
        <v>61</v>
      </c>
    </row>
    <row r="264" spans="1:26" x14ac:dyDescent="0.45">
      <c r="A264">
        <v>40610</v>
      </c>
      <c r="B264">
        <v>1</v>
      </c>
      <c r="C264">
        <v>1982</v>
      </c>
      <c r="D264" s="1">
        <v>45610.840277777781</v>
      </c>
      <c r="E264" t="s">
        <v>81</v>
      </c>
      <c r="F264">
        <v>4</v>
      </c>
      <c r="G264">
        <v>2</v>
      </c>
      <c r="H264">
        <v>2</v>
      </c>
      <c r="I264">
        <v>4</v>
      </c>
      <c r="J264">
        <v>2</v>
      </c>
      <c r="K264">
        <v>2</v>
      </c>
      <c r="L264">
        <v>1</v>
      </c>
      <c r="M264">
        <v>2</v>
      </c>
      <c r="N264">
        <v>1</v>
      </c>
      <c r="O264">
        <v>3</v>
      </c>
      <c r="P264">
        <v>2</v>
      </c>
      <c r="Q264">
        <v>4</v>
      </c>
      <c r="R264">
        <v>2</v>
      </c>
      <c r="S264">
        <v>2</v>
      </c>
      <c r="T264">
        <v>4</v>
      </c>
      <c r="U264">
        <v>2</v>
      </c>
      <c r="V264">
        <f t="shared" si="8"/>
        <v>4</v>
      </c>
      <c r="W264">
        <v>4</v>
      </c>
      <c r="X264">
        <v>2</v>
      </c>
      <c r="Y264">
        <v>3</v>
      </c>
      <c r="Z264">
        <f t="shared" si="9"/>
        <v>52</v>
      </c>
    </row>
    <row r="265" spans="1:26" x14ac:dyDescent="0.45">
      <c r="A265">
        <v>35587</v>
      </c>
      <c r="B265">
        <v>0</v>
      </c>
      <c r="C265">
        <v>1989</v>
      </c>
      <c r="D265" s="1">
        <v>45594.361111111109</v>
      </c>
      <c r="E265" t="s">
        <v>79</v>
      </c>
      <c r="F265">
        <v>1</v>
      </c>
      <c r="G265">
        <v>1</v>
      </c>
      <c r="H265">
        <v>5</v>
      </c>
      <c r="I265">
        <v>1</v>
      </c>
      <c r="J265">
        <v>2</v>
      </c>
      <c r="K265">
        <v>1</v>
      </c>
      <c r="L265">
        <v>1</v>
      </c>
      <c r="M265">
        <v>4</v>
      </c>
      <c r="N265">
        <v>1</v>
      </c>
      <c r="O265">
        <v>2</v>
      </c>
      <c r="P265">
        <v>1</v>
      </c>
      <c r="Q265">
        <v>4</v>
      </c>
      <c r="R265">
        <v>1</v>
      </c>
      <c r="S265">
        <v>4</v>
      </c>
      <c r="T265">
        <v>5</v>
      </c>
      <c r="U265">
        <v>1</v>
      </c>
      <c r="V265">
        <f t="shared" si="8"/>
        <v>2</v>
      </c>
      <c r="W265">
        <v>1</v>
      </c>
      <c r="X265">
        <v>1</v>
      </c>
      <c r="Y265">
        <v>2</v>
      </c>
      <c r="Z265">
        <f t="shared" si="9"/>
        <v>41</v>
      </c>
    </row>
    <row r="266" spans="1:26" x14ac:dyDescent="0.45">
      <c r="A266">
        <v>38624</v>
      </c>
      <c r="B266">
        <v>0</v>
      </c>
      <c r="C266">
        <v>2004</v>
      </c>
      <c r="D266" s="1">
        <v>45596.852083333331</v>
      </c>
      <c r="E266" t="s">
        <v>85</v>
      </c>
      <c r="F266">
        <v>4</v>
      </c>
      <c r="G266">
        <v>5</v>
      </c>
      <c r="H266">
        <v>5</v>
      </c>
      <c r="I266">
        <v>2</v>
      </c>
      <c r="J266">
        <v>4</v>
      </c>
      <c r="K266">
        <v>4</v>
      </c>
      <c r="L266">
        <v>4</v>
      </c>
      <c r="M266">
        <v>2</v>
      </c>
      <c r="N266">
        <v>2</v>
      </c>
      <c r="O266">
        <v>3</v>
      </c>
      <c r="P266">
        <v>2</v>
      </c>
      <c r="Q266">
        <v>4</v>
      </c>
      <c r="R266">
        <v>2</v>
      </c>
      <c r="S266">
        <v>4</v>
      </c>
      <c r="T266">
        <v>5</v>
      </c>
      <c r="U266">
        <v>2</v>
      </c>
      <c r="V266">
        <f t="shared" si="8"/>
        <v>4</v>
      </c>
      <c r="W266">
        <v>4</v>
      </c>
      <c r="X266">
        <v>2</v>
      </c>
      <c r="Y266">
        <v>4</v>
      </c>
      <c r="Z266">
        <f t="shared" si="9"/>
        <v>68</v>
      </c>
    </row>
    <row r="267" spans="1:26" x14ac:dyDescent="0.45">
      <c r="A267">
        <v>38896</v>
      </c>
      <c r="B267">
        <v>0</v>
      </c>
      <c r="C267">
        <v>1983</v>
      </c>
      <c r="D267" s="1">
        <v>45597.368750000001</v>
      </c>
      <c r="E267" t="s">
        <v>85</v>
      </c>
      <c r="F267">
        <v>5</v>
      </c>
      <c r="G267">
        <v>2</v>
      </c>
      <c r="H267">
        <v>5</v>
      </c>
      <c r="I267">
        <v>2</v>
      </c>
      <c r="J267">
        <v>5</v>
      </c>
      <c r="K267">
        <v>2</v>
      </c>
      <c r="L267">
        <v>2</v>
      </c>
      <c r="M267">
        <v>2</v>
      </c>
      <c r="N267">
        <v>3</v>
      </c>
      <c r="O267">
        <v>3</v>
      </c>
      <c r="P267">
        <v>3</v>
      </c>
      <c r="Q267">
        <v>4</v>
      </c>
      <c r="R267">
        <v>1</v>
      </c>
      <c r="S267">
        <v>2</v>
      </c>
      <c r="T267">
        <v>4</v>
      </c>
      <c r="U267">
        <v>2</v>
      </c>
      <c r="V267">
        <f t="shared" si="8"/>
        <v>4</v>
      </c>
      <c r="W267">
        <v>3</v>
      </c>
      <c r="X267">
        <v>2</v>
      </c>
      <c r="Y267">
        <v>4</v>
      </c>
      <c r="Z267">
        <f t="shared" si="9"/>
        <v>60</v>
      </c>
    </row>
    <row r="268" spans="1:26" x14ac:dyDescent="0.45">
      <c r="A268">
        <v>36167</v>
      </c>
      <c r="B268">
        <v>0</v>
      </c>
      <c r="C268">
        <v>1966</v>
      </c>
      <c r="D268" s="1">
        <v>45594.813888888886</v>
      </c>
      <c r="E268" t="s">
        <v>85</v>
      </c>
      <c r="F268">
        <v>3</v>
      </c>
      <c r="G268">
        <v>5</v>
      </c>
      <c r="H268">
        <v>5</v>
      </c>
      <c r="I268">
        <v>3</v>
      </c>
      <c r="J268">
        <v>5</v>
      </c>
      <c r="K268">
        <v>2</v>
      </c>
      <c r="L268">
        <v>1</v>
      </c>
      <c r="M268">
        <v>5</v>
      </c>
      <c r="N268">
        <v>1</v>
      </c>
      <c r="O268">
        <v>3</v>
      </c>
      <c r="P268">
        <v>2</v>
      </c>
      <c r="Q268">
        <v>4</v>
      </c>
      <c r="R268">
        <v>2</v>
      </c>
      <c r="S268">
        <v>3</v>
      </c>
      <c r="T268">
        <v>5</v>
      </c>
      <c r="U268">
        <v>3</v>
      </c>
      <c r="V268">
        <f t="shared" si="8"/>
        <v>1</v>
      </c>
      <c r="W268">
        <v>2</v>
      </c>
      <c r="X268">
        <v>2</v>
      </c>
      <c r="Y268">
        <v>2</v>
      </c>
      <c r="Z268">
        <f t="shared" si="9"/>
        <v>59</v>
      </c>
    </row>
    <row r="269" spans="1:26" x14ac:dyDescent="0.45">
      <c r="A269">
        <v>37001</v>
      </c>
      <c r="B269">
        <v>1</v>
      </c>
      <c r="C269">
        <v>1981</v>
      </c>
      <c r="D269" s="1">
        <v>45595.685416666667</v>
      </c>
      <c r="E269" t="s">
        <v>81</v>
      </c>
      <c r="F269">
        <v>4</v>
      </c>
      <c r="G269">
        <v>2</v>
      </c>
      <c r="H269">
        <v>1</v>
      </c>
      <c r="I269">
        <v>2</v>
      </c>
      <c r="J269">
        <v>4</v>
      </c>
      <c r="K269">
        <v>1</v>
      </c>
      <c r="L269">
        <v>1</v>
      </c>
      <c r="M269">
        <v>1</v>
      </c>
      <c r="N269">
        <v>1</v>
      </c>
      <c r="O269">
        <v>2</v>
      </c>
      <c r="P269">
        <v>1</v>
      </c>
      <c r="Q269">
        <v>3</v>
      </c>
      <c r="R269">
        <v>1</v>
      </c>
      <c r="S269">
        <v>4</v>
      </c>
      <c r="T269">
        <v>4</v>
      </c>
      <c r="U269">
        <v>1</v>
      </c>
      <c r="V269">
        <f t="shared" si="8"/>
        <v>5</v>
      </c>
      <c r="W269">
        <v>1</v>
      </c>
      <c r="X269">
        <v>1</v>
      </c>
      <c r="Y269">
        <v>2</v>
      </c>
      <c r="Z269">
        <f t="shared" si="9"/>
        <v>42</v>
      </c>
    </row>
    <row r="270" spans="1:26" x14ac:dyDescent="0.45">
      <c r="A270">
        <v>36979</v>
      </c>
      <c r="B270">
        <v>0</v>
      </c>
      <c r="C270">
        <v>1954</v>
      </c>
      <c r="D270" s="1">
        <v>45595.691666666666</v>
      </c>
      <c r="E270" t="s">
        <v>86</v>
      </c>
      <c r="F270">
        <v>2</v>
      </c>
      <c r="G270">
        <v>1</v>
      </c>
      <c r="H270">
        <v>5</v>
      </c>
      <c r="I270">
        <v>2</v>
      </c>
      <c r="J270">
        <v>1</v>
      </c>
      <c r="K270">
        <v>2</v>
      </c>
      <c r="L270">
        <v>2</v>
      </c>
      <c r="M270">
        <v>1</v>
      </c>
      <c r="N270">
        <v>1</v>
      </c>
      <c r="O270">
        <v>2</v>
      </c>
      <c r="P270">
        <v>4</v>
      </c>
      <c r="Q270">
        <v>1</v>
      </c>
      <c r="R270">
        <v>1</v>
      </c>
      <c r="S270">
        <v>1</v>
      </c>
      <c r="T270">
        <v>5</v>
      </c>
      <c r="U270">
        <v>2</v>
      </c>
      <c r="V270">
        <f t="shared" si="8"/>
        <v>5</v>
      </c>
      <c r="W270">
        <v>5</v>
      </c>
      <c r="X270">
        <v>1</v>
      </c>
      <c r="Y270">
        <v>1</v>
      </c>
      <c r="Z270">
        <f t="shared" si="9"/>
        <v>45</v>
      </c>
    </row>
    <row r="271" spans="1:26" x14ac:dyDescent="0.45">
      <c r="A271">
        <v>39091</v>
      </c>
      <c r="B271">
        <v>0</v>
      </c>
      <c r="C271">
        <v>2003</v>
      </c>
      <c r="D271" s="1">
        <v>45597.577777777777</v>
      </c>
      <c r="E271" t="s">
        <v>106</v>
      </c>
      <c r="F271">
        <v>2</v>
      </c>
      <c r="G271">
        <v>2</v>
      </c>
      <c r="H271">
        <v>4</v>
      </c>
      <c r="I271">
        <v>4</v>
      </c>
      <c r="J271">
        <v>3</v>
      </c>
      <c r="K271">
        <v>3</v>
      </c>
      <c r="L271">
        <v>2</v>
      </c>
      <c r="M271">
        <v>4</v>
      </c>
      <c r="N271">
        <v>1</v>
      </c>
      <c r="O271">
        <v>3</v>
      </c>
      <c r="P271">
        <v>1</v>
      </c>
      <c r="Q271">
        <v>3</v>
      </c>
      <c r="R271">
        <v>4</v>
      </c>
      <c r="S271">
        <v>4</v>
      </c>
      <c r="T271">
        <v>4</v>
      </c>
      <c r="U271">
        <v>1</v>
      </c>
      <c r="V271">
        <f t="shared" si="8"/>
        <v>2</v>
      </c>
      <c r="W271">
        <v>2</v>
      </c>
      <c r="X271">
        <v>2</v>
      </c>
      <c r="Y271">
        <v>2</v>
      </c>
      <c r="Z271">
        <f t="shared" si="9"/>
        <v>53</v>
      </c>
    </row>
    <row r="272" spans="1:26" x14ac:dyDescent="0.45">
      <c r="A272">
        <v>39191</v>
      </c>
      <c r="B272">
        <v>0</v>
      </c>
      <c r="C272">
        <v>2000</v>
      </c>
      <c r="D272" s="1">
        <v>45597.713194444441</v>
      </c>
      <c r="E272" t="s">
        <v>85</v>
      </c>
      <c r="F272">
        <v>5</v>
      </c>
      <c r="G272">
        <v>1</v>
      </c>
      <c r="H272">
        <v>5</v>
      </c>
      <c r="I272">
        <v>4</v>
      </c>
      <c r="J272">
        <v>4</v>
      </c>
      <c r="K272">
        <v>1</v>
      </c>
      <c r="L272">
        <v>1</v>
      </c>
      <c r="M272">
        <v>3</v>
      </c>
      <c r="N272">
        <v>1</v>
      </c>
      <c r="O272">
        <v>2</v>
      </c>
      <c r="P272">
        <v>1</v>
      </c>
      <c r="Q272">
        <v>4</v>
      </c>
      <c r="R272">
        <v>1</v>
      </c>
      <c r="S272">
        <v>4</v>
      </c>
      <c r="T272">
        <v>4</v>
      </c>
      <c r="U272">
        <v>3</v>
      </c>
      <c r="V272">
        <f t="shared" si="8"/>
        <v>3</v>
      </c>
      <c r="W272">
        <v>2</v>
      </c>
      <c r="X272">
        <v>1</v>
      </c>
      <c r="Y272">
        <v>1</v>
      </c>
      <c r="Z272">
        <f t="shared" si="9"/>
        <v>51</v>
      </c>
    </row>
    <row r="273" spans="1:26" x14ac:dyDescent="0.45">
      <c r="A273">
        <v>36091</v>
      </c>
      <c r="B273">
        <v>0</v>
      </c>
      <c r="C273">
        <v>1993</v>
      </c>
      <c r="D273" s="1">
        <v>45594.755555555559</v>
      </c>
      <c r="E273" t="s">
        <v>85</v>
      </c>
      <c r="F273">
        <v>5</v>
      </c>
      <c r="G273">
        <v>5</v>
      </c>
      <c r="H273">
        <v>5</v>
      </c>
      <c r="I273">
        <v>5</v>
      </c>
      <c r="J273">
        <v>5</v>
      </c>
      <c r="K273">
        <v>5</v>
      </c>
      <c r="L273">
        <v>5</v>
      </c>
      <c r="M273">
        <v>5</v>
      </c>
      <c r="N273">
        <v>5</v>
      </c>
      <c r="O273">
        <v>6</v>
      </c>
      <c r="P273">
        <v>1</v>
      </c>
      <c r="Q273">
        <v>4</v>
      </c>
      <c r="R273">
        <v>4</v>
      </c>
      <c r="S273">
        <v>1</v>
      </c>
      <c r="T273">
        <v>5</v>
      </c>
      <c r="U273">
        <v>1</v>
      </c>
      <c r="V273">
        <f t="shared" si="8"/>
        <v>1</v>
      </c>
      <c r="W273">
        <v>3</v>
      </c>
      <c r="X273">
        <v>5</v>
      </c>
      <c r="Y273">
        <v>1</v>
      </c>
      <c r="Z273">
        <f t="shared" si="9"/>
        <v>77</v>
      </c>
    </row>
    <row r="274" spans="1:26" x14ac:dyDescent="0.45">
      <c r="A274">
        <v>38633</v>
      </c>
      <c r="B274">
        <v>0</v>
      </c>
      <c r="C274">
        <v>2003</v>
      </c>
      <c r="D274" s="1">
        <v>45596.859027777777</v>
      </c>
      <c r="E274" t="s">
        <v>81</v>
      </c>
      <c r="F274">
        <v>2</v>
      </c>
      <c r="G274">
        <v>5</v>
      </c>
      <c r="H274">
        <v>5</v>
      </c>
      <c r="I274">
        <v>5</v>
      </c>
      <c r="J274">
        <v>2</v>
      </c>
      <c r="K274">
        <v>4</v>
      </c>
      <c r="L274">
        <v>2</v>
      </c>
      <c r="M274">
        <v>4</v>
      </c>
      <c r="N274">
        <v>1</v>
      </c>
      <c r="O274">
        <v>3</v>
      </c>
      <c r="P274">
        <v>2</v>
      </c>
      <c r="Q274">
        <v>3</v>
      </c>
      <c r="R274">
        <v>2</v>
      </c>
      <c r="S274">
        <v>3</v>
      </c>
      <c r="T274">
        <v>5</v>
      </c>
      <c r="U274">
        <v>2</v>
      </c>
      <c r="V274">
        <f t="shared" si="8"/>
        <v>2</v>
      </c>
      <c r="W274">
        <v>4</v>
      </c>
      <c r="X274">
        <v>4</v>
      </c>
      <c r="Y274">
        <v>1</v>
      </c>
      <c r="Z274">
        <f t="shared" si="9"/>
        <v>61</v>
      </c>
    </row>
    <row r="275" spans="1:26" x14ac:dyDescent="0.45">
      <c r="A275">
        <v>38648</v>
      </c>
      <c r="B275">
        <v>1</v>
      </c>
      <c r="C275">
        <v>2002</v>
      </c>
      <c r="D275" s="1">
        <v>45596.863888888889</v>
      </c>
      <c r="E275" t="s">
        <v>117</v>
      </c>
      <c r="F275">
        <v>4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4</v>
      </c>
      <c r="M275">
        <v>1</v>
      </c>
      <c r="N275">
        <v>1</v>
      </c>
      <c r="O275">
        <v>2</v>
      </c>
      <c r="P275">
        <v>3</v>
      </c>
      <c r="Q275">
        <v>1</v>
      </c>
      <c r="R275">
        <v>1</v>
      </c>
      <c r="S275">
        <v>5</v>
      </c>
      <c r="T275">
        <v>5</v>
      </c>
      <c r="U275">
        <v>1</v>
      </c>
      <c r="V275">
        <f t="shared" si="8"/>
        <v>5</v>
      </c>
      <c r="W275">
        <v>5</v>
      </c>
      <c r="X275">
        <v>1</v>
      </c>
      <c r="Y275">
        <v>4</v>
      </c>
      <c r="Z275">
        <f t="shared" si="9"/>
        <v>48</v>
      </c>
    </row>
    <row r="276" spans="1:26" x14ac:dyDescent="0.45">
      <c r="A276">
        <v>39685</v>
      </c>
      <c r="B276">
        <v>1</v>
      </c>
      <c r="C276">
        <v>2002</v>
      </c>
      <c r="D276" s="1">
        <v>45599.958333333336</v>
      </c>
      <c r="E276" t="s">
        <v>82</v>
      </c>
      <c r="F276">
        <v>1</v>
      </c>
      <c r="G276">
        <v>5</v>
      </c>
      <c r="H276">
        <v>5</v>
      </c>
      <c r="I276">
        <v>4</v>
      </c>
      <c r="J276">
        <v>4</v>
      </c>
      <c r="K276">
        <v>1</v>
      </c>
      <c r="L276">
        <v>1</v>
      </c>
      <c r="M276">
        <v>5</v>
      </c>
      <c r="N276">
        <v>1</v>
      </c>
      <c r="O276">
        <v>2</v>
      </c>
      <c r="P276">
        <v>1</v>
      </c>
      <c r="Q276">
        <v>2</v>
      </c>
      <c r="R276">
        <v>1</v>
      </c>
      <c r="S276">
        <v>4</v>
      </c>
      <c r="T276">
        <v>5</v>
      </c>
      <c r="U276">
        <v>1</v>
      </c>
      <c r="V276">
        <f t="shared" si="8"/>
        <v>1</v>
      </c>
      <c r="W276">
        <v>1</v>
      </c>
      <c r="X276">
        <v>4</v>
      </c>
      <c r="Y276">
        <v>1</v>
      </c>
      <c r="Z276">
        <f t="shared" si="9"/>
        <v>50</v>
      </c>
    </row>
    <row r="277" spans="1:26" x14ac:dyDescent="0.45">
      <c r="A277">
        <v>36622</v>
      </c>
      <c r="B277">
        <v>1</v>
      </c>
      <c r="C277">
        <v>1977</v>
      </c>
      <c r="D277" s="1">
        <v>45602.030555555553</v>
      </c>
      <c r="E277" t="s">
        <v>81</v>
      </c>
      <c r="F277">
        <v>1</v>
      </c>
      <c r="G277">
        <v>1</v>
      </c>
      <c r="H277">
        <v>1</v>
      </c>
      <c r="I277">
        <v>2</v>
      </c>
      <c r="J277">
        <v>1</v>
      </c>
      <c r="K277">
        <v>1</v>
      </c>
      <c r="L277">
        <v>1</v>
      </c>
      <c r="M277">
        <v>2</v>
      </c>
      <c r="N277">
        <v>1</v>
      </c>
      <c r="O277">
        <v>2</v>
      </c>
      <c r="P277">
        <v>1</v>
      </c>
      <c r="Q277">
        <v>1</v>
      </c>
      <c r="R277">
        <v>1</v>
      </c>
      <c r="S277">
        <v>2</v>
      </c>
      <c r="T277">
        <v>3</v>
      </c>
      <c r="U277">
        <v>1</v>
      </c>
      <c r="V277">
        <f t="shared" si="8"/>
        <v>4</v>
      </c>
      <c r="W277">
        <v>1</v>
      </c>
      <c r="X277">
        <v>1</v>
      </c>
      <c r="Y277">
        <v>1</v>
      </c>
      <c r="Z277">
        <f t="shared" si="9"/>
        <v>29</v>
      </c>
    </row>
    <row r="278" spans="1:26" x14ac:dyDescent="0.45">
      <c r="A278">
        <v>40374</v>
      </c>
      <c r="B278">
        <v>0</v>
      </c>
      <c r="C278">
        <v>1967</v>
      </c>
      <c r="D278" s="1">
        <v>45608.463194444441</v>
      </c>
      <c r="E278" t="s">
        <v>85</v>
      </c>
      <c r="F278">
        <v>4</v>
      </c>
      <c r="G278">
        <v>2</v>
      </c>
      <c r="H278">
        <v>4</v>
      </c>
      <c r="I278">
        <v>2</v>
      </c>
      <c r="J278">
        <v>2</v>
      </c>
      <c r="K278">
        <v>2</v>
      </c>
      <c r="L278">
        <v>2</v>
      </c>
      <c r="M278">
        <v>2</v>
      </c>
      <c r="N278">
        <v>1</v>
      </c>
      <c r="O278">
        <v>3</v>
      </c>
      <c r="P278">
        <v>2</v>
      </c>
      <c r="Q278">
        <v>5</v>
      </c>
      <c r="R278">
        <v>1</v>
      </c>
      <c r="S278">
        <v>2</v>
      </c>
      <c r="T278">
        <v>4</v>
      </c>
      <c r="U278">
        <v>1</v>
      </c>
      <c r="V278">
        <f t="shared" si="8"/>
        <v>4</v>
      </c>
      <c r="W278">
        <v>2</v>
      </c>
      <c r="X278">
        <v>2</v>
      </c>
      <c r="Y278">
        <v>2</v>
      </c>
      <c r="Z278">
        <f t="shared" si="9"/>
        <v>49</v>
      </c>
    </row>
    <row r="279" spans="1:26" x14ac:dyDescent="0.45">
      <c r="A279">
        <v>38773</v>
      </c>
      <c r="B279">
        <v>0</v>
      </c>
      <c r="C279">
        <v>1983</v>
      </c>
      <c r="D279" s="1">
        <v>45596.952777777777</v>
      </c>
      <c r="E279" t="s">
        <v>85</v>
      </c>
      <c r="F279">
        <v>4</v>
      </c>
      <c r="G279">
        <v>2</v>
      </c>
      <c r="H279">
        <v>4</v>
      </c>
      <c r="I279">
        <v>1</v>
      </c>
      <c r="J279">
        <v>4</v>
      </c>
      <c r="K279">
        <v>1</v>
      </c>
      <c r="L279">
        <v>5</v>
      </c>
      <c r="M279">
        <v>2</v>
      </c>
      <c r="N279">
        <v>1</v>
      </c>
      <c r="O279">
        <v>2</v>
      </c>
      <c r="P279">
        <v>2</v>
      </c>
      <c r="Q279">
        <v>2</v>
      </c>
      <c r="R279">
        <v>1</v>
      </c>
      <c r="S279">
        <v>5</v>
      </c>
      <c r="T279">
        <v>5</v>
      </c>
      <c r="U279">
        <v>2</v>
      </c>
      <c r="V279">
        <f t="shared" si="8"/>
        <v>4</v>
      </c>
      <c r="W279">
        <v>3</v>
      </c>
      <c r="X279">
        <v>1</v>
      </c>
      <c r="Y279">
        <v>1</v>
      </c>
      <c r="Z279">
        <f t="shared" si="9"/>
        <v>52</v>
      </c>
    </row>
    <row r="280" spans="1:26" x14ac:dyDescent="0.45">
      <c r="A280">
        <v>39574</v>
      </c>
      <c r="B280">
        <v>1</v>
      </c>
      <c r="C280">
        <v>1972</v>
      </c>
      <c r="D280" s="1">
        <v>45599.49722222222</v>
      </c>
      <c r="E280" t="s">
        <v>81</v>
      </c>
      <c r="F280">
        <v>3</v>
      </c>
      <c r="G280">
        <v>1</v>
      </c>
      <c r="H280">
        <v>5</v>
      </c>
      <c r="I280">
        <v>5</v>
      </c>
      <c r="J280">
        <v>4</v>
      </c>
      <c r="K280">
        <v>1</v>
      </c>
      <c r="L280">
        <v>1</v>
      </c>
      <c r="M280">
        <v>2</v>
      </c>
      <c r="N280">
        <v>1</v>
      </c>
      <c r="O280">
        <v>4</v>
      </c>
      <c r="P280">
        <v>1</v>
      </c>
      <c r="Q280">
        <v>3</v>
      </c>
      <c r="R280">
        <v>1</v>
      </c>
      <c r="S280">
        <v>5</v>
      </c>
      <c r="T280">
        <v>4</v>
      </c>
      <c r="U280">
        <v>1</v>
      </c>
      <c r="V280">
        <f t="shared" si="8"/>
        <v>4</v>
      </c>
      <c r="W280">
        <v>3</v>
      </c>
      <c r="X280">
        <v>3</v>
      </c>
      <c r="Y280">
        <v>3</v>
      </c>
      <c r="Z280">
        <f t="shared" si="9"/>
        <v>55</v>
      </c>
    </row>
    <row r="281" spans="1:26" x14ac:dyDescent="0.45">
      <c r="A281">
        <v>37688</v>
      </c>
      <c r="B281">
        <v>0</v>
      </c>
      <c r="C281">
        <v>1977</v>
      </c>
      <c r="D281" s="1">
        <v>45596.527777777781</v>
      </c>
      <c r="E281" t="s">
        <v>81</v>
      </c>
      <c r="F281">
        <v>4</v>
      </c>
      <c r="G281">
        <v>4</v>
      </c>
      <c r="H281">
        <v>4</v>
      </c>
      <c r="I281">
        <v>3</v>
      </c>
      <c r="J281">
        <v>4</v>
      </c>
      <c r="K281">
        <v>2</v>
      </c>
      <c r="L281">
        <v>3</v>
      </c>
      <c r="M281">
        <v>4</v>
      </c>
      <c r="N281">
        <v>2</v>
      </c>
      <c r="O281">
        <v>3</v>
      </c>
      <c r="P281">
        <v>3</v>
      </c>
      <c r="Q281">
        <v>4</v>
      </c>
      <c r="R281">
        <v>2</v>
      </c>
      <c r="S281">
        <v>4</v>
      </c>
      <c r="T281">
        <v>2</v>
      </c>
      <c r="U281">
        <v>2</v>
      </c>
      <c r="V281">
        <f t="shared" si="8"/>
        <v>2</v>
      </c>
      <c r="W281">
        <v>2</v>
      </c>
      <c r="X281">
        <v>3</v>
      </c>
      <c r="Y281">
        <v>2</v>
      </c>
      <c r="Z281">
        <f t="shared" si="9"/>
        <v>59</v>
      </c>
    </row>
    <row r="282" spans="1:26" x14ac:dyDescent="0.45">
      <c r="A282">
        <v>39058</v>
      </c>
      <c r="B282">
        <v>1</v>
      </c>
      <c r="C282">
        <v>2002</v>
      </c>
      <c r="D282" s="1">
        <v>45597.522222222222</v>
      </c>
      <c r="E282" t="s">
        <v>81</v>
      </c>
      <c r="F282">
        <v>4</v>
      </c>
      <c r="G282">
        <v>1</v>
      </c>
      <c r="H282">
        <v>2</v>
      </c>
      <c r="I282">
        <v>1</v>
      </c>
      <c r="J282">
        <v>5</v>
      </c>
      <c r="K282">
        <v>3</v>
      </c>
      <c r="L282">
        <v>1</v>
      </c>
      <c r="M282">
        <v>2</v>
      </c>
      <c r="N282">
        <v>1</v>
      </c>
      <c r="O282">
        <v>2</v>
      </c>
      <c r="P282">
        <v>2</v>
      </c>
      <c r="Q282">
        <v>4</v>
      </c>
      <c r="R282">
        <v>3</v>
      </c>
      <c r="S282">
        <v>3</v>
      </c>
      <c r="T282">
        <v>3</v>
      </c>
      <c r="U282">
        <v>2</v>
      </c>
      <c r="V282">
        <f t="shared" si="8"/>
        <v>4</v>
      </c>
      <c r="W282">
        <v>3</v>
      </c>
      <c r="X282">
        <v>3</v>
      </c>
      <c r="Y282">
        <v>3</v>
      </c>
      <c r="Z282">
        <f t="shared" si="9"/>
        <v>52</v>
      </c>
    </row>
    <row r="283" spans="1:26" x14ac:dyDescent="0.45">
      <c r="A283">
        <v>35735</v>
      </c>
      <c r="B283">
        <v>0</v>
      </c>
      <c r="C283">
        <v>2006</v>
      </c>
      <c r="D283" s="1">
        <v>45595.495138888888</v>
      </c>
      <c r="E283" t="s">
        <v>85</v>
      </c>
      <c r="F283">
        <v>1</v>
      </c>
      <c r="G283">
        <v>2</v>
      </c>
      <c r="H283">
        <v>4</v>
      </c>
      <c r="I283">
        <v>2</v>
      </c>
      <c r="J283">
        <v>2</v>
      </c>
      <c r="K283">
        <v>1</v>
      </c>
      <c r="L283">
        <v>2</v>
      </c>
      <c r="M283">
        <v>2</v>
      </c>
      <c r="N283">
        <v>1</v>
      </c>
      <c r="O283">
        <v>5</v>
      </c>
      <c r="P283">
        <v>1</v>
      </c>
      <c r="Q283">
        <v>2</v>
      </c>
      <c r="R283">
        <v>1</v>
      </c>
      <c r="S283">
        <v>4</v>
      </c>
      <c r="T283">
        <v>5</v>
      </c>
      <c r="U283">
        <v>2</v>
      </c>
      <c r="V283">
        <f t="shared" si="8"/>
        <v>4</v>
      </c>
      <c r="W283">
        <v>2</v>
      </c>
      <c r="X283">
        <v>1</v>
      </c>
      <c r="Y283">
        <v>4</v>
      </c>
      <c r="Z283">
        <f t="shared" si="9"/>
        <v>48</v>
      </c>
    </row>
    <row r="284" spans="1:26" x14ac:dyDescent="0.45">
      <c r="A284">
        <v>39340</v>
      </c>
      <c r="B284">
        <v>1</v>
      </c>
      <c r="C284">
        <v>2000</v>
      </c>
      <c r="D284" s="1">
        <v>45597.95</v>
      </c>
      <c r="E284" t="s">
        <v>81</v>
      </c>
      <c r="F284">
        <v>5</v>
      </c>
      <c r="G284">
        <v>3</v>
      </c>
      <c r="H284">
        <v>5</v>
      </c>
      <c r="I284">
        <v>2</v>
      </c>
      <c r="J284">
        <v>4</v>
      </c>
      <c r="K284">
        <v>2</v>
      </c>
      <c r="L284">
        <v>3</v>
      </c>
      <c r="M284">
        <v>1</v>
      </c>
      <c r="N284">
        <v>1</v>
      </c>
      <c r="O284">
        <v>2</v>
      </c>
      <c r="P284">
        <v>4</v>
      </c>
      <c r="Q284">
        <v>4</v>
      </c>
      <c r="R284">
        <v>1</v>
      </c>
      <c r="S284">
        <v>2</v>
      </c>
      <c r="T284">
        <v>5</v>
      </c>
      <c r="U284">
        <v>2</v>
      </c>
      <c r="V284">
        <f t="shared" si="8"/>
        <v>5</v>
      </c>
      <c r="W284">
        <v>4</v>
      </c>
      <c r="X284">
        <v>3</v>
      </c>
      <c r="Y284">
        <v>4</v>
      </c>
      <c r="Z284">
        <f t="shared" si="9"/>
        <v>62</v>
      </c>
    </row>
    <row r="285" spans="1:26" x14ac:dyDescent="0.45">
      <c r="A285">
        <v>39420</v>
      </c>
      <c r="B285">
        <v>1</v>
      </c>
      <c r="C285">
        <v>2000</v>
      </c>
      <c r="D285" s="1">
        <v>45598.418749999997</v>
      </c>
      <c r="E285" t="s">
        <v>129</v>
      </c>
      <c r="F285">
        <v>4</v>
      </c>
      <c r="G285">
        <v>3</v>
      </c>
      <c r="H285">
        <v>4</v>
      </c>
      <c r="I285">
        <v>1</v>
      </c>
      <c r="J285">
        <v>4</v>
      </c>
      <c r="K285">
        <v>2</v>
      </c>
      <c r="L285">
        <v>1</v>
      </c>
      <c r="M285">
        <v>2</v>
      </c>
      <c r="N285">
        <v>1</v>
      </c>
      <c r="O285">
        <v>4</v>
      </c>
      <c r="P285">
        <v>2</v>
      </c>
      <c r="Q285">
        <v>3</v>
      </c>
      <c r="R285">
        <v>2</v>
      </c>
      <c r="S285">
        <v>3</v>
      </c>
      <c r="T285">
        <v>4</v>
      </c>
      <c r="U285">
        <v>1</v>
      </c>
      <c r="V285">
        <f t="shared" si="8"/>
        <v>4</v>
      </c>
      <c r="W285">
        <v>3</v>
      </c>
      <c r="X285">
        <v>1</v>
      </c>
      <c r="Y285">
        <v>3</v>
      </c>
      <c r="Z285">
        <f t="shared" si="9"/>
        <v>52</v>
      </c>
    </row>
    <row r="286" spans="1:26" x14ac:dyDescent="0.45">
      <c r="A286">
        <v>36143</v>
      </c>
      <c r="B286">
        <v>0</v>
      </c>
      <c r="C286">
        <v>2003</v>
      </c>
      <c r="D286" s="1">
        <v>45594.799305555556</v>
      </c>
      <c r="E286" t="s">
        <v>85</v>
      </c>
      <c r="F286">
        <v>3</v>
      </c>
      <c r="G286">
        <v>4</v>
      </c>
      <c r="H286">
        <v>4</v>
      </c>
      <c r="I286">
        <v>4</v>
      </c>
      <c r="J286">
        <v>2</v>
      </c>
      <c r="K286">
        <v>3</v>
      </c>
      <c r="L286">
        <v>1</v>
      </c>
      <c r="M286">
        <v>5</v>
      </c>
      <c r="N286">
        <v>2</v>
      </c>
      <c r="O286">
        <v>3</v>
      </c>
      <c r="P286">
        <v>2</v>
      </c>
      <c r="Q286">
        <v>3</v>
      </c>
      <c r="R286">
        <v>3</v>
      </c>
      <c r="S286">
        <v>4</v>
      </c>
      <c r="T286">
        <v>4</v>
      </c>
      <c r="U286">
        <v>2</v>
      </c>
      <c r="V286">
        <f t="shared" si="8"/>
        <v>1</v>
      </c>
      <c r="W286">
        <v>2</v>
      </c>
      <c r="X286">
        <v>4</v>
      </c>
      <c r="Y286">
        <v>2</v>
      </c>
      <c r="Z286">
        <f t="shared" si="9"/>
        <v>58</v>
      </c>
    </row>
    <row r="287" spans="1:26" x14ac:dyDescent="0.45">
      <c r="A287">
        <v>36376</v>
      </c>
      <c r="B287">
        <v>0</v>
      </c>
      <c r="C287">
        <v>1989</v>
      </c>
      <c r="D287" s="1">
        <v>45595.362500000003</v>
      </c>
      <c r="E287" t="s">
        <v>97</v>
      </c>
      <c r="F287">
        <v>4</v>
      </c>
      <c r="G287">
        <v>5</v>
      </c>
      <c r="H287">
        <v>5</v>
      </c>
      <c r="I287">
        <v>2</v>
      </c>
      <c r="J287">
        <v>4</v>
      </c>
      <c r="K287">
        <v>4</v>
      </c>
      <c r="L287">
        <v>2</v>
      </c>
      <c r="M287">
        <v>5</v>
      </c>
      <c r="N287">
        <v>2</v>
      </c>
      <c r="O287">
        <v>3</v>
      </c>
      <c r="P287">
        <v>4</v>
      </c>
      <c r="Q287">
        <v>4</v>
      </c>
      <c r="R287">
        <v>1</v>
      </c>
      <c r="S287">
        <v>4</v>
      </c>
      <c r="T287">
        <v>5</v>
      </c>
      <c r="U287">
        <v>4</v>
      </c>
      <c r="V287">
        <f t="shared" si="8"/>
        <v>1</v>
      </c>
      <c r="W287">
        <v>4</v>
      </c>
      <c r="X287">
        <v>2</v>
      </c>
      <c r="Y287">
        <v>2</v>
      </c>
      <c r="Z287">
        <f t="shared" si="9"/>
        <v>67</v>
      </c>
    </row>
    <row r="288" spans="1:26" x14ac:dyDescent="0.45">
      <c r="A288">
        <v>36586</v>
      </c>
      <c r="B288">
        <v>1</v>
      </c>
      <c r="C288">
        <v>1980</v>
      </c>
      <c r="D288" s="1">
        <v>45595.484027777777</v>
      </c>
      <c r="E288" t="s">
        <v>100</v>
      </c>
      <c r="F288">
        <v>5</v>
      </c>
      <c r="G288">
        <v>1</v>
      </c>
      <c r="H288">
        <v>4</v>
      </c>
      <c r="I288">
        <v>1</v>
      </c>
      <c r="J288">
        <v>1</v>
      </c>
      <c r="K288">
        <v>1</v>
      </c>
      <c r="L288">
        <v>1</v>
      </c>
      <c r="M288">
        <v>2</v>
      </c>
      <c r="N288">
        <v>1</v>
      </c>
      <c r="O288">
        <v>2</v>
      </c>
      <c r="P288">
        <v>1</v>
      </c>
      <c r="Q288">
        <v>2</v>
      </c>
      <c r="R288">
        <v>1</v>
      </c>
      <c r="S288">
        <v>2</v>
      </c>
      <c r="T288">
        <v>4</v>
      </c>
      <c r="U288">
        <v>1</v>
      </c>
      <c r="V288">
        <f t="shared" si="8"/>
        <v>4</v>
      </c>
      <c r="W288">
        <v>3</v>
      </c>
      <c r="X288">
        <v>1</v>
      </c>
      <c r="Y288">
        <v>2</v>
      </c>
      <c r="Z288">
        <f t="shared" si="9"/>
        <v>40</v>
      </c>
    </row>
    <row r="289" spans="1:26" x14ac:dyDescent="0.45">
      <c r="A289">
        <v>36624</v>
      </c>
      <c r="B289">
        <v>1</v>
      </c>
      <c r="C289">
        <v>1988</v>
      </c>
      <c r="D289" s="1">
        <v>45595.502083333333</v>
      </c>
      <c r="E289" t="s">
        <v>101</v>
      </c>
      <c r="F289">
        <v>2</v>
      </c>
      <c r="G289">
        <v>2</v>
      </c>
      <c r="H289">
        <v>1</v>
      </c>
      <c r="I289">
        <v>4</v>
      </c>
      <c r="J289">
        <v>2</v>
      </c>
      <c r="K289">
        <v>1</v>
      </c>
      <c r="L289">
        <v>2</v>
      </c>
      <c r="M289">
        <v>2</v>
      </c>
      <c r="N289">
        <v>1</v>
      </c>
      <c r="O289">
        <v>2</v>
      </c>
      <c r="P289">
        <v>1</v>
      </c>
      <c r="Q289">
        <v>1</v>
      </c>
      <c r="R289">
        <v>1</v>
      </c>
      <c r="S289">
        <v>2</v>
      </c>
      <c r="T289">
        <v>2</v>
      </c>
      <c r="U289">
        <v>1</v>
      </c>
      <c r="V289">
        <f t="shared" si="8"/>
        <v>4</v>
      </c>
      <c r="W289">
        <v>1</v>
      </c>
      <c r="X289">
        <v>1</v>
      </c>
      <c r="Y289">
        <v>1</v>
      </c>
      <c r="Z289">
        <f t="shared" si="9"/>
        <v>34</v>
      </c>
    </row>
    <row r="290" spans="1:26" x14ac:dyDescent="0.45">
      <c r="A290">
        <v>39329</v>
      </c>
      <c r="B290">
        <v>0</v>
      </c>
      <c r="C290">
        <v>1972</v>
      </c>
      <c r="D290" s="1">
        <v>45597.938194444447</v>
      </c>
      <c r="E290" t="s">
        <v>82</v>
      </c>
      <c r="F290">
        <v>2</v>
      </c>
      <c r="G290">
        <v>4</v>
      </c>
      <c r="H290">
        <v>4</v>
      </c>
      <c r="I290">
        <v>2</v>
      </c>
      <c r="J290">
        <v>1</v>
      </c>
      <c r="K290">
        <v>2</v>
      </c>
      <c r="L290">
        <v>3</v>
      </c>
      <c r="M290">
        <v>2</v>
      </c>
      <c r="N290">
        <v>1</v>
      </c>
      <c r="O290">
        <v>3</v>
      </c>
      <c r="P290">
        <v>1</v>
      </c>
      <c r="Q290">
        <v>2</v>
      </c>
      <c r="R290">
        <v>1</v>
      </c>
      <c r="S290">
        <v>4</v>
      </c>
      <c r="T290">
        <v>4</v>
      </c>
      <c r="U290">
        <v>1</v>
      </c>
      <c r="V290">
        <f t="shared" si="8"/>
        <v>4</v>
      </c>
      <c r="W290">
        <v>1</v>
      </c>
      <c r="X290">
        <v>2</v>
      </c>
      <c r="Y290">
        <v>1</v>
      </c>
      <c r="Z290">
        <f t="shared" si="9"/>
        <v>45</v>
      </c>
    </row>
    <row r="291" spans="1:26" x14ac:dyDescent="0.45">
      <c r="A291">
        <v>39653</v>
      </c>
      <c r="B291">
        <v>0</v>
      </c>
      <c r="C291">
        <v>2000</v>
      </c>
      <c r="D291" s="1">
        <v>45599.815972222219</v>
      </c>
      <c r="E291" t="s">
        <v>85</v>
      </c>
      <c r="F291">
        <v>4</v>
      </c>
      <c r="G291">
        <v>5</v>
      </c>
      <c r="H291">
        <v>5</v>
      </c>
      <c r="I291">
        <v>3</v>
      </c>
      <c r="J291">
        <v>4</v>
      </c>
      <c r="K291">
        <v>5</v>
      </c>
      <c r="L291">
        <v>4</v>
      </c>
      <c r="M291">
        <v>4</v>
      </c>
      <c r="N291">
        <v>5</v>
      </c>
      <c r="O291">
        <v>3</v>
      </c>
      <c r="P291">
        <v>4</v>
      </c>
      <c r="Q291">
        <v>4</v>
      </c>
      <c r="R291">
        <v>3</v>
      </c>
      <c r="S291">
        <v>5</v>
      </c>
      <c r="T291">
        <v>5</v>
      </c>
      <c r="U291">
        <v>2</v>
      </c>
      <c r="V291">
        <f t="shared" si="8"/>
        <v>2</v>
      </c>
      <c r="W291">
        <v>4</v>
      </c>
      <c r="X291">
        <v>3</v>
      </c>
      <c r="Y291">
        <v>4</v>
      </c>
      <c r="Z291">
        <f t="shared" si="9"/>
        <v>78</v>
      </c>
    </row>
    <row r="292" spans="1:26" x14ac:dyDescent="0.45">
      <c r="A292">
        <v>38684</v>
      </c>
      <c r="B292">
        <v>0</v>
      </c>
      <c r="C292">
        <v>2002</v>
      </c>
      <c r="D292" s="1">
        <v>45596.884722222225</v>
      </c>
      <c r="E292" t="s">
        <v>85</v>
      </c>
      <c r="F292">
        <v>2</v>
      </c>
      <c r="G292">
        <v>4</v>
      </c>
      <c r="H292">
        <v>5</v>
      </c>
      <c r="I292">
        <v>4</v>
      </c>
      <c r="J292">
        <v>4</v>
      </c>
      <c r="K292">
        <v>1</v>
      </c>
      <c r="L292">
        <v>2</v>
      </c>
      <c r="M292">
        <v>4</v>
      </c>
      <c r="N292">
        <v>1</v>
      </c>
      <c r="O292">
        <v>2</v>
      </c>
      <c r="P292">
        <v>2</v>
      </c>
      <c r="Q292">
        <v>4</v>
      </c>
      <c r="R292">
        <v>1</v>
      </c>
      <c r="S292">
        <v>4</v>
      </c>
      <c r="T292">
        <v>5</v>
      </c>
      <c r="U292">
        <v>1</v>
      </c>
      <c r="V292">
        <f t="shared" si="8"/>
        <v>2</v>
      </c>
      <c r="W292">
        <v>2</v>
      </c>
      <c r="X292">
        <v>4</v>
      </c>
      <c r="Y292">
        <v>2</v>
      </c>
      <c r="Z292">
        <f t="shared" si="9"/>
        <v>56</v>
      </c>
    </row>
    <row r="293" spans="1:26" x14ac:dyDescent="0.45">
      <c r="A293">
        <v>38966</v>
      </c>
      <c r="B293">
        <v>0</v>
      </c>
      <c r="C293">
        <v>1991</v>
      </c>
      <c r="D293" s="1">
        <v>45597.466666666667</v>
      </c>
      <c r="E293" t="s">
        <v>85</v>
      </c>
      <c r="F293">
        <v>2</v>
      </c>
      <c r="G293">
        <v>4</v>
      </c>
      <c r="H293">
        <v>5</v>
      </c>
      <c r="I293">
        <v>2</v>
      </c>
      <c r="J293">
        <v>1</v>
      </c>
      <c r="K293">
        <v>4</v>
      </c>
      <c r="L293">
        <v>1</v>
      </c>
      <c r="M293">
        <v>2</v>
      </c>
      <c r="N293">
        <v>1</v>
      </c>
      <c r="O293">
        <v>2</v>
      </c>
      <c r="P293">
        <v>2</v>
      </c>
      <c r="Q293">
        <v>1</v>
      </c>
      <c r="R293">
        <v>1</v>
      </c>
      <c r="S293">
        <v>4</v>
      </c>
      <c r="T293">
        <v>5</v>
      </c>
      <c r="U293">
        <v>1</v>
      </c>
      <c r="V293">
        <f t="shared" si="8"/>
        <v>4</v>
      </c>
      <c r="W293">
        <v>1</v>
      </c>
      <c r="X293">
        <v>2</v>
      </c>
      <c r="Y293">
        <v>1</v>
      </c>
      <c r="Z293">
        <f t="shared" si="9"/>
        <v>46</v>
      </c>
    </row>
    <row r="294" spans="1:26" x14ac:dyDescent="0.45">
      <c r="A294">
        <v>40608</v>
      </c>
      <c r="B294">
        <v>0</v>
      </c>
      <c r="C294">
        <v>1940</v>
      </c>
      <c r="D294" s="1">
        <v>45610.848611111112</v>
      </c>
      <c r="E294" t="s">
        <v>88</v>
      </c>
      <c r="F294">
        <v>4</v>
      </c>
      <c r="G294">
        <v>5</v>
      </c>
      <c r="H294">
        <v>5</v>
      </c>
      <c r="I294">
        <v>5</v>
      </c>
      <c r="J294">
        <v>4</v>
      </c>
      <c r="K294">
        <v>1</v>
      </c>
      <c r="L294">
        <v>1</v>
      </c>
      <c r="M294">
        <v>5</v>
      </c>
      <c r="N294">
        <v>2</v>
      </c>
      <c r="O294">
        <v>2</v>
      </c>
      <c r="P294">
        <v>2</v>
      </c>
      <c r="Q294">
        <v>4</v>
      </c>
      <c r="R294">
        <v>1</v>
      </c>
      <c r="S294">
        <v>2</v>
      </c>
      <c r="T294">
        <v>5</v>
      </c>
      <c r="U294">
        <v>4</v>
      </c>
      <c r="V294">
        <f t="shared" si="8"/>
        <v>1</v>
      </c>
      <c r="W294">
        <v>4</v>
      </c>
      <c r="X294">
        <v>4</v>
      </c>
      <c r="Y294">
        <v>2</v>
      </c>
      <c r="Z294">
        <f t="shared" si="9"/>
        <v>63</v>
      </c>
    </row>
    <row r="295" spans="1:26" x14ac:dyDescent="0.45">
      <c r="A295">
        <v>36359</v>
      </c>
      <c r="B295">
        <v>0</v>
      </c>
      <c r="C295">
        <v>1988</v>
      </c>
      <c r="D295" s="1">
        <v>45595.332638888889</v>
      </c>
      <c r="E295" t="s">
        <v>85</v>
      </c>
      <c r="F295">
        <v>2</v>
      </c>
      <c r="G295">
        <v>2</v>
      </c>
      <c r="H295">
        <v>5</v>
      </c>
      <c r="I295">
        <v>4</v>
      </c>
      <c r="J295">
        <v>1</v>
      </c>
      <c r="K295">
        <v>1</v>
      </c>
      <c r="L295">
        <v>4</v>
      </c>
      <c r="M295">
        <v>2</v>
      </c>
      <c r="N295">
        <v>1</v>
      </c>
      <c r="O295">
        <v>2</v>
      </c>
      <c r="P295">
        <v>1</v>
      </c>
      <c r="Q295">
        <v>5</v>
      </c>
      <c r="R295">
        <v>1</v>
      </c>
      <c r="S295">
        <v>5</v>
      </c>
      <c r="T295">
        <v>5</v>
      </c>
      <c r="U295">
        <v>1</v>
      </c>
      <c r="V295">
        <f t="shared" si="8"/>
        <v>4</v>
      </c>
      <c r="W295">
        <v>1</v>
      </c>
      <c r="X295">
        <v>3</v>
      </c>
      <c r="Y295">
        <v>4</v>
      </c>
      <c r="Z295">
        <f t="shared" si="9"/>
        <v>54</v>
      </c>
    </row>
    <row r="296" spans="1:26" x14ac:dyDescent="0.45">
      <c r="A296">
        <v>40232</v>
      </c>
      <c r="B296">
        <v>0</v>
      </c>
      <c r="C296">
        <v>1972</v>
      </c>
      <c r="D296" s="1">
        <v>45605.761805555558</v>
      </c>
      <c r="E296" t="s">
        <v>85</v>
      </c>
      <c r="F296">
        <v>5</v>
      </c>
      <c r="G296">
        <v>2</v>
      </c>
      <c r="H296">
        <v>5</v>
      </c>
      <c r="I296">
        <v>2</v>
      </c>
      <c r="J296">
        <v>4</v>
      </c>
      <c r="K296">
        <v>1</v>
      </c>
      <c r="L296">
        <v>1</v>
      </c>
      <c r="M296">
        <v>2</v>
      </c>
      <c r="N296">
        <v>5</v>
      </c>
      <c r="O296">
        <v>2</v>
      </c>
      <c r="P296">
        <v>1</v>
      </c>
      <c r="Q296">
        <v>2</v>
      </c>
      <c r="R296">
        <v>1</v>
      </c>
      <c r="S296">
        <v>1</v>
      </c>
      <c r="T296">
        <v>5</v>
      </c>
      <c r="U296">
        <v>1</v>
      </c>
      <c r="V296">
        <f t="shared" si="8"/>
        <v>4</v>
      </c>
      <c r="W296">
        <v>1</v>
      </c>
      <c r="X296">
        <v>2</v>
      </c>
      <c r="Y296">
        <v>1</v>
      </c>
      <c r="Z296">
        <f t="shared" si="9"/>
        <v>48</v>
      </c>
    </row>
    <row r="297" spans="1:26" x14ac:dyDescent="0.45">
      <c r="A297">
        <v>39664</v>
      </c>
      <c r="B297">
        <v>0</v>
      </c>
      <c r="C297">
        <v>1965</v>
      </c>
      <c r="D297" s="1">
        <v>45599.862500000003</v>
      </c>
      <c r="E297" t="s">
        <v>82</v>
      </c>
      <c r="F297">
        <v>4</v>
      </c>
      <c r="G297">
        <v>2</v>
      </c>
      <c r="H297">
        <v>4</v>
      </c>
      <c r="I297">
        <v>2</v>
      </c>
      <c r="J297">
        <v>2</v>
      </c>
      <c r="K297">
        <v>1</v>
      </c>
      <c r="L297">
        <v>1</v>
      </c>
      <c r="M297">
        <v>2</v>
      </c>
      <c r="N297">
        <v>4</v>
      </c>
      <c r="O297">
        <v>3</v>
      </c>
      <c r="P297">
        <v>1</v>
      </c>
      <c r="Q297">
        <v>2</v>
      </c>
      <c r="R297">
        <v>1</v>
      </c>
      <c r="S297">
        <v>2</v>
      </c>
      <c r="T297">
        <v>4</v>
      </c>
      <c r="U297">
        <v>2</v>
      </c>
      <c r="V297">
        <f t="shared" si="8"/>
        <v>4</v>
      </c>
      <c r="W297">
        <v>4</v>
      </c>
      <c r="X297">
        <v>2</v>
      </c>
      <c r="Y297">
        <v>2</v>
      </c>
      <c r="Z297">
        <f t="shared" si="9"/>
        <v>49</v>
      </c>
    </row>
    <row r="298" spans="1:26" x14ac:dyDescent="0.45">
      <c r="A298">
        <v>39866</v>
      </c>
      <c r="B298">
        <v>0</v>
      </c>
      <c r="C298">
        <v>2004</v>
      </c>
      <c r="D298" s="1">
        <v>45601.523611111108</v>
      </c>
      <c r="E298" t="s">
        <v>85</v>
      </c>
      <c r="F298">
        <v>4</v>
      </c>
      <c r="G298">
        <v>2</v>
      </c>
      <c r="H298">
        <v>5</v>
      </c>
      <c r="I298">
        <v>5</v>
      </c>
      <c r="J298">
        <v>2</v>
      </c>
      <c r="K298">
        <v>5</v>
      </c>
      <c r="L298">
        <v>4</v>
      </c>
      <c r="M298">
        <v>2</v>
      </c>
      <c r="N298">
        <v>1</v>
      </c>
      <c r="O298">
        <v>3</v>
      </c>
      <c r="P298">
        <v>2</v>
      </c>
      <c r="Q298">
        <v>3</v>
      </c>
      <c r="R298">
        <v>5</v>
      </c>
      <c r="S298">
        <v>4</v>
      </c>
      <c r="T298">
        <v>5</v>
      </c>
      <c r="U298">
        <v>1</v>
      </c>
      <c r="V298">
        <f t="shared" si="8"/>
        <v>4</v>
      </c>
      <c r="W298">
        <v>2</v>
      </c>
      <c r="X298">
        <v>4</v>
      </c>
      <c r="Y298">
        <v>4</v>
      </c>
      <c r="Z298">
        <f t="shared" si="9"/>
        <v>67</v>
      </c>
    </row>
    <row r="299" spans="1:26" x14ac:dyDescent="0.45">
      <c r="A299">
        <v>40280</v>
      </c>
      <c r="B299">
        <v>1</v>
      </c>
      <c r="C299">
        <v>2001</v>
      </c>
      <c r="D299" s="1">
        <v>45607.536111111112</v>
      </c>
      <c r="E299" t="s">
        <v>81</v>
      </c>
      <c r="F299">
        <v>2</v>
      </c>
      <c r="G299">
        <v>4</v>
      </c>
      <c r="H299">
        <v>3</v>
      </c>
      <c r="I299">
        <v>4</v>
      </c>
      <c r="J299">
        <v>2</v>
      </c>
      <c r="K299">
        <v>2</v>
      </c>
      <c r="L299">
        <v>2</v>
      </c>
      <c r="M299">
        <v>2</v>
      </c>
      <c r="N299">
        <v>2</v>
      </c>
      <c r="O299">
        <v>3</v>
      </c>
      <c r="P299">
        <v>2</v>
      </c>
      <c r="Q299">
        <v>4</v>
      </c>
      <c r="R299">
        <v>2</v>
      </c>
      <c r="S299">
        <v>4</v>
      </c>
      <c r="T299">
        <v>4</v>
      </c>
      <c r="U299">
        <v>2</v>
      </c>
      <c r="V299">
        <f t="shared" si="8"/>
        <v>4</v>
      </c>
      <c r="W299">
        <v>2</v>
      </c>
      <c r="X299">
        <v>3</v>
      </c>
      <c r="Y299">
        <v>4</v>
      </c>
      <c r="Z299">
        <f t="shared" si="9"/>
        <v>57</v>
      </c>
    </row>
    <row r="300" spans="1:26" x14ac:dyDescent="0.45">
      <c r="A300">
        <v>40549</v>
      </c>
      <c r="B300">
        <v>0</v>
      </c>
      <c r="C300">
        <v>1972</v>
      </c>
      <c r="D300" s="1">
        <v>45609.632638888892</v>
      </c>
      <c r="E300" t="s">
        <v>85</v>
      </c>
      <c r="F300">
        <v>4</v>
      </c>
      <c r="G300">
        <v>2</v>
      </c>
      <c r="H300">
        <v>5</v>
      </c>
      <c r="I300">
        <v>4</v>
      </c>
      <c r="J300">
        <v>4</v>
      </c>
      <c r="K300">
        <v>2</v>
      </c>
      <c r="L300">
        <v>2</v>
      </c>
      <c r="M300">
        <v>4</v>
      </c>
      <c r="N300">
        <v>1</v>
      </c>
      <c r="O300">
        <v>2</v>
      </c>
      <c r="P300">
        <v>1</v>
      </c>
      <c r="Q300">
        <v>2</v>
      </c>
      <c r="R300">
        <v>1</v>
      </c>
      <c r="S300">
        <v>1</v>
      </c>
      <c r="T300">
        <v>5</v>
      </c>
      <c r="U300">
        <v>2</v>
      </c>
      <c r="V300">
        <f t="shared" si="8"/>
        <v>2</v>
      </c>
      <c r="W300">
        <v>3</v>
      </c>
      <c r="X300">
        <v>2</v>
      </c>
      <c r="Y300">
        <v>2</v>
      </c>
      <c r="Z300">
        <f t="shared" si="9"/>
        <v>51</v>
      </c>
    </row>
    <row r="301" spans="1:26" x14ac:dyDescent="0.45">
      <c r="A301">
        <v>37381</v>
      </c>
      <c r="B301">
        <v>0</v>
      </c>
      <c r="C301">
        <v>1986</v>
      </c>
      <c r="D301" s="1">
        <v>45595.975694444445</v>
      </c>
      <c r="E301" t="s">
        <v>84</v>
      </c>
      <c r="F301">
        <v>2</v>
      </c>
      <c r="G301">
        <v>5</v>
      </c>
      <c r="H301">
        <v>5</v>
      </c>
      <c r="I301">
        <v>2</v>
      </c>
      <c r="J301">
        <v>2</v>
      </c>
      <c r="K301">
        <v>4</v>
      </c>
      <c r="L301">
        <v>4</v>
      </c>
      <c r="M301">
        <v>5</v>
      </c>
      <c r="N301">
        <v>5</v>
      </c>
      <c r="O301">
        <v>6</v>
      </c>
      <c r="P301">
        <v>2</v>
      </c>
      <c r="Q301">
        <v>3</v>
      </c>
      <c r="R301">
        <v>3</v>
      </c>
      <c r="S301">
        <v>4</v>
      </c>
      <c r="T301">
        <v>4</v>
      </c>
      <c r="U301">
        <v>3</v>
      </c>
      <c r="V301">
        <f t="shared" si="8"/>
        <v>1</v>
      </c>
      <c r="W301">
        <v>3</v>
      </c>
      <c r="X301">
        <v>2</v>
      </c>
      <c r="Y301">
        <v>2</v>
      </c>
      <c r="Z301">
        <f t="shared" si="9"/>
        <v>67</v>
      </c>
    </row>
    <row r="302" spans="1:26" x14ac:dyDescent="0.45">
      <c r="A302">
        <v>38890</v>
      </c>
      <c r="B302">
        <v>0</v>
      </c>
      <c r="C302">
        <v>2002</v>
      </c>
      <c r="D302" s="1">
        <v>45597.344444444447</v>
      </c>
      <c r="E302" t="s">
        <v>85</v>
      </c>
      <c r="F302">
        <v>3</v>
      </c>
      <c r="G302">
        <v>4</v>
      </c>
      <c r="H302">
        <v>5</v>
      </c>
      <c r="I302">
        <v>2</v>
      </c>
      <c r="J302">
        <v>2</v>
      </c>
      <c r="K302">
        <v>3</v>
      </c>
      <c r="L302">
        <v>3</v>
      </c>
      <c r="M302">
        <v>5</v>
      </c>
      <c r="N302">
        <v>5</v>
      </c>
      <c r="O302">
        <v>5</v>
      </c>
      <c r="P302">
        <v>2</v>
      </c>
      <c r="Q302">
        <v>3</v>
      </c>
      <c r="R302">
        <v>2</v>
      </c>
      <c r="S302">
        <v>1</v>
      </c>
      <c r="T302">
        <v>5</v>
      </c>
      <c r="U302">
        <v>2</v>
      </c>
      <c r="V302">
        <f t="shared" si="8"/>
        <v>1</v>
      </c>
      <c r="W302">
        <v>3</v>
      </c>
      <c r="X302">
        <v>2</v>
      </c>
      <c r="Y302">
        <v>2</v>
      </c>
      <c r="Z302">
        <f t="shared" si="9"/>
        <v>60</v>
      </c>
    </row>
    <row r="303" spans="1:26" x14ac:dyDescent="0.45">
      <c r="A303">
        <v>40447</v>
      </c>
      <c r="B303">
        <v>0</v>
      </c>
      <c r="C303">
        <v>1985</v>
      </c>
      <c r="D303" s="1">
        <v>45608.705555555556</v>
      </c>
      <c r="E303" t="s">
        <v>88</v>
      </c>
      <c r="F303">
        <v>2</v>
      </c>
      <c r="G303">
        <v>1</v>
      </c>
      <c r="H303">
        <v>4</v>
      </c>
      <c r="I303">
        <v>1</v>
      </c>
      <c r="J303">
        <v>2</v>
      </c>
      <c r="K303">
        <v>1</v>
      </c>
      <c r="L303">
        <v>2</v>
      </c>
      <c r="M303">
        <v>1</v>
      </c>
      <c r="N303">
        <v>1</v>
      </c>
      <c r="O303">
        <v>2</v>
      </c>
      <c r="P303">
        <v>3</v>
      </c>
      <c r="Q303">
        <v>2</v>
      </c>
      <c r="R303">
        <v>1</v>
      </c>
      <c r="S303">
        <v>2</v>
      </c>
      <c r="T303">
        <v>4</v>
      </c>
      <c r="U303">
        <v>1</v>
      </c>
      <c r="V303">
        <f t="shared" si="8"/>
        <v>5</v>
      </c>
      <c r="W303">
        <v>3</v>
      </c>
      <c r="X303">
        <v>1</v>
      </c>
      <c r="Y303">
        <v>1</v>
      </c>
      <c r="Z303">
        <f t="shared" si="9"/>
        <v>40</v>
      </c>
    </row>
    <row r="304" spans="1:26" x14ac:dyDescent="0.45">
      <c r="A304">
        <v>36473</v>
      </c>
      <c r="B304">
        <v>0</v>
      </c>
      <c r="C304">
        <v>1998</v>
      </c>
      <c r="D304" s="1">
        <v>45595.447222222225</v>
      </c>
      <c r="E304" t="s">
        <v>82</v>
      </c>
      <c r="F304">
        <v>2</v>
      </c>
      <c r="G304">
        <v>4</v>
      </c>
      <c r="H304">
        <v>5</v>
      </c>
      <c r="I304">
        <v>4</v>
      </c>
      <c r="J304">
        <v>5</v>
      </c>
      <c r="K304">
        <v>5</v>
      </c>
      <c r="L304">
        <v>1</v>
      </c>
      <c r="M304">
        <v>2</v>
      </c>
      <c r="N304">
        <v>1</v>
      </c>
      <c r="O304">
        <v>2</v>
      </c>
      <c r="P304">
        <v>1</v>
      </c>
      <c r="Q304">
        <v>5</v>
      </c>
      <c r="R304">
        <v>2</v>
      </c>
      <c r="S304">
        <v>1</v>
      </c>
      <c r="T304">
        <v>5</v>
      </c>
      <c r="U304">
        <v>1</v>
      </c>
      <c r="V304">
        <f t="shared" si="8"/>
        <v>4</v>
      </c>
      <c r="W304">
        <v>1</v>
      </c>
      <c r="X304">
        <v>1</v>
      </c>
      <c r="Y304">
        <v>2</v>
      </c>
      <c r="Z304">
        <f t="shared" si="9"/>
        <v>54</v>
      </c>
    </row>
    <row r="305" spans="1:26" x14ac:dyDescent="0.45">
      <c r="A305">
        <v>38949</v>
      </c>
      <c r="B305">
        <v>0</v>
      </c>
      <c r="C305">
        <v>2003</v>
      </c>
      <c r="D305" s="1">
        <v>45597.40625</v>
      </c>
      <c r="E305" t="s">
        <v>122</v>
      </c>
      <c r="F305">
        <v>4</v>
      </c>
      <c r="G305">
        <v>4</v>
      </c>
      <c r="H305">
        <v>5</v>
      </c>
      <c r="I305">
        <v>3</v>
      </c>
      <c r="J305">
        <v>2</v>
      </c>
      <c r="K305">
        <v>4</v>
      </c>
      <c r="L305">
        <v>3</v>
      </c>
      <c r="M305">
        <v>4</v>
      </c>
      <c r="N305">
        <v>2</v>
      </c>
      <c r="O305">
        <v>3</v>
      </c>
      <c r="P305">
        <v>3</v>
      </c>
      <c r="Q305">
        <v>3</v>
      </c>
      <c r="R305">
        <v>1</v>
      </c>
      <c r="S305">
        <v>4</v>
      </c>
      <c r="T305">
        <v>5</v>
      </c>
      <c r="U305">
        <v>2</v>
      </c>
      <c r="V305">
        <f t="shared" si="8"/>
        <v>2</v>
      </c>
      <c r="W305">
        <v>2</v>
      </c>
      <c r="X305">
        <v>2</v>
      </c>
      <c r="Y305">
        <v>2</v>
      </c>
      <c r="Z305">
        <f t="shared" si="9"/>
        <v>60</v>
      </c>
    </row>
    <row r="306" spans="1:26" x14ac:dyDescent="0.45">
      <c r="A306">
        <v>40135</v>
      </c>
      <c r="B306">
        <v>0</v>
      </c>
      <c r="C306">
        <v>2002</v>
      </c>
      <c r="D306" s="1">
        <v>45604.714583333334</v>
      </c>
      <c r="E306" t="s">
        <v>81</v>
      </c>
      <c r="F306">
        <v>5</v>
      </c>
      <c r="G306">
        <v>4</v>
      </c>
      <c r="H306">
        <v>5</v>
      </c>
      <c r="I306">
        <v>2</v>
      </c>
      <c r="J306">
        <v>2</v>
      </c>
      <c r="K306">
        <v>3</v>
      </c>
      <c r="L306">
        <v>4</v>
      </c>
      <c r="M306">
        <v>2</v>
      </c>
      <c r="N306">
        <v>4</v>
      </c>
      <c r="O306">
        <v>2</v>
      </c>
      <c r="P306">
        <v>2</v>
      </c>
      <c r="Q306">
        <v>3</v>
      </c>
      <c r="R306">
        <v>2</v>
      </c>
      <c r="S306">
        <v>4</v>
      </c>
      <c r="T306">
        <v>5</v>
      </c>
      <c r="U306">
        <v>4</v>
      </c>
      <c r="V306">
        <f t="shared" si="8"/>
        <v>4</v>
      </c>
      <c r="W306">
        <v>2</v>
      </c>
      <c r="X306">
        <v>2</v>
      </c>
      <c r="Y306">
        <v>2</v>
      </c>
      <c r="Z306">
        <f t="shared" si="9"/>
        <v>63</v>
      </c>
    </row>
    <row r="307" spans="1:26" x14ac:dyDescent="0.45">
      <c r="A307">
        <v>40225</v>
      </c>
      <c r="B307">
        <v>0</v>
      </c>
      <c r="C307">
        <v>2003</v>
      </c>
      <c r="D307" s="1">
        <v>45605.734722222223</v>
      </c>
      <c r="E307" t="s">
        <v>85</v>
      </c>
      <c r="F307">
        <v>2</v>
      </c>
      <c r="G307">
        <v>3</v>
      </c>
      <c r="H307">
        <v>5</v>
      </c>
      <c r="I307">
        <v>5</v>
      </c>
      <c r="J307">
        <v>5</v>
      </c>
      <c r="K307">
        <v>4</v>
      </c>
      <c r="L307">
        <v>3</v>
      </c>
      <c r="M307">
        <v>4</v>
      </c>
      <c r="N307">
        <v>1</v>
      </c>
      <c r="O307">
        <v>3</v>
      </c>
      <c r="P307">
        <v>3</v>
      </c>
      <c r="Q307">
        <v>5</v>
      </c>
      <c r="R307">
        <v>4</v>
      </c>
      <c r="S307">
        <v>5</v>
      </c>
      <c r="T307">
        <v>5</v>
      </c>
      <c r="U307">
        <v>2</v>
      </c>
      <c r="V307">
        <f t="shared" si="8"/>
        <v>2</v>
      </c>
      <c r="W307">
        <v>2</v>
      </c>
      <c r="X307">
        <v>4</v>
      </c>
      <c r="Y307">
        <v>3</v>
      </c>
      <c r="Z307">
        <f t="shared" si="9"/>
        <v>70</v>
      </c>
    </row>
    <row r="308" spans="1:26" x14ac:dyDescent="0.45">
      <c r="A308">
        <v>35785</v>
      </c>
      <c r="B308">
        <v>1</v>
      </c>
      <c r="C308">
        <v>1999</v>
      </c>
      <c r="D308" s="1">
        <v>45594.525694444441</v>
      </c>
      <c r="E308" t="s">
        <v>81</v>
      </c>
      <c r="F308">
        <v>3</v>
      </c>
      <c r="G308">
        <v>4</v>
      </c>
      <c r="H308">
        <v>5</v>
      </c>
      <c r="I308">
        <v>2</v>
      </c>
      <c r="J308">
        <v>2</v>
      </c>
      <c r="K308">
        <v>2</v>
      </c>
      <c r="L308">
        <v>2</v>
      </c>
      <c r="M308">
        <v>2</v>
      </c>
      <c r="N308">
        <v>2</v>
      </c>
      <c r="O308">
        <v>3</v>
      </c>
      <c r="P308">
        <v>3</v>
      </c>
      <c r="Q308">
        <v>4</v>
      </c>
      <c r="R308">
        <v>1</v>
      </c>
      <c r="S308">
        <v>4</v>
      </c>
      <c r="T308">
        <v>4</v>
      </c>
      <c r="U308">
        <v>2</v>
      </c>
      <c r="V308">
        <f t="shared" si="8"/>
        <v>4</v>
      </c>
      <c r="W308">
        <v>2</v>
      </c>
      <c r="X308">
        <v>2</v>
      </c>
      <c r="Y308">
        <v>3</v>
      </c>
      <c r="Z308">
        <f t="shared" si="9"/>
        <v>56</v>
      </c>
    </row>
    <row r="309" spans="1:26" x14ac:dyDescent="0.45">
      <c r="A309">
        <v>36848</v>
      </c>
      <c r="B309">
        <v>1</v>
      </c>
      <c r="C309">
        <v>2001</v>
      </c>
      <c r="D309" s="1">
        <v>45595.585416666669</v>
      </c>
      <c r="E309" t="s">
        <v>85</v>
      </c>
      <c r="F309">
        <v>3</v>
      </c>
      <c r="G309">
        <v>2</v>
      </c>
      <c r="H309">
        <v>4</v>
      </c>
      <c r="I309">
        <v>5</v>
      </c>
      <c r="J309">
        <v>3</v>
      </c>
      <c r="K309">
        <v>1</v>
      </c>
      <c r="L309">
        <v>1</v>
      </c>
      <c r="M309">
        <v>4</v>
      </c>
      <c r="N309">
        <v>1</v>
      </c>
      <c r="O309">
        <v>2</v>
      </c>
      <c r="P309">
        <v>2</v>
      </c>
      <c r="Q309">
        <v>3</v>
      </c>
      <c r="R309">
        <v>1</v>
      </c>
      <c r="S309">
        <v>4</v>
      </c>
      <c r="T309">
        <v>4</v>
      </c>
      <c r="U309">
        <v>3</v>
      </c>
      <c r="V309">
        <f t="shared" si="8"/>
        <v>2</v>
      </c>
      <c r="W309">
        <v>3</v>
      </c>
      <c r="X309">
        <v>3</v>
      </c>
      <c r="Y309">
        <v>2</v>
      </c>
      <c r="Z309">
        <f t="shared" si="9"/>
        <v>53</v>
      </c>
    </row>
    <row r="310" spans="1:26" x14ac:dyDescent="0.45">
      <c r="A310">
        <v>36916</v>
      </c>
      <c r="B310">
        <v>0</v>
      </c>
      <c r="C310">
        <v>2001</v>
      </c>
      <c r="D310" s="1">
        <v>45595.628472222219</v>
      </c>
      <c r="E310" t="s">
        <v>105</v>
      </c>
      <c r="F310">
        <v>2</v>
      </c>
      <c r="G310">
        <v>2</v>
      </c>
      <c r="H310">
        <v>4</v>
      </c>
      <c r="I310">
        <v>1</v>
      </c>
      <c r="J310">
        <v>2</v>
      </c>
      <c r="K310">
        <v>5</v>
      </c>
      <c r="L310">
        <v>1</v>
      </c>
      <c r="M310">
        <v>2</v>
      </c>
      <c r="N310">
        <v>2</v>
      </c>
      <c r="O310">
        <v>3</v>
      </c>
      <c r="P310">
        <v>1</v>
      </c>
      <c r="Q310">
        <v>2</v>
      </c>
      <c r="R310">
        <v>3</v>
      </c>
      <c r="S310">
        <v>4</v>
      </c>
      <c r="T310">
        <v>5</v>
      </c>
      <c r="U310">
        <v>1</v>
      </c>
      <c r="V310">
        <f t="shared" si="8"/>
        <v>4</v>
      </c>
      <c r="W310">
        <v>2</v>
      </c>
      <c r="X310">
        <v>3</v>
      </c>
      <c r="Y310">
        <v>1</v>
      </c>
      <c r="Z310">
        <f t="shared" si="9"/>
        <v>50</v>
      </c>
    </row>
    <row r="311" spans="1:26" x14ac:dyDescent="0.45">
      <c r="A311">
        <v>36982</v>
      </c>
      <c r="B311">
        <v>0</v>
      </c>
      <c r="C311">
        <v>1968</v>
      </c>
      <c r="D311" s="1">
        <v>45595.679166666669</v>
      </c>
      <c r="E311" t="s">
        <v>106</v>
      </c>
      <c r="F311">
        <v>2</v>
      </c>
      <c r="G311">
        <v>3</v>
      </c>
      <c r="H311">
        <v>5</v>
      </c>
      <c r="I311">
        <v>1</v>
      </c>
      <c r="J311">
        <v>4</v>
      </c>
      <c r="K311">
        <v>2</v>
      </c>
      <c r="L311">
        <v>2</v>
      </c>
      <c r="M311">
        <v>3</v>
      </c>
      <c r="N311">
        <v>1</v>
      </c>
      <c r="O311">
        <v>2</v>
      </c>
      <c r="P311">
        <v>3</v>
      </c>
      <c r="Q311">
        <v>3</v>
      </c>
      <c r="R311">
        <v>1</v>
      </c>
      <c r="S311">
        <v>3</v>
      </c>
      <c r="T311">
        <v>3</v>
      </c>
      <c r="U311">
        <v>1</v>
      </c>
      <c r="V311">
        <f t="shared" si="8"/>
        <v>3</v>
      </c>
      <c r="W311">
        <v>3</v>
      </c>
      <c r="X311">
        <v>1</v>
      </c>
      <c r="Y311">
        <v>2</v>
      </c>
      <c r="Z311">
        <f t="shared" si="9"/>
        <v>48</v>
      </c>
    </row>
    <row r="312" spans="1:26" x14ac:dyDescent="0.45">
      <c r="A312">
        <v>40442</v>
      </c>
      <c r="B312">
        <v>0</v>
      </c>
      <c r="C312">
        <v>1988</v>
      </c>
      <c r="D312" s="1">
        <v>45608.686805555553</v>
      </c>
      <c r="E312" t="s">
        <v>82</v>
      </c>
      <c r="F312">
        <v>1</v>
      </c>
      <c r="G312">
        <v>4</v>
      </c>
      <c r="H312">
        <v>4</v>
      </c>
      <c r="I312">
        <v>5</v>
      </c>
      <c r="J312">
        <v>1</v>
      </c>
      <c r="K312">
        <v>1</v>
      </c>
      <c r="L312">
        <v>2</v>
      </c>
      <c r="M312">
        <v>1</v>
      </c>
      <c r="N312">
        <v>2</v>
      </c>
      <c r="O312">
        <v>3</v>
      </c>
      <c r="P312">
        <v>1</v>
      </c>
      <c r="Q312">
        <v>1</v>
      </c>
      <c r="R312">
        <v>1</v>
      </c>
      <c r="S312">
        <v>5</v>
      </c>
      <c r="T312">
        <v>5</v>
      </c>
      <c r="U312">
        <v>1</v>
      </c>
      <c r="V312">
        <f t="shared" si="8"/>
        <v>5</v>
      </c>
      <c r="W312">
        <v>1</v>
      </c>
      <c r="X312">
        <v>2</v>
      </c>
      <c r="Y312">
        <v>1</v>
      </c>
      <c r="Z312">
        <f t="shared" si="9"/>
        <v>47</v>
      </c>
    </row>
    <row r="313" spans="1:26" x14ac:dyDescent="0.45">
      <c r="A313">
        <v>37575</v>
      </c>
      <c r="B313">
        <v>0</v>
      </c>
      <c r="C313">
        <v>1975</v>
      </c>
      <c r="D313" s="1">
        <v>45596.506249999999</v>
      </c>
      <c r="E313" t="s">
        <v>81</v>
      </c>
      <c r="F313">
        <v>2</v>
      </c>
      <c r="G313">
        <v>2</v>
      </c>
      <c r="H313">
        <v>4</v>
      </c>
      <c r="I313">
        <v>2</v>
      </c>
      <c r="J313">
        <v>4</v>
      </c>
      <c r="K313">
        <v>1</v>
      </c>
      <c r="L313">
        <v>2</v>
      </c>
      <c r="M313">
        <v>2</v>
      </c>
      <c r="N313">
        <v>3</v>
      </c>
      <c r="O313">
        <v>3</v>
      </c>
      <c r="P313">
        <v>2</v>
      </c>
      <c r="Q313">
        <v>4</v>
      </c>
      <c r="R313">
        <v>1</v>
      </c>
      <c r="S313">
        <v>2</v>
      </c>
      <c r="T313">
        <v>4</v>
      </c>
      <c r="U313">
        <v>2</v>
      </c>
      <c r="V313">
        <f t="shared" si="8"/>
        <v>4</v>
      </c>
      <c r="W313">
        <v>3</v>
      </c>
      <c r="X313">
        <v>1</v>
      </c>
      <c r="Y313">
        <v>4</v>
      </c>
      <c r="Z313">
        <f t="shared" si="9"/>
        <v>52</v>
      </c>
    </row>
    <row r="314" spans="1:26" x14ac:dyDescent="0.45">
      <c r="A314">
        <v>39306</v>
      </c>
      <c r="B314">
        <v>0</v>
      </c>
      <c r="C314">
        <v>2005</v>
      </c>
      <c r="D314" s="1">
        <v>45597.911111111112</v>
      </c>
      <c r="E314" t="s">
        <v>85</v>
      </c>
      <c r="F314">
        <v>2</v>
      </c>
      <c r="G314">
        <v>4</v>
      </c>
      <c r="H314">
        <v>4</v>
      </c>
      <c r="I314">
        <v>2</v>
      </c>
      <c r="J314">
        <v>1</v>
      </c>
      <c r="K314">
        <v>4</v>
      </c>
      <c r="L314">
        <v>4</v>
      </c>
      <c r="M314">
        <v>4</v>
      </c>
      <c r="N314">
        <v>2</v>
      </c>
      <c r="O314">
        <v>3</v>
      </c>
      <c r="P314">
        <v>2</v>
      </c>
      <c r="Q314">
        <v>4</v>
      </c>
      <c r="R314">
        <v>4</v>
      </c>
      <c r="S314">
        <v>4</v>
      </c>
      <c r="T314">
        <v>5</v>
      </c>
      <c r="U314">
        <v>2</v>
      </c>
      <c r="V314">
        <f t="shared" si="8"/>
        <v>2</v>
      </c>
      <c r="W314">
        <v>3</v>
      </c>
      <c r="X314">
        <v>4</v>
      </c>
      <c r="Y314">
        <v>2</v>
      </c>
      <c r="Z314">
        <f t="shared" si="9"/>
        <v>62</v>
      </c>
    </row>
    <row r="315" spans="1:26" x14ac:dyDescent="0.45">
      <c r="A315">
        <v>40305</v>
      </c>
      <c r="B315">
        <v>0</v>
      </c>
      <c r="C315">
        <v>1998</v>
      </c>
      <c r="D315" s="1">
        <v>45607.871527777781</v>
      </c>
      <c r="E315" t="s">
        <v>81</v>
      </c>
      <c r="F315">
        <v>4</v>
      </c>
      <c r="G315">
        <v>2</v>
      </c>
      <c r="H315">
        <v>5</v>
      </c>
      <c r="I315">
        <v>1</v>
      </c>
      <c r="J315">
        <v>3</v>
      </c>
      <c r="K315">
        <v>2</v>
      </c>
      <c r="L315">
        <v>3</v>
      </c>
      <c r="M315">
        <v>3</v>
      </c>
      <c r="N315">
        <v>1</v>
      </c>
      <c r="O315">
        <v>3</v>
      </c>
      <c r="P315">
        <v>2</v>
      </c>
      <c r="Q315">
        <v>4</v>
      </c>
      <c r="R315">
        <v>1</v>
      </c>
      <c r="S315">
        <v>4</v>
      </c>
      <c r="T315">
        <v>4</v>
      </c>
      <c r="U315">
        <v>2</v>
      </c>
      <c r="V315">
        <f t="shared" si="8"/>
        <v>3</v>
      </c>
      <c r="W315">
        <v>2</v>
      </c>
      <c r="X315">
        <v>2</v>
      </c>
      <c r="Y315">
        <v>2</v>
      </c>
      <c r="Z315">
        <f t="shared" si="9"/>
        <v>53</v>
      </c>
    </row>
    <row r="316" spans="1:26" x14ac:dyDescent="0.45">
      <c r="A316">
        <v>38613</v>
      </c>
      <c r="B316">
        <v>0</v>
      </c>
      <c r="C316">
        <v>1996</v>
      </c>
      <c r="D316" s="1">
        <v>45596.848611111112</v>
      </c>
      <c r="E316" t="s">
        <v>81</v>
      </c>
      <c r="F316">
        <v>5</v>
      </c>
      <c r="G316">
        <v>1</v>
      </c>
      <c r="H316">
        <v>5</v>
      </c>
      <c r="I316">
        <v>1</v>
      </c>
      <c r="J316">
        <v>5</v>
      </c>
      <c r="K316">
        <v>1</v>
      </c>
      <c r="L316">
        <v>4</v>
      </c>
      <c r="M316">
        <v>1</v>
      </c>
      <c r="N316">
        <v>2</v>
      </c>
      <c r="O316">
        <v>2</v>
      </c>
      <c r="P316">
        <v>2</v>
      </c>
      <c r="Q316">
        <v>2</v>
      </c>
      <c r="R316">
        <v>1</v>
      </c>
      <c r="S316">
        <v>1</v>
      </c>
      <c r="T316">
        <v>5</v>
      </c>
      <c r="U316">
        <v>1</v>
      </c>
      <c r="V316">
        <f t="shared" si="8"/>
        <v>5</v>
      </c>
      <c r="W316">
        <v>2</v>
      </c>
      <c r="X316">
        <v>1</v>
      </c>
      <c r="Y316">
        <v>2</v>
      </c>
      <c r="Z316">
        <f t="shared" si="9"/>
        <v>49</v>
      </c>
    </row>
    <row r="317" spans="1:26" x14ac:dyDescent="0.45">
      <c r="A317">
        <v>40468</v>
      </c>
      <c r="B317">
        <v>0</v>
      </c>
      <c r="C317">
        <v>1988</v>
      </c>
      <c r="D317" s="1">
        <v>45608.780555555553</v>
      </c>
      <c r="E317" t="s">
        <v>85</v>
      </c>
      <c r="F317">
        <v>2</v>
      </c>
      <c r="G317">
        <v>5</v>
      </c>
      <c r="H317">
        <v>5</v>
      </c>
      <c r="I317">
        <v>5</v>
      </c>
      <c r="J317">
        <v>1</v>
      </c>
      <c r="K317">
        <v>3</v>
      </c>
      <c r="L317">
        <v>1</v>
      </c>
      <c r="M317">
        <v>5</v>
      </c>
      <c r="N317">
        <v>5</v>
      </c>
      <c r="O317">
        <v>4</v>
      </c>
      <c r="P317">
        <v>3</v>
      </c>
      <c r="Q317">
        <v>2</v>
      </c>
      <c r="R317">
        <v>3</v>
      </c>
      <c r="S317">
        <v>5</v>
      </c>
      <c r="T317">
        <v>4</v>
      </c>
      <c r="U317">
        <v>4</v>
      </c>
      <c r="V317">
        <f t="shared" si="8"/>
        <v>1</v>
      </c>
      <c r="W317">
        <v>2</v>
      </c>
      <c r="X317">
        <v>4</v>
      </c>
      <c r="Y317">
        <v>1</v>
      </c>
      <c r="Z317">
        <f t="shared" si="9"/>
        <v>65</v>
      </c>
    </row>
    <row r="318" spans="1:26" x14ac:dyDescent="0.45">
      <c r="A318">
        <v>35687</v>
      </c>
      <c r="B318">
        <v>0</v>
      </c>
      <c r="C318">
        <v>1956</v>
      </c>
      <c r="D318" s="1">
        <v>45594.464583333334</v>
      </c>
      <c r="E318" t="s">
        <v>81</v>
      </c>
      <c r="F318">
        <v>1</v>
      </c>
      <c r="G318">
        <v>4</v>
      </c>
      <c r="H318">
        <v>5</v>
      </c>
      <c r="I318">
        <v>1</v>
      </c>
      <c r="J318">
        <v>2</v>
      </c>
      <c r="K318">
        <v>2</v>
      </c>
      <c r="L318">
        <v>3</v>
      </c>
      <c r="M318">
        <v>4</v>
      </c>
      <c r="N318">
        <v>1</v>
      </c>
      <c r="O318">
        <v>2</v>
      </c>
      <c r="P318">
        <v>2</v>
      </c>
      <c r="Q318">
        <v>1</v>
      </c>
      <c r="R318">
        <v>1</v>
      </c>
      <c r="S318">
        <v>4</v>
      </c>
      <c r="T318">
        <v>5</v>
      </c>
      <c r="U318">
        <v>2</v>
      </c>
      <c r="V318">
        <f t="shared" si="8"/>
        <v>2</v>
      </c>
      <c r="W318">
        <v>4</v>
      </c>
      <c r="X318">
        <v>1</v>
      </c>
      <c r="Y318">
        <v>2</v>
      </c>
      <c r="Z318">
        <f t="shared" si="9"/>
        <v>49</v>
      </c>
    </row>
    <row r="319" spans="1:26" x14ac:dyDescent="0.45">
      <c r="A319">
        <v>35958</v>
      </c>
      <c r="B319">
        <v>1</v>
      </c>
      <c r="C319">
        <v>2001</v>
      </c>
      <c r="D319" s="1">
        <v>45594.673611111109</v>
      </c>
      <c r="E319" t="s">
        <v>85</v>
      </c>
      <c r="F319">
        <v>4</v>
      </c>
      <c r="G319">
        <v>5</v>
      </c>
      <c r="H319">
        <v>4</v>
      </c>
      <c r="I319">
        <v>3</v>
      </c>
      <c r="J319">
        <v>5</v>
      </c>
      <c r="K319">
        <v>4</v>
      </c>
      <c r="L319">
        <v>1</v>
      </c>
      <c r="M319">
        <v>5</v>
      </c>
      <c r="N319">
        <v>2</v>
      </c>
      <c r="O319">
        <v>3</v>
      </c>
      <c r="P319">
        <v>2</v>
      </c>
      <c r="Q319">
        <v>4</v>
      </c>
      <c r="R319">
        <v>2</v>
      </c>
      <c r="S319">
        <v>5</v>
      </c>
      <c r="T319">
        <v>5</v>
      </c>
      <c r="U319">
        <v>4</v>
      </c>
      <c r="V319">
        <f t="shared" si="8"/>
        <v>1</v>
      </c>
      <c r="W319">
        <v>2</v>
      </c>
      <c r="X319">
        <v>5</v>
      </c>
      <c r="Y319">
        <v>2</v>
      </c>
      <c r="Z319">
        <f t="shared" si="9"/>
        <v>68</v>
      </c>
    </row>
    <row r="320" spans="1:26" x14ac:dyDescent="0.45">
      <c r="A320">
        <v>38489</v>
      </c>
      <c r="B320">
        <v>0</v>
      </c>
      <c r="C320">
        <v>2002</v>
      </c>
      <c r="D320" s="1">
        <v>45596.788194444445</v>
      </c>
      <c r="E320" t="s">
        <v>85</v>
      </c>
      <c r="F320">
        <v>2</v>
      </c>
      <c r="G320">
        <v>2</v>
      </c>
      <c r="H320">
        <v>5</v>
      </c>
      <c r="I320">
        <v>2</v>
      </c>
      <c r="J320">
        <v>2</v>
      </c>
      <c r="K320">
        <v>2</v>
      </c>
      <c r="L320">
        <v>2</v>
      </c>
      <c r="M320">
        <v>4</v>
      </c>
      <c r="N320">
        <v>2</v>
      </c>
      <c r="O320">
        <v>3</v>
      </c>
      <c r="P320">
        <v>2</v>
      </c>
      <c r="Q320">
        <v>4</v>
      </c>
      <c r="R320">
        <v>1</v>
      </c>
      <c r="S320">
        <v>4</v>
      </c>
      <c r="T320">
        <v>5</v>
      </c>
      <c r="U320">
        <v>2</v>
      </c>
      <c r="V320">
        <f t="shared" si="8"/>
        <v>2</v>
      </c>
      <c r="W320">
        <v>2</v>
      </c>
      <c r="X320">
        <v>2</v>
      </c>
      <c r="Y320">
        <v>3</v>
      </c>
      <c r="Z320">
        <f t="shared" si="9"/>
        <v>53</v>
      </c>
    </row>
    <row r="321" spans="1:26" x14ac:dyDescent="0.45">
      <c r="A321">
        <v>38820</v>
      </c>
      <c r="B321">
        <v>1</v>
      </c>
      <c r="C321">
        <v>2006</v>
      </c>
      <c r="D321" s="1">
        <v>45597.070833333331</v>
      </c>
      <c r="E321" t="s">
        <v>81</v>
      </c>
      <c r="F321">
        <v>4</v>
      </c>
      <c r="G321">
        <v>5</v>
      </c>
      <c r="H321">
        <v>5</v>
      </c>
      <c r="I321">
        <v>5</v>
      </c>
      <c r="J321">
        <v>2</v>
      </c>
      <c r="K321">
        <v>2</v>
      </c>
      <c r="L321">
        <v>1</v>
      </c>
      <c r="M321">
        <v>5</v>
      </c>
      <c r="N321">
        <v>1</v>
      </c>
      <c r="O321">
        <v>3</v>
      </c>
      <c r="P321">
        <v>2</v>
      </c>
      <c r="Q321">
        <v>5</v>
      </c>
      <c r="R321">
        <v>1</v>
      </c>
      <c r="S321">
        <v>2</v>
      </c>
      <c r="T321">
        <v>5</v>
      </c>
      <c r="U321">
        <v>2</v>
      </c>
      <c r="V321">
        <f t="shared" si="8"/>
        <v>1</v>
      </c>
      <c r="W321">
        <v>2</v>
      </c>
      <c r="X321">
        <v>5</v>
      </c>
      <c r="Y321">
        <v>2</v>
      </c>
      <c r="Z321">
        <f t="shared" si="9"/>
        <v>60</v>
      </c>
    </row>
    <row r="322" spans="1:26" x14ac:dyDescent="0.45">
      <c r="A322">
        <v>38925</v>
      </c>
      <c r="B322">
        <v>0</v>
      </c>
      <c r="C322">
        <v>1981</v>
      </c>
      <c r="D322" s="1">
        <v>45597.388888888891</v>
      </c>
      <c r="E322" t="s">
        <v>82</v>
      </c>
      <c r="F322">
        <v>2</v>
      </c>
      <c r="G322">
        <v>4</v>
      </c>
      <c r="H322">
        <v>4</v>
      </c>
      <c r="I322">
        <v>5</v>
      </c>
      <c r="J322">
        <v>4</v>
      </c>
      <c r="K322">
        <v>2</v>
      </c>
      <c r="L322">
        <v>2</v>
      </c>
      <c r="M322">
        <v>5</v>
      </c>
      <c r="N322">
        <v>5</v>
      </c>
      <c r="O322">
        <v>3</v>
      </c>
      <c r="P322">
        <v>3</v>
      </c>
      <c r="Q322">
        <v>3</v>
      </c>
      <c r="R322">
        <v>1</v>
      </c>
      <c r="S322">
        <v>2</v>
      </c>
      <c r="T322">
        <v>5</v>
      </c>
      <c r="U322">
        <v>1</v>
      </c>
      <c r="V322">
        <f t="shared" si="8"/>
        <v>1</v>
      </c>
      <c r="W322">
        <v>4</v>
      </c>
      <c r="X322">
        <v>4</v>
      </c>
      <c r="Y322">
        <v>2</v>
      </c>
      <c r="Z322">
        <f t="shared" si="9"/>
        <v>62</v>
      </c>
    </row>
    <row r="323" spans="1:26" x14ac:dyDescent="0.45">
      <c r="A323">
        <v>38614</v>
      </c>
      <c r="B323">
        <v>1</v>
      </c>
      <c r="C323">
        <v>2001</v>
      </c>
      <c r="D323" s="1">
        <v>45596.848611111112</v>
      </c>
      <c r="E323" t="s">
        <v>81</v>
      </c>
      <c r="F323">
        <v>4</v>
      </c>
      <c r="G323">
        <v>2</v>
      </c>
      <c r="H323">
        <v>4</v>
      </c>
      <c r="I323">
        <v>5</v>
      </c>
      <c r="J323">
        <v>2</v>
      </c>
      <c r="K323">
        <v>5</v>
      </c>
      <c r="L323">
        <v>4</v>
      </c>
      <c r="M323">
        <v>4</v>
      </c>
      <c r="N323">
        <v>1</v>
      </c>
      <c r="O323">
        <v>3</v>
      </c>
      <c r="P323">
        <v>3</v>
      </c>
      <c r="Q323">
        <v>4</v>
      </c>
      <c r="R323">
        <v>4</v>
      </c>
      <c r="S323">
        <v>4</v>
      </c>
      <c r="T323">
        <v>4</v>
      </c>
      <c r="U323">
        <v>4</v>
      </c>
      <c r="V323">
        <f t="shared" ref="V323:V386" si="10">6-M323</f>
        <v>2</v>
      </c>
      <c r="W323">
        <v>3</v>
      </c>
      <c r="X323">
        <v>2</v>
      </c>
      <c r="Y323">
        <v>4</v>
      </c>
      <c r="Z323">
        <f t="shared" ref="Z323:Z386" si="11">SUM(F323:Y323)</f>
        <v>68</v>
      </c>
    </row>
    <row r="324" spans="1:26" x14ac:dyDescent="0.45">
      <c r="A324">
        <v>39479</v>
      </c>
      <c r="B324">
        <v>1</v>
      </c>
      <c r="C324">
        <v>1982</v>
      </c>
      <c r="D324" s="1">
        <v>45598.706250000003</v>
      </c>
      <c r="E324" t="s">
        <v>87</v>
      </c>
      <c r="F324">
        <v>3</v>
      </c>
      <c r="G324">
        <v>4</v>
      </c>
      <c r="H324">
        <v>4</v>
      </c>
      <c r="I324">
        <v>2</v>
      </c>
      <c r="J324">
        <v>4</v>
      </c>
      <c r="K324">
        <v>2</v>
      </c>
      <c r="L324">
        <v>2</v>
      </c>
      <c r="M324">
        <v>2</v>
      </c>
      <c r="N324">
        <v>2</v>
      </c>
      <c r="O324">
        <v>3</v>
      </c>
      <c r="P324">
        <v>3</v>
      </c>
      <c r="Q324">
        <v>3</v>
      </c>
      <c r="R324">
        <v>2</v>
      </c>
      <c r="S324">
        <v>2</v>
      </c>
      <c r="T324">
        <v>5</v>
      </c>
      <c r="U324">
        <v>4</v>
      </c>
      <c r="V324">
        <f t="shared" si="10"/>
        <v>4</v>
      </c>
      <c r="W324">
        <v>2</v>
      </c>
      <c r="X324">
        <v>2</v>
      </c>
      <c r="Y324">
        <v>2</v>
      </c>
      <c r="Z324">
        <f t="shared" si="11"/>
        <v>57</v>
      </c>
    </row>
    <row r="325" spans="1:26" x14ac:dyDescent="0.45">
      <c r="A325">
        <v>40495</v>
      </c>
      <c r="B325">
        <v>0</v>
      </c>
      <c r="C325">
        <v>1971</v>
      </c>
      <c r="D325" s="1">
        <v>45608.90902777778</v>
      </c>
      <c r="E325" t="s">
        <v>85</v>
      </c>
      <c r="F325">
        <v>5</v>
      </c>
      <c r="G325">
        <v>1</v>
      </c>
      <c r="H325">
        <v>4</v>
      </c>
      <c r="I325">
        <v>1</v>
      </c>
      <c r="J325">
        <v>2</v>
      </c>
      <c r="K325">
        <v>1</v>
      </c>
      <c r="L325">
        <v>1</v>
      </c>
      <c r="M325">
        <v>1</v>
      </c>
      <c r="N325">
        <v>1</v>
      </c>
      <c r="O325">
        <v>2</v>
      </c>
      <c r="P325">
        <v>3</v>
      </c>
      <c r="Q325">
        <v>2</v>
      </c>
      <c r="R325">
        <v>1</v>
      </c>
      <c r="S325">
        <v>5</v>
      </c>
      <c r="T325">
        <v>3</v>
      </c>
      <c r="U325">
        <v>3</v>
      </c>
      <c r="V325">
        <f t="shared" si="10"/>
        <v>5</v>
      </c>
      <c r="W325">
        <v>4</v>
      </c>
      <c r="X325">
        <v>1</v>
      </c>
      <c r="Y325">
        <v>1</v>
      </c>
      <c r="Z325">
        <f t="shared" si="11"/>
        <v>47</v>
      </c>
    </row>
    <row r="326" spans="1:26" x14ac:dyDescent="0.45">
      <c r="A326">
        <v>36393</v>
      </c>
      <c r="B326">
        <v>0</v>
      </c>
      <c r="C326">
        <v>2006</v>
      </c>
      <c r="D326" s="1">
        <v>45595.385416666664</v>
      </c>
      <c r="E326" t="s">
        <v>85</v>
      </c>
      <c r="F326">
        <v>2</v>
      </c>
      <c r="G326">
        <v>5</v>
      </c>
      <c r="H326">
        <v>5</v>
      </c>
      <c r="I326">
        <v>2</v>
      </c>
      <c r="J326">
        <v>2</v>
      </c>
      <c r="K326">
        <v>1</v>
      </c>
      <c r="L326">
        <v>2</v>
      </c>
      <c r="M326">
        <v>5</v>
      </c>
      <c r="N326">
        <v>2</v>
      </c>
      <c r="O326">
        <v>3</v>
      </c>
      <c r="P326">
        <v>2</v>
      </c>
      <c r="Q326">
        <v>2</v>
      </c>
      <c r="R326">
        <v>4</v>
      </c>
      <c r="S326">
        <v>5</v>
      </c>
      <c r="T326">
        <v>4</v>
      </c>
      <c r="U326">
        <v>2</v>
      </c>
      <c r="V326">
        <f t="shared" si="10"/>
        <v>1</v>
      </c>
      <c r="W326">
        <v>3</v>
      </c>
      <c r="X326">
        <v>4</v>
      </c>
      <c r="Y326">
        <v>2</v>
      </c>
      <c r="Z326">
        <f t="shared" si="11"/>
        <v>58</v>
      </c>
    </row>
    <row r="327" spans="1:26" x14ac:dyDescent="0.45">
      <c r="A327">
        <v>37119</v>
      </c>
      <c r="B327">
        <v>0</v>
      </c>
      <c r="C327">
        <v>2001</v>
      </c>
      <c r="D327" s="1">
        <v>45595.76458333333</v>
      </c>
      <c r="E327" t="s">
        <v>84</v>
      </c>
      <c r="F327">
        <v>2</v>
      </c>
      <c r="G327">
        <v>2</v>
      </c>
      <c r="H327">
        <v>4</v>
      </c>
      <c r="I327">
        <v>2</v>
      </c>
      <c r="J327">
        <v>3</v>
      </c>
      <c r="K327">
        <v>2</v>
      </c>
      <c r="L327">
        <v>3</v>
      </c>
      <c r="M327">
        <v>2</v>
      </c>
      <c r="N327">
        <v>1</v>
      </c>
      <c r="O327">
        <v>3</v>
      </c>
      <c r="P327">
        <v>2</v>
      </c>
      <c r="Q327">
        <v>2</v>
      </c>
      <c r="R327">
        <v>2</v>
      </c>
      <c r="S327">
        <v>4</v>
      </c>
      <c r="T327">
        <v>4</v>
      </c>
      <c r="U327">
        <v>2</v>
      </c>
      <c r="V327">
        <f t="shared" si="10"/>
        <v>4</v>
      </c>
      <c r="W327">
        <v>3</v>
      </c>
      <c r="X327">
        <v>2</v>
      </c>
      <c r="Y327">
        <v>3</v>
      </c>
      <c r="Z327">
        <f t="shared" si="11"/>
        <v>52</v>
      </c>
    </row>
    <row r="328" spans="1:26" x14ac:dyDescent="0.45">
      <c r="A328">
        <v>39986</v>
      </c>
      <c r="B328">
        <v>1</v>
      </c>
      <c r="C328">
        <v>1975</v>
      </c>
      <c r="D328" s="1">
        <v>45603.441666666666</v>
      </c>
      <c r="E328" t="s">
        <v>81</v>
      </c>
      <c r="F328">
        <v>4</v>
      </c>
      <c r="G328">
        <v>5</v>
      </c>
      <c r="H328">
        <v>5</v>
      </c>
      <c r="I328">
        <v>4</v>
      </c>
      <c r="J328">
        <v>4</v>
      </c>
      <c r="K328">
        <v>5</v>
      </c>
      <c r="L328">
        <v>3</v>
      </c>
      <c r="M328">
        <v>5</v>
      </c>
      <c r="N328">
        <v>2</v>
      </c>
      <c r="O328">
        <v>5</v>
      </c>
      <c r="P328">
        <v>4</v>
      </c>
      <c r="Q328">
        <v>2</v>
      </c>
      <c r="R328">
        <v>1</v>
      </c>
      <c r="S328">
        <v>2</v>
      </c>
      <c r="T328">
        <v>5</v>
      </c>
      <c r="U328">
        <v>2</v>
      </c>
      <c r="V328">
        <f t="shared" si="10"/>
        <v>1</v>
      </c>
      <c r="W328">
        <v>5</v>
      </c>
      <c r="X328">
        <v>4</v>
      </c>
      <c r="Y328">
        <v>2</v>
      </c>
      <c r="Z328">
        <f t="shared" si="11"/>
        <v>70</v>
      </c>
    </row>
    <row r="329" spans="1:26" x14ac:dyDescent="0.45">
      <c r="A329">
        <v>36339</v>
      </c>
      <c r="B329">
        <v>0</v>
      </c>
      <c r="C329">
        <v>1965</v>
      </c>
      <c r="D329" s="1">
        <v>45595.210416666669</v>
      </c>
      <c r="E329" t="s">
        <v>85</v>
      </c>
      <c r="F329">
        <v>1</v>
      </c>
      <c r="G329">
        <v>1</v>
      </c>
      <c r="H329">
        <v>5</v>
      </c>
      <c r="I329">
        <v>1</v>
      </c>
      <c r="J329">
        <v>5</v>
      </c>
      <c r="K329">
        <v>2</v>
      </c>
      <c r="L329">
        <v>2</v>
      </c>
      <c r="M329">
        <v>2</v>
      </c>
      <c r="N329">
        <v>2</v>
      </c>
      <c r="O329">
        <v>2</v>
      </c>
      <c r="P329">
        <v>1</v>
      </c>
      <c r="Q329">
        <v>4</v>
      </c>
      <c r="R329">
        <v>1</v>
      </c>
      <c r="S329">
        <v>1</v>
      </c>
      <c r="T329">
        <v>5</v>
      </c>
      <c r="U329">
        <v>2</v>
      </c>
      <c r="V329">
        <f t="shared" si="10"/>
        <v>4</v>
      </c>
      <c r="W329">
        <v>2</v>
      </c>
      <c r="X329">
        <v>3</v>
      </c>
      <c r="Y329">
        <v>2</v>
      </c>
      <c r="Z329">
        <f t="shared" si="11"/>
        <v>48</v>
      </c>
    </row>
    <row r="330" spans="1:26" x14ac:dyDescent="0.45">
      <c r="A330">
        <v>38826</v>
      </c>
      <c r="B330">
        <v>0</v>
      </c>
      <c r="C330">
        <v>1984</v>
      </c>
      <c r="D330" s="1">
        <v>45597.130555555559</v>
      </c>
      <c r="E330" t="s">
        <v>85</v>
      </c>
      <c r="F330">
        <v>2</v>
      </c>
      <c r="G330">
        <v>4</v>
      </c>
      <c r="H330">
        <v>5</v>
      </c>
      <c r="I330">
        <v>2</v>
      </c>
      <c r="J330">
        <v>1</v>
      </c>
      <c r="K330">
        <v>2</v>
      </c>
      <c r="L330">
        <v>4</v>
      </c>
      <c r="M330">
        <v>4</v>
      </c>
      <c r="N330">
        <v>2</v>
      </c>
      <c r="O330">
        <v>3</v>
      </c>
      <c r="P330">
        <v>2</v>
      </c>
      <c r="Q330">
        <v>2</v>
      </c>
      <c r="R330">
        <v>2</v>
      </c>
      <c r="S330">
        <v>2</v>
      </c>
      <c r="T330">
        <v>4</v>
      </c>
      <c r="U330">
        <v>2</v>
      </c>
      <c r="V330">
        <f t="shared" si="10"/>
        <v>2</v>
      </c>
      <c r="W330">
        <v>2</v>
      </c>
      <c r="X330">
        <v>2</v>
      </c>
      <c r="Y330">
        <v>2</v>
      </c>
      <c r="Z330">
        <f t="shared" si="11"/>
        <v>51</v>
      </c>
    </row>
    <row r="331" spans="1:26" x14ac:dyDescent="0.45">
      <c r="A331">
        <v>40129</v>
      </c>
      <c r="B331">
        <v>1</v>
      </c>
      <c r="C331">
        <v>2003</v>
      </c>
      <c r="D331" s="1">
        <v>45604.726388888892</v>
      </c>
      <c r="E331" t="s">
        <v>82</v>
      </c>
      <c r="F331">
        <v>1</v>
      </c>
      <c r="G331">
        <v>1</v>
      </c>
      <c r="H331">
        <v>2</v>
      </c>
      <c r="I331">
        <v>4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2</v>
      </c>
      <c r="P331">
        <v>1</v>
      </c>
      <c r="Q331">
        <v>2</v>
      </c>
      <c r="R331">
        <v>1</v>
      </c>
      <c r="S331">
        <v>1</v>
      </c>
      <c r="T331">
        <v>5</v>
      </c>
      <c r="U331">
        <v>1</v>
      </c>
      <c r="V331">
        <f t="shared" si="10"/>
        <v>5</v>
      </c>
      <c r="W331">
        <v>2</v>
      </c>
      <c r="X331">
        <v>1</v>
      </c>
      <c r="Y331">
        <v>1</v>
      </c>
      <c r="Z331">
        <f t="shared" si="11"/>
        <v>35</v>
      </c>
    </row>
    <row r="332" spans="1:26" x14ac:dyDescent="0.45">
      <c r="A332">
        <v>39754</v>
      </c>
      <c r="B332">
        <v>1</v>
      </c>
      <c r="C332">
        <v>1996</v>
      </c>
      <c r="D332" s="1">
        <v>45608.756249999999</v>
      </c>
      <c r="E332" t="s">
        <v>82</v>
      </c>
      <c r="F332">
        <v>1</v>
      </c>
      <c r="G332">
        <v>3</v>
      </c>
      <c r="H332">
        <v>4</v>
      </c>
      <c r="I332">
        <v>3</v>
      </c>
      <c r="J332">
        <v>2</v>
      </c>
      <c r="K332">
        <v>5</v>
      </c>
      <c r="L332">
        <v>1</v>
      </c>
      <c r="M332">
        <v>4</v>
      </c>
      <c r="N332">
        <v>3</v>
      </c>
      <c r="O332">
        <v>3</v>
      </c>
      <c r="P332">
        <v>4</v>
      </c>
      <c r="Q332">
        <v>3</v>
      </c>
      <c r="R332">
        <v>2</v>
      </c>
      <c r="S332">
        <v>3</v>
      </c>
      <c r="T332">
        <v>4</v>
      </c>
      <c r="U332">
        <v>2</v>
      </c>
      <c r="V332">
        <f t="shared" si="10"/>
        <v>2</v>
      </c>
      <c r="W332">
        <v>3</v>
      </c>
      <c r="X332">
        <v>4</v>
      </c>
      <c r="Y332">
        <v>3</v>
      </c>
      <c r="Z332">
        <f t="shared" si="11"/>
        <v>59</v>
      </c>
    </row>
    <row r="333" spans="1:26" x14ac:dyDescent="0.45">
      <c r="A333">
        <v>36349</v>
      </c>
      <c r="B333">
        <v>0</v>
      </c>
      <c r="C333">
        <v>2006</v>
      </c>
      <c r="D333" s="1">
        <v>45595.292361111111</v>
      </c>
      <c r="E333" t="s">
        <v>85</v>
      </c>
      <c r="F333">
        <v>2</v>
      </c>
      <c r="G333">
        <v>3</v>
      </c>
      <c r="H333">
        <v>4</v>
      </c>
      <c r="I333">
        <v>5</v>
      </c>
      <c r="J333">
        <v>4</v>
      </c>
      <c r="K333">
        <v>2</v>
      </c>
      <c r="L333">
        <v>1</v>
      </c>
      <c r="M333">
        <v>3</v>
      </c>
      <c r="N333">
        <v>1</v>
      </c>
      <c r="O333">
        <v>2</v>
      </c>
      <c r="P333">
        <v>2</v>
      </c>
      <c r="Q333">
        <v>2</v>
      </c>
      <c r="R333">
        <v>1</v>
      </c>
      <c r="S333">
        <v>2</v>
      </c>
      <c r="T333">
        <v>4</v>
      </c>
      <c r="U333">
        <v>2</v>
      </c>
      <c r="V333">
        <f t="shared" si="10"/>
        <v>3</v>
      </c>
      <c r="W333">
        <v>2</v>
      </c>
      <c r="X333">
        <v>3</v>
      </c>
      <c r="Y333">
        <v>3</v>
      </c>
      <c r="Z333">
        <f t="shared" si="11"/>
        <v>51</v>
      </c>
    </row>
    <row r="334" spans="1:26" x14ac:dyDescent="0.45">
      <c r="A334">
        <v>35721</v>
      </c>
      <c r="B334">
        <v>1</v>
      </c>
      <c r="C334">
        <v>1983</v>
      </c>
      <c r="D334" s="1">
        <v>45594.481249999997</v>
      </c>
      <c r="E334" t="s">
        <v>82</v>
      </c>
      <c r="F334">
        <v>4</v>
      </c>
      <c r="G334">
        <v>4</v>
      </c>
      <c r="H334">
        <v>5</v>
      </c>
      <c r="I334">
        <v>4</v>
      </c>
      <c r="J334">
        <v>4</v>
      </c>
      <c r="K334">
        <v>2</v>
      </c>
      <c r="L334">
        <v>3</v>
      </c>
      <c r="M334">
        <v>4</v>
      </c>
      <c r="N334">
        <v>1</v>
      </c>
      <c r="O334">
        <v>4</v>
      </c>
      <c r="P334">
        <v>4</v>
      </c>
      <c r="Q334">
        <v>4</v>
      </c>
      <c r="R334">
        <v>2</v>
      </c>
      <c r="S334">
        <v>4</v>
      </c>
      <c r="T334">
        <v>4</v>
      </c>
      <c r="U334">
        <v>2</v>
      </c>
      <c r="V334">
        <f t="shared" si="10"/>
        <v>2</v>
      </c>
      <c r="W334">
        <v>4</v>
      </c>
      <c r="X334">
        <v>3</v>
      </c>
      <c r="Y334">
        <v>4</v>
      </c>
      <c r="Z334">
        <f t="shared" si="11"/>
        <v>68</v>
      </c>
    </row>
    <row r="335" spans="1:26" x14ac:dyDescent="0.45">
      <c r="A335">
        <v>37095</v>
      </c>
      <c r="B335">
        <v>0</v>
      </c>
      <c r="C335">
        <v>1990</v>
      </c>
      <c r="D335" s="1">
        <v>45595.748611111114</v>
      </c>
      <c r="E335" t="s">
        <v>84</v>
      </c>
      <c r="F335">
        <v>2</v>
      </c>
      <c r="G335">
        <v>2</v>
      </c>
      <c r="H335">
        <v>4</v>
      </c>
      <c r="I335">
        <v>2</v>
      </c>
      <c r="J335">
        <v>2</v>
      </c>
      <c r="K335">
        <v>1</v>
      </c>
      <c r="L335">
        <v>1</v>
      </c>
      <c r="M335">
        <v>2</v>
      </c>
      <c r="N335">
        <v>1</v>
      </c>
      <c r="O335">
        <v>2</v>
      </c>
      <c r="P335">
        <v>1</v>
      </c>
      <c r="Q335">
        <v>4</v>
      </c>
      <c r="R335">
        <v>1</v>
      </c>
      <c r="S335">
        <v>5</v>
      </c>
      <c r="T335">
        <v>5</v>
      </c>
      <c r="U335">
        <v>2</v>
      </c>
      <c r="V335">
        <f t="shared" si="10"/>
        <v>4</v>
      </c>
      <c r="W335">
        <v>2</v>
      </c>
      <c r="X335">
        <v>1</v>
      </c>
      <c r="Y335">
        <v>1</v>
      </c>
      <c r="Z335">
        <f t="shared" si="11"/>
        <v>45</v>
      </c>
    </row>
    <row r="336" spans="1:26" x14ac:dyDescent="0.45">
      <c r="A336">
        <v>39050</v>
      </c>
      <c r="B336">
        <v>1</v>
      </c>
      <c r="C336">
        <v>2000</v>
      </c>
      <c r="D336" s="1">
        <v>45597.513888888891</v>
      </c>
      <c r="E336" t="s">
        <v>85</v>
      </c>
      <c r="F336">
        <v>3</v>
      </c>
      <c r="G336">
        <v>5</v>
      </c>
      <c r="H336">
        <v>5</v>
      </c>
      <c r="I336">
        <v>4</v>
      </c>
      <c r="J336">
        <v>2</v>
      </c>
      <c r="K336">
        <v>4</v>
      </c>
      <c r="L336">
        <v>4</v>
      </c>
      <c r="M336">
        <v>4</v>
      </c>
      <c r="N336">
        <v>3</v>
      </c>
      <c r="O336">
        <v>3</v>
      </c>
      <c r="P336">
        <v>3</v>
      </c>
      <c r="Q336">
        <v>2</v>
      </c>
      <c r="R336">
        <v>4</v>
      </c>
      <c r="S336">
        <v>5</v>
      </c>
      <c r="T336">
        <v>5</v>
      </c>
      <c r="U336">
        <v>3</v>
      </c>
      <c r="V336">
        <f t="shared" si="10"/>
        <v>2</v>
      </c>
      <c r="W336">
        <v>2</v>
      </c>
      <c r="X336">
        <v>3</v>
      </c>
      <c r="Y336">
        <v>3</v>
      </c>
      <c r="Z336">
        <f t="shared" si="11"/>
        <v>69</v>
      </c>
    </row>
    <row r="337" spans="1:26" x14ac:dyDescent="0.45">
      <c r="A337">
        <v>39152</v>
      </c>
      <c r="B337">
        <v>1</v>
      </c>
      <c r="C337">
        <v>2001</v>
      </c>
      <c r="D337" s="1">
        <v>45597.648611111108</v>
      </c>
      <c r="E337" t="s">
        <v>85</v>
      </c>
      <c r="F337">
        <v>4</v>
      </c>
      <c r="G337">
        <v>2</v>
      </c>
      <c r="H337">
        <v>5</v>
      </c>
      <c r="I337">
        <v>4</v>
      </c>
      <c r="J337">
        <v>5</v>
      </c>
      <c r="K337">
        <v>4</v>
      </c>
      <c r="L337">
        <v>1</v>
      </c>
      <c r="M337">
        <v>2</v>
      </c>
      <c r="N337">
        <v>1</v>
      </c>
      <c r="O337">
        <v>2</v>
      </c>
      <c r="P337">
        <v>2</v>
      </c>
      <c r="Q337">
        <v>3</v>
      </c>
      <c r="R337">
        <v>1</v>
      </c>
      <c r="S337">
        <v>2</v>
      </c>
      <c r="T337">
        <v>5</v>
      </c>
      <c r="U337">
        <v>3</v>
      </c>
      <c r="V337">
        <f t="shared" si="10"/>
        <v>4</v>
      </c>
      <c r="W337">
        <v>3</v>
      </c>
      <c r="X337">
        <v>1</v>
      </c>
      <c r="Y337">
        <v>3</v>
      </c>
      <c r="Z337">
        <f t="shared" si="11"/>
        <v>57</v>
      </c>
    </row>
    <row r="338" spans="1:26" x14ac:dyDescent="0.45">
      <c r="A338">
        <v>40091</v>
      </c>
      <c r="B338">
        <v>0</v>
      </c>
      <c r="C338">
        <v>1996</v>
      </c>
      <c r="D338" s="1">
        <v>45604.622916666667</v>
      </c>
      <c r="E338" t="s">
        <v>85</v>
      </c>
      <c r="F338">
        <v>1</v>
      </c>
      <c r="G338">
        <v>4</v>
      </c>
      <c r="H338">
        <v>5</v>
      </c>
      <c r="I338">
        <v>4</v>
      </c>
      <c r="J338">
        <v>2</v>
      </c>
      <c r="K338">
        <v>1</v>
      </c>
      <c r="L338">
        <v>2</v>
      </c>
      <c r="M338">
        <v>2</v>
      </c>
      <c r="N338">
        <v>1</v>
      </c>
      <c r="O338">
        <v>2</v>
      </c>
      <c r="P338">
        <v>1</v>
      </c>
      <c r="Q338">
        <v>3</v>
      </c>
      <c r="R338">
        <v>1</v>
      </c>
      <c r="S338">
        <v>2</v>
      </c>
      <c r="T338">
        <v>3</v>
      </c>
      <c r="U338">
        <v>1</v>
      </c>
      <c r="V338">
        <f t="shared" si="10"/>
        <v>4</v>
      </c>
      <c r="W338">
        <v>2</v>
      </c>
      <c r="X338">
        <v>2</v>
      </c>
      <c r="Y338">
        <v>1</v>
      </c>
      <c r="Z338">
        <f t="shared" si="11"/>
        <v>44</v>
      </c>
    </row>
    <row r="339" spans="1:26" x14ac:dyDescent="0.45">
      <c r="A339">
        <v>40224</v>
      </c>
      <c r="B339">
        <v>0</v>
      </c>
      <c r="C339">
        <v>2005</v>
      </c>
      <c r="D339" s="1">
        <v>45605.703472222223</v>
      </c>
      <c r="E339" t="s">
        <v>81</v>
      </c>
      <c r="F339">
        <v>2</v>
      </c>
      <c r="G339">
        <v>4</v>
      </c>
      <c r="H339">
        <v>5</v>
      </c>
      <c r="I339">
        <v>5</v>
      </c>
      <c r="J339">
        <v>2</v>
      </c>
      <c r="K339">
        <v>1</v>
      </c>
      <c r="L339">
        <v>1</v>
      </c>
      <c r="M339">
        <v>4</v>
      </c>
      <c r="N339">
        <v>1</v>
      </c>
      <c r="O339">
        <v>3</v>
      </c>
      <c r="P339">
        <v>1</v>
      </c>
      <c r="Q339">
        <v>4</v>
      </c>
      <c r="R339">
        <v>2</v>
      </c>
      <c r="S339">
        <v>5</v>
      </c>
      <c r="T339">
        <v>4</v>
      </c>
      <c r="U339">
        <v>1</v>
      </c>
      <c r="V339">
        <f t="shared" si="10"/>
        <v>2</v>
      </c>
      <c r="W339">
        <v>2</v>
      </c>
      <c r="X339">
        <v>4</v>
      </c>
      <c r="Y339">
        <v>2</v>
      </c>
      <c r="Z339">
        <f t="shared" si="11"/>
        <v>55</v>
      </c>
    </row>
    <row r="340" spans="1:26" x14ac:dyDescent="0.45">
      <c r="A340">
        <v>37373</v>
      </c>
      <c r="B340">
        <v>1</v>
      </c>
      <c r="C340">
        <v>1976</v>
      </c>
      <c r="D340" s="1">
        <v>45595.979861111111</v>
      </c>
      <c r="E340" t="s">
        <v>111</v>
      </c>
      <c r="F340">
        <v>2</v>
      </c>
      <c r="G340">
        <v>4</v>
      </c>
      <c r="H340">
        <v>4</v>
      </c>
      <c r="I340">
        <v>4</v>
      </c>
      <c r="J340">
        <v>2</v>
      </c>
      <c r="K340">
        <v>4</v>
      </c>
      <c r="L340">
        <v>4</v>
      </c>
      <c r="M340">
        <v>4</v>
      </c>
      <c r="N340">
        <v>4</v>
      </c>
      <c r="O340">
        <v>3</v>
      </c>
      <c r="P340">
        <v>3</v>
      </c>
      <c r="Q340">
        <v>2</v>
      </c>
      <c r="R340">
        <v>2</v>
      </c>
      <c r="S340">
        <v>4</v>
      </c>
      <c r="T340">
        <v>4</v>
      </c>
      <c r="U340">
        <v>2</v>
      </c>
      <c r="V340">
        <f t="shared" si="10"/>
        <v>2</v>
      </c>
      <c r="W340">
        <v>2</v>
      </c>
      <c r="X340">
        <v>3</v>
      </c>
      <c r="Y340">
        <v>2</v>
      </c>
      <c r="Z340">
        <f t="shared" si="11"/>
        <v>61</v>
      </c>
    </row>
    <row r="341" spans="1:26" x14ac:dyDescent="0.45">
      <c r="A341">
        <v>39188</v>
      </c>
      <c r="B341">
        <v>0</v>
      </c>
      <c r="C341">
        <v>2000</v>
      </c>
      <c r="D341" s="1">
        <v>45597.689583333333</v>
      </c>
      <c r="E341" t="s">
        <v>85</v>
      </c>
      <c r="F341">
        <v>4</v>
      </c>
      <c r="G341">
        <v>4</v>
      </c>
      <c r="H341">
        <v>5</v>
      </c>
      <c r="I341">
        <v>5</v>
      </c>
      <c r="J341">
        <v>4</v>
      </c>
      <c r="K341">
        <v>2</v>
      </c>
      <c r="L341">
        <v>1</v>
      </c>
      <c r="M341">
        <v>4</v>
      </c>
      <c r="N341">
        <v>3</v>
      </c>
      <c r="O341">
        <v>2</v>
      </c>
      <c r="P341">
        <v>2</v>
      </c>
      <c r="Q341">
        <v>3</v>
      </c>
      <c r="R341">
        <v>1</v>
      </c>
      <c r="S341">
        <v>4</v>
      </c>
      <c r="T341">
        <v>4</v>
      </c>
      <c r="U341">
        <v>4</v>
      </c>
      <c r="V341">
        <f t="shared" si="10"/>
        <v>2</v>
      </c>
      <c r="W341">
        <v>3</v>
      </c>
      <c r="X341">
        <v>2</v>
      </c>
      <c r="Y341">
        <v>2</v>
      </c>
      <c r="Z341">
        <f t="shared" si="11"/>
        <v>61</v>
      </c>
    </row>
    <row r="342" spans="1:26" x14ac:dyDescent="0.45">
      <c r="A342">
        <v>39937</v>
      </c>
      <c r="B342">
        <v>0</v>
      </c>
      <c r="C342">
        <v>1980</v>
      </c>
      <c r="D342" s="1">
        <v>45602.401388888888</v>
      </c>
      <c r="E342" t="s">
        <v>85</v>
      </c>
      <c r="F342">
        <v>4</v>
      </c>
      <c r="G342">
        <v>4</v>
      </c>
      <c r="H342">
        <v>2</v>
      </c>
      <c r="I342">
        <v>1</v>
      </c>
      <c r="J342">
        <v>4</v>
      </c>
      <c r="K342">
        <v>2</v>
      </c>
      <c r="L342">
        <v>1</v>
      </c>
      <c r="M342">
        <v>5</v>
      </c>
      <c r="N342">
        <v>4</v>
      </c>
      <c r="O342">
        <v>2</v>
      </c>
      <c r="P342">
        <v>4</v>
      </c>
      <c r="Q342">
        <v>5</v>
      </c>
      <c r="R342">
        <v>2</v>
      </c>
      <c r="S342">
        <v>5</v>
      </c>
      <c r="T342">
        <v>5</v>
      </c>
      <c r="U342">
        <v>5</v>
      </c>
      <c r="V342">
        <f t="shared" si="10"/>
        <v>1</v>
      </c>
      <c r="W342">
        <v>2</v>
      </c>
      <c r="X342">
        <v>1</v>
      </c>
      <c r="Y342">
        <v>3</v>
      </c>
      <c r="Z342">
        <f t="shared" si="11"/>
        <v>62</v>
      </c>
    </row>
    <row r="343" spans="1:26" x14ac:dyDescent="0.45">
      <c r="A343">
        <v>36462</v>
      </c>
      <c r="B343">
        <v>0</v>
      </c>
      <c r="C343">
        <v>2004</v>
      </c>
      <c r="D343" s="1">
        <v>45605.539583333331</v>
      </c>
      <c r="E343" t="s">
        <v>85</v>
      </c>
      <c r="F343">
        <v>2</v>
      </c>
      <c r="G343">
        <v>4</v>
      </c>
      <c r="H343">
        <v>5</v>
      </c>
      <c r="I343">
        <v>4</v>
      </c>
      <c r="J343">
        <v>2</v>
      </c>
      <c r="K343">
        <v>3</v>
      </c>
      <c r="L343">
        <v>2</v>
      </c>
      <c r="M343">
        <v>4</v>
      </c>
      <c r="N343">
        <v>2</v>
      </c>
      <c r="O343">
        <v>5</v>
      </c>
      <c r="P343">
        <v>2</v>
      </c>
      <c r="Q343">
        <v>4</v>
      </c>
      <c r="R343">
        <v>2</v>
      </c>
      <c r="S343">
        <v>4</v>
      </c>
      <c r="T343">
        <v>4</v>
      </c>
      <c r="U343">
        <v>1</v>
      </c>
      <c r="V343">
        <f t="shared" si="10"/>
        <v>2</v>
      </c>
      <c r="W343">
        <v>2</v>
      </c>
      <c r="X343">
        <v>4</v>
      </c>
      <c r="Y343">
        <v>2</v>
      </c>
      <c r="Z343">
        <f t="shared" si="11"/>
        <v>60</v>
      </c>
    </row>
    <row r="344" spans="1:26" x14ac:dyDescent="0.45">
      <c r="A344">
        <v>37667</v>
      </c>
      <c r="B344">
        <v>0</v>
      </c>
      <c r="C344">
        <v>1989</v>
      </c>
      <c r="D344" s="1">
        <v>45596.502083333333</v>
      </c>
      <c r="E344" t="s">
        <v>86</v>
      </c>
      <c r="F344">
        <v>3</v>
      </c>
      <c r="G344">
        <v>4</v>
      </c>
      <c r="H344">
        <v>5</v>
      </c>
      <c r="I344">
        <v>4</v>
      </c>
      <c r="J344">
        <v>1</v>
      </c>
      <c r="K344">
        <v>2</v>
      </c>
      <c r="L344">
        <v>2</v>
      </c>
      <c r="M344">
        <v>4</v>
      </c>
      <c r="N344">
        <v>2</v>
      </c>
      <c r="O344">
        <v>3</v>
      </c>
      <c r="P344">
        <v>2</v>
      </c>
      <c r="Q344">
        <v>2</v>
      </c>
      <c r="R344">
        <v>2</v>
      </c>
      <c r="S344">
        <v>5</v>
      </c>
      <c r="T344">
        <v>3</v>
      </c>
      <c r="U344">
        <v>2</v>
      </c>
      <c r="V344">
        <f t="shared" si="10"/>
        <v>2</v>
      </c>
      <c r="W344">
        <v>3</v>
      </c>
      <c r="X344">
        <v>3</v>
      </c>
      <c r="Y344">
        <v>2</v>
      </c>
      <c r="Z344">
        <f t="shared" si="11"/>
        <v>56</v>
      </c>
    </row>
    <row r="345" spans="1:26" x14ac:dyDescent="0.45">
      <c r="A345">
        <v>35661</v>
      </c>
      <c r="B345">
        <v>1</v>
      </c>
      <c r="C345">
        <v>1990</v>
      </c>
      <c r="D345" s="1">
        <v>45594.44027777778</v>
      </c>
      <c r="E345" t="s">
        <v>83</v>
      </c>
      <c r="F345">
        <v>5</v>
      </c>
      <c r="G345">
        <v>5</v>
      </c>
      <c r="H345">
        <v>4</v>
      </c>
      <c r="I345">
        <v>3</v>
      </c>
      <c r="J345">
        <v>2</v>
      </c>
      <c r="K345">
        <v>5</v>
      </c>
      <c r="L345">
        <v>2</v>
      </c>
      <c r="M345">
        <v>5</v>
      </c>
      <c r="N345">
        <v>4</v>
      </c>
      <c r="O345">
        <v>6</v>
      </c>
      <c r="P345">
        <v>2</v>
      </c>
      <c r="Q345">
        <v>5</v>
      </c>
      <c r="R345">
        <v>5</v>
      </c>
      <c r="S345">
        <v>4</v>
      </c>
      <c r="T345">
        <v>5</v>
      </c>
      <c r="U345">
        <v>5</v>
      </c>
      <c r="V345">
        <f t="shared" si="10"/>
        <v>1</v>
      </c>
      <c r="W345">
        <v>3</v>
      </c>
      <c r="X345">
        <v>5</v>
      </c>
      <c r="Y345">
        <v>2</v>
      </c>
      <c r="Z345">
        <f t="shared" si="11"/>
        <v>78</v>
      </c>
    </row>
    <row r="346" spans="1:26" x14ac:dyDescent="0.45">
      <c r="A346">
        <v>38693</v>
      </c>
      <c r="B346">
        <v>0</v>
      </c>
      <c r="C346">
        <v>2002</v>
      </c>
      <c r="D346" s="1">
        <v>45596.887499999997</v>
      </c>
      <c r="E346" t="s">
        <v>85</v>
      </c>
      <c r="F346">
        <v>2</v>
      </c>
      <c r="G346">
        <v>4</v>
      </c>
      <c r="H346">
        <v>4</v>
      </c>
      <c r="I346">
        <v>2</v>
      </c>
      <c r="J346">
        <v>1</v>
      </c>
      <c r="K346">
        <v>1</v>
      </c>
      <c r="L346">
        <v>2</v>
      </c>
      <c r="M346">
        <v>4</v>
      </c>
      <c r="N346">
        <v>1</v>
      </c>
      <c r="O346">
        <v>3</v>
      </c>
      <c r="P346">
        <v>1</v>
      </c>
      <c r="Q346">
        <v>1</v>
      </c>
      <c r="R346">
        <v>2</v>
      </c>
      <c r="S346">
        <v>4</v>
      </c>
      <c r="T346">
        <v>4</v>
      </c>
      <c r="U346">
        <v>2</v>
      </c>
      <c r="V346">
        <f t="shared" si="10"/>
        <v>2</v>
      </c>
      <c r="W346">
        <v>2</v>
      </c>
      <c r="X346">
        <v>2</v>
      </c>
      <c r="Y346">
        <v>1</v>
      </c>
      <c r="Z346">
        <f t="shared" si="11"/>
        <v>45</v>
      </c>
    </row>
    <row r="347" spans="1:26" x14ac:dyDescent="0.45">
      <c r="A347">
        <v>38995</v>
      </c>
      <c r="B347">
        <v>0</v>
      </c>
      <c r="C347">
        <v>2003</v>
      </c>
      <c r="D347" s="1">
        <v>45597.466666666667</v>
      </c>
      <c r="E347" t="s">
        <v>85</v>
      </c>
      <c r="F347">
        <v>4</v>
      </c>
      <c r="G347">
        <v>5</v>
      </c>
      <c r="H347">
        <v>5</v>
      </c>
      <c r="I347">
        <v>2</v>
      </c>
      <c r="J347">
        <v>2</v>
      </c>
      <c r="K347">
        <v>1</v>
      </c>
      <c r="L347">
        <v>3</v>
      </c>
      <c r="M347">
        <v>2</v>
      </c>
      <c r="N347">
        <v>1</v>
      </c>
      <c r="O347">
        <v>2</v>
      </c>
      <c r="P347">
        <v>2</v>
      </c>
      <c r="Q347">
        <v>4</v>
      </c>
      <c r="R347">
        <v>1</v>
      </c>
      <c r="S347">
        <v>5</v>
      </c>
      <c r="T347">
        <v>5</v>
      </c>
      <c r="U347">
        <v>4</v>
      </c>
      <c r="V347">
        <f t="shared" si="10"/>
        <v>4</v>
      </c>
      <c r="W347">
        <v>3</v>
      </c>
      <c r="X347">
        <v>1</v>
      </c>
      <c r="Y347">
        <v>1</v>
      </c>
      <c r="Z347">
        <f t="shared" si="11"/>
        <v>57</v>
      </c>
    </row>
    <row r="348" spans="1:26" x14ac:dyDescent="0.45">
      <c r="A348">
        <v>37477</v>
      </c>
      <c r="B348">
        <v>0</v>
      </c>
      <c r="C348">
        <v>2003</v>
      </c>
      <c r="D348" s="1">
        <v>45600.718055555553</v>
      </c>
      <c r="E348" t="s">
        <v>82</v>
      </c>
      <c r="F348">
        <v>4</v>
      </c>
      <c r="G348">
        <v>5</v>
      </c>
      <c r="H348">
        <v>5</v>
      </c>
      <c r="I348">
        <v>2</v>
      </c>
      <c r="J348">
        <v>2</v>
      </c>
      <c r="K348">
        <v>5</v>
      </c>
      <c r="L348">
        <v>2</v>
      </c>
      <c r="M348">
        <v>5</v>
      </c>
      <c r="N348">
        <v>4</v>
      </c>
      <c r="O348">
        <v>3</v>
      </c>
      <c r="P348">
        <v>2</v>
      </c>
      <c r="Q348">
        <v>2</v>
      </c>
      <c r="R348">
        <v>1</v>
      </c>
      <c r="S348">
        <v>4</v>
      </c>
      <c r="T348">
        <v>5</v>
      </c>
      <c r="U348">
        <v>3</v>
      </c>
      <c r="V348">
        <f t="shared" si="10"/>
        <v>1</v>
      </c>
      <c r="W348">
        <v>3</v>
      </c>
      <c r="X348">
        <v>2</v>
      </c>
      <c r="Y348">
        <v>4</v>
      </c>
      <c r="Z348">
        <f t="shared" si="11"/>
        <v>64</v>
      </c>
    </row>
    <row r="349" spans="1:26" x14ac:dyDescent="0.45">
      <c r="A349">
        <v>40004</v>
      </c>
      <c r="B349">
        <v>1</v>
      </c>
      <c r="C349">
        <v>1991</v>
      </c>
      <c r="D349" s="1">
        <v>45603.613888888889</v>
      </c>
      <c r="E349" t="s">
        <v>82</v>
      </c>
      <c r="F349">
        <v>4</v>
      </c>
      <c r="G349">
        <v>5</v>
      </c>
      <c r="H349">
        <v>5</v>
      </c>
      <c r="I349">
        <v>5</v>
      </c>
      <c r="J349">
        <v>2</v>
      </c>
      <c r="K349">
        <v>5</v>
      </c>
      <c r="L349">
        <v>2</v>
      </c>
      <c r="M349">
        <v>5</v>
      </c>
      <c r="N349">
        <v>2</v>
      </c>
      <c r="O349">
        <v>3</v>
      </c>
      <c r="P349">
        <v>2</v>
      </c>
      <c r="Q349">
        <v>4</v>
      </c>
      <c r="R349">
        <v>2</v>
      </c>
      <c r="S349">
        <v>5</v>
      </c>
      <c r="T349">
        <v>5</v>
      </c>
      <c r="U349">
        <v>2</v>
      </c>
      <c r="V349">
        <f t="shared" si="10"/>
        <v>1</v>
      </c>
      <c r="W349">
        <v>2</v>
      </c>
      <c r="X349">
        <v>1</v>
      </c>
      <c r="Y349">
        <v>4</v>
      </c>
      <c r="Z349">
        <f t="shared" si="11"/>
        <v>66</v>
      </c>
    </row>
    <row r="350" spans="1:26" x14ac:dyDescent="0.45">
      <c r="A350">
        <v>38646</v>
      </c>
      <c r="B350">
        <v>0</v>
      </c>
      <c r="C350">
        <v>1977</v>
      </c>
      <c r="D350" s="1">
        <v>45596.863888888889</v>
      </c>
      <c r="E350" t="s">
        <v>85</v>
      </c>
      <c r="F350">
        <v>2</v>
      </c>
      <c r="G350">
        <v>2</v>
      </c>
      <c r="H350">
        <v>4</v>
      </c>
      <c r="I350">
        <v>1</v>
      </c>
      <c r="J350">
        <v>4</v>
      </c>
      <c r="K350">
        <v>1</v>
      </c>
      <c r="L350">
        <v>1</v>
      </c>
      <c r="M350">
        <v>1</v>
      </c>
      <c r="N350">
        <v>1</v>
      </c>
      <c r="O350">
        <v>2</v>
      </c>
      <c r="P350">
        <v>2</v>
      </c>
      <c r="Q350">
        <v>3</v>
      </c>
      <c r="R350">
        <v>1</v>
      </c>
      <c r="S350">
        <v>1</v>
      </c>
      <c r="T350">
        <v>4</v>
      </c>
      <c r="U350">
        <v>1</v>
      </c>
      <c r="V350">
        <f t="shared" si="10"/>
        <v>5</v>
      </c>
      <c r="W350">
        <v>2</v>
      </c>
      <c r="X350">
        <v>1</v>
      </c>
      <c r="Y350">
        <v>3</v>
      </c>
      <c r="Z350">
        <f t="shared" si="11"/>
        <v>42</v>
      </c>
    </row>
    <row r="351" spans="1:26" x14ac:dyDescent="0.45">
      <c r="A351">
        <v>36065</v>
      </c>
      <c r="B351">
        <v>1</v>
      </c>
      <c r="C351">
        <v>1995</v>
      </c>
      <c r="D351" s="1">
        <v>45594.75</v>
      </c>
      <c r="E351" t="s">
        <v>85</v>
      </c>
      <c r="F351">
        <v>2</v>
      </c>
      <c r="G351">
        <v>2</v>
      </c>
      <c r="H351">
        <v>3</v>
      </c>
      <c r="I351">
        <v>3</v>
      </c>
      <c r="J351">
        <v>4</v>
      </c>
      <c r="K351">
        <v>2</v>
      </c>
      <c r="L351">
        <v>2</v>
      </c>
      <c r="M351">
        <v>2</v>
      </c>
      <c r="N351">
        <v>1</v>
      </c>
      <c r="O351">
        <v>2</v>
      </c>
      <c r="P351">
        <v>2</v>
      </c>
      <c r="Q351">
        <v>4</v>
      </c>
      <c r="R351">
        <v>1</v>
      </c>
      <c r="S351">
        <v>2</v>
      </c>
      <c r="T351">
        <v>4</v>
      </c>
      <c r="U351">
        <v>2</v>
      </c>
      <c r="V351">
        <f t="shared" si="10"/>
        <v>4</v>
      </c>
      <c r="W351">
        <v>2</v>
      </c>
      <c r="X351">
        <v>1</v>
      </c>
      <c r="Y351">
        <v>2</v>
      </c>
      <c r="Z351">
        <f t="shared" si="11"/>
        <v>47</v>
      </c>
    </row>
    <row r="352" spans="1:26" x14ac:dyDescent="0.45">
      <c r="A352">
        <v>40029</v>
      </c>
      <c r="B352">
        <v>0</v>
      </c>
      <c r="C352">
        <v>2001</v>
      </c>
      <c r="D352" s="1">
        <v>45603.802777777775</v>
      </c>
      <c r="E352" t="s">
        <v>84</v>
      </c>
      <c r="F352">
        <v>2</v>
      </c>
      <c r="G352">
        <v>4</v>
      </c>
      <c r="H352">
        <v>4</v>
      </c>
      <c r="I352">
        <v>4</v>
      </c>
      <c r="J352">
        <v>2</v>
      </c>
      <c r="K352">
        <v>2</v>
      </c>
      <c r="L352">
        <v>1</v>
      </c>
      <c r="M352">
        <v>5</v>
      </c>
      <c r="N352">
        <v>2</v>
      </c>
      <c r="O352">
        <v>2</v>
      </c>
      <c r="P352">
        <v>2</v>
      </c>
      <c r="Q352">
        <v>2</v>
      </c>
      <c r="R352">
        <v>4</v>
      </c>
      <c r="S352">
        <v>5</v>
      </c>
      <c r="T352">
        <v>5</v>
      </c>
      <c r="U352">
        <v>2</v>
      </c>
      <c r="V352">
        <f t="shared" si="10"/>
        <v>1</v>
      </c>
      <c r="W352">
        <v>2</v>
      </c>
      <c r="X352">
        <v>4</v>
      </c>
      <c r="Y352">
        <v>2</v>
      </c>
      <c r="Z352">
        <f t="shared" si="11"/>
        <v>57</v>
      </c>
    </row>
    <row r="353" spans="1:26" x14ac:dyDescent="0.45">
      <c r="A353">
        <v>40252</v>
      </c>
      <c r="B353">
        <v>0</v>
      </c>
      <c r="C353">
        <v>2004</v>
      </c>
      <c r="D353" s="1">
        <v>45606.569444444445</v>
      </c>
      <c r="E353" t="s">
        <v>140</v>
      </c>
      <c r="F353">
        <v>2</v>
      </c>
      <c r="G353">
        <v>2</v>
      </c>
      <c r="H353">
        <v>2</v>
      </c>
      <c r="I353">
        <v>4</v>
      </c>
      <c r="J353">
        <v>1</v>
      </c>
      <c r="K353">
        <v>3</v>
      </c>
      <c r="L353">
        <v>2</v>
      </c>
      <c r="M353">
        <v>4</v>
      </c>
      <c r="N353">
        <v>4</v>
      </c>
      <c r="O353">
        <v>2</v>
      </c>
      <c r="P353">
        <v>2</v>
      </c>
      <c r="Q353">
        <v>2</v>
      </c>
      <c r="R353">
        <v>2</v>
      </c>
      <c r="S353">
        <v>2</v>
      </c>
      <c r="T353">
        <v>3</v>
      </c>
      <c r="U353">
        <v>1</v>
      </c>
      <c r="V353">
        <f t="shared" si="10"/>
        <v>2</v>
      </c>
      <c r="W353">
        <v>3</v>
      </c>
      <c r="X353">
        <v>2</v>
      </c>
      <c r="Y353">
        <v>1</v>
      </c>
      <c r="Z353">
        <f t="shared" si="11"/>
        <v>46</v>
      </c>
    </row>
    <row r="354" spans="1:26" x14ac:dyDescent="0.45">
      <c r="A354">
        <v>36767</v>
      </c>
      <c r="B354">
        <v>0</v>
      </c>
      <c r="C354">
        <v>1972</v>
      </c>
      <c r="D354" s="1">
        <v>45595.573611111111</v>
      </c>
      <c r="E354" t="s">
        <v>85</v>
      </c>
      <c r="F354">
        <v>4</v>
      </c>
      <c r="G354">
        <v>3</v>
      </c>
      <c r="H354">
        <v>5</v>
      </c>
      <c r="I354">
        <v>2</v>
      </c>
      <c r="J354">
        <v>1</v>
      </c>
      <c r="K354">
        <v>1</v>
      </c>
      <c r="L354">
        <v>2</v>
      </c>
      <c r="M354">
        <v>2</v>
      </c>
      <c r="N354">
        <v>1</v>
      </c>
      <c r="O354">
        <v>2</v>
      </c>
      <c r="P354">
        <v>1</v>
      </c>
      <c r="Q354">
        <v>5</v>
      </c>
      <c r="R354">
        <v>1</v>
      </c>
      <c r="S354">
        <v>5</v>
      </c>
      <c r="T354">
        <v>5</v>
      </c>
      <c r="U354">
        <v>2</v>
      </c>
      <c r="V354">
        <f t="shared" si="10"/>
        <v>4</v>
      </c>
      <c r="W354">
        <v>3</v>
      </c>
      <c r="X354">
        <v>1</v>
      </c>
      <c r="Y354">
        <v>2</v>
      </c>
      <c r="Z354">
        <f t="shared" si="11"/>
        <v>52</v>
      </c>
    </row>
    <row r="355" spans="1:26" x14ac:dyDescent="0.45">
      <c r="A355">
        <v>37313</v>
      </c>
      <c r="B355">
        <v>0</v>
      </c>
      <c r="C355">
        <v>1970</v>
      </c>
      <c r="D355" s="1">
        <v>45595.905555555553</v>
      </c>
      <c r="E355" t="s">
        <v>85</v>
      </c>
      <c r="F355">
        <v>4</v>
      </c>
      <c r="G355">
        <v>3</v>
      </c>
      <c r="H355">
        <v>4</v>
      </c>
      <c r="I355">
        <v>2</v>
      </c>
      <c r="J355">
        <v>3</v>
      </c>
      <c r="K355">
        <v>2</v>
      </c>
      <c r="L355">
        <v>2</v>
      </c>
      <c r="M355">
        <v>3</v>
      </c>
      <c r="N355">
        <v>1</v>
      </c>
      <c r="O355">
        <v>3</v>
      </c>
      <c r="P355">
        <v>1</v>
      </c>
      <c r="Q355">
        <v>2</v>
      </c>
      <c r="R355">
        <v>1</v>
      </c>
      <c r="S355">
        <v>2</v>
      </c>
      <c r="T355">
        <v>4</v>
      </c>
      <c r="U355">
        <v>2</v>
      </c>
      <c r="V355">
        <f t="shared" si="10"/>
        <v>3</v>
      </c>
      <c r="W355">
        <v>2</v>
      </c>
      <c r="X355">
        <v>2</v>
      </c>
      <c r="Y355">
        <v>2</v>
      </c>
      <c r="Z355">
        <f t="shared" si="11"/>
        <v>48</v>
      </c>
    </row>
    <row r="356" spans="1:26" x14ac:dyDescent="0.45">
      <c r="A356">
        <v>38668</v>
      </c>
      <c r="B356">
        <v>0</v>
      </c>
      <c r="C356">
        <v>2004</v>
      </c>
      <c r="D356" s="1">
        <v>45596.874305555553</v>
      </c>
      <c r="E356" t="s">
        <v>86</v>
      </c>
      <c r="F356">
        <v>2</v>
      </c>
      <c r="G356">
        <v>3</v>
      </c>
      <c r="H356">
        <v>4</v>
      </c>
      <c r="I356">
        <v>2</v>
      </c>
      <c r="J356">
        <v>3</v>
      </c>
      <c r="K356">
        <v>2</v>
      </c>
      <c r="L356">
        <v>2</v>
      </c>
      <c r="M356">
        <v>2</v>
      </c>
      <c r="N356">
        <v>1</v>
      </c>
      <c r="O356">
        <v>3</v>
      </c>
      <c r="P356">
        <v>1</v>
      </c>
      <c r="Q356">
        <v>4</v>
      </c>
      <c r="R356">
        <v>1</v>
      </c>
      <c r="S356">
        <v>4</v>
      </c>
      <c r="T356">
        <v>5</v>
      </c>
      <c r="U356">
        <v>1</v>
      </c>
      <c r="V356">
        <f t="shared" si="10"/>
        <v>4</v>
      </c>
      <c r="W356">
        <v>3</v>
      </c>
      <c r="X356">
        <v>1</v>
      </c>
      <c r="Y356">
        <v>2</v>
      </c>
      <c r="Z356">
        <f t="shared" si="11"/>
        <v>50</v>
      </c>
    </row>
    <row r="357" spans="1:26" x14ac:dyDescent="0.45">
      <c r="A357">
        <v>38880</v>
      </c>
      <c r="B357">
        <v>1</v>
      </c>
      <c r="C357">
        <v>1998</v>
      </c>
      <c r="D357" s="1">
        <v>45597.339583333334</v>
      </c>
      <c r="E357" t="s">
        <v>85</v>
      </c>
      <c r="F357">
        <v>3</v>
      </c>
      <c r="G357">
        <v>4</v>
      </c>
      <c r="H357">
        <v>5</v>
      </c>
      <c r="I357">
        <v>4</v>
      </c>
      <c r="J357">
        <v>2</v>
      </c>
      <c r="K357">
        <v>4</v>
      </c>
      <c r="L357">
        <v>2</v>
      </c>
      <c r="M357">
        <v>2</v>
      </c>
      <c r="N357">
        <v>2</v>
      </c>
      <c r="O357">
        <v>3</v>
      </c>
      <c r="P357">
        <v>2</v>
      </c>
      <c r="Q357">
        <v>4</v>
      </c>
      <c r="R357">
        <v>2</v>
      </c>
      <c r="S357">
        <v>5</v>
      </c>
      <c r="T357">
        <v>5</v>
      </c>
      <c r="U357">
        <v>4</v>
      </c>
      <c r="V357">
        <f t="shared" si="10"/>
        <v>4</v>
      </c>
      <c r="W357">
        <v>4</v>
      </c>
      <c r="X357">
        <v>2</v>
      </c>
      <c r="Y357">
        <v>2</v>
      </c>
      <c r="Z357">
        <f t="shared" si="11"/>
        <v>65</v>
      </c>
    </row>
    <row r="358" spans="1:26" x14ac:dyDescent="0.45">
      <c r="A358">
        <v>40573</v>
      </c>
      <c r="B358">
        <v>0</v>
      </c>
      <c r="C358">
        <v>1977</v>
      </c>
      <c r="D358" s="1">
        <v>45609.963194444441</v>
      </c>
      <c r="E358" t="s">
        <v>81</v>
      </c>
      <c r="F358">
        <v>4</v>
      </c>
      <c r="G358">
        <v>2</v>
      </c>
      <c r="H358">
        <v>2</v>
      </c>
      <c r="I358">
        <v>3</v>
      </c>
      <c r="J358">
        <v>1</v>
      </c>
      <c r="K358">
        <v>4</v>
      </c>
      <c r="L358">
        <v>4</v>
      </c>
      <c r="M358">
        <v>2</v>
      </c>
      <c r="N358">
        <v>3</v>
      </c>
      <c r="O358">
        <v>5</v>
      </c>
      <c r="P358">
        <v>4</v>
      </c>
      <c r="Q358">
        <v>4</v>
      </c>
      <c r="R358">
        <v>3</v>
      </c>
      <c r="S358">
        <v>4</v>
      </c>
      <c r="T358">
        <v>4</v>
      </c>
      <c r="U358">
        <v>4</v>
      </c>
      <c r="V358">
        <f t="shared" si="10"/>
        <v>4</v>
      </c>
      <c r="W358">
        <v>4</v>
      </c>
      <c r="X358">
        <v>2</v>
      </c>
      <c r="Y358">
        <v>3</v>
      </c>
      <c r="Z358">
        <f t="shared" si="11"/>
        <v>66</v>
      </c>
    </row>
    <row r="359" spans="1:26" x14ac:dyDescent="0.45">
      <c r="A359">
        <v>36064</v>
      </c>
      <c r="B359">
        <v>0</v>
      </c>
      <c r="C359">
        <v>2002</v>
      </c>
      <c r="D359" s="1">
        <v>45594.736805555556</v>
      </c>
      <c r="E359" t="s">
        <v>81</v>
      </c>
      <c r="F359">
        <v>3</v>
      </c>
      <c r="G359">
        <v>4</v>
      </c>
      <c r="H359">
        <v>5</v>
      </c>
      <c r="I359">
        <v>4</v>
      </c>
      <c r="J359">
        <v>3</v>
      </c>
      <c r="K359">
        <v>2</v>
      </c>
      <c r="L359">
        <v>3</v>
      </c>
      <c r="M359">
        <v>3</v>
      </c>
      <c r="N359">
        <v>4</v>
      </c>
      <c r="O359">
        <v>3</v>
      </c>
      <c r="P359">
        <v>2</v>
      </c>
      <c r="Q359">
        <v>2</v>
      </c>
      <c r="R359">
        <v>2</v>
      </c>
      <c r="S359">
        <v>4</v>
      </c>
      <c r="T359">
        <v>4</v>
      </c>
      <c r="U359">
        <v>2</v>
      </c>
      <c r="V359">
        <f t="shared" si="10"/>
        <v>3</v>
      </c>
      <c r="W359">
        <v>2</v>
      </c>
      <c r="X359">
        <v>2</v>
      </c>
      <c r="Y359">
        <v>4</v>
      </c>
      <c r="Z359">
        <f t="shared" si="11"/>
        <v>61</v>
      </c>
    </row>
    <row r="360" spans="1:26" x14ac:dyDescent="0.45">
      <c r="A360">
        <v>37363</v>
      </c>
      <c r="B360">
        <v>0</v>
      </c>
      <c r="C360">
        <v>2001</v>
      </c>
      <c r="D360" s="1">
        <v>45595.966666666667</v>
      </c>
      <c r="E360" t="s">
        <v>85</v>
      </c>
      <c r="F360">
        <v>2</v>
      </c>
      <c r="G360">
        <v>2</v>
      </c>
      <c r="H360">
        <v>5</v>
      </c>
      <c r="I360">
        <v>3</v>
      </c>
      <c r="J360">
        <v>1</v>
      </c>
      <c r="K360">
        <v>4</v>
      </c>
      <c r="L360">
        <v>1</v>
      </c>
      <c r="M360">
        <v>4</v>
      </c>
      <c r="N360">
        <v>4</v>
      </c>
      <c r="O360">
        <v>5</v>
      </c>
      <c r="P360">
        <v>2</v>
      </c>
      <c r="Q360">
        <v>2</v>
      </c>
      <c r="R360">
        <v>2</v>
      </c>
      <c r="S360">
        <v>5</v>
      </c>
      <c r="T360">
        <v>5</v>
      </c>
      <c r="U360">
        <v>1</v>
      </c>
      <c r="V360">
        <f t="shared" si="10"/>
        <v>2</v>
      </c>
      <c r="W360">
        <v>2</v>
      </c>
      <c r="X360">
        <v>2</v>
      </c>
      <c r="Y360">
        <v>1</v>
      </c>
      <c r="Z360">
        <f t="shared" si="11"/>
        <v>55</v>
      </c>
    </row>
    <row r="361" spans="1:26" x14ac:dyDescent="0.45">
      <c r="A361">
        <v>35963</v>
      </c>
      <c r="B361">
        <v>0</v>
      </c>
      <c r="C361">
        <v>1974</v>
      </c>
      <c r="D361" s="1">
        <v>45594.674305555556</v>
      </c>
      <c r="E361" t="s">
        <v>85</v>
      </c>
      <c r="F361">
        <v>3</v>
      </c>
      <c r="G361">
        <v>2</v>
      </c>
      <c r="H361">
        <v>4</v>
      </c>
      <c r="I361">
        <v>4</v>
      </c>
      <c r="J361">
        <v>4</v>
      </c>
      <c r="K361">
        <v>2</v>
      </c>
      <c r="L361">
        <v>1</v>
      </c>
      <c r="M361">
        <v>2</v>
      </c>
      <c r="N361">
        <v>2</v>
      </c>
      <c r="O361">
        <v>3</v>
      </c>
      <c r="P361">
        <v>2</v>
      </c>
      <c r="Q361">
        <v>3</v>
      </c>
      <c r="R361">
        <v>2</v>
      </c>
      <c r="S361">
        <v>3</v>
      </c>
      <c r="T361">
        <v>4</v>
      </c>
      <c r="U361">
        <v>2</v>
      </c>
      <c r="V361">
        <f t="shared" si="10"/>
        <v>4</v>
      </c>
      <c r="W361">
        <v>4</v>
      </c>
      <c r="X361">
        <v>2</v>
      </c>
      <c r="Y361">
        <v>2</v>
      </c>
      <c r="Z361">
        <f t="shared" si="11"/>
        <v>55</v>
      </c>
    </row>
    <row r="362" spans="1:26" x14ac:dyDescent="0.45">
      <c r="A362">
        <v>36686</v>
      </c>
      <c r="B362">
        <v>1</v>
      </c>
      <c r="C362">
        <v>2001</v>
      </c>
      <c r="D362" s="1">
        <v>45595.522916666669</v>
      </c>
      <c r="E362" t="s">
        <v>81</v>
      </c>
      <c r="F362">
        <v>2</v>
      </c>
      <c r="G362">
        <v>1</v>
      </c>
      <c r="H362">
        <v>5</v>
      </c>
      <c r="I362">
        <v>2</v>
      </c>
      <c r="J362">
        <v>1</v>
      </c>
      <c r="K362">
        <v>2</v>
      </c>
      <c r="L362">
        <v>2</v>
      </c>
      <c r="M362">
        <v>4</v>
      </c>
      <c r="N362">
        <v>1</v>
      </c>
      <c r="O362">
        <v>3</v>
      </c>
      <c r="P362">
        <v>2</v>
      </c>
      <c r="Q362">
        <v>4</v>
      </c>
      <c r="R362">
        <v>1</v>
      </c>
      <c r="S362">
        <v>5</v>
      </c>
      <c r="T362">
        <v>5</v>
      </c>
      <c r="U362">
        <v>1</v>
      </c>
      <c r="V362">
        <f t="shared" si="10"/>
        <v>2</v>
      </c>
      <c r="W362">
        <v>2</v>
      </c>
      <c r="X362">
        <v>1</v>
      </c>
      <c r="Y362">
        <v>2</v>
      </c>
      <c r="Z362">
        <f t="shared" si="11"/>
        <v>48</v>
      </c>
    </row>
    <row r="363" spans="1:26" x14ac:dyDescent="0.45">
      <c r="A363">
        <v>40120</v>
      </c>
      <c r="B363">
        <v>1</v>
      </c>
      <c r="C363">
        <v>1992</v>
      </c>
      <c r="D363" s="1">
        <v>45604.705555555556</v>
      </c>
      <c r="E363" t="s">
        <v>85</v>
      </c>
      <c r="F363">
        <v>4</v>
      </c>
      <c r="G363">
        <v>2</v>
      </c>
      <c r="H363">
        <v>4</v>
      </c>
      <c r="I363">
        <v>4</v>
      </c>
      <c r="J363">
        <v>5</v>
      </c>
      <c r="K363">
        <v>2</v>
      </c>
      <c r="L363">
        <v>4</v>
      </c>
      <c r="M363">
        <v>2</v>
      </c>
      <c r="N363">
        <v>4</v>
      </c>
      <c r="O363">
        <v>3</v>
      </c>
      <c r="P363">
        <v>1</v>
      </c>
      <c r="Q363">
        <v>4</v>
      </c>
      <c r="R363">
        <v>2</v>
      </c>
      <c r="S363">
        <v>5</v>
      </c>
      <c r="T363">
        <v>4</v>
      </c>
      <c r="U363">
        <v>2</v>
      </c>
      <c r="V363">
        <f t="shared" si="10"/>
        <v>4</v>
      </c>
      <c r="W363">
        <v>4</v>
      </c>
      <c r="X363">
        <v>2</v>
      </c>
      <c r="Y363">
        <v>4</v>
      </c>
      <c r="Z363">
        <f t="shared" si="11"/>
        <v>66</v>
      </c>
    </row>
    <row r="364" spans="1:26" x14ac:dyDescent="0.45">
      <c r="A364">
        <v>40322</v>
      </c>
      <c r="B364">
        <v>0</v>
      </c>
      <c r="C364">
        <v>1988</v>
      </c>
      <c r="D364" s="1">
        <v>45608.365277777775</v>
      </c>
      <c r="E364" t="s">
        <v>85</v>
      </c>
      <c r="F364">
        <v>4</v>
      </c>
      <c r="G364">
        <v>4</v>
      </c>
      <c r="H364">
        <v>5</v>
      </c>
      <c r="I364">
        <v>2</v>
      </c>
      <c r="J364">
        <v>2</v>
      </c>
      <c r="K364">
        <v>1</v>
      </c>
      <c r="L364">
        <v>1</v>
      </c>
      <c r="M364">
        <v>2</v>
      </c>
      <c r="N364">
        <v>5</v>
      </c>
      <c r="O364">
        <v>2</v>
      </c>
      <c r="P364">
        <v>1</v>
      </c>
      <c r="Q364">
        <v>2</v>
      </c>
      <c r="R364">
        <v>1</v>
      </c>
      <c r="S364">
        <v>1</v>
      </c>
      <c r="T364">
        <v>5</v>
      </c>
      <c r="U364">
        <v>1</v>
      </c>
      <c r="V364">
        <f t="shared" si="10"/>
        <v>4</v>
      </c>
      <c r="W364">
        <v>4</v>
      </c>
      <c r="X364">
        <v>1</v>
      </c>
      <c r="Y364">
        <v>2</v>
      </c>
      <c r="Z364">
        <f t="shared" si="11"/>
        <v>50</v>
      </c>
    </row>
    <row r="365" spans="1:26" x14ac:dyDescent="0.45">
      <c r="A365">
        <v>40253</v>
      </c>
      <c r="B365">
        <v>0</v>
      </c>
      <c r="C365">
        <v>1963</v>
      </c>
      <c r="D365" s="1">
        <v>45606.588194444441</v>
      </c>
      <c r="E365" t="s">
        <v>81</v>
      </c>
      <c r="F365">
        <v>2</v>
      </c>
      <c r="G365">
        <v>2</v>
      </c>
      <c r="H365">
        <v>5</v>
      </c>
      <c r="I365">
        <v>5</v>
      </c>
      <c r="J365">
        <v>2</v>
      </c>
      <c r="K365">
        <v>2</v>
      </c>
      <c r="L365">
        <v>2</v>
      </c>
      <c r="M365">
        <v>1</v>
      </c>
      <c r="N365">
        <v>1</v>
      </c>
      <c r="O365">
        <v>2</v>
      </c>
      <c r="P365">
        <v>2</v>
      </c>
      <c r="Q365">
        <v>1</v>
      </c>
      <c r="R365">
        <v>1</v>
      </c>
      <c r="S365">
        <v>1</v>
      </c>
      <c r="T365">
        <v>5</v>
      </c>
      <c r="U365">
        <v>2</v>
      </c>
      <c r="V365">
        <f t="shared" si="10"/>
        <v>5</v>
      </c>
      <c r="W365">
        <v>2</v>
      </c>
      <c r="X365">
        <v>3</v>
      </c>
      <c r="Y365">
        <v>2</v>
      </c>
      <c r="Z365">
        <f t="shared" si="11"/>
        <v>48</v>
      </c>
    </row>
    <row r="366" spans="1:26" x14ac:dyDescent="0.45">
      <c r="A366">
        <v>38831</v>
      </c>
      <c r="B366">
        <v>0</v>
      </c>
      <c r="C366">
        <v>1987</v>
      </c>
      <c r="D366" s="1">
        <v>45597.206944444442</v>
      </c>
      <c r="E366" t="s">
        <v>85</v>
      </c>
      <c r="F366">
        <v>3</v>
      </c>
      <c r="G366">
        <v>4</v>
      </c>
      <c r="H366">
        <v>5</v>
      </c>
      <c r="I366">
        <v>2</v>
      </c>
      <c r="J366">
        <v>1</v>
      </c>
      <c r="K366">
        <v>2</v>
      </c>
      <c r="L366">
        <v>2</v>
      </c>
      <c r="M366">
        <v>2</v>
      </c>
      <c r="N366">
        <v>1</v>
      </c>
      <c r="O366">
        <v>3</v>
      </c>
      <c r="P366">
        <v>1</v>
      </c>
      <c r="Q366">
        <v>2</v>
      </c>
      <c r="R366">
        <v>1</v>
      </c>
      <c r="S366">
        <v>1</v>
      </c>
      <c r="T366">
        <v>5</v>
      </c>
      <c r="U366">
        <v>2</v>
      </c>
      <c r="V366">
        <f t="shared" si="10"/>
        <v>4</v>
      </c>
      <c r="W366">
        <v>1</v>
      </c>
      <c r="X366">
        <v>3</v>
      </c>
      <c r="Y366">
        <v>3</v>
      </c>
      <c r="Z366">
        <f t="shared" si="11"/>
        <v>48</v>
      </c>
    </row>
    <row r="367" spans="1:26" x14ac:dyDescent="0.45">
      <c r="A367">
        <v>36259</v>
      </c>
      <c r="B367">
        <v>0</v>
      </c>
      <c r="C367">
        <v>1998</v>
      </c>
      <c r="D367" s="1">
        <v>45594.9</v>
      </c>
      <c r="E367" t="s">
        <v>85</v>
      </c>
      <c r="F367">
        <v>2</v>
      </c>
      <c r="G367">
        <v>2</v>
      </c>
      <c r="H367">
        <v>4</v>
      </c>
      <c r="I367">
        <v>2</v>
      </c>
      <c r="J367">
        <v>2</v>
      </c>
      <c r="K367">
        <v>2</v>
      </c>
      <c r="L367">
        <v>2</v>
      </c>
      <c r="M367">
        <v>2</v>
      </c>
      <c r="N367">
        <v>2</v>
      </c>
      <c r="O367">
        <v>3</v>
      </c>
      <c r="P367">
        <v>2</v>
      </c>
      <c r="Q367">
        <v>2</v>
      </c>
      <c r="R367">
        <v>2</v>
      </c>
      <c r="S367">
        <v>4</v>
      </c>
      <c r="T367">
        <v>4</v>
      </c>
      <c r="U367">
        <v>2</v>
      </c>
      <c r="V367">
        <f t="shared" si="10"/>
        <v>4</v>
      </c>
      <c r="W367">
        <v>2</v>
      </c>
      <c r="X367">
        <v>2</v>
      </c>
      <c r="Y367">
        <v>2</v>
      </c>
      <c r="Z367">
        <f t="shared" si="11"/>
        <v>49</v>
      </c>
    </row>
    <row r="368" spans="1:26" x14ac:dyDescent="0.45">
      <c r="A368">
        <v>38464</v>
      </c>
      <c r="B368">
        <v>1</v>
      </c>
      <c r="C368">
        <v>2003</v>
      </c>
      <c r="D368" s="1">
        <v>45596.777083333334</v>
      </c>
      <c r="E368" t="s">
        <v>85</v>
      </c>
      <c r="F368">
        <v>2</v>
      </c>
      <c r="G368">
        <v>4</v>
      </c>
      <c r="H368">
        <v>2</v>
      </c>
      <c r="I368">
        <v>5</v>
      </c>
      <c r="J368">
        <v>3</v>
      </c>
      <c r="K368">
        <v>2</v>
      </c>
      <c r="L368">
        <v>2</v>
      </c>
      <c r="M368">
        <v>4</v>
      </c>
      <c r="N368">
        <v>1</v>
      </c>
      <c r="O368">
        <v>2</v>
      </c>
      <c r="P368">
        <v>2</v>
      </c>
      <c r="Q368">
        <v>5</v>
      </c>
      <c r="R368">
        <v>2</v>
      </c>
      <c r="S368">
        <v>2</v>
      </c>
      <c r="T368">
        <v>4</v>
      </c>
      <c r="U368">
        <v>1</v>
      </c>
      <c r="V368">
        <f t="shared" si="10"/>
        <v>2</v>
      </c>
      <c r="W368">
        <v>2</v>
      </c>
      <c r="X368">
        <v>2</v>
      </c>
      <c r="Y368">
        <v>4</v>
      </c>
      <c r="Z368">
        <f t="shared" si="11"/>
        <v>53</v>
      </c>
    </row>
    <row r="369" spans="1:26" x14ac:dyDescent="0.45">
      <c r="A369">
        <v>40226</v>
      </c>
      <c r="B369">
        <v>0</v>
      </c>
      <c r="C369">
        <v>2001</v>
      </c>
      <c r="D369" s="1">
        <v>45605.734722222223</v>
      </c>
      <c r="E369" t="s">
        <v>81</v>
      </c>
      <c r="F369">
        <v>5</v>
      </c>
      <c r="G369">
        <v>1</v>
      </c>
      <c r="H369">
        <v>5</v>
      </c>
      <c r="I369">
        <v>2</v>
      </c>
      <c r="J369">
        <v>5</v>
      </c>
      <c r="K369">
        <v>1</v>
      </c>
      <c r="L369">
        <v>3</v>
      </c>
      <c r="M369">
        <v>1</v>
      </c>
      <c r="N369">
        <v>1</v>
      </c>
      <c r="O369">
        <v>2</v>
      </c>
      <c r="P369">
        <v>5</v>
      </c>
      <c r="Q369">
        <v>5</v>
      </c>
      <c r="R369">
        <v>1</v>
      </c>
      <c r="S369">
        <v>5</v>
      </c>
      <c r="T369">
        <v>5</v>
      </c>
      <c r="U369">
        <v>1</v>
      </c>
      <c r="V369">
        <f t="shared" si="10"/>
        <v>5</v>
      </c>
      <c r="W369">
        <v>5</v>
      </c>
      <c r="X369">
        <v>1</v>
      </c>
      <c r="Y369">
        <v>1</v>
      </c>
      <c r="Z369">
        <f t="shared" si="11"/>
        <v>60</v>
      </c>
    </row>
    <row r="370" spans="1:26" x14ac:dyDescent="0.45">
      <c r="A370">
        <v>36115</v>
      </c>
      <c r="B370">
        <v>0</v>
      </c>
      <c r="C370">
        <v>2005</v>
      </c>
      <c r="D370" s="1">
        <v>45594.762499999997</v>
      </c>
      <c r="E370" t="s">
        <v>84</v>
      </c>
      <c r="F370">
        <v>4</v>
      </c>
      <c r="G370">
        <v>3</v>
      </c>
      <c r="H370">
        <v>4</v>
      </c>
      <c r="I370">
        <v>2</v>
      </c>
      <c r="J370">
        <v>3</v>
      </c>
      <c r="K370">
        <v>4</v>
      </c>
      <c r="L370">
        <v>1</v>
      </c>
      <c r="M370">
        <v>2</v>
      </c>
      <c r="N370">
        <v>2</v>
      </c>
      <c r="O370">
        <v>2</v>
      </c>
      <c r="P370">
        <v>2</v>
      </c>
      <c r="Q370">
        <v>3</v>
      </c>
      <c r="R370">
        <v>2</v>
      </c>
      <c r="S370">
        <v>5</v>
      </c>
      <c r="T370">
        <v>4</v>
      </c>
      <c r="U370">
        <v>2</v>
      </c>
      <c r="V370">
        <f t="shared" si="10"/>
        <v>4</v>
      </c>
      <c r="W370">
        <v>3</v>
      </c>
      <c r="X370">
        <v>2</v>
      </c>
      <c r="Y370">
        <v>4</v>
      </c>
      <c r="Z370">
        <f t="shared" si="11"/>
        <v>58</v>
      </c>
    </row>
    <row r="371" spans="1:26" x14ac:dyDescent="0.45">
      <c r="A371">
        <v>39105</v>
      </c>
      <c r="B371">
        <v>1</v>
      </c>
      <c r="C371">
        <v>1992</v>
      </c>
      <c r="D371" s="1">
        <v>45597.585416666669</v>
      </c>
      <c r="E371" t="s">
        <v>81</v>
      </c>
      <c r="F371">
        <v>2</v>
      </c>
      <c r="G371">
        <v>4</v>
      </c>
      <c r="H371">
        <v>5</v>
      </c>
      <c r="I371">
        <v>2</v>
      </c>
      <c r="J371">
        <v>4</v>
      </c>
      <c r="K371">
        <v>2</v>
      </c>
      <c r="L371">
        <v>2</v>
      </c>
      <c r="M371">
        <v>5</v>
      </c>
      <c r="N371">
        <v>3</v>
      </c>
      <c r="O371">
        <v>3</v>
      </c>
      <c r="P371">
        <v>2</v>
      </c>
      <c r="Q371">
        <v>4</v>
      </c>
      <c r="R371">
        <v>1</v>
      </c>
      <c r="S371">
        <v>3</v>
      </c>
      <c r="T371">
        <v>4</v>
      </c>
      <c r="U371">
        <v>1</v>
      </c>
      <c r="V371">
        <f t="shared" si="10"/>
        <v>1</v>
      </c>
      <c r="W371">
        <v>2</v>
      </c>
      <c r="X371">
        <v>2</v>
      </c>
      <c r="Y371">
        <v>4</v>
      </c>
      <c r="Z371">
        <f t="shared" si="11"/>
        <v>56</v>
      </c>
    </row>
    <row r="372" spans="1:26" x14ac:dyDescent="0.45">
      <c r="A372">
        <v>40304</v>
      </c>
      <c r="B372">
        <v>0</v>
      </c>
      <c r="C372">
        <v>2002</v>
      </c>
      <c r="D372" s="1">
        <v>45607.870833333334</v>
      </c>
      <c r="E372" t="s">
        <v>81</v>
      </c>
      <c r="F372">
        <v>2</v>
      </c>
      <c r="G372">
        <v>5</v>
      </c>
      <c r="H372">
        <v>4</v>
      </c>
      <c r="I372">
        <v>1</v>
      </c>
      <c r="J372">
        <v>1</v>
      </c>
      <c r="K372">
        <v>2</v>
      </c>
      <c r="L372">
        <v>1</v>
      </c>
      <c r="M372">
        <v>1</v>
      </c>
      <c r="N372">
        <v>1</v>
      </c>
      <c r="O372">
        <v>3</v>
      </c>
      <c r="P372">
        <v>2</v>
      </c>
      <c r="Q372">
        <v>1</v>
      </c>
      <c r="R372">
        <v>1</v>
      </c>
      <c r="S372">
        <v>5</v>
      </c>
      <c r="T372">
        <v>5</v>
      </c>
      <c r="U372">
        <v>1</v>
      </c>
      <c r="V372">
        <f t="shared" si="10"/>
        <v>5</v>
      </c>
      <c r="W372">
        <v>2</v>
      </c>
      <c r="X372">
        <v>1</v>
      </c>
      <c r="Y372">
        <v>1</v>
      </c>
      <c r="Z372">
        <f t="shared" si="11"/>
        <v>45</v>
      </c>
    </row>
    <row r="373" spans="1:26" x14ac:dyDescent="0.45">
      <c r="A373">
        <v>35928</v>
      </c>
      <c r="B373">
        <v>0</v>
      </c>
      <c r="C373">
        <v>1975</v>
      </c>
      <c r="D373" s="1">
        <v>45594.647222222222</v>
      </c>
      <c r="E373" t="s">
        <v>84</v>
      </c>
      <c r="F373">
        <v>2</v>
      </c>
      <c r="G373">
        <v>2</v>
      </c>
      <c r="H373">
        <v>4</v>
      </c>
      <c r="I373">
        <v>4</v>
      </c>
      <c r="J373">
        <v>2</v>
      </c>
      <c r="K373">
        <v>4</v>
      </c>
      <c r="L373">
        <v>2</v>
      </c>
      <c r="M373">
        <v>2</v>
      </c>
      <c r="N373">
        <v>4</v>
      </c>
      <c r="O373">
        <v>5</v>
      </c>
      <c r="P373">
        <v>4</v>
      </c>
      <c r="Q373">
        <v>4</v>
      </c>
      <c r="R373">
        <v>4</v>
      </c>
      <c r="S373">
        <v>2</v>
      </c>
      <c r="T373">
        <v>5</v>
      </c>
      <c r="U373">
        <v>5</v>
      </c>
      <c r="V373">
        <f t="shared" si="10"/>
        <v>4</v>
      </c>
      <c r="W373">
        <v>4</v>
      </c>
      <c r="X373">
        <v>2</v>
      </c>
      <c r="Y373">
        <v>2</v>
      </c>
      <c r="Z373">
        <f t="shared" si="11"/>
        <v>67</v>
      </c>
    </row>
    <row r="374" spans="1:26" x14ac:dyDescent="0.45">
      <c r="A374">
        <v>36080</v>
      </c>
      <c r="B374">
        <v>0</v>
      </c>
      <c r="C374">
        <v>2002</v>
      </c>
      <c r="D374" s="1">
        <v>45594.741666666669</v>
      </c>
      <c r="E374" t="s">
        <v>85</v>
      </c>
      <c r="F374">
        <v>2</v>
      </c>
      <c r="G374">
        <v>2</v>
      </c>
      <c r="H374">
        <v>4</v>
      </c>
      <c r="I374">
        <v>2</v>
      </c>
      <c r="J374">
        <v>3</v>
      </c>
      <c r="K374">
        <v>2</v>
      </c>
      <c r="L374">
        <v>2</v>
      </c>
      <c r="M374">
        <v>2</v>
      </c>
      <c r="N374">
        <v>1</v>
      </c>
      <c r="O374">
        <v>3</v>
      </c>
      <c r="P374">
        <v>2</v>
      </c>
      <c r="Q374">
        <v>4</v>
      </c>
      <c r="R374">
        <v>1</v>
      </c>
      <c r="S374">
        <v>3</v>
      </c>
      <c r="T374">
        <v>4</v>
      </c>
      <c r="U374">
        <v>3</v>
      </c>
      <c r="V374">
        <f t="shared" si="10"/>
        <v>4</v>
      </c>
      <c r="W374">
        <v>2</v>
      </c>
      <c r="X374">
        <v>2</v>
      </c>
      <c r="Y374">
        <v>2</v>
      </c>
      <c r="Z374">
        <f t="shared" si="11"/>
        <v>50</v>
      </c>
    </row>
    <row r="375" spans="1:26" x14ac:dyDescent="0.45">
      <c r="A375">
        <v>39180</v>
      </c>
      <c r="B375">
        <v>0</v>
      </c>
      <c r="C375">
        <v>2001</v>
      </c>
      <c r="D375" s="1">
        <v>45597.685416666667</v>
      </c>
      <c r="E375" t="s">
        <v>81</v>
      </c>
      <c r="F375">
        <v>4</v>
      </c>
      <c r="G375">
        <v>5</v>
      </c>
      <c r="H375">
        <v>5</v>
      </c>
      <c r="I375">
        <v>4</v>
      </c>
      <c r="J375">
        <v>1</v>
      </c>
      <c r="K375">
        <v>4</v>
      </c>
      <c r="L375">
        <v>1</v>
      </c>
      <c r="M375">
        <v>5</v>
      </c>
      <c r="N375">
        <v>1</v>
      </c>
      <c r="O375">
        <v>5</v>
      </c>
      <c r="P375">
        <v>3</v>
      </c>
      <c r="Q375">
        <v>2</v>
      </c>
      <c r="R375">
        <v>1</v>
      </c>
      <c r="S375">
        <v>5</v>
      </c>
      <c r="T375">
        <v>5</v>
      </c>
      <c r="U375">
        <v>1</v>
      </c>
      <c r="V375">
        <f t="shared" si="10"/>
        <v>1</v>
      </c>
      <c r="W375">
        <v>4</v>
      </c>
      <c r="X375">
        <v>2</v>
      </c>
      <c r="Y375">
        <v>5</v>
      </c>
      <c r="Z375">
        <f t="shared" si="11"/>
        <v>64</v>
      </c>
    </row>
    <row r="376" spans="1:26" x14ac:dyDescent="0.45">
      <c r="A376">
        <v>38218</v>
      </c>
      <c r="B376">
        <v>1</v>
      </c>
      <c r="C376">
        <v>2002</v>
      </c>
      <c r="D376" s="1">
        <v>45596.605555555558</v>
      </c>
      <c r="E376" t="s">
        <v>84</v>
      </c>
      <c r="F376">
        <v>4</v>
      </c>
      <c r="G376">
        <v>2</v>
      </c>
      <c r="H376">
        <v>5</v>
      </c>
      <c r="I376">
        <v>2</v>
      </c>
      <c r="J376">
        <v>5</v>
      </c>
      <c r="K376">
        <v>2</v>
      </c>
      <c r="L376">
        <v>4</v>
      </c>
      <c r="M376">
        <v>3</v>
      </c>
      <c r="N376">
        <v>2</v>
      </c>
      <c r="O376">
        <v>3</v>
      </c>
      <c r="P376">
        <v>5</v>
      </c>
      <c r="Q376">
        <v>3</v>
      </c>
      <c r="R376">
        <v>1</v>
      </c>
      <c r="S376">
        <v>1</v>
      </c>
      <c r="T376">
        <v>5</v>
      </c>
      <c r="U376">
        <v>2</v>
      </c>
      <c r="V376">
        <f t="shared" si="10"/>
        <v>3</v>
      </c>
      <c r="W376">
        <v>4</v>
      </c>
      <c r="X376">
        <v>2</v>
      </c>
      <c r="Y376">
        <v>1</v>
      </c>
      <c r="Z376">
        <f t="shared" si="11"/>
        <v>59</v>
      </c>
    </row>
    <row r="377" spans="1:26" x14ac:dyDescent="0.45">
      <c r="A377">
        <v>39241</v>
      </c>
      <c r="B377">
        <v>0</v>
      </c>
      <c r="C377">
        <v>2001</v>
      </c>
      <c r="D377" s="1">
        <v>45597.787499999999</v>
      </c>
      <c r="E377" t="s">
        <v>81</v>
      </c>
      <c r="F377">
        <v>2</v>
      </c>
      <c r="G377">
        <v>2</v>
      </c>
      <c r="H377">
        <v>5</v>
      </c>
      <c r="I377">
        <v>2</v>
      </c>
      <c r="J377">
        <v>2</v>
      </c>
      <c r="K377">
        <v>2</v>
      </c>
      <c r="L377">
        <v>2</v>
      </c>
      <c r="M377">
        <v>3</v>
      </c>
      <c r="N377">
        <v>2</v>
      </c>
      <c r="O377">
        <v>3</v>
      </c>
      <c r="P377">
        <v>2</v>
      </c>
      <c r="Q377">
        <v>4</v>
      </c>
      <c r="R377">
        <v>2</v>
      </c>
      <c r="S377">
        <v>3</v>
      </c>
      <c r="T377">
        <v>5</v>
      </c>
      <c r="U377">
        <v>2</v>
      </c>
      <c r="V377">
        <f t="shared" si="10"/>
        <v>3</v>
      </c>
      <c r="W377">
        <v>2</v>
      </c>
      <c r="X377">
        <v>2</v>
      </c>
      <c r="Y377">
        <v>2</v>
      </c>
      <c r="Z377">
        <f t="shared" si="11"/>
        <v>52</v>
      </c>
    </row>
    <row r="378" spans="1:26" x14ac:dyDescent="0.45">
      <c r="A378">
        <v>39443</v>
      </c>
      <c r="B378">
        <v>0</v>
      </c>
      <c r="C378">
        <v>1999</v>
      </c>
      <c r="D378" s="1">
        <v>45598.508333333331</v>
      </c>
      <c r="E378" t="s">
        <v>82</v>
      </c>
      <c r="F378">
        <v>5</v>
      </c>
      <c r="G378">
        <v>2</v>
      </c>
      <c r="H378">
        <v>5</v>
      </c>
      <c r="I378">
        <v>1</v>
      </c>
      <c r="J378">
        <v>4</v>
      </c>
      <c r="K378">
        <v>4</v>
      </c>
      <c r="L378">
        <v>4</v>
      </c>
      <c r="M378">
        <v>2</v>
      </c>
      <c r="N378">
        <v>5</v>
      </c>
      <c r="O378">
        <v>2</v>
      </c>
      <c r="P378">
        <v>4</v>
      </c>
      <c r="Q378">
        <v>4</v>
      </c>
      <c r="R378">
        <v>1</v>
      </c>
      <c r="S378">
        <v>4</v>
      </c>
      <c r="T378">
        <v>5</v>
      </c>
      <c r="U378">
        <v>2</v>
      </c>
      <c r="V378">
        <f t="shared" si="10"/>
        <v>4</v>
      </c>
      <c r="W378">
        <v>4</v>
      </c>
      <c r="X378">
        <v>1</v>
      </c>
      <c r="Y378">
        <v>3</v>
      </c>
      <c r="Z378">
        <f t="shared" si="11"/>
        <v>66</v>
      </c>
    </row>
    <row r="379" spans="1:26" x14ac:dyDescent="0.45">
      <c r="A379">
        <v>39555</v>
      </c>
      <c r="B379">
        <v>0</v>
      </c>
      <c r="C379">
        <v>1983</v>
      </c>
      <c r="D379" s="1">
        <v>45599.315972222219</v>
      </c>
      <c r="E379" t="s">
        <v>81</v>
      </c>
      <c r="F379">
        <v>2</v>
      </c>
      <c r="G379">
        <v>1</v>
      </c>
      <c r="H379">
        <v>4</v>
      </c>
      <c r="I379">
        <v>1</v>
      </c>
      <c r="J379">
        <v>1</v>
      </c>
      <c r="K379">
        <v>1</v>
      </c>
      <c r="L379">
        <v>2</v>
      </c>
      <c r="M379">
        <v>1</v>
      </c>
      <c r="N379">
        <v>1</v>
      </c>
      <c r="O379">
        <v>3</v>
      </c>
      <c r="P379">
        <v>2</v>
      </c>
      <c r="Q379">
        <v>2</v>
      </c>
      <c r="R379">
        <v>1</v>
      </c>
      <c r="S379">
        <v>1</v>
      </c>
      <c r="T379">
        <v>4</v>
      </c>
      <c r="U379">
        <v>1</v>
      </c>
      <c r="V379">
        <f t="shared" si="10"/>
        <v>5</v>
      </c>
      <c r="W379">
        <v>2</v>
      </c>
      <c r="X379">
        <v>1</v>
      </c>
      <c r="Y379">
        <v>1</v>
      </c>
      <c r="Z379">
        <f t="shared" si="11"/>
        <v>37</v>
      </c>
    </row>
    <row r="380" spans="1:26" x14ac:dyDescent="0.45">
      <c r="A380">
        <v>35710</v>
      </c>
      <c r="B380">
        <v>1</v>
      </c>
      <c r="C380">
        <v>1998</v>
      </c>
      <c r="D380" s="1">
        <v>45594.494444444441</v>
      </c>
      <c r="E380" t="s">
        <v>85</v>
      </c>
      <c r="F380">
        <v>2</v>
      </c>
      <c r="G380">
        <v>2</v>
      </c>
      <c r="H380">
        <v>2</v>
      </c>
      <c r="I380">
        <v>4</v>
      </c>
      <c r="J380">
        <v>3</v>
      </c>
      <c r="K380">
        <v>2</v>
      </c>
      <c r="L380">
        <v>2</v>
      </c>
      <c r="M380">
        <v>3</v>
      </c>
      <c r="N380">
        <v>2</v>
      </c>
      <c r="O380">
        <v>2</v>
      </c>
      <c r="P380">
        <v>2</v>
      </c>
      <c r="Q380">
        <v>3</v>
      </c>
      <c r="R380">
        <v>1</v>
      </c>
      <c r="S380">
        <v>2</v>
      </c>
      <c r="T380">
        <v>4</v>
      </c>
      <c r="U380">
        <v>2</v>
      </c>
      <c r="V380">
        <f t="shared" si="10"/>
        <v>3</v>
      </c>
      <c r="W380">
        <v>2</v>
      </c>
      <c r="X380">
        <v>2</v>
      </c>
      <c r="Y380">
        <v>2</v>
      </c>
      <c r="Z380">
        <f t="shared" si="11"/>
        <v>47</v>
      </c>
    </row>
    <row r="381" spans="1:26" x14ac:dyDescent="0.45">
      <c r="A381">
        <v>39695</v>
      </c>
      <c r="B381">
        <v>0</v>
      </c>
      <c r="C381">
        <v>1979</v>
      </c>
      <c r="D381" s="1">
        <v>45599.97152777778</v>
      </c>
      <c r="E381" t="s">
        <v>85</v>
      </c>
      <c r="F381">
        <v>4</v>
      </c>
      <c r="G381">
        <v>1</v>
      </c>
      <c r="H381">
        <v>5</v>
      </c>
      <c r="I381">
        <v>1</v>
      </c>
      <c r="J381">
        <v>4</v>
      </c>
      <c r="K381">
        <v>4</v>
      </c>
      <c r="L381">
        <v>2</v>
      </c>
      <c r="M381">
        <v>4</v>
      </c>
      <c r="N381">
        <v>1</v>
      </c>
      <c r="O381">
        <v>2</v>
      </c>
      <c r="P381">
        <v>4</v>
      </c>
      <c r="Q381">
        <v>4</v>
      </c>
      <c r="R381">
        <v>2</v>
      </c>
      <c r="S381">
        <v>3</v>
      </c>
      <c r="T381">
        <v>5</v>
      </c>
      <c r="U381">
        <v>4</v>
      </c>
      <c r="V381">
        <f t="shared" si="10"/>
        <v>2</v>
      </c>
      <c r="W381">
        <v>4</v>
      </c>
      <c r="X381">
        <v>2</v>
      </c>
      <c r="Y381">
        <v>5</v>
      </c>
      <c r="Z381">
        <f t="shared" si="11"/>
        <v>63</v>
      </c>
    </row>
    <row r="382" spans="1:26" x14ac:dyDescent="0.45">
      <c r="A382">
        <v>36449</v>
      </c>
      <c r="B382">
        <v>0</v>
      </c>
      <c r="C382">
        <v>1997</v>
      </c>
      <c r="D382" s="1">
        <v>45597.476388888892</v>
      </c>
      <c r="E382" t="s">
        <v>84</v>
      </c>
      <c r="F382">
        <v>4</v>
      </c>
      <c r="G382">
        <v>3</v>
      </c>
      <c r="H382">
        <v>5</v>
      </c>
      <c r="I382">
        <v>3</v>
      </c>
      <c r="J382">
        <v>2</v>
      </c>
      <c r="K382">
        <v>2</v>
      </c>
      <c r="L382">
        <v>2</v>
      </c>
      <c r="M382">
        <v>4</v>
      </c>
      <c r="N382">
        <v>1</v>
      </c>
      <c r="O382">
        <v>2</v>
      </c>
      <c r="P382">
        <v>2</v>
      </c>
      <c r="Q382">
        <v>2</v>
      </c>
      <c r="R382">
        <v>2</v>
      </c>
      <c r="S382">
        <v>4</v>
      </c>
      <c r="T382">
        <v>5</v>
      </c>
      <c r="U382">
        <v>1</v>
      </c>
      <c r="V382">
        <f t="shared" si="10"/>
        <v>2</v>
      </c>
      <c r="W382">
        <v>2</v>
      </c>
      <c r="X382">
        <v>2</v>
      </c>
      <c r="Y382">
        <v>2</v>
      </c>
      <c r="Z382">
        <f t="shared" si="11"/>
        <v>52</v>
      </c>
    </row>
    <row r="383" spans="1:26" x14ac:dyDescent="0.45">
      <c r="A383">
        <v>36649</v>
      </c>
      <c r="B383">
        <v>1</v>
      </c>
      <c r="C383">
        <v>1989</v>
      </c>
      <c r="D383" s="1">
        <v>45595.513194444444</v>
      </c>
      <c r="E383" t="s">
        <v>82</v>
      </c>
      <c r="F383">
        <v>2</v>
      </c>
      <c r="G383">
        <v>4</v>
      </c>
      <c r="H383">
        <v>5</v>
      </c>
      <c r="I383">
        <v>4</v>
      </c>
      <c r="J383">
        <v>2</v>
      </c>
      <c r="K383">
        <v>2</v>
      </c>
      <c r="L383">
        <v>1</v>
      </c>
      <c r="M383">
        <v>4</v>
      </c>
      <c r="N383">
        <v>1</v>
      </c>
      <c r="O383">
        <v>2</v>
      </c>
      <c r="P383">
        <v>2</v>
      </c>
      <c r="Q383">
        <v>4</v>
      </c>
      <c r="R383">
        <v>1</v>
      </c>
      <c r="S383">
        <v>4</v>
      </c>
      <c r="T383">
        <v>4</v>
      </c>
      <c r="U383">
        <v>2</v>
      </c>
      <c r="V383">
        <f t="shared" si="10"/>
        <v>2</v>
      </c>
      <c r="W383">
        <v>2</v>
      </c>
      <c r="X383">
        <v>3</v>
      </c>
      <c r="Y383">
        <v>2</v>
      </c>
      <c r="Z383">
        <f t="shared" si="11"/>
        <v>53</v>
      </c>
    </row>
    <row r="384" spans="1:26" x14ac:dyDescent="0.45">
      <c r="A384">
        <v>39043</v>
      </c>
      <c r="B384">
        <v>0</v>
      </c>
      <c r="C384">
        <v>2003</v>
      </c>
      <c r="D384" s="1">
        <v>45597.504861111112</v>
      </c>
      <c r="E384" t="s">
        <v>123</v>
      </c>
      <c r="F384">
        <v>4</v>
      </c>
      <c r="G384">
        <v>2</v>
      </c>
      <c r="H384">
        <v>5</v>
      </c>
      <c r="I384">
        <v>1</v>
      </c>
      <c r="J384">
        <v>2</v>
      </c>
      <c r="K384">
        <v>1</v>
      </c>
      <c r="L384">
        <v>1</v>
      </c>
      <c r="M384">
        <v>1</v>
      </c>
      <c r="N384">
        <v>1</v>
      </c>
      <c r="O384">
        <v>3</v>
      </c>
      <c r="P384">
        <v>1</v>
      </c>
      <c r="Q384">
        <v>2</v>
      </c>
      <c r="R384">
        <v>1</v>
      </c>
      <c r="S384">
        <v>5</v>
      </c>
      <c r="T384">
        <v>4</v>
      </c>
      <c r="U384">
        <v>1</v>
      </c>
      <c r="V384">
        <f t="shared" si="10"/>
        <v>5</v>
      </c>
      <c r="W384">
        <v>1</v>
      </c>
      <c r="X384">
        <v>1</v>
      </c>
      <c r="Y384">
        <v>2</v>
      </c>
      <c r="Z384">
        <f t="shared" si="11"/>
        <v>44</v>
      </c>
    </row>
    <row r="385" spans="1:26" x14ac:dyDescent="0.45">
      <c r="A385">
        <v>39603</v>
      </c>
      <c r="B385">
        <v>0</v>
      </c>
      <c r="C385">
        <v>1992</v>
      </c>
      <c r="D385" s="1">
        <v>45599.661805555559</v>
      </c>
      <c r="E385" t="s">
        <v>85</v>
      </c>
      <c r="F385">
        <v>4</v>
      </c>
      <c r="G385">
        <v>2</v>
      </c>
      <c r="H385">
        <v>5</v>
      </c>
      <c r="I385">
        <v>2</v>
      </c>
      <c r="J385">
        <v>5</v>
      </c>
      <c r="K385">
        <v>4</v>
      </c>
      <c r="L385">
        <v>3</v>
      </c>
      <c r="M385">
        <v>4</v>
      </c>
      <c r="N385">
        <v>4</v>
      </c>
      <c r="O385">
        <v>5</v>
      </c>
      <c r="P385">
        <v>4</v>
      </c>
      <c r="Q385">
        <v>4</v>
      </c>
      <c r="R385">
        <v>2</v>
      </c>
      <c r="S385">
        <v>3</v>
      </c>
      <c r="T385">
        <v>5</v>
      </c>
      <c r="U385">
        <v>5</v>
      </c>
      <c r="V385">
        <f t="shared" si="10"/>
        <v>2</v>
      </c>
      <c r="W385">
        <v>4</v>
      </c>
      <c r="X385">
        <v>2</v>
      </c>
      <c r="Y385">
        <v>4</v>
      </c>
      <c r="Z385">
        <f t="shared" si="11"/>
        <v>73</v>
      </c>
    </row>
    <row r="386" spans="1:26" x14ac:dyDescent="0.45">
      <c r="A386">
        <v>35659</v>
      </c>
      <c r="B386">
        <v>0</v>
      </c>
      <c r="C386">
        <v>1994</v>
      </c>
      <c r="D386" s="1">
        <v>45594.444444444445</v>
      </c>
      <c r="E386" t="s">
        <v>84</v>
      </c>
      <c r="F386">
        <v>2</v>
      </c>
      <c r="G386">
        <v>1</v>
      </c>
      <c r="H386">
        <v>4</v>
      </c>
      <c r="I386">
        <v>2</v>
      </c>
      <c r="J386">
        <v>1</v>
      </c>
      <c r="K386">
        <v>1</v>
      </c>
      <c r="L386">
        <v>4</v>
      </c>
      <c r="M386">
        <v>1</v>
      </c>
      <c r="N386">
        <v>1</v>
      </c>
      <c r="O386">
        <v>2</v>
      </c>
      <c r="P386">
        <v>2</v>
      </c>
      <c r="Q386">
        <v>2</v>
      </c>
      <c r="R386">
        <v>1</v>
      </c>
      <c r="S386">
        <v>3</v>
      </c>
      <c r="T386">
        <v>4</v>
      </c>
      <c r="U386">
        <v>1</v>
      </c>
      <c r="V386">
        <f t="shared" si="10"/>
        <v>5</v>
      </c>
      <c r="W386">
        <v>2</v>
      </c>
      <c r="X386">
        <v>1</v>
      </c>
      <c r="Y386">
        <v>2</v>
      </c>
      <c r="Z386">
        <f t="shared" si="11"/>
        <v>42</v>
      </c>
    </row>
    <row r="387" spans="1:26" x14ac:dyDescent="0.45">
      <c r="A387">
        <v>39236</v>
      </c>
      <c r="B387">
        <v>1</v>
      </c>
      <c r="C387">
        <v>1972</v>
      </c>
      <c r="D387" s="1">
        <v>45597.8125</v>
      </c>
      <c r="E387" t="s">
        <v>84</v>
      </c>
      <c r="F387">
        <v>3</v>
      </c>
      <c r="G387">
        <v>5</v>
      </c>
      <c r="H387">
        <v>5</v>
      </c>
      <c r="I387">
        <v>4</v>
      </c>
      <c r="J387">
        <v>2</v>
      </c>
      <c r="K387">
        <v>3</v>
      </c>
      <c r="L387">
        <v>2</v>
      </c>
      <c r="M387">
        <v>4</v>
      </c>
      <c r="N387">
        <v>1</v>
      </c>
      <c r="O387">
        <v>3</v>
      </c>
      <c r="P387">
        <v>2</v>
      </c>
      <c r="Q387">
        <v>3</v>
      </c>
      <c r="R387">
        <v>2</v>
      </c>
      <c r="S387">
        <v>2</v>
      </c>
      <c r="T387">
        <v>5</v>
      </c>
      <c r="U387">
        <v>2</v>
      </c>
      <c r="V387">
        <f t="shared" ref="V387:V450" si="12">6-M387</f>
        <v>2</v>
      </c>
      <c r="W387">
        <v>2</v>
      </c>
      <c r="X387">
        <v>3</v>
      </c>
      <c r="Y387">
        <v>2</v>
      </c>
      <c r="Z387">
        <f t="shared" ref="Z387:Z450" si="13">SUM(F387:Y387)</f>
        <v>57</v>
      </c>
    </row>
    <row r="388" spans="1:26" x14ac:dyDescent="0.45">
      <c r="A388">
        <v>38796</v>
      </c>
      <c r="B388">
        <v>1</v>
      </c>
      <c r="C388">
        <v>2008</v>
      </c>
      <c r="D388" s="1">
        <v>45596.979166666664</v>
      </c>
      <c r="E388" t="s">
        <v>81</v>
      </c>
      <c r="F388">
        <v>1</v>
      </c>
      <c r="G388">
        <v>2</v>
      </c>
      <c r="H388">
        <v>3</v>
      </c>
      <c r="I388">
        <v>5</v>
      </c>
      <c r="J388">
        <v>2</v>
      </c>
      <c r="K388">
        <v>1</v>
      </c>
      <c r="L388">
        <v>1</v>
      </c>
      <c r="M388">
        <v>2</v>
      </c>
      <c r="N388">
        <v>1</v>
      </c>
      <c r="O388">
        <v>2</v>
      </c>
      <c r="P388">
        <v>1</v>
      </c>
      <c r="Q388">
        <v>4</v>
      </c>
      <c r="R388">
        <v>1</v>
      </c>
      <c r="S388">
        <v>2</v>
      </c>
      <c r="T388">
        <v>5</v>
      </c>
      <c r="U388">
        <v>1</v>
      </c>
      <c r="V388">
        <f t="shared" si="12"/>
        <v>4</v>
      </c>
      <c r="W388">
        <v>1</v>
      </c>
      <c r="X388">
        <v>3</v>
      </c>
      <c r="Y388">
        <v>2</v>
      </c>
      <c r="Z388">
        <f t="shared" si="13"/>
        <v>44</v>
      </c>
    </row>
    <row r="389" spans="1:26" x14ac:dyDescent="0.45">
      <c r="A389">
        <v>40316</v>
      </c>
      <c r="B389">
        <v>0</v>
      </c>
      <c r="C389">
        <v>1985</v>
      </c>
      <c r="D389" s="1">
        <v>45608.356249999997</v>
      </c>
      <c r="E389" t="s">
        <v>85</v>
      </c>
      <c r="F389">
        <v>4</v>
      </c>
      <c r="G389">
        <v>3</v>
      </c>
      <c r="H389">
        <v>5</v>
      </c>
      <c r="I389">
        <v>4</v>
      </c>
      <c r="J389">
        <v>4</v>
      </c>
      <c r="K389">
        <v>4</v>
      </c>
      <c r="L389">
        <v>2</v>
      </c>
      <c r="M389">
        <v>5</v>
      </c>
      <c r="N389">
        <v>2</v>
      </c>
      <c r="O389">
        <v>3</v>
      </c>
      <c r="P389">
        <v>5</v>
      </c>
      <c r="Q389">
        <v>3</v>
      </c>
      <c r="R389">
        <v>2</v>
      </c>
      <c r="S389">
        <v>4</v>
      </c>
      <c r="T389">
        <v>4</v>
      </c>
      <c r="U389">
        <v>3</v>
      </c>
      <c r="V389">
        <f t="shared" si="12"/>
        <v>1</v>
      </c>
      <c r="W389">
        <v>2</v>
      </c>
      <c r="X389">
        <v>2</v>
      </c>
      <c r="Y389">
        <v>2</v>
      </c>
      <c r="Z389">
        <f t="shared" si="13"/>
        <v>64</v>
      </c>
    </row>
    <row r="390" spans="1:26" x14ac:dyDescent="0.45">
      <c r="A390">
        <v>35776</v>
      </c>
      <c r="B390">
        <v>0</v>
      </c>
      <c r="C390">
        <v>2005</v>
      </c>
      <c r="D390" s="1">
        <v>45594.518055555556</v>
      </c>
      <c r="E390" t="s">
        <v>81</v>
      </c>
      <c r="F390">
        <v>3</v>
      </c>
      <c r="G390">
        <v>4</v>
      </c>
      <c r="H390">
        <v>4</v>
      </c>
      <c r="I390">
        <v>2</v>
      </c>
      <c r="J390">
        <v>2</v>
      </c>
      <c r="K390">
        <v>2</v>
      </c>
      <c r="L390">
        <v>1</v>
      </c>
      <c r="M390">
        <v>5</v>
      </c>
      <c r="N390">
        <v>1</v>
      </c>
      <c r="O390">
        <v>3</v>
      </c>
      <c r="P390">
        <v>2</v>
      </c>
      <c r="Q390">
        <v>4</v>
      </c>
      <c r="R390">
        <v>2</v>
      </c>
      <c r="S390">
        <v>3</v>
      </c>
      <c r="T390">
        <v>4</v>
      </c>
      <c r="U390">
        <v>1</v>
      </c>
      <c r="V390">
        <f t="shared" si="12"/>
        <v>1</v>
      </c>
      <c r="W390">
        <v>2</v>
      </c>
      <c r="X390">
        <v>2</v>
      </c>
      <c r="Y390">
        <v>2</v>
      </c>
      <c r="Z390">
        <f t="shared" si="13"/>
        <v>50</v>
      </c>
    </row>
    <row r="391" spans="1:26" x14ac:dyDescent="0.45">
      <c r="A391">
        <v>38660</v>
      </c>
      <c r="B391">
        <v>0</v>
      </c>
      <c r="C391">
        <v>1977</v>
      </c>
      <c r="D391" s="1">
        <v>45596.868750000001</v>
      </c>
      <c r="E391" t="s">
        <v>85</v>
      </c>
      <c r="F391">
        <v>2</v>
      </c>
      <c r="G391">
        <v>4</v>
      </c>
      <c r="H391">
        <v>5</v>
      </c>
      <c r="I391">
        <v>1</v>
      </c>
      <c r="J391">
        <v>1</v>
      </c>
      <c r="K391">
        <v>3</v>
      </c>
      <c r="L391">
        <v>4</v>
      </c>
      <c r="M391">
        <v>2</v>
      </c>
      <c r="N391">
        <v>1</v>
      </c>
      <c r="O391">
        <v>3</v>
      </c>
      <c r="P391">
        <v>2</v>
      </c>
      <c r="Q391">
        <v>2</v>
      </c>
      <c r="R391">
        <v>2</v>
      </c>
      <c r="S391">
        <v>4</v>
      </c>
      <c r="T391">
        <v>4</v>
      </c>
      <c r="U391">
        <v>2</v>
      </c>
      <c r="V391">
        <f t="shared" si="12"/>
        <v>4</v>
      </c>
      <c r="W391">
        <v>3</v>
      </c>
      <c r="X391">
        <v>2</v>
      </c>
      <c r="Y391">
        <v>2</v>
      </c>
      <c r="Z391">
        <f t="shared" si="13"/>
        <v>53</v>
      </c>
    </row>
    <row r="392" spans="1:26" x14ac:dyDescent="0.45">
      <c r="A392">
        <v>39301</v>
      </c>
      <c r="B392">
        <v>0</v>
      </c>
      <c r="C392">
        <v>1966</v>
      </c>
      <c r="D392" s="1">
        <v>45597.893055555556</v>
      </c>
      <c r="E392" t="s">
        <v>85</v>
      </c>
      <c r="F392">
        <v>4</v>
      </c>
      <c r="G392">
        <v>4</v>
      </c>
      <c r="H392">
        <v>5</v>
      </c>
      <c r="I392">
        <v>5</v>
      </c>
      <c r="J392">
        <v>2</v>
      </c>
      <c r="K392">
        <v>2</v>
      </c>
      <c r="L392">
        <v>4</v>
      </c>
      <c r="M392">
        <v>2</v>
      </c>
      <c r="N392">
        <v>1</v>
      </c>
      <c r="O392">
        <v>3</v>
      </c>
      <c r="P392">
        <v>1</v>
      </c>
      <c r="Q392">
        <v>2</v>
      </c>
      <c r="R392">
        <v>1</v>
      </c>
      <c r="S392">
        <v>4</v>
      </c>
      <c r="T392">
        <v>5</v>
      </c>
      <c r="U392">
        <v>3</v>
      </c>
      <c r="V392">
        <f t="shared" si="12"/>
        <v>4</v>
      </c>
      <c r="W392">
        <v>5</v>
      </c>
      <c r="X392">
        <v>2</v>
      </c>
      <c r="Y392">
        <v>1</v>
      </c>
      <c r="Z392">
        <f t="shared" si="13"/>
        <v>60</v>
      </c>
    </row>
    <row r="393" spans="1:26" x14ac:dyDescent="0.45">
      <c r="A393">
        <v>38770</v>
      </c>
      <c r="B393">
        <v>1</v>
      </c>
      <c r="C393">
        <v>2003</v>
      </c>
      <c r="D393" s="1">
        <v>45596.946527777778</v>
      </c>
      <c r="E393" t="s">
        <v>85</v>
      </c>
      <c r="F393">
        <v>3</v>
      </c>
      <c r="G393">
        <v>4</v>
      </c>
      <c r="H393">
        <v>5</v>
      </c>
      <c r="I393">
        <v>2</v>
      </c>
      <c r="J393">
        <v>5</v>
      </c>
      <c r="K393">
        <v>1</v>
      </c>
      <c r="L393">
        <v>1</v>
      </c>
      <c r="M393">
        <v>3</v>
      </c>
      <c r="N393">
        <v>4</v>
      </c>
      <c r="O393">
        <v>3</v>
      </c>
      <c r="P393">
        <v>3</v>
      </c>
      <c r="Q393">
        <v>5</v>
      </c>
      <c r="R393">
        <v>1</v>
      </c>
      <c r="S393">
        <v>5</v>
      </c>
      <c r="T393">
        <v>5</v>
      </c>
      <c r="U393">
        <v>3</v>
      </c>
      <c r="V393">
        <f t="shared" si="12"/>
        <v>3</v>
      </c>
      <c r="W393">
        <v>3</v>
      </c>
      <c r="X393">
        <v>1</v>
      </c>
      <c r="Y393">
        <v>3</v>
      </c>
      <c r="Z393">
        <f t="shared" si="13"/>
        <v>63</v>
      </c>
    </row>
    <row r="394" spans="1:26" x14ac:dyDescent="0.45">
      <c r="A394">
        <v>38698</v>
      </c>
      <c r="B394">
        <v>1</v>
      </c>
      <c r="C394">
        <v>2002</v>
      </c>
      <c r="D394" s="1">
        <v>45596.890277777777</v>
      </c>
      <c r="E394" t="s">
        <v>85</v>
      </c>
      <c r="F394">
        <v>4</v>
      </c>
      <c r="G394">
        <v>2</v>
      </c>
      <c r="H394">
        <v>3</v>
      </c>
      <c r="I394">
        <v>2</v>
      </c>
      <c r="J394">
        <v>4</v>
      </c>
      <c r="K394">
        <v>3</v>
      </c>
      <c r="L394">
        <v>3</v>
      </c>
      <c r="M394">
        <v>2</v>
      </c>
      <c r="N394">
        <v>5</v>
      </c>
      <c r="O394">
        <v>3</v>
      </c>
      <c r="P394">
        <v>3</v>
      </c>
      <c r="Q394">
        <v>5</v>
      </c>
      <c r="R394">
        <v>2</v>
      </c>
      <c r="S394">
        <v>1</v>
      </c>
      <c r="T394">
        <v>4</v>
      </c>
      <c r="U394">
        <v>3</v>
      </c>
      <c r="V394">
        <f t="shared" si="12"/>
        <v>4</v>
      </c>
      <c r="W394">
        <v>3</v>
      </c>
      <c r="X394">
        <v>3</v>
      </c>
      <c r="Y394">
        <v>4</v>
      </c>
      <c r="Z394">
        <f t="shared" si="13"/>
        <v>63</v>
      </c>
    </row>
    <row r="395" spans="1:26" x14ac:dyDescent="0.45">
      <c r="A395">
        <v>39197</v>
      </c>
      <c r="B395">
        <v>0</v>
      </c>
      <c r="C395">
        <v>2002</v>
      </c>
      <c r="D395" s="1">
        <v>45597.720138888886</v>
      </c>
      <c r="E395" t="s">
        <v>85</v>
      </c>
      <c r="F395">
        <v>4</v>
      </c>
      <c r="G395">
        <v>2</v>
      </c>
      <c r="H395">
        <v>5</v>
      </c>
      <c r="I395">
        <v>2</v>
      </c>
      <c r="J395">
        <v>1</v>
      </c>
      <c r="K395">
        <v>4</v>
      </c>
      <c r="L395">
        <v>1</v>
      </c>
      <c r="M395">
        <v>4</v>
      </c>
      <c r="N395">
        <v>1</v>
      </c>
      <c r="O395">
        <v>2</v>
      </c>
      <c r="P395">
        <v>1</v>
      </c>
      <c r="Q395">
        <v>4</v>
      </c>
      <c r="R395">
        <v>2</v>
      </c>
      <c r="S395">
        <v>4</v>
      </c>
      <c r="T395">
        <v>5</v>
      </c>
      <c r="U395">
        <v>1</v>
      </c>
      <c r="V395">
        <f t="shared" si="12"/>
        <v>2</v>
      </c>
      <c r="W395">
        <v>1</v>
      </c>
      <c r="X395">
        <v>1</v>
      </c>
      <c r="Y395">
        <v>1</v>
      </c>
      <c r="Z395">
        <f t="shared" si="13"/>
        <v>48</v>
      </c>
    </row>
    <row r="396" spans="1:26" x14ac:dyDescent="0.45">
      <c r="A396">
        <v>35854</v>
      </c>
      <c r="B396">
        <v>0</v>
      </c>
      <c r="C396">
        <v>1998</v>
      </c>
      <c r="D396" s="1">
        <v>45594.606944444444</v>
      </c>
      <c r="E396" t="s">
        <v>85</v>
      </c>
      <c r="F396">
        <v>2</v>
      </c>
      <c r="G396">
        <v>4</v>
      </c>
      <c r="H396">
        <v>4</v>
      </c>
      <c r="I396">
        <v>1</v>
      </c>
      <c r="J396">
        <v>4</v>
      </c>
      <c r="K396">
        <v>2</v>
      </c>
      <c r="L396">
        <v>3</v>
      </c>
      <c r="M396">
        <v>4</v>
      </c>
      <c r="N396">
        <v>4</v>
      </c>
      <c r="O396">
        <v>5</v>
      </c>
      <c r="P396">
        <v>4</v>
      </c>
      <c r="Q396">
        <v>4</v>
      </c>
      <c r="R396">
        <v>2</v>
      </c>
      <c r="S396">
        <v>4</v>
      </c>
      <c r="T396">
        <v>4</v>
      </c>
      <c r="U396">
        <v>4</v>
      </c>
      <c r="V396">
        <f t="shared" si="12"/>
        <v>2</v>
      </c>
      <c r="W396">
        <v>4</v>
      </c>
      <c r="X396">
        <v>2</v>
      </c>
      <c r="Y396">
        <v>2</v>
      </c>
      <c r="Z396">
        <f t="shared" si="13"/>
        <v>65</v>
      </c>
    </row>
    <row r="397" spans="1:26" x14ac:dyDescent="0.45">
      <c r="A397">
        <v>38944</v>
      </c>
      <c r="B397">
        <v>0</v>
      </c>
      <c r="C397">
        <v>1969</v>
      </c>
      <c r="D397" s="1">
        <v>45597.402777777781</v>
      </c>
      <c r="E397" t="s">
        <v>84</v>
      </c>
      <c r="F397">
        <v>5</v>
      </c>
      <c r="G397">
        <v>4</v>
      </c>
      <c r="H397">
        <v>5</v>
      </c>
      <c r="I397">
        <v>4</v>
      </c>
      <c r="J397">
        <v>5</v>
      </c>
      <c r="K397">
        <v>2</v>
      </c>
      <c r="L397">
        <v>5</v>
      </c>
      <c r="M397">
        <v>2</v>
      </c>
      <c r="N397">
        <v>2</v>
      </c>
      <c r="O397">
        <v>5</v>
      </c>
      <c r="P397">
        <v>2</v>
      </c>
      <c r="Q397">
        <v>5</v>
      </c>
      <c r="R397">
        <v>1</v>
      </c>
      <c r="S397">
        <v>2</v>
      </c>
      <c r="T397">
        <v>5</v>
      </c>
      <c r="U397">
        <v>1</v>
      </c>
      <c r="V397">
        <f t="shared" si="12"/>
        <v>4</v>
      </c>
      <c r="W397">
        <v>5</v>
      </c>
      <c r="X397">
        <v>1</v>
      </c>
      <c r="Y397">
        <v>2</v>
      </c>
      <c r="Z397">
        <f t="shared" si="13"/>
        <v>67</v>
      </c>
    </row>
    <row r="398" spans="1:26" x14ac:dyDescent="0.45">
      <c r="A398">
        <v>38256</v>
      </c>
      <c r="B398">
        <v>0</v>
      </c>
      <c r="C398">
        <v>1990</v>
      </c>
      <c r="D398" s="1">
        <v>45596.62777777778</v>
      </c>
      <c r="E398" t="s">
        <v>85</v>
      </c>
      <c r="F398">
        <v>5</v>
      </c>
      <c r="G398">
        <v>1</v>
      </c>
      <c r="H398">
        <v>5</v>
      </c>
      <c r="I398">
        <v>1</v>
      </c>
      <c r="J398">
        <v>5</v>
      </c>
      <c r="K398">
        <v>5</v>
      </c>
      <c r="L398">
        <v>5</v>
      </c>
      <c r="M398">
        <v>5</v>
      </c>
      <c r="N398">
        <v>1</v>
      </c>
      <c r="O398">
        <v>2</v>
      </c>
      <c r="P398">
        <v>1</v>
      </c>
      <c r="Q398">
        <v>5</v>
      </c>
      <c r="R398">
        <v>5</v>
      </c>
      <c r="S398">
        <v>5</v>
      </c>
      <c r="T398">
        <v>5</v>
      </c>
      <c r="U398">
        <v>5</v>
      </c>
      <c r="V398">
        <f t="shared" si="12"/>
        <v>1</v>
      </c>
      <c r="W398">
        <v>1</v>
      </c>
      <c r="X398">
        <v>5</v>
      </c>
      <c r="Y398">
        <v>5</v>
      </c>
      <c r="Z398">
        <f t="shared" si="13"/>
        <v>73</v>
      </c>
    </row>
    <row r="399" spans="1:26" x14ac:dyDescent="0.45">
      <c r="A399">
        <v>39160</v>
      </c>
      <c r="B399">
        <v>0</v>
      </c>
      <c r="C399">
        <v>1992</v>
      </c>
      <c r="D399" s="1">
        <v>45597.67083333333</v>
      </c>
      <c r="E399" t="s">
        <v>85</v>
      </c>
      <c r="F399">
        <v>4</v>
      </c>
      <c r="G399">
        <v>4</v>
      </c>
      <c r="H399">
        <v>4</v>
      </c>
      <c r="I399">
        <v>2</v>
      </c>
      <c r="J399">
        <v>2</v>
      </c>
      <c r="K399">
        <v>3</v>
      </c>
      <c r="L399">
        <v>2</v>
      </c>
      <c r="M399">
        <v>4</v>
      </c>
      <c r="N399">
        <v>2</v>
      </c>
      <c r="O399">
        <v>3</v>
      </c>
      <c r="P399">
        <v>2</v>
      </c>
      <c r="Q399">
        <v>2</v>
      </c>
      <c r="R399">
        <v>2</v>
      </c>
      <c r="S399">
        <v>4</v>
      </c>
      <c r="T399">
        <v>4</v>
      </c>
      <c r="U399">
        <v>3</v>
      </c>
      <c r="V399">
        <f t="shared" si="12"/>
        <v>2</v>
      </c>
      <c r="W399">
        <v>3</v>
      </c>
      <c r="X399">
        <v>3</v>
      </c>
      <c r="Y399">
        <v>4</v>
      </c>
      <c r="Z399">
        <f t="shared" si="13"/>
        <v>59</v>
      </c>
    </row>
    <row r="400" spans="1:26" x14ac:dyDescent="0.45">
      <c r="A400">
        <v>37221</v>
      </c>
      <c r="B400">
        <v>0</v>
      </c>
      <c r="C400">
        <v>1974</v>
      </c>
      <c r="D400" s="1">
        <v>45595.845138888886</v>
      </c>
      <c r="E400" t="s">
        <v>81</v>
      </c>
      <c r="F400">
        <v>4</v>
      </c>
      <c r="G400">
        <v>5</v>
      </c>
      <c r="H400">
        <v>5</v>
      </c>
      <c r="I400">
        <v>4</v>
      </c>
      <c r="J400">
        <v>2</v>
      </c>
      <c r="K400">
        <v>5</v>
      </c>
      <c r="L400">
        <v>2</v>
      </c>
      <c r="M400">
        <v>5</v>
      </c>
      <c r="N400">
        <v>1</v>
      </c>
      <c r="O400">
        <v>2</v>
      </c>
      <c r="P400">
        <v>2</v>
      </c>
      <c r="Q400">
        <v>2</v>
      </c>
      <c r="R400">
        <v>3</v>
      </c>
      <c r="S400">
        <v>2</v>
      </c>
      <c r="T400">
        <v>5</v>
      </c>
      <c r="U400">
        <v>5</v>
      </c>
      <c r="V400">
        <f t="shared" si="12"/>
        <v>1</v>
      </c>
      <c r="W400">
        <v>1</v>
      </c>
      <c r="X400">
        <v>3</v>
      </c>
      <c r="Y400">
        <v>1</v>
      </c>
      <c r="Z400">
        <f t="shared" si="13"/>
        <v>60</v>
      </c>
    </row>
    <row r="401" spans="1:26" x14ac:dyDescent="0.45">
      <c r="A401">
        <v>38389</v>
      </c>
      <c r="B401">
        <v>0</v>
      </c>
      <c r="C401">
        <v>1987</v>
      </c>
      <c r="D401" s="1">
        <v>45596.70208333333</v>
      </c>
      <c r="E401" t="s">
        <v>85</v>
      </c>
      <c r="F401">
        <v>2</v>
      </c>
      <c r="G401">
        <v>5</v>
      </c>
      <c r="H401">
        <v>4</v>
      </c>
      <c r="I401">
        <v>2</v>
      </c>
      <c r="J401">
        <v>1</v>
      </c>
      <c r="K401">
        <v>1</v>
      </c>
      <c r="L401">
        <v>2</v>
      </c>
      <c r="M401">
        <v>5</v>
      </c>
      <c r="N401">
        <v>1</v>
      </c>
      <c r="O401">
        <v>3</v>
      </c>
      <c r="P401">
        <v>1</v>
      </c>
      <c r="Q401">
        <v>2</v>
      </c>
      <c r="R401">
        <v>4</v>
      </c>
      <c r="S401">
        <v>2</v>
      </c>
      <c r="T401">
        <v>4</v>
      </c>
      <c r="U401">
        <v>4</v>
      </c>
      <c r="V401">
        <f t="shared" si="12"/>
        <v>1</v>
      </c>
      <c r="W401">
        <v>2</v>
      </c>
      <c r="X401">
        <v>2</v>
      </c>
      <c r="Y401">
        <v>1</v>
      </c>
      <c r="Z401">
        <f t="shared" si="13"/>
        <v>49</v>
      </c>
    </row>
    <row r="402" spans="1:26" x14ac:dyDescent="0.45">
      <c r="A402">
        <v>38838</v>
      </c>
      <c r="B402">
        <v>1</v>
      </c>
      <c r="C402">
        <v>1967</v>
      </c>
      <c r="D402" s="1">
        <v>45597.272916666669</v>
      </c>
      <c r="E402" t="s">
        <v>81</v>
      </c>
      <c r="F402">
        <v>3</v>
      </c>
      <c r="G402">
        <v>2</v>
      </c>
      <c r="H402">
        <v>5</v>
      </c>
      <c r="I402">
        <v>1</v>
      </c>
      <c r="J402">
        <v>1</v>
      </c>
      <c r="K402">
        <v>2</v>
      </c>
      <c r="L402">
        <v>4</v>
      </c>
      <c r="M402">
        <v>1</v>
      </c>
      <c r="N402">
        <v>2</v>
      </c>
      <c r="O402">
        <v>3</v>
      </c>
      <c r="P402">
        <v>1</v>
      </c>
      <c r="Q402">
        <v>2</v>
      </c>
      <c r="R402">
        <v>1</v>
      </c>
      <c r="S402">
        <v>1</v>
      </c>
      <c r="T402">
        <v>5</v>
      </c>
      <c r="U402">
        <v>2</v>
      </c>
      <c r="V402">
        <f t="shared" si="12"/>
        <v>5</v>
      </c>
      <c r="W402">
        <v>4</v>
      </c>
      <c r="X402">
        <v>2</v>
      </c>
      <c r="Y402">
        <v>2</v>
      </c>
      <c r="Z402">
        <f t="shared" si="13"/>
        <v>49</v>
      </c>
    </row>
    <row r="403" spans="1:26" x14ac:dyDescent="0.45">
      <c r="A403">
        <v>35727</v>
      </c>
      <c r="B403">
        <v>0</v>
      </c>
      <c r="C403">
        <v>1999</v>
      </c>
      <c r="D403" s="1">
        <v>45594.868750000001</v>
      </c>
      <c r="E403" t="s">
        <v>88</v>
      </c>
      <c r="F403">
        <v>4</v>
      </c>
      <c r="G403">
        <v>5</v>
      </c>
      <c r="H403">
        <v>5</v>
      </c>
      <c r="I403">
        <v>4</v>
      </c>
      <c r="J403">
        <v>1</v>
      </c>
      <c r="K403">
        <v>4</v>
      </c>
      <c r="L403">
        <v>2</v>
      </c>
      <c r="M403">
        <v>4</v>
      </c>
      <c r="N403">
        <v>1</v>
      </c>
      <c r="O403">
        <v>2</v>
      </c>
      <c r="P403">
        <v>1</v>
      </c>
      <c r="Q403">
        <v>2</v>
      </c>
      <c r="R403">
        <v>1</v>
      </c>
      <c r="S403">
        <v>4</v>
      </c>
      <c r="T403">
        <v>5</v>
      </c>
      <c r="U403">
        <v>2</v>
      </c>
      <c r="V403">
        <f t="shared" si="12"/>
        <v>2</v>
      </c>
      <c r="W403">
        <v>2</v>
      </c>
      <c r="X403">
        <v>2</v>
      </c>
      <c r="Y403">
        <v>1</v>
      </c>
      <c r="Z403">
        <f t="shared" si="13"/>
        <v>54</v>
      </c>
    </row>
    <row r="404" spans="1:26" x14ac:dyDescent="0.45">
      <c r="A404">
        <v>39636</v>
      </c>
      <c r="B404">
        <v>0</v>
      </c>
      <c r="C404">
        <v>1998</v>
      </c>
      <c r="D404" s="1">
        <v>45599.78125</v>
      </c>
      <c r="E404" t="s">
        <v>81</v>
      </c>
      <c r="F404">
        <v>4</v>
      </c>
      <c r="G404">
        <v>4</v>
      </c>
      <c r="H404">
        <v>5</v>
      </c>
      <c r="I404">
        <v>4</v>
      </c>
      <c r="J404">
        <v>3</v>
      </c>
      <c r="K404">
        <v>5</v>
      </c>
      <c r="L404">
        <v>1</v>
      </c>
      <c r="M404">
        <v>2</v>
      </c>
      <c r="N404">
        <v>2</v>
      </c>
      <c r="O404">
        <v>2</v>
      </c>
      <c r="P404">
        <v>3</v>
      </c>
      <c r="Q404">
        <v>2</v>
      </c>
      <c r="R404">
        <v>2</v>
      </c>
      <c r="S404">
        <v>2</v>
      </c>
      <c r="T404">
        <v>5</v>
      </c>
      <c r="U404">
        <v>1</v>
      </c>
      <c r="V404">
        <f t="shared" si="12"/>
        <v>4</v>
      </c>
      <c r="W404">
        <v>2</v>
      </c>
      <c r="X404">
        <v>1</v>
      </c>
      <c r="Y404">
        <v>2</v>
      </c>
      <c r="Z404">
        <f t="shared" si="13"/>
        <v>56</v>
      </c>
    </row>
    <row r="405" spans="1:26" x14ac:dyDescent="0.45">
      <c r="A405">
        <v>40467</v>
      </c>
      <c r="B405">
        <v>1</v>
      </c>
      <c r="C405">
        <v>2000</v>
      </c>
      <c r="D405" s="1">
        <v>45608.773611111108</v>
      </c>
      <c r="E405" t="s">
        <v>81</v>
      </c>
      <c r="F405">
        <v>5</v>
      </c>
      <c r="G405">
        <v>2</v>
      </c>
      <c r="H405">
        <v>5</v>
      </c>
      <c r="I405">
        <v>4</v>
      </c>
      <c r="J405">
        <v>4</v>
      </c>
      <c r="K405">
        <v>4</v>
      </c>
      <c r="L405">
        <v>3</v>
      </c>
      <c r="M405">
        <v>1</v>
      </c>
      <c r="N405">
        <v>5</v>
      </c>
      <c r="O405">
        <v>5</v>
      </c>
      <c r="P405">
        <v>1</v>
      </c>
      <c r="Q405">
        <v>5</v>
      </c>
      <c r="R405">
        <v>3</v>
      </c>
      <c r="S405">
        <v>1</v>
      </c>
      <c r="T405">
        <v>5</v>
      </c>
      <c r="U405">
        <v>4</v>
      </c>
      <c r="V405">
        <f t="shared" si="12"/>
        <v>5</v>
      </c>
      <c r="W405">
        <v>4</v>
      </c>
      <c r="X405">
        <v>4</v>
      </c>
      <c r="Y405">
        <v>4</v>
      </c>
      <c r="Z405">
        <f t="shared" si="13"/>
        <v>74</v>
      </c>
    </row>
    <row r="406" spans="1:26" x14ac:dyDescent="0.45">
      <c r="A406">
        <v>39401</v>
      </c>
      <c r="B406">
        <v>0</v>
      </c>
      <c r="C406">
        <v>2005</v>
      </c>
      <c r="D406" s="1">
        <v>45598.362500000003</v>
      </c>
      <c r="E406" t="s">
        <v>81</v>
      </c>
      <c r="F406">
        <v>3</v>
      </c>
      <c r="G406">
        <v>4</v>
      </c>
      <c r="H406">
        <v>4</v>
      </c>
      <c r="I406">
        <v>4</v>
      </c>
      <c r="J406">
        <v>1</v>
      </c>
      <c r="K406">
        <v>2</v>
      </c>
      <c r="L406">
        <v>3</v>
      </c>
      <c r="M406">
        <v>4</v>
      </c>
      <c r="N406">
        <v>1</v>
      </c>
      <c r="O406">
        <v>3</v>
      </c>
      <c r="P406">
        <v>2</v>
      </c>
      <c r="Q406">
        <v>1</v>
      </c>
      <c r="R406">
        <v>1</v>
      </c>
      <c r="S406">
        <v>5</v>
      </c>
      <c r="T406">
        <v>4</v>
      </c>
      <c r="U406">
        <v>1</v>
      </c>
      <c r="V406">
        <f t="shared" si="12"/>
        <v>2</v>
      </c>
      <c r="W406">
        <v>2</v>
      </c>
      <c r="X406">
        <v>3</v>
      </c>
      <c r="Y406">
        <v>1</v>
      </c>
      <c r="Z406">
        <f t="shared" si="13"/>
        <v>51</v>
      </c>
    </row>
    <row r="407" spans="1:26" x14ac:dyDescent="0.45">
      <c r="A407">
        <v>39193</v>
      </c>
      <c r="B407">
        <v>0</v>
      </c>
      <c r="C407">
        <v>1997</v>
      </c>
      <c r="D407" s="1">
        <v>45597.697222222225</v>
      </c>
      <c r="E407" t="s">
        <v>86</v>
      </c>
      <c r="F407">
        <v>1</v>
      </c>
      <c r="G407">
        <v>5</v>
      </c>
      <c r="H407">
        <v>4</v>
      </c>
      <c r="I407">
        <v>5</v>
      </c>
      <c r="J407">
        <v>3</v>
      </c>
      <c r="K407">
        <v>2</v>
      </c>
      <c r="L407">
        <v>1</v>
      </c>
      <c r="M407">
        <v>2</v>
      </c>
      <c r="N407">
        <v>1</v>
      </c>
      <c r="O407">
        <v>2</v>
      </c>
      <c r="P407">
        <v>1</v>
      </c>
      <c r="Q407">
        <v>4</v>
      </c>
      <c r="R407">
        <v>1</v>
      </c>
      <c r="S407">
        <v>4</v>
      </c>
      <c r="T407">
        <v>5</v>
      </c>
      <c r="U407">
        <v>1</v>
      </c>
      <c r="V407">
        <f t="shared" si="12"/>
        <v>4</v>
      </c>
      <c r="W407">
        <v>1</v>
      </c>
      <c r="X407">
        <v>1</v>
      </c>
      <c r="Y407">
        <v>1</v>
      </c>
      <c r="Z407">
        <f t="shared" si="13"/>
        <v>49</v>
      </c>
    </row>
    <row r="408" spans="1:26" x14ac:dyDescent="0.45">
      <c r="A408">
        <v>36284</v>
      </c>
      <c r="B408">
        <v>0</v>
      </c>
      <c r="C408">
        <v>1966</v>
      </c>
      <c r="D408" s="1">
        <v>45594.934027777781</v>
      </c>
      <c r="E408" t="s">
        <v>96</v>
      </c>
      <c r="F408">
        <v>5</v>
      </c>
      <c r="G408">
        <v>3</v>
      </c>
      <c r="H408">
        <v>4</v>
      </c>
      <c r="I408">
        <v>3</v>
      </c>
      <c r="J408">
        <v>5</v>
      </c>
      <c r="K408">
        <v>2</v>
      </c>
      <c r="L408">
        <v>4</v>
      </c>
      <c r="M408">
        <v>4</v>
      </c>
      <c r="N408">
        <v>4</v>
      </c>
      <c r="O408">
        <v>4</v>
      </c>
      <c r="P408">
        <v>4</v>
      </c>
      <c r="Q408">
        <v>4</v>
      </c>
      <c r="R408">
        <v>3</v>
      </c>
      <c r="S408">
        <v>3</v>
      </c>
      <c r="T408">
        <v>5</v>
      </c>
      <c r="U408">
        <v>2</v>
      </c>
      <c r="V408">
        <f t="shared" si="12"/>
        <v>2</v>
      </c>
      <c r="W408">
        <v>3</v>
      </c>
      <c r="X408">
        <v>2</v>
      </c>
      <c r="Y408">
        <v>4</v>
      </c>
      <c r="Z408">
        <f t="shared" si="13"/>
        <v>70</v>
      </c>
    </row>
    <row r="409" spans="1:26" x14ac:dyDescent="0.45">
      <c r="A409">
        <v>35863</v>
      </c>
      <c r="B409">
        <v>0</v>
      </c>
      <c r="C409">
        <v>1964</v>
      </c>
      <c r="D409" s="1">
        <v>45594.6</v>
      </c>
      <c r="E409" t="s">
        <v>82</v>
      </c>
      <c r="F409">
        <v>2</v>
      </c>
      <c r="G409">
        <v>2</v>
      </c>
      <c r="H409">
        <v>4</v>
      </c>
      <c r="I409">
        <v>2</v>
      </c>
      <c r="J409">
        <v>4</v>
      </c>
      <c r="K409">
        <v>4</v>
      </c>
      <c r="L409">
        <v>1</v>
      </c>
      <c r="M409">
        <v>4</v>
      </c>
      <c r="N409">
        <v>2</v>
      </c>
      <c r="O409">
        <v>3</v>
      </c>
      <c r="P409">
        <v>4</v>
      </c>
      <c r="Q409">
        <v>4</v>
      </c>
      <c r="R409">
        <v>2</v>
      </c>
      <c r="S409">
        <v>4</v>
      </c>
      <c r="T409">
        <v>5</v>
      </c>
      <c r="U409">
        <v>4</v>
      </c>
      <c r="V409">
        <f t="shared" si="12"/>
        <v>2</v>
      </c>
      <c r="W409">
        <v>3</v>
      </c>
      <c r="X409">
        <v>2</v>
      </c>
      <c r="Y409">
        <v>2</v>
      </c>
      <c r="Z409">
        <f t="shared" si="13"/>
        <v>60</v>
      </c>
    </row>
    <row r="410" spans="1:26" x14ac:dyDescent="0.45">
      <c r="A410">
        <v>37786</v>
      </c>
      <c r="B410">
        <v>0</v>
      </c>
      <c r="C410">
        <v>1975</v>
      </c>
      <c r="D410" s="1">
        <v>45596.522222222222</v>
      </c>
      <c r="E410" t="s">
        <v>85</v>
      </c>
      <c r="F410">
        <v>2</v>
      </c>
      <c r="G410">
        <v>2</v>
      </c>
      <c r="H410">
        <v>4</v>
      </c>
      <c r="I410">
        <v>2</v>
      </c>
      <c r="J410">
        <v>4</v>
      </c>
      <c r="K410">
        <v>2</v>
      </c>
      <c r="L410">
        <v>2</v>
      </c>
      <c r="M410">
        <v>2</v>
      </c>
      <c r="N410">
        <v>2</v>
      </c>
      <c r="O410">
        <v>3</v>
      </c>
      <c r="P410">
        <v>2</v>
      </c>
      <c r="Q410">
        <v>5</v>
      </c>
      <c r="R410">
        <v>1</v>
      </c>
      <c r="S410">
        <v>2</v>
      </c>
      <c r="T410">
        <v>5</v>
      </c>
      <c r="U410">
        <v>2</v>
      </c>
      <c r="V410">
        <f t="shared" si="12"/>
        <v>4</v>
      </c>
      <c r="W410">
        <v>2</v>
      </c>
      <c r="X410">
        <v>2</v>
      </c>
      <c r="Y410">
        <v>3</v>
      </c>
      <c r="Z410">
        <f t="shared" si="13"/>
        <v>53</v>
      </c>
    </row>
    <row r="411" spans="1:26" x14ac:dyDescent="0.45">
      <c r="A411">
        <v>39485</v>
      </c>
      <c r="B411">
        <v>0</v>
      </c>
      <c r="C411">
        <v>1956</v>
      </c>
      <c r="D411" s="1">
        <v>45598.724305555559</v>
      </c>
      <c r="E411" t="s">
        <v>85</v>
      </c>
      <c r="F411">
        <v>5</v>
      </c>
      <c r="G411">
        <v>1</v>
      </c>
      <c r="H411">
        <v>5</v>
      </c>
      <c r="I411">
        <v>2</v>
      </c>
      <c r="J411">
        <v>4</v>
      </c>
      <c r="K411">
        <v>2</v>
      </c>
      <c r="L411">
        <v>2</v>
      </c>
      <c r="M411">
        <v>2</v>
      </c>
      <c r="N411">
        <v>5</v>
      </c>
      <c r="O411">
        <v>3</v>
      </c>
      <c r="P411">
        <v>4</v>
      </c>
      <c r="Q411">
        <v>4</v>
      </c>
      <c r="R411">
        <v>2</v>
      </c>
      <c r="S411">
        <v>4</v>
      </c>
      <c r="T411">
        <v>5</v>
      </c>
      <c r="U411">
        <v>2</v>
      </c>
      <c r="V411">
        <f t="shared" si="12"/>
        <v>4</v>
      </c>
      <c r="W411">
        <v>5</v>
      </c>
      <c r="X411">
        <v>1</v>
      </c>
      <c r="Y411">
        <v>5</v>
      </c>
      <c r="Z411">
        <f t="shared" si="13"/>
        <v>67</v>
      </c>
    </row>
    <row r="412" spans="1:26" x14ac:dyDescent="0.45">
      <c r="A412">
        <v>40265</v>
      </c>
      <c r="B412">
        <v>1</v>
      </c>
      <c r="C412">
        <v>2003</v>
      </c>
      <c r="D412" s="1">
        <v>45606.938888888886</v>
      </c>
      <c r="E412" t="s">
        <v>81</v>
      </c>
      <c r="F412">
        <v>4</v>
      </c>
      <c r="G412">
        <v>4</v>
      </c>
      <c r="H412">
        <v>5</v>
      </c>
      <c r="I412">
        <v>3</v>
      </c>
      <c r="J412">
        <v>3</v>
      </c>
      <c r="K412">
        <v>2</v>
      </c>
      <c r="L412">
        <v>2</v>
      </c>
      <c r="M412">
        <v>1</v>
      </c>
      <c r="N412">
        <v>2</v>
      </c>
      <c r="O412">
        <v>2</v>
      </c>
      <c r="P412">
        <v>2</v>
      </c>
      <c r="Q412">
        <v>3</v>
      </c>
      <c r="R412">
        <v>2</v>
      </c>
      <c r="S412">
        <v>1</v>
      </c>
      <c r="T412">
        <v>5</v>
      </c>
      <c r="U412">
        <v>3</v>
      </c>
      <c r="V412">
        <f t="shared" si="12"/>
        <v>5</v>
      </c>
      <c r="W412">
        <v>1</v>
      </c>
      <c r="X412">
        <v>4</v>
      </c>
      <c r="Y412">
        <v>3</v>
      </c>
      <c r="Z412">
        <f t="shared" si="13"/>
        <v>57</v>
      </c>
    </row>
    <row r="413" spans="1:26" x14ac:dyDescent="0.45">
      <c r="A413">
        <v>38861</v>
      </c>
      <c r="B413">
        <v>0</v>
      </c>
      <c r="C413">
        <v>2005</v>
      </c>
      <c r="D413" s="1">
        <v>45597.310416666667</v>
      </c>
      <c r="E413" t="s">
        <v>85</v>
      </c>
      <c r="F413">
        <v>4</v>
      </c>
      <c r="G413">
        <v>1</v>
      </c>
      <c r="H413">
        <v>5</v>
      </c>
      <c r="I413">
        <v>2</v>
      </c>
      <c r="J413">
        <v>4</v>
      </c>
      <c r="K413">
        <v>5</v>
      </c>
      <c r="L413">
        <v>2</v>
      </c>
      <c r="M413">
        <v>4</v>
      </c>
      <c r="N413">
        <v>2</v>
      </c>
      <c r="O413">
        <v>2</v>
      </c>
      <c r="P413">
        <v>4</v>
      </c>
      <c r="Q413">
        <v>4</v>
      </c>
      <c r="R413">
        <v>1</v>
      </c>
      <c r="S413">
        <v>4</v>
      </c>
      <c r="T413">
        <v>5</v>
      </c>
      <c r="U413">
        <v>2</v>
      </c>
      <c r="V413">
        <f t="shared" si="12"/>
        <v>2</v>
      </c>
      <c r="W413">
        <v>4</v>
      </c>
      <c r="X413">
        <v>3</v>
      </c>
      <c r="Y413">
        <v>4</v>
      </c>
      <c r="Z413">
        <f t="shared" si="13"/>
        <v>64</v>
      </c>
    </row>
    <row r="414" spans="1:26" x14ac:dyDescent="0.45">
      <c r="A414">
        <v>38749</v>
      </c>
      <c r="B414">
        <v>0</v>
      </c>
      <c r="C414">
        <v>1993</v>
      </c>
      <c r="D414" s="1">
        <v>45596.936111111114</v>
      </c>
      <c r="E414" t="s">
        <v>81</v>
      </c>
      <c r="F414">
        <v>3</v>
      </c>
      <c r="G414">
        <v>4</v>
      </c>
      <c r="H414">
        <v>4</v>
      </c>
      <c r="I414">
        <v>5</v>
      </c>
      <c r="J414">
        <v>2</v>
      </c>
      <c r="K414">
        <v>4</v>
      </c>
      <c r="L414">
        <v>2</v>
      </c>
      <c r="M414">
        <v>4</v>
      </c>
      <c r="N414">
        <v>3</v>
      </c>
      <c r="O414">
        <v>4</v>
      </c>
      <c r="P414">
        <v>2</v>
      </c>
      <c r="Q414">
        <v>2</v>
      </c>
      <c r="R414">
        <v>3</v>
      </c>
      <c r="S414">
        <v>3</v>
      </c>
      <c r="T414">
        <v>4</v>
      </c>
      <c r="U414">
        <v>2</v>
      </c>
      <c r="V414">
        <f t="shared" si="12"/>
        <v>2</v>
      </c>
      <c r="W414">
        <v>3</v>
      </c>
      <c r="X414">
        <v>3</v>
      </c>
      <c r="Y414">
        <v>2</v>
      </c>
      <c r="Z414">
        <f t="shared" si="13"/>
        <v>61</v>
      </c>
    </row>
    <row r="415" spans="1:26" x14ac:dyDescent="0.45">
      <c r="A415">
        <v>39133</v>
      </c>
      <c r="B415">
        <v>0</v>
      </c>
      <c r="C415">
        <v>2003</v>
      </c>
      <c r="D415" s="1">
        <v>45597.620138888888</v>
      </c>
      <c r="E415" t="s">
        <v>85</v>
      </c>
      <c r="F415">
        <v>2</v>
      </c>
      <c r="G415">
        <v>2</v>
      </c>
      <c r="H415">
        <v>2</v>
      </c>
      <c r="I415">
        <v>5</v>
      </c>
      <c r="J415">
        <v>2</v>
      </c>
      <c r="K415">
        <v>1</v>
      </c>
      <c r="L415">
        <v>2</v>
      </c>
      <c r="M415">
        <v>1</v>
      </c>
      <c r="N415">
        <v>4</v>
      </c>
      <c r="O415">
        <v>2</v>
      </c>
      <c r="P415">
        <v>1</v>
      </c>
      <c r="Q415">
        <v>1</v>
      </c>
      <c r="R415">
        <v>1</v>
      </c>
      <c r="S415">
        <v>5</v>
      </c>
      <c r="T415">
        <v>4</v>
      </c>
      <c r="U415">
        <v>2</v>
      </c>
      <c r="V415">
        <f t="shared" si="12"/>
        <v>5</v>
      </c>
      <c r="W415">
        <v>2</v>
      </c>
      <c r="X415">
        <v>1</v>
      </c>
      <c r="Y415">
        <v>1</v>
      </c>
      <c r="Z415">
        <f t="shared" si="13"/>
        <v>46</v>
      </c>
    </row>
    <row r="416" spans="1:26" x14ac:dyDescent="0.45">
      <c r="A416">
        <v>40240</v>
      </c>
      <c r="B416">
        <v>1</v>
      </c>
      <c r="C416">
        <v>1964</v>
      </c>
      <c r="D416" s="1">
        <v>45605.865277777775</v>
      </c>
      <c r="E416" t="s">
        <v>82</v>
      </c>
      <c r="F416">
        <v>5</v>
      </c>
      <c r="G416">
        <v>3</v>
      </c>
      <c r="H416">
        <v>5</v>
      </c>
      <c r="I416">
        <v>3</v>
      </c>
      <c r="J416">
        <v>4</v>
      </c>
      <c r="K416">
        <v>2</v>
      </c>
      <c r="L416">
        <v>2</v>
      </c>
      <c r="M416">
        <v>3</v>
      </c>
      <c r="N416">
        <v>1</v>
      </c>
      <c r="O416">
        <v>4</v>
      </c>
      <c r="P416">
        <v>1</v>
      </c>
      <c r="Q416">
        <v>5</v>
      </c>
      <c r="R416">
        <v>1</v>
      </c>
      <c r="S416">
        <v>3</v>
      </c>
      <c r="T416">
        <v>5</v>
      </c>
      <c r="U416">
        <v>3</v>
      </c>
      <c r="V416">
        <f t="shared" si="12"/>
        <v>3</v>
      </c>
      <c r="W416">
        <v>5</v>
      </c>
      <c r="X416">
        <v>1</v>
      </c>
      <c r="Y416">
        <v>1</v>
      </c>
      <c r="Z416">
        <f t="shared" si="13"/>
        <v>60</v>
      </c>
    </row>
    <row r="417" spans="1:26" x14ac:dyDescent="0.45">
      <c r="A417">
        <v>40276</v>
      </c>
      <c r="B417">
        <v>1</v>
      </c>
      <c r="C417">
        <v>2001</v>
      </c>
      <c r="D417" s="1">
        <v>45607.462500000001</v>
      </c>
      <c r="E417" t="s">
        <v>85</v>
      </c>
      <c r="F417">
        <v>4</v>
      </c>
      <c r="G417">
        <v>4</v>
      </c>
      <c r="H417">
        <v>5</v>
      </c>
      <c r="I417">
        <v>2</v>
      </c>
      <c r="J417">
        <v>2</v>
      </c>
      <c r="K417">
        <v>2</v>
      </c>
      <c r="L417">
        <v>4</v>
      </c>
      <c r="M417">
        <v>4</v>
      </c>
      <c r="N417">
        <v>4</v>
      </c>
      <c r="O417">
        <v>4</v>
      </c>
      <c r="P417">
        <v>4</v>
      </c>
      <c r="Q417">
        <v>1</v>
      </c>
      <c r="R417">
        <v>2</v>
      </c>
      <c r="S417">
        <v>2</v>
      </c>
      <c r="T417">
        <v>5</v>
      </c>
      <c r="U417">
        <v>2</v>
      </c>
      <c r="V417">
        <f t="shared" si="12"/>
        <v>2</v>
      </c>
      <c r="W417">
        <v>4</v>
      </c>
      <c r="X417">
        <v>1</v>
      </c>
      <c r="Y417">
        <v>4</v>
      </c>
      <c r="Z417">
        <f t="shared" si="13"/>
        <v>62</v>
      </c>
    </row>
    <row r="418" spans="1:26" x14ac:dyDescent="0.45">
      <c r="A418">
        <v>35720</v>
      </c>
      <c r="B418">
        <v>0</v>
      </c>
      <c r="C418">
        <v>2002</v>
      </c>
      <c r="D418" s="1">
        <v>45594.474999999999</v>
      </c>
      <c r="E418" t="s">
        <v>84</v>
      </c>
      <c r="F418">
        <v>4</v>
      </c>
      <c r="G418">
        <v>2</v>
      </c>
      <c r="H418">
        <v>5</v>
      </c>
      <c r="I418">
        <v>2</v>
      </c>
      <c r="J418">
        <v>2</v>
      </c>
      <c r="K418">
        <v>2</v>
      </c>
      <c r="L418">
        <v>4</v>
      </c>
      <c r="M418">
        <v>2</v>
      </c>
      <c r="N418">
        <v>2</v>
      </c>
      <c r="O418">
        <v>2</v>
      </c>
      <c r="P418">
        <v>3</v>
      </c>
      <c r="Q418">
        <v>2</v>
      </c>
      <c r="R418">
        <v>2</v>
      </c>
      <c r="S418">
        <v>3</v>
      </c>
      <c r="T418">
        <v>5</v>
      </c>
      <c r="U418">
        <v>3</v>
      </c>
      <c r="V418">
        <f t="shared" si="12"/>
        <v>4</v>
      </c>
      <c r="W418">
        <v>3</v>
      </c>
      <c r="X418">
        <v>2</v>
      </c>
      <c r="Y418">
        <v>4</v>
      </c>
      <c r="Z418">
        <f t="shared" si="13"/>
        <v>58</v>
      </c>
    </row>
    <row r="419" spans="1:26" x14ac:dyDescent="0.45">
      <c r="A419">
        <v>40273</v>
      </c>
      <c r="B419">
        <v>1</v>
      </c>
      <c r="C419">
        <v>1996</v>
      </c>
      <c r="D419" s="1">
        <v>45607.4375</v>
      </c>
      <c r="E419" t="s">
        <v>81</v>
      </c>
      <c r="F419">
        <v>1</v>
      </c>
      <c r="G419">
        <v>4</v>
      </c>
      <c r="H419">
        <v>5</v>
      </c>
      <c r="I419">
        <v>4</v>
      </c>
      <c r="J419">
        <v>5</v>
      </c>
      <c r="K419">
        <v>5</v>
      </c>
      <c r="L419">
        <v>4</v>
      </c>
      <c r="M419">
        <v>4</v>
      </c>
      <c r="N419">
        <v>4</v>
      </c>
      <c r="O419">
        <v>5</v>
      </c>
      <c r="P419">
        <v>2</v>
      </c>
      <c r="Q419">
        <v>4</v>
      </c>
      <c r="R419">
        <v>2</v>
      </c>
      <c r="S419">
        <v>4</v>
      </c>
      <c r="T419">
        <v>4</v>
      </c>
      <c r="U419">
        <v>1</v>
      </c>
      <c r="V419">
        <f t="shared" si="12"/>
        <v>2</v>
      </c>
      <c r="W419">
        <v>2</v>
      </c>
      <c r="X419">
        <v>2</v>
      </c>
      <c r="Y419">
        <v>1</v>
      </c>
      <c r="Z419">
        <f t="shared" si="13"/>
        <v>65</v>
      </c>
    </row>
    <row r="420" spans="1:26" x14ac:dyDescent="0.45">
      <c r="A420">
        <v>39524</v>
      </c>
      <c r="B420">
        <v>1</v>
      </c>
      <c r="C420">
        <v>1963</v>
      </c>
      <c r="D420" s="1">
        <v>45598.906944444447</v>
      </c>
      <c r="E420" t="s">
        <v>82</v>
      </c>
      <c r="F420">
        <v>2</v>
      </c>
      <c r="G420">
        <v>1</v>
      </c>
      <c r="H420">
        <v>2</v>
      </c>
      <c r="I420">
        <v>1</v>
      </c>
      <c r="J420">
        <v>4</v>
      </c>
      <c r="K420">
        <v>1</v>
      </c>
      <c r="L420">
        <v>1</v>
      </c>
      <c r="M420">
        <v>1</v>
      </c>
      <c r="N420">
        <v>1</v>
      </c>
      <c r="O420">
        <v>2</v>
      </c>
      <c r="P420">
        <v>5</v>
      </c>
      <c r="Q420">
        <v>1</v>
      </c>
      <c r="R420">
        <v>1</v>
      </c>
      <c r="S420">
        <v>5</v>
      </c>
      <c r="T420">
        <v>5</v>
      </c>
      <c r="U420">
        <v>1</v>
      </c>
      <c r="V420">
        <f t="shared" si="12"/>
        <v>5</v>
      </c>
      <c r="W420">
        <v>5</v>
      </c>
      <c r="X420">
        <v>1</v>
      </c>
      <c r="Y420">
        <v>1</v>
      </c>
      <c r="Z420">
        <f t="shared" si="13"/>
        <v>46</v>
      </c>
    </row>
    <row r="421" spans="1:26" x14ac:dyDescent="0.45">
      <c r="A421">
        <v>35701</v>
      </c>
      <c r="B421">
        <v>1</v>
      </c>
      <c r="C421">
        <v>2001</v>
      </c>
      <c r="D421" s="1">
        <v>45594.479166666664</v>
      </c>
      <c r="E421" t="s">
        <v>81</v>
      </c>
      <c r="F421">
        <v>4</v>
      </c>
      <c r="G421">
        <v>2</v>
      </c>
      <c r="H421">
        <v>4</v>
      </c>
      <c r="I421">
        <v>1</v>
      </c>
      <c r="J421">
        <v>3</v>
      </c>
      <c r="K421">
        <v>2</v>
      </c>
      <c r="L421">
        <v>2</v>
      </c>
      <c r="M421">
        <v>2</v>
      </c>
      <c r="N421">
        <v>1</v>
      </c>
      <c r="O421">
        <v>4</v>
      </c>
      <c r="P421">
        <v>4</v>
      </c>
      <c r="Q421">
        <v>4</v>
      </c>
      <c r="R421">
        <v>1</v>
      </c>
      <c r="S421">
        <v>4</v>
      </c>
      <c r="T421">
        <v>4</v>
      </c>
      <c r="U421">
        <v>4</v>
      </c>
      <c r="V421">
        <f t="shared" si="12"/>
        <v>4</v>
      </c>
      <c r="W421">
        <v>4</v>
      </c>
      <c r="X421">
        <v>1</v>
      </c>
      <c r="Y421">
        <v>3</v>
      </c>
      <c r="Z421">
        <f t="shared" si="13"/>
        <v>58</v>
      </c>
    </row>
    <row r="422" spans="1:26" x14ac:dyDescent="0.45">
      <c r="A422">
        <v>36201</v>
      </c>
      <c r="B422">
        <v>0</v>
      </c>
      <c r="C422">
        <v>1966</v>
      </c>
      <c r="D422" s="1">
        <v>45594.887499999997</v>
      </c>
      <c r="E422" t="s">
        <v>85</v>
      </c>
      <c r="F422">
        <v>4</v>
      </c>
      <c r="G422">
        <v>1</v>
      </c>
      <c r="H422">
        <v>4</v>
      </c>
      <c r="I422">
        <v>1</v>
      </c>
      <c r="J422">
        <v>5</v>
      </c>
      <c r="K422">
        <v>1</v>
      </c>
      <c r="L422">
        <v>1</v>
      </c>
      <c r="M422">
        <v>1</v>
      </c>
      <c r="N422">
        <v>1</v>
      </c>
      <c r="O422">
        <v>2</v>
      </c>
      <c r="P422">
        <v>3</v>
      </c>
      <c r="Q422">
        <v>3</v>
      </c>
      <c r="R422">
        <v>1</v>
      </c>
      <c r="S422">
        <v>1</v>
      </c>
      <c r="T422">
        <v>4</v>
      </c>
      <c r="U422">
        <v>2</v>
      </c>
      <c r="V422">
        <f t="shared" si="12"/>
        <v>5</v>
      </c>
      <c r="W422">
        <v>3</v>
      </c>
      <c r="X422">
        <v>2</v>
      </c>
      <c r="Y422">
        <v>3</v>
      </c>
      <c r="Z422">
        <f t="shared" si="13"/>
        <v>48</v>
      </c>
    </row>
    <row r="423" spans="1:26" x14ac:dyDescent="0.45">
      <c r="A423">
        <v>38635</v>
      </c>
      <c r="B423">
        <v>1</v>
      </c>
      <c r="C423">
        <v>1973</v>
      </c>
      <c r="D423" s="1">
        <v>45596.86041666667</v>
      </c>
      <c r="E423" t="s">
        <v>116</v>
      </c>
      <c r="F423">
        <v>2</v>
      </c>
      <c r="G423">
        <v>2</v>
      </c>
      <c r="H423">
        <v>5</v>
      </c>
      <c r="I423">
        <v>1</v>
      </c>
      <c r="J423">
        <v>3</v>
      </c>
      <c r="K423">
        <v>1</v>
      </c>
      <c r="L423">
        <v>1</v>
      </c>
      <c r="M423">
        <v>2</v>
      </c>
      <c r="N423">
        <v>1</v>
      </c>
      <c r="O423">
        <v>2</v>
      </c>
      <c r="P423">
        <v>1</v>
      </c>
      <c r="Q423">
        <v>1</v>
      </c>
      <c r="R423">
        <v>1</v>
      </c>
      <c r="S423">
        <v>1</v>
      </c>
      <c r="T423">
        <v>4</v>
      </c>
      <c r="U423">
        <v>1</v>
      </c>
      <c r="V423">
        <f t="shared" si="12"/>
        <v>4</v>
      </c>
      <c r="W423">
        <v>1</v>
      </c>
      <c r="X423">
        <v>1</v>
      </c>
      <c r="Y423">
        <v>1</v>
      </c>
      <c r="Z423">
        <f t="shared" si="13"/>
        <v>36</v>
      </c>
    </row>
    <row r="424" spans="1:26" x14ac:dyDescent="0.45">
      <c r="A424">
        <v>40302</v>
      </c>
      <c r="B424">
        <v>0</v>
      </c>
      <c r="C424">
        <v>2002</v>
      </c>
      <c r="D424" s="1">
        <v>45607.863888888889</v>
      </c>
      <c r="E424" t="s">
        <v>82</v>
      </c>
      <c r="F424">
        <v>2</v>
      </c>
      <c r="G424">
        <v>4</v>
      </c>
      <c r="H424">
        <v>2</v>
      </c>
      <c r="I424">
        <v>5</v>
      </c>
      <c r="J424">
        <v>1</v>
      </c>
      <c r="K424">
        <v>1</v>
      </c>
      <c r="L424">
        <v>1</v>
      </c>
      <c r="M424">
        <v>4</v>
      </c>
      <c r="N424">
        <v>2</v>
      </c>
      <c r="O424">
        <v>2</v>
      </c>
      <c r="P424">
        <v>2</v>
      </c>
      <c r="Q424">
        <v>2</v>
      </c>
      <c r="R424">
        <v>2</v>
      </c>
      <c r="S424">
        <v>5</v>
      </c>
      <c r="T424">
        <v>2</v>
      </c>
      <c r="U424">
        <v>2</v>
      </c>
      <c r="V424">
        <f t="shared" si="12"/>
        <v>2</v>
      </c>
      <c r="W424">
        <v>2</v>
      </c>
      <c r="X424">
        <v>2</v>
      </c>
      <c r="Y424">
        <v>1</v>
      </c>
      <c r="Z424">
        <f t="shared" si="13"/>
        <v>46</v>
      </c>
    </row>
    <row r="425" spans="1:26" x14ac:dyDescent="0.45">
      <c r="A425">
        <v>39634</v>
      </c>
      <c r="B425">
        <v>0</v>
      </c>
      <c r="C425">
        <v>2000</v>
      </c>
      <c r="D425" s="1">
        <v>45599.808333333334</v>
      </c>
      <c r="E425" t="s">
        <v>85</v>
      </c>
      <c r="F425">
        <v>4</v>
      </c>
      <c r="G425">
        <v>4</v>
      </c>
      <c r="H425">
        <v>5</v>
      </c>
      <c r="I425">
        <v>2</v>
      </c>
      <c r="J425">
        <v>2</v>
      </c>
      <c r="K425">
        <v>5</v>
      </c>
      <c r="L425">
        <v>4</v>
      </c>
      <c r="M425">
        <v>4</v>
      </c>
      <c r="N425">
        <v>4</v>
      </c>
      <c r="O425">
        <v>3</v>
      </c>
      <c r="P425">
        <v>4</v>
      </c>
      <c r="Q425">
        <v>4</v>
      </c>
      <c r="R425">
        <v>2</v>
      </c>
      <c r="S425">
        <v>5</v>
      </c>
      <c r="T425">
        <v>5</v>
      </c>
      <c r="U425">
        <v>4</v>
      </c>
      <c r="V425">
        <f t="shared" si="12"/>
        <v>2</v>
      </c>
      <c r="W425">
        <v>4</v>
      </c>
      <c r="X425">
        <v>4</v>
      </c>
      <c r="Y425">
        <v>4</v>
      </c>
      <c r="Z425">
        <f t="shared" si="13"/>
        <v>75</v>
      </c>
    </row>
    <row r="426" spans="1:26" x14ac:dyDescent="0.45">
      <c r="A426">
        <v>36227</v>
      </c>
      <c r="B426">
        <v>0</v>
      </c>
      <c r="C426">
        <v>1988</v>
      </c>
      <c r="D426" s="1">
        <v>45594.900694444441</v>
      </c>
      <c r="E426" t="s">
        <v>95</v>
      </c>
      <c r="F426">
        <v>2</v>
      </c>
      <c r="G426">
        <v>1</v>
      </c>
      <c r="H426">
        <v>5</v>
      </c>
      <c r="I426">
        <v>1</v>
      </c>
      <c r="J426">
        <v>3</v>
      </c>
      <c r="K426">
        <v>4</v>
      </c>
      <c r="L426">
        <v>4</v>
      </c>
      <c r="M426">
        <v>1</v>
      </c>
      <c r="N426">
        <v>1</v>
      </c>
      <c r="O426">
        <v>5</v>
      </c>
      <c r="P426">
        <v>2</v>
      </c>
      <c r="Q426">
        <v>4</v>
      </c>
      <c r="R426">
        <v>2</v>
      </c>
      <c r="S426">
        <v>1</v>
      </c>
      <c r="T426">
        <v>5</v>
      </c>
      <c r="U426">
        <v>2</v>
      </c>
      <c r="V426">
        <f t="shared" si="12"/>
        <v>5</v>
      </c>
      <c r="W426">
        <v>4</v>
      </c>
      <c r="X426">
        <v>1</v>
      </c>
      <c r="Y426">
        <v>2</v>
      </c>
      <c r="Z426">
        <f t="shared" si="13"/>
        <v>55</v>
      </c>
    </row>
    <row r="427" spans="1:26" x14ac:dyDescent="0.45">
      <c r="A427">
        <v>38887</v>
      </c>
      <c r="B427">
        <v>0</v>
      </c>
      <c r="C427">
        <v>2001</v>
      </c>
      <c r="D427" s="1">
        <v>45597.344444444447</v>
      </c>
      <c r="E427" t="s">
        <v>84</v>
      </c>
      <c r="F427">
        <v>4</v>
      </c>
      <c r="G427">
        <v>4</v>
      </c>
      <c r="H427">
        <v>4</v>
      </c>
      <c r="I427">
        <v>4</v>
      </c>
      <c r="J427">
        <v>3</v>
      </c>
      <c r="K427">
        <v>4</v>
      </c>
      <c r="L427">
        <v>3</v>
      </c>
      <c r="M427">
        <v>4</v>
      </c>
      <c r="N427">
        <v>2</v>
      </c>
      <c r="O427">
        <v>3</v>
      </c>
      <c r="P427">
        <v>2</v>
      </c>
      <c r="Q427">
        <v>4</v>
      </c>
      <c r="R427">
        <v>2</v>
      </c>
      <c r="S427">
        <v>4</v>
      </c>
      <c r="T427">
        <v>4</v>
      </c>
      <c r="U427">
        <v>2</v>
      </c>
      <c r="V427">
        <f t="shared" si="12"/>
        <v>2</v>
      </c>
      <c r="W427">
        <v>4</v>
      </c>
      <c r="X427">
        <v>2</v>
      </c>
      <c r="Y427">
        <v>3</v>
      </c>
      <c r="Z427">
        <f t="shared" si="13"/>
        <v>64</v>
      </c>
    </row>
    <row r="428" spans="1:26" x14ac:dyDescent="0.45">
      <c r="A428">
        <v>40504</v>
      </c>
      <c r="B428">
        <v>1</v>
      </c>
      <c r="C428">
        <v>1992</v>
      </c>
      <c r="D428" s="1">
        <v>45608.987500000003</v>
      </c>
      <c r="E428" t="s">
        <v>145</v>
      </c>
      <c r="F428">
        <v>3</v>
      </c>
      <c r="G428">
        <v>2</v>
      </c>
      <c r="H428">
        <v>3</v>
      </c>
      <c r="I428">
        <v>2</v>
      </c>
      <c r="J428">
        <v>5</v>
      </c>
      <c r="K428">
        <v>1</v>
      </c>
      <c r="L428">
        <v>2</v>
      </c>
      <c r="M428">
        <v>1</v>
      </c>
      <c r="N428">
        <v>1</v>
      </c>
      <c r="O428">
        <v>2</v>
      </c>
      <c r="P428">
        <v>2</v>
      </c>
      <c r="Q428">
        <v>4</v>
      </c>
      <c r="R428">
        <v>1</v>
      </c>
      <c r="S428">
        <v>3</v>
      </c>
      <c r="T428">
        <v>5</v>
      </c>
      <c r="U428">
        <v>1</v>
      </c>
      <c r="V428">
        <f t="shared" si="12"/>
        <v>5</v>
      </c>
      <c r="W428">
        <v>4</v>
      </c>
      <c r="X428">
        <v>1</v>
      </c>
      <c r="Y428">
        <v>2</v>
      </c>
      <c r="Z428">
        <f t="shared" si="13"/>
        <v>50</v>
      </c>
    </row>
    <row r="429" spans="1:26" x14ac:dyDescent="0.45">
      <c r="A429">
        <v>39862</v>
      </c>
      <c r="B429">
        <v>1</v>
      </c>
      <c r="C429">
        <v>1998</v>
      </c>
      <c r="D429" s="1">
        <v>45601.509722222225</v>
      </c>
      <c r="E429" t="s">
        <v>135</v>
      </c>
      <c r="F429">
        <v>5</v>
      </c>
      <c r="G429">
        <v>2</v>
      </c>
      <c r="H429">
        <v>5</v>
      </c>
      <c r="I429">
        <v>1</v>
      </c>
      <c r="J429">
        <v>4</v>
      </c>
      <c r="K429">
        <v>3</v>
      </c>
      <c r="L429">
        <v>4</v>
      </c>
      <c r="M429">
        <v>3</v>
      </c>
      <c r="N429">
        <v>2</v>
      </c>
      <c r="O429">
        <v>5</v>
      </c>
      <c r="P429">
        <v>2</v>
      </c>
      <c r="Q429">
        <v>4</v>
      </c>
      <c r="R429">
        <v>1</v>
      </c>
      <c r="S429">
        <v>4</v>
      </c>
      <c r="T429">
        <v>4</v>
      </c>
      <c r="U429">
        <v>2</v>
      </c>
      <c r="V429">
        <f t="shared" si="12"/>
        <v>3</v>
      </c>
      <c r="W429">
        <v>2</v>
      </c>
      <c r="X429">
        <v>2</v>
      </c>
      <c r="Y429">
        <v>4</v>
      </c>
      <c r="Z429">
        <f t="shared" si="13"/>
        <v>62</v>
      </c>
    </row>
    <row r="430" spans="1:26" x14ac:dyDescent="0.45">
      <c r="A430">
        <v>37299</v>
      </c>
      <c r="B430">
        <v>0</v>
      </c>
      <c r="C430">
        <v>1996</v>
      </c>
      <c r="D430" s="1">
        <v>45595.929861111108</v>
      </c>
      <c r="E430" t="s">
        <v>110</v>
      </c>
      <c r="F430">
        <v>2</v>
      </c>
      <c r="G430">
        <v>3</v>
      </c>
      <c r="H430">
        <v>5</v>
      </c>
      <c r="I430">
        <v>1</v>
      </c>
      <c r="J430">
        <v>2</v>
      </c>
      <c r="K430">
        <v>1</v>
      </c>
      <c r="L430">
        <v>4</v>
      </c>
      <c r="M430">
        <v>5</v>
      </c>
      <c r="N430">
        <v>4</v>
      </c>
      <c r="O430">
        <v>3</v>
      </c>
      <c r="P430">
        <v>3</v>
      </c>
      <c r="Q430">
        <v>4</v>
      </c>
      <c r="R430">
        <v>1</v>
      </c>
      <c r="S430">
        <v>4</v>
      </c>
      <c r="T430">
        <v>5</v>
      </c>
      <c r="U430">
        <v>1</v>
      </c>
      <c r="V430">
        <f t="shared" si="12"/>
        <v>1</v>
      </c>
      <c r="W430">
        <v>3</v>
      </c>
      <c r="X430">
        <v>2</v>
      </c>
      <c r="Y430">
        <v>1</v>
      </c>
      <c r="Z430">
        <f t="shared" si="13"/>
        <v>55</v>
      </c>
    </row>
    <row r="431" spans="1:26" x14ac:dyDescent="0.45">
      <c r="A431">
        <v>37971</v>
      </c>
      <c r="B431">
        <v>0</v>
      </c>
      <c r="C431">
        <v>1995</v>
      </c>
      <c r="D431" s="1">
        <v>45596.577777777777</v>
      </c>
      <c r="E431" t="s">
        <v>84</v>
      </c>
      <c r="F431">
        <v>2</v>
      </c>
      <c r="G431">
        <v>2</v>
      </c>
      <c r="H431">
        <v>4</v>
      </c>
      <c r="I431">
        <v>2</v>
      </c>
      <c r="J431">
        <v>1</v>
      </c>
      <c r="K431">
        <v>4</v>
      </c>
      <c r="L431">
        <v>3</v>
      </c>
      <c r="M431">
        <v>4</v>
      </c>
      <c r="N431">
        <v>2</v>
      </c>
      <c r="O431">
        <v>3</v>
      </c>
      <c r="P431">
        <v>4</v>
      </c>
      <c r="Q431">
        <v>1</v>
      </c>
      <c r="R431">
        <v>2</v>
      </c>
      <c r="S431">
        <v>4</v>
      </c>
      <c r="T431">
        <v>4</v>
      </c>
      <c r="U431">
        <v>2</v>
      </c>
      <c r="V431">
        <f t="shared" si="12"/>
        <v>2</v>
      </c>
      <c r="W431">
        <v>2</v>
      </c>
      <c r="X431">
        <v>2</v>
      </c>
      <c r="Y431">
        <v>2</v>
      </c>
      <c r="Z431">
        <f t="shared" si="13"/>
        <v>52</v>
      </c>
    </row>
    <row r="432" spans="1:26" x14ac:dyDescent="0.45">
      <c r="A432">
        <v>39875</v>
      </c>
      <c r="B432">
        <v>0</v>
      </c>
      <c r="C432">
        <v>1970</v>
      </c>
      <c r="D432" s="1">
        <v>45601.5625</v>
      </c>
      <c r="E432" t="s">
        <v>85</v>
      </c>
      <c r="F432">
        <v>1</v>
      </c>
      <c r="G432">
        <v>1</v>
      </c>
      <c r="H432">
        <v>5</v>
      </c>
      <c r="I432">
        <v>1</v>
      </c>
      <c r="J432">
        <v>5</v>
      </c>
      <c r="K432">
        <v>1</v>
      </c>
      <c r="L432">
        <v>2</v>
      </c>
      <c r="M432">
        <v>1</v>
      </c>
      <c r="N432">
        <v>1</v>
      </c>
      <c r="O432">
        <v>5</v>
      </c>
      <c r="P432">
        <v>1</v>
      </c>
      <c r="Q432">
        <v>5</v>
      </c>
      <c r="R432">
        <v>1</v>
      </c>
      <c r="S432">
        <v>2</v>
      </c>
      <c r="T432">
        <v>4</v>
      </c>
      <c r="U432">
        <v>1</v>
      </c>
      <c r="V432">
        <f t="shared" si="12"/>
        <v>5</v>
      </c>
      <c r="W432">
        <v>2</v>
      </c>
      <c r="X432">
        <v>1</v>
      </c>
      <c r="Y432">
        <v>2</v>
      </c>
      <c r="Z432">
        <f t="shared" si="13"/>
        <v>47</v>
      </c>
    </row>
    <row r="433" spans="1:26" x14ac:dyDescent="0.45">
      <c r="A433">
        <v>39405</v>
      </c>
      <c r="B433">
        <v>1</v>
      </c>
      <c r="C433">
        <v>1984</v>
      </c>
      <c r="D433" s="1">
        <v>45598.430555555555</v>
      </c>
      <c r="E433" t="s">
        <v>85</v>
      </c>
      <c r="F433">
        <v>4</v>
      </c>
      <c r="G433">
        <v>1</v>
      </c>
      <c r="H433">
        <v>5</v>
      </c>
      <c r="I433">
        <v>1</v>
      </c>
      <c r="J433">
        <v>4</v>
      </c>
      <c r="K433">
        <v>1</v>
      </c>
      <c r="L433">
        <v>4</v>
      </c>
      <c r="M433">
        <v>1</v>
      </c>
      <c r="N433">
        <v>4</v>
      </c>
      <c r="O433">
        <v>2</v>
      </c>
      <c r="P433">
        <v>2</v>
      </c>
      <c r="Q433">
        <v>3</v>
      </c>
      <c r="R433">
        <v>1</v>
      </c>
      <c r="S433">
        <v>5</v>
      </c>
      <c r="T433">
        <v>5</v>
      </c>
      <c r="U433">
        <v>2</v>
      </c>
      <c r="V433">
        <f t="shared" si="12"/>
        <v>5</v>
      </c>
      <c r="W433">
        <v>3</v>
      </c>
      <c r="X433">
        <v>1</v>
      </c>
      <c r="Y433">
        <v>4</v>
      </c>
      <c r="Z433">
        <f t="shared" si="13"/>
        <v>58</v>
      </c>
    </row>
    <row r="434" spans="1:26" x14ac:dyDescent="0.45">
      <c r="A434">
        <v>36382</v>
      </c>
      <c r="B434">
        <v>0</v>
      </c>
      <c r="C434">
        <v>1994</v>
      </c>
      <c r="D434" s="1">
        <v>45595.379166666666</v>
      </c>
      <c r="E434" t="s">
        <v>99</v>
      </c>
      <c r="F434">
        <v>2</v>
      </c>
      <c r="G434">
        <v>5</v>
      </c>
      <c r="H434">
        <v>5</v>
      </c>
      <c r="I434">
        <v>3</v>
      </c>
      <c r="J434">
        <v>1</v>
      </c>
      <c r="K434">
        <v>2</v>
      </c>
      <c r="L434">
        <v>2</v>
      </c>
      <c r="M434">
        <v>4</v>
      </c>
      <c r="N434">
        <v>3</v>
      </c>
      <c r="O434">
        <v>3</v>
      </c>
      <c r="P434">
        <v>2</v>
      </c>
      <c r="Q434">
        <v>2</v>
      </c>
      <c r="R434">
        <v>2</v>
      </c>
      <c r="S434">
        <v>5</v>
      </c>
      <c r="T434">
        <v>5</v>
      </c>
      <c r="U434">
        <v>2</v>
      </c>
      <c r="V434">
        <f t="shared" si="12"/>
        <v>2</v>
      </c>
      <c r="W434">
        <v>1</v>
      </c>
      <c r="X434">
        <v>4</v>
      </c>
      <c r="Y434">
        <v>1</v>
      </c>
      <c r="Z434">
        <f t="shared" si="13"/>
        <v>56</v>
      </c>
    </row>
    <row r="435" spans="1:26" x14ac:dyDescent="0.45">
      <c r="A435">
        <v>39440</v>
      </c>
      <c r="B435">
        <v>0</v>
      </c>
      <c r="C435">
        <v>2003</v>
      </c>
      <c r="D435" s="1">
        <v>45598.498611111114</v>
      </c>
      <c r="E435" t="s">
        <v>81</v>
      </c>
      <c r="F435">
        <v>4</v>
      </c>
      <c r="G435">
        <v>5</v>
      </c>
      <c r="H435">
        <v>5</v>
      </c>
      <c r="I435">
        <v>3</v>
      </c>
      <c r="J435">
        <v>1</v>
      </c>
      <c r="K435">
        <v>2</v>
      </c>
      <c r="L435">
        <v>3</v>
      </c>
      <c r="M435">
        <v>4</v>
      </c>
      <c r="N435">
        <v>2</v>
      </c>
      <c r="O435">
        <v>3</v>
      </c>
      <c r="P435">
        <v>3</v>
      </c>
      <c r="Q435">
        <v>3</v>
      </c>
      <c r="R435">
        <v>1</v>
      </c>
      <c r="S435">
        <v>4</v>
      </c>
      <c r="T435">
        <v>5</v>
      </c>
      <c r="U435">
        <v>2</v>
      </c>
      <c r="V435">
        <f t="shared" si="12"/>
        <v>2</v>
      </c>
      <c r="W435">
        <v>3</v>
      </c>
      <c r="X435">
        <v>2</v>
      </c>
      <c r="Y435">
        <v>2</v>
      </c>
      <c r="Z435">
        <f t="shared" si="13"/>
        <v>59</v>
      </c>
    </row>
    <row r="436" spans="1:26" x14ac:dyDescent="0.45">
      <c r="A436">
        <v>39724</v>
      </c>
      <c r="B436">
        <v>0</v>
      </c>
      <c r="C436">
        <v>1999</v>
      </c>
      <c r="D436" s="1">
        <v>45600.397222222222</v>
      </c>
      <c r="E436" t="s">
        <v>81</v>
      </c>
      <c r="F436">
        <v>2</v>
      </c>
      <c r="G436">
        <v>1</v>
      </c>
      <c r="H436">
        <v>5</v>
      </c>
      <c r="I436">
        <v>4</v>
      </c>
      <c r="J436">
        <v>2</v>
      </c>
      <c r="K436">
        <v>1</v>
      </c>
      <c r="L436">
        <v>4</v>
      </c>
      <c r="M436">
        <v>2</v>
      </c>
      <c r="N436">
        <v>1</v>
      </c>
      <c r="O436">
        <v>3</v>
      </c>
      <c r="P436">
        <v>1</v>
      </c>
      <c r="Q436">
        <v>2</v>
      </c>
      <c r="R436">
        <v>1</v>
      </c>
      <c r="S436">
        <v>4</v>
      </c>
      <c r="T436">
        <v>5</v>
      </c>
      <c r="U436">
        <v>3</v>
      </c>
      <c r="V436">
        <f t="shared" si="12"/>
        <v>4</v>
      </c>
      <c r="W436">
        <v>3</v>
      </c>
      <c r="X436">
        <v>2</v>
      </c>
      <c r="Y436">
        <v>1</v>
      </c>
      <c r="Z436">
        <f t="shared" si="13"/>
        <v>51</v>
      </c>
    </row>
    <row r="437" spans="1:26" x14ac:dyDescent="0.45">
      <c r="A437">
        <v>38673</v>
      </c>
      <c r="B437">
        <v>0</v>
      </c>
      <c r="C437">
        <v>1977</v>
      </c>
      <c r="D437" s="1">
        <v>45596.879861111112</v>
      </c>
      <c r="E437" t="s">
        <v>81</v>
      </c>
      <c r="F437">
        <v>3</v>
      </c>
      <c r="G437">
        <v>3</v>
      </c>
      <c r="H437">
        <v>4</v>
      </c>
      <c r="I437">
        <v>2</v>
      </c>
      <c r="J437">
        <v>1</v>
      </c>
      <c r="K437">
        <v>1</v>
      </c>
      <c r="L437">
        <v>5</v>
      </c>
      <c r="M437">
        <v>2</v>
      </c>
      <c r="N437">
        <v>2</v>
      </c>
      <c r="O437">
        <v>4</v>
      </c>
      <c r="P437">
        <v>4</v>
      </c>
      <c r="Q437">
        <v>2</v>
      </c>
      <c r="R437">
        <v>2</v>
      </c>
      <c r="S437">
        <v>2</v>
      </c>
      <c r="T437">
        <v>4</v>
      </c>
      <c r="U437">
        <v>4</v>
      </c>
      <c r="V437">
        <f t="shared" si="12"/>
        <v>4</v>
      </c>
      <c r="W437">
        <v>4</v>
      </c>
      <c r="X437">
        <v>2</v>
      </c>
      <c r="Y437">
        <v>3</v>
      </c>
      <c r="Z437">
        <f t="shared" si="13"/>
        <v>58</v>
      </c>
    </row>
    <row r="438" spans="1:26" x14ac:dyDescent="0.45">
      <c r="A438">
        <v>39350</v>
      </c>
      <c r="B438">
        <v>1</v>
      </c>
      <c r="C438">
        <v>2001</v>
      </c>
      <c r="D438" s="1">
        <v>45597.98541666667</v>
      </c>
      <c r="E438" t="s">
        <v>128</v>
      </c>
      <c r="F438">
        <v>4</v>
      </c>
      <c r="G438">
        <v>2</v>
      </c>
      <c r="H438">
        <v>5</v>
      </c>
      <c r="I438">
        <v>2</v>
      </c>
      <c r="J438">
        <v>3</v>
      </c>
      <c r="K438">
        <v>2</v>
      </c>
      <c r="L438">
        <v>4</v>
      </c>
      <c r="M438">
        <v>2</v>
      </c>
      <c r="N438">
        <v>2</v>
      </c>
      <c r="O438">
        <v>3</v>
      </c>
      <c r="P438">
        <v>1</v>
      </c>
      <c r="Q438">
        <v>2</v>
      </c>
      <c r="R438">
        <v>2</v>
      </c>
      <c r="S438">
        <v>5</v>
      </c>
      <c r="T438">
        <v>5</v>
      </c>
      <c r="U438">
        <v>1</v>
      </c>
      <c r="V438">
        <f t="shared" si="12"/>
        <v>4</v>
      </c>
      <c r="W438">
        <v>1</v>
      </c>
      <c r="X438">
        <v>2</v>
      </c>
      <c r="Y438">
        <v>2</v>
      </c>
      <c r="Z438">
        <f t="shared" si="13"/>
        <v>54</v>
      </c>
    </row>
    <row r="439" spans="1:26" x14ac:dyDescent="0.45">
      <c r="A439">
        <v>40102</v>
      </c>
      <c r="B439">
        <v>0</v>
      </c>
      <c r="C439">
        <v>2003</v>
      </c>
      <c r="D439" s="1">
        <v>45604.648611111108</v>
      </c>
      <c r="E439" t="s">
        <v>85</v>
      </c>
      <c r="F439">
        <v>1</v>
      </c>
      <c r="G439">
        <v>5</v>
      </c>
      <c r="H439">
        <v>4</v>
      </c>
      <c r="I439">
        <v>5</v>
      </c>
      <c r="J439">
        <v>1</v>
      </c>
      <c r="K439">
        <v>2</v>
      </c>
      <c r="L439">
        <v>1</v>
      </c>
      <c r="M439">
        <v>3</v>
      </c>
      <c r="N439">
        <v>1</v>
      </c>
      <c r="O439">
        <v>3</v>
      </c>
      <c r="P439">
        <v>1</v>
      </c>
      <c r="Q439">
        <v>3</v>
      </c>
      <c r="R439">
        <v>1</v>
      </c>
      <c r="S439">
        <v>4</v>
      </c>
      <c r="T439">
        <v>5</v>
      </c>
      <c r="U439">
        <v>1</v>
      </c>
      <c r="V439">
        <f t="shared" si="12"/>
        <v>3</v>
      </c>
      <c r="W439">
        <v>1</v>
      </c>
      <c r="X439">
        <v>2</v>
      </c>
      <c r="Y439">
        <v>3</v>
      </c>
      <c r="Z439">
        <f t="shared" si="13"/>
        <v>50</v>
      </c>
    </row>
    <row r="440" spans="1:26" x14ac:dyDescent="0.45">
      <c r="A440">
        <v>40327</v>
      </c>
      <c r="B440">
        <v>0</v>
      </c>
      <c r="C440">
        <v>1977</v>
      </c>
      <c r="D440" s="1">
        <v>45608.394444444442</v>
      </c>
      <c r="E440" t="s">
        <v>143</v>
      </c>
      <c r="F440">
        <v>2</v>
      </c>
      <c r="G440">
        <v>4</v>
      </c>
      <c r="H440">
        <v>3</v>
      </c>
      <c r="I440">
        <v>4</v>
      </c>
      <c r="J440">
        <v>2</v>
      </c>
      <c r="K440">
        <v>2</v>
      </c>
      <c r="L440">
        <v>2</v>
      </c>
      <c r="M440">
        <v>2</v>
      </c>
      <c r="N440">
        <v>2</v>
      </c>
      <c r="O440">
        <v>3</v>
      </c>
      <c r="P440">
        <v>2</v>
      </c>
      <c r="Q440">
        <v>2</v>
      </c>
      <c r="R440">
        <v>2</v>
      </c>
      <c r="S440">
        <v>4</v>
      </c>
      <c r="T440">
        <v>4</v>
      </c>
      <c r="U440">
        <v>2</v>
      </c>
      <c r="V440">
        <f t="shared" si="12"/>
        <v>4</v>
      </c>
      <c r="W440">
        <v>2</v>
      </c>
      <c r="X440">
        <v>2</v>
      </c>
      <c r="Y440">
        <v>3</v>
      </c>
      <c r="Z440">
        <f t="shared" si="13"/>
        <v>53</v>
      </c>
    </row>
    <row r="441" spans="1:26" x14ac:dyDescent="0.45">
      <c r="A441">
        <v>39103</v>
      </c>
      <c r="B441">
        <v>0</v>
      </c>
      <c r="C441">
        <v>1975</v>
      </c>
      <c r="D441" s="1">
        <v>45597.570138888892</v>
      </c>
      <c r="E441" t="s">
        <v>81</v>
      </c>
      <c r="F441">
        <v>4</v>
      </c>
      <c r="G441">
        <v>5</v>
      </c>
      <c r="H441">
        <v>5</v>
      </c>
      <c r="I441">
        <v>4</v>
      </c>
      <c r="J441">
        <v>1</v>
      </c>
      <c r="K441">
        <v>1</v>
      </c>
      <c r="L441">
        <v>2</v>
      </c>
      <c r="M441">
        <v>4</v>
      </c>
      <c r="N441">
        <v>1</v>
      </c>
      <c r="O441">
        <v>2</v>
      </c>
      <c r="P441">
        <v>1</v>
      </c>
      <c r="Q441">
        <v>3</v>
      </c>
      <c r="R441">
        <v>1</v>
      </c>
      <c r="S441">
        <v>3</v>
      </c>
      <c r="T441">
        <v>5</v>
      </c>
      <c r="U441">
        <v>2</v>
      </c>
      <c r="V441">
        <f t="shared" si="12"/>
        <v>2</v>
      </c>
      <c r="W441">
        <v>4</v>
      </c>
      <c r="X441">
        <v>1</v>
      </c>
      <c r="Y441">
        <v>1</v>
      </c>
      <c r="Z441">
        <f t="shared" si="13"/>
        <v>52</v>
      </c>
    </row>
    <row r="442" spans="1:26" x14ac:dyDescent="0.45">
      <c r="A442">
        <v>39022</v>
      </c>
      <c r="B442">
        <v>1</v>
      </c>
      <c r="C442">
        <v>1966</v>
      </c>
      <c r="D442" s="1">
        <v>45597.579861111109</v>
      </c>
      <c r="E442" t="s">
        <v>82</v>
      </c>
      <c r="F442">
        <v>1</v>
      </c>
      <c r="G442">
        <v>5</v>
      </c>
      <c r="H442">
        <v>5</v>
      </c>
      <c r="I442">
        <v>1</v>
      </c>
      <c r="J442">
        <v>4</v>
      </c>
      <c r="K442">
        <v>1</v>
      </c>
      <c r="L442">
        <v>1</v>
      </c>
      <c r="M442">
        <v>5</v>
      </c>
      <c r="N442">
        <v>5</v>
      </c>
      <c r="O442">
        <v>6</v>
      </c>
      <c r="P442">
        <v>4</v>
      </c>
      <c r="Q442">
        <v>2</v>
      </c>
      <c r="R442">
        <v>1</v>
      </c>
      <c r="S442">
        <v>5</v>
      </c>
      <c r="T442">
        <v>5</v>
      </c>
      <c r="U442">
        <v>2</v>
      </c>
      <c r="V442">
        <f t="shared" si="12"/>
        <v>1</v>
      </c>
      <c r="W442">
        <v>3</v>
      </c>
      <c r="X442">
        <v>2</v>
      </c>
      <c r="Y442">
        <v>2</v>
      </c>
      <c r="Z442">
        <f t="shared" si="13"/>
        <v>61</v>
      </c>
    </row>
    <row r="443" spans="1:26" x14ac:dyDescent="0.45">
      <c r="A443">
        <v>35732</v>
      </c>
      <c r="B443">
        <v>0</v>
      </c>
      <c r="C443">
        <v>2002</v>
      </c>
      <c r="D443" s="1">
        <v>45594.488888888889</v>
      </c>
      <c r="E443" t="s">
        <v>81</v>
      </c>
      <c r="F443">
        <v>4</v>
      </c>
      <c r="G443">
        <v>2</v>
      </c>
      <c r="H443">
        <v>5</v>
      </c>
      <c r="I443">
        <v>1</v>
      </c>
      <c r="J443">
        <v>2</v>
      </c>
      <c r="K443">
        <v>4</v>
      </c>
      <c r="L443">
        <v>2</v>
      </c>
      <c r="M443">
        <v>1</v>
      </c>
      <c r="N443">
        <v>4</v>
      </c>
      <c r="O443">
        <v>4</v>
      </c>
      <c r="P443">
        <v>4</v>
      </c>
      <c r="Q443">
        <v>2</v>
      </c>
      <c r="R443">
        <v>1</v>
      </c>
      <c r="S443">
        <v>5</v>
      </c>
      <c r="T443">
        <v>5</v>
      </c>
      <c r="U443">
        <v>2</v>
      </c>
      <c r="V443">
        <f t="shared" si="12"/>
        <v>5</v>
      </c>
      <c r="W443">
        <v>4</v>
      </c>
      <c r="X443">
        <v>1</v>
      </c>
      <c r="Y443">
        <v>2</v>
      </c>
      <c r="Z443">
        <f t="shared" si="13"/>
        <v>60</v>
      </c>
    </row>
    <row r="444" spans="1:26" x14ac:dyDescent="0.45">
      <c r="A444">
        <v>36203</v>
      </c>
      <c r="B444">
        <v>0</v>
      </c>
      <c r="C444">
        <v>1997</v>
      </c>
      <c r="D444" s="1">
        <v>45596.576388888891</v>
      </c>
      <c r="E444" t="s">
        <v>85</v>
      </c>
      <c r="F444">
        <v>2</v>
      </c>
      <c r="G444">
        <v>5</v>
      </c>
      <c r="H444">
        <v>5</v>
      </c>
      <c r="I444">
        <v>5</v>
      </c>
      <c r="J444">
        <v>2</v>
      </c>
      <c r="K444">
        <v>5</v>
      </c>
      <c r="L444">
        <v>2</v>
      </c>
      <c r="M444">
        <v>4</v>
      </c>
      <c r="N444">
        <v>1</v>
      </c>
      <c r="O444">
        <v>2</v>
      </c>
      <c r="P444">
        <v>2</v>
      </c>
      <c r="Q444">
        <v>4</v>
      </c>
      <c r="R444">
        <v>5</v>
      </c>
      <c r="S444">
        <v>3</v>
      </c>
      <c r="T444">
        <v>5</v>
      </c>
      <c r="U444">
        <v>2</v>
      </c>
      <c r="V444">
        <f t="shared" si="12"/>
        <v>2</v>
      </c>
      <c r="W444">
        <v>3</v>
      </c>
      <c r="X444">
        <v>5</v>
      </c>
      <c r="Y444">
        <v>3</v>
      </c>
      <c r="Z444">
        <f t="shared" si="13"/>
        <v>67</v>
      </c>
    </row>
    <row r="445" spans="1:26" x14ac:dyDescent="0.45">
      <c r="A445">
        <v>38369</v>
      </c>
      <c r="B445">
        <v>1</v>
      </c>
      <c r="C445">
        <v>2001</v>
      </c>
      <c r="D445" s="1">
        <v>45596.707638888889</v>
      </c>
      <c r="E445" t="s">
        <v>85</v>
      </c>
      <c r="F445">
        <v>2</v>
      </c>
      <c r="G445">
        <v>2</v>
      </c>
      <c r="H445">
        <v>5</v>
      </c>
      <c r="I445">
        <v>4</v>
      </c>
      <c r="J445">
        <v>3</v>
      </c>
      <c r="K445">
        <v>4</v>
      </c>
      <c r="L445">
        <v>2</v>
      </c>
      <c r="M445">
        <v>4</v>
      </c>
      <c r="N445">
        <v>2</v>
      </c>
      <c r="O445">
        <v>3</v>
      </c>
      <c r="P445">
        <v>4</v>
      </c>
      <c r="Q445">
        <v>2</v>
      </c>
      <c r="R445">
        <v>4</v>
      </c>
      <c r="S445">
        <v>2</v>
      </c>
      <c r="T445">
        <v>5</v>
      </c>
      <c r="U445">
        <v>2</v>
      </c>
      <c r="V445">
        <f t="shared" si="12"/>
        <v>2</v>
      </c>
      <c r="W445">
        <v>2</v>
      </c>
      <c r="X445">
        <v>4</v>
      </c>
      <c r="Y445">
        <v>4</v>
      </c>
      <c r="Z445">
        <f t="shared" si="13"/>
        <v>62</v>
      </c>
    </row>
    <row r="446" spans="1:26" x14ac:dyDescent="0.45">
      <c r="A446">
        <v>38444</v>
      </c>
      <c r="B446">
        <v>0</v>
      </c>
      <c r="C446">
        <v>1963</v>
      </c>
      <c r="D446" s="1">
        <v>45596.759722222225</v>
      </c>
      <c r="E446" t="s">
        <v>85</v>
      </c>
      <c r="F446">
        <v>1</v>
      </c>
      <c r="G446">
        <v>2</v>
      </c>
      <c r="H446">
        <v>5</v>
      </c>
      <c r="I446">
        <v>1</v>
      </c>
      <c r="J446">
        <v>5</v>
      </c>
      <c r="K446">
        <v>1</v>
      </c>
      <c r="L446">
        <v>2</v>
      </c>
      <c r="M446">
        <v>2</v>
      </c>
      <c r="N446">
        <v>1</v>
      </c>
      <c r="O446">
        <v>2</v>
      </c>
      <c r="P446">
        <v>1</v>
      </c>
      <c r="Q446">
        <v>2</v>
      </c>
      <c r="R446">
        <v>1</v>
      </c>
      <c r="S446">
        <v>1</v>
      </c>
      <c r="T446">
        <v>2</v>
      </c>
      <c r="U446">
        <v>3</v>
      </c>
      <c r="V446">
        <f t="shared" si="12"/>
        <v>4</v>
      </c>
      <c r="W446">
        <v>1</v>
      </c>
      <c r="X446">
        <v>4</v>
      </c>
      <c r="Y446">
        <v>1</v>
      </c>
      <c r="Z446">
        <f t="shared" si="13"/>
        <v>42</v>
      </c>
    </row>
    <row r="447" spans="1:26" x14ac:dyDescent="0.45">
      <c r="A447">
        <v>39263</v>
      </c>
      <c r="B447">
        <v>0</v>
      </c>
      <c r="C447">
        <v>1978</v>
      </c>
      <c r="D447" s="1">
        <v>45597.822222222225</v>
      </c>
      <c r="E447" t="s">
        <v>86</v>
      </c>
      <c r="F447">
        <v>3</v>
      </c>
      <c r="G447">
        <v>2</v>
      </c>
      <c r="H447">
        <v>5</v>
      </c>
      <c r="I447">
        <v>5</v>
      </c>
      <c r="J447">
        <v>1</v>
      </c>
      <c r="K447">
        <v>4</v>
      </c>
      <c r="L447">
        <v>5</v>
      </c>
      <c r="M447">
        <v>5</v>
      </c>
      <c r="N447">
        <v>4</v>
      </c>
      <c r="O447">
        <v>2</v>
      </c>
      <c r="P447">
        <v>4</v>
      </c>
      <c r="Q447">
        <v>2</v>
      </c>
      <c r="R447">
        <v>1</v>
      </c>
      <c r="S447">
        <v>3</v>
      </c>
      <c r="T447">
        <v>5</v>
      </c>
      <c r="U447">
        <v>1</v>
      </c>
      <c r="V447">
        <f t="shared" si="12"/>
        <v>1</v>
      </c>
      <c r="W447">
        <v>5</v>
      </c>
      <c r="X447">
        <v>5</v>
      </c>
      <c r="Y447">
        <v>4</v>
      </c>
      <c r="Z447">
        <f t="shared" si="13"/>
        <v>67</v>
      </c>
    </row>
    <row r="448" spans="1:26" x14ac:dyDescent="0.45">
      <c r="A448">
        <v>39827</v>
      </c>
      <c r="B448">
        <v>1</v>
      </c>
      <c r="C448">
        <v>1987</v>
      </c>
      <c r="D448" s="1">
        <v>45601.468055555553</v>
      </c>
      <c r="E448" t="s">
        <v>82</v>
      </c>
      <c r="F448">
        <v>3</v>
      </c>
      <c r="G448">
        <v>3</v>
      </c>
      <c r="H448">
        <v>3</v>
      </c>
      <c r="I448">
        <v>2</v>
      </c>
      <c r="J448">
        <v>1</v>
      </c>
      <c r="K448">
        <v>2</v>
      </c>
      <c r="L448">
        <v>2</v>
      </c>
      <c r="M448">
        <v>4</v>
      </c>
      <c r="N448">
        <v>1</v>
      </c>
      <c r="O448">
        <v>2</v>
      </c>
      <c r="P448">
        <v>1</v>
      </c>
      <c r="Q448">
        <v>3</v>
      </c>
      <c r="R448">
        <v>1</v>
      </c>
      <c r="S448">
        <v>2</v>
      </c>
      <c r="T448">
        <v>3</v>
      </c>
      <c r="U448">
        <v>3</v>
      </c>
      <c r="V448">
        <f t="shared" si="12"/>
        <v>2</v>
      </c>
      <c r="W448">
        <v>1</v>
      </c>
      <c r="X448">
        <v>3</v>
      </c>
      <c r="Y448">
        <v>1</v>
      </c>
      <c r="Z448">
        <f t="shared" si="13"/>
        <v>43</v>
      </c>
    </row>
    <row r="449" spans="1:26" x14ac:dyDescent="0.45">
      <c r="A449">
        <v>38809</v>
      </c>
      <c r="B449">
        <v>0</v>
      </c>
      <c r="C449">
        <v>2001</v>
      </c>
      <c r="D449" s="1">
        <v>45597.020138888889</v>
      </c>
      <c r="E449" t="s">
        <v>120</v>
      </c>
      <c r="F449">
        <v>4</v>
      </c>
      <c r="G449">
        <v>2</v>
      </c>
      <c r="H449">
        <v>4</v>
      </c>
      <c r="I449">
        <v>3</v>
      </c>
      <c r="J449">
        <v>4</v>
      </c>
      <c r="K449">
        <v>4</v>
      </c>
      <c r="L449">
        <v>2</v>
      </c>
      <c r="M449">
        <v>5</v>
      </c>
      <c r="N449">
        <v>2</v>
      </c>
      <c r="O449">
        <v>2</v>
      </c>
      <c r="P449">
        <v>2</v>
      </c>
      <c r="Q449">
        <v>4</v>
      </c>
      <c r="R449">
        <v>1</v>
      </c>
      <c r="S449">
        <v>5</v>
      </c>
      <c r="T449">
        <v>5</v>
      </c>
      <c r="U449">
        <v>2</v>
      </c>
      <c r="V449">
        <f t="shared" si="12"/>
        <v>1</v>
      </c>
      <c r="W449">
        <v>2</v>
      </c>
      <c r="X449">
        <v>4</v>
      </c>
      <c r="Y449">
        <v>4</v>
      </c>
      <c r="Z449">
        <f t="shared" si="13"/>
        <v>62</v>
      </c>
    </row>
    <row r="450" spans="1:26" x14ac:dyDescent="0.45">
      <c r="A450">
        <v>38951</v>
      </c>
      <c r="B450">
        <v>0</v>
      </c>
      <c r="C450">
        <v>2003</v>
      </c>
      <c r="D450" s="1">
        <v>45597.408333333333</v>
      </c>
      <c r="E450" t="s">
        <v>84</v>
      </c>
      <c r="F450">
        <v>3</v>
      </c>
      <c r="G450">
        <v>5</v>
      </c>
      <c r="H450">
        <v>5</v>
      </c>
      <c r="I450">
        <v>5</v>
      </c>
      <c r="J450">
        <v>1</v>
      </c>
      <c r="K450">
        <v>2</v>
      </c>
      <c r="L450">
        <v>4</v>
      </c>
      <c r="M450">
        <v>5</v>
      </c>
      <c r="N450">
        <v>2</v>
      </c>
      <c r="O450">
        <v>5</v>
      </c>
      <c r="P450">
        <v>2</v>
      </c>
      <c r="Q450">
        <v>2</v>
      </c>
      <c r="R450">
        <v>2</v>
      </c>
      <c r="S450">
        <v>5</v>
      </c>
      <c r="T450">
        <v>5</v>
      </c>
      <c r="U450">
        <v>1</v>
      </c>
      <c r="V450">
        <f t="shared" si="12"/>
        <v>1</v>
      </c>
      <c r="W450">
        <v>2</v>
      </c>
      <c r="X450">
        <v>3</v>
      </c>
      <c r="Y450">
        <v>2</v>
      </c>
      <c r="Z450">
        <f t="shared" si="13"/>
        <v>62</v>
      </c>
    </row>
    <row r="451" spans="1:26" x14ac:dyDescent="0.45">
      <c r="A451">
        <v>40134</v>
      </c>
      <c r="B451">
        <v>1</v>
      </c>
      <c r="C451">
        <v>2003</v>
      </c>
      <c r="D451" s="1">
        <v>45604.82916666667</v>
      </c>
      <c r="E451" t="s">
        <v>106</v>
      </c>
      <c r="F451">
        <v>4</v>
      </c>
      <c r="G451">
        <v>3</v>
      </c>
      <c r="H451">
        <v>2</v>
      </c>
      <c r="I451">
        <v>2</v>
      </c>
      <c r="J451">
        <v>4</v>
      </c>
      <c r="K451">
        <v>1</v>
      </c>
      <c r="L451">
        <v>4</v>
      </c>
      <c r="M451">
        <v>4</v>
      </c>
      <c r="N451">
        <v>1</v>
      </c>
      <c r="O451">
        <v>3</v>
      </c>
      <c r="P451">
        <v>2</v>
      </c>
      <c r="Q451">
        <v>3</v>
      </c>
      <c r="R451">
        <v>2</v>
      </c>
      <c r="S451">
        <v>4</v>
      </c>
      <c r="T451">
        <v>4</v>
      </c>
      <c r="U451">
        <v>2</v>
      </c>
      <c r="V451">
        <f t="shared" ref="V451:V497" si="14">6-M451</f>
        <v>2</v>
      </c>
      <c r="W451">
        <v>3</v>
      </c>
      <c r="X451">
        <v>2</v>
      </c>
      <c r="Y451">
        <v>4</v>
      </c>
      <c r="Z451">
        <f t="shared" ref="Z451:Z497" si="15">SUM(F451:Y451)</f>
        <v>56</v>
      </c>
    </row>
    <row r="452" spans="1:26" x14ac:dyDescent="0.45">
      <c r="A452">
        <v>38627</v>
      </c>
      <c r="B452">
        <v>0</v>
      </c>
      <c r="C452">
        <v>1988</v>
      </c>
      <c r="D452" s="1">
        <v>45596.856249999997</v>
      </c>
      <c r="E452" t="s">
        <v>85</v>
      </c>
      <c r="F452">
        <v>4</v>
      </c>
      <c r="G452">
        <v>1</v>
      </c>
      <c r="H452">
        <v>5</v>
      </c>
      <c r="I452">
        <v>1</v>
      </c>
      <c r="J452">
        <v>3</v>
      </c>
      <c r="K452">
        <v>1</v>
      </c>
      <c r="L452">
        <v>2</v>
      </c>
      <c r="M452">
        <v>2</v>
      </c>
      <c r="N452">
        <v>1</v>
      </c>
      <c r="O452">
        <v>3</v>
      </c>
      <c r="P452">
        <v>2</v>
      </c>
      <c r="Q452">
        <v>3</v>
      </c>
      <c r="R452">
        <v>1</v>
      </c>
      <c r="S452">
        <v>5</v>
      </c>
      <c r="T452">
        <v>5</v>
      </c>
      <c r="U452">
        <v>2</v>
      </c>
      <c r="V452">
        <f t="shared" si="14"/>
        <v>4</v>
      </c>
      <c r="W452">
        <v>3</v>
      </c>
      <c r="X452">
        <v>1</v>
      </c>
      <c r="Y452">
        <v>2</v>
      </c>
      <c r="Z452">
        <f t="shared" si="15"/>
        <v>51</v>
      </c>
    </row>
    <row r="453" spans="1:26" x14ac:dyDescent="0.45">
      <c r="A453">
        <v>37261</v>
      </c>
      <c r="B453">
        <v>1</v>
      </c>
      <c r="C453">
        <v>1972</v>
      </c>
      <c r="D453" s="1">
        <v>45595.87777777778</v>
      </c>
      <c r="E453" t="s">
        <v>85</v>
      </c>
      <c r="F453">
        <v>4</v>
      </c>
      <c r="G453">
        <v>5</v>
      </c>
      <c r="H453">
        <v>5</v>
      </c>
      <c r="I453">
        <v>5</v>
      </c>
      <c r="J453">
        <v>5</v>
      </c>
      <c r="K453">
        <v>5</v>
      </c>
      <c r="L453">
        <v>5</v>
      </c>
      <c r="M453">
        <v>5</v>
      </c>
      <c r="N453">
        <v>5</v>
      </c>
      <c r="O453">
        <v>6</v>
      </c>
      <c r="P453">
        <v>5</v>
      </c>
      <c r="Q453">
        <v>5</v>
      </c>
      <c r="R453">
        <v>3</v>
      </c>
      <c r="S453">
        <v>4</v>
      </c>
      <c r="T453">
        <v>5</v>
      </c>
      <c r="U453">
        <v>4</v>
      </c>
      <c r="V453">
        <f t="shared" si="14"/>
        <v>1</v>
      </c>
      <c r="W453">
        <v>4</v>
      </c>
      <c r="X453">
        <v>5</v>
      </c>
      <c r="Y453">
        <v>4</v>
      </c>
      <c r="Z453">
        <f t="shared" si="15"/>
        <v>90</v>
      </c>
    </row>
    <row r="454" spans="1:26" x14ac:dyDescent="0.45">
      <c r="A454">
        <v>38521</v>
      </c>
      <c r="B454">
        <v>0</v>
      </c>
      <c r="C454">
        <v>2005</v>
      </c>
      <c r="D454" s="1">
        <v>45596.825694444444</v>
      </c>
      <c r="E454" t="s">
        <v>106</v>
      </c>
      <c r="F454">
        <v>5</v>
      </c>
      <c r="G454">
        <v>5</v>
      </c>
      <c r="H454">
        <v>5</v>
      </c>
      <c r="I454">
        <v>5</v>
      </c>
      <c r="J454">
        <v>5</v>
      </c>
      <c r="K454">
        <v>5</v>
      </c>
      <c r="L454">
        <v>4</v>
      </c>
      <c r="M454">
        <v>2</v>
      </c>
      <c r="N454">
        <v>4</v>
      </c>
      <c r="O454">
        <v>5</v>
      </c>
      <c r="P454">
        <v>2</v>
      </c>
      <c r="Q454">
        <v>5</v>
      </c>
      <c r="R454">
        <v>2</v>
      </c>
      <c r="S454">
        <v>2</v>
      </c>
      <c r="T454">
        <v>4</v>
      </c>
      <c r="U454">
        <v>4</v>
      </c>
      <c r="V454">
        <f t="shared" si="14"/>
        <v>4</v>
      </c>
      <c r="W454">
        <v>4</v>
      </c>
      <c r="X454">
        <v>4</v>
      </c>
      <c r="Y454">
        <v>5</v>
      </c>
      <c r="Z454">
        <f t="shared" si="15"/>
        <v>81</v>
      </c>
    </row>
    <row r="455" spans="1:26" x14ac:dyDescent="0.45">
      <c r="A455">
        <v>36807</v>
      </c>
      <c r="B455">
        <v>1</v>
      </c>
      <c r="C455">
        <v>2002</v>
      </c>
      <c r="D455" s="1">
        <v>45595.569444444445</v>
      </c>
      <c r="E455" t="s">
        <v>102</v>
      </c>
      <c r="F455">
        <v>3</v>
      </c>
      <c r="G455">
        <v>4</v>
      </c>
      <c r="H455">
        <v>4</v>
      </c>
      <c r="I455">
        <v>5</v>
      </c>
      <c r="J455">
        <v>3</v>
      </c>
      <c r="K455">
        <v>3</v>
      </c>
      <c r="L455">
        <v>2</v>
      </c>
      <c r="M455">
        <v>4</v>
      </c>
      <c r="N455">
        <v>3</v>
      </c>
      <c r="O455">
        <v>4</v>
      </c>
      <c r="P455">
        <v>3</v>
      </c>
      <c r="Q455">
        <v>3</v>
      </c>
      <c r="R455">
        <v>1</v>
      </c>
      <c r="S455">
        <v>5</v>
      </c>
      <c r="T455">
        <v>5</v>
      </c>
      <c r="U455">
        <v>2</v>
      </c>
      <c r="V455">
        <f t="shared" si="14"/>
        <v>2</v>
      </c>
      <c r="W455">
        <v>4</v>
      </c>
      <c r="X455">
        <v>3</v>
      </c>
      <c r="Y455">
        <v>2</v>
      </c>
      <c r="Z455">
        <f t="shared" si="15"/>
        <v>65</v>
      </c>
    </row>
    <row r="456" spans="1:26" x14ac:dyDescent="0.45">
      <c r="A456">
        <v>38615</v>
      </c>
      <c r="B456">
        <v>1</v>
      </c>
      <c r="C456">
        <v>2011</v>
      </c>
      <c r="D456" s="1">
        <v>45596.852777777778</v>
      </c>
      <c r="E456" t="s">
        <v>85</v>
      </c>
      <c r="F456">
        <v>4</v>
      </c>
      <c r="G456">
        <v>3</v>
      </c>
      <c r="H456">
        <v>4</v>
      </c>
      <c r="I456">
        <v>2</v>
      </c>
      <c r="J456">
        <v>3</v>
      </c>
      <c r="K456">
        <v>4</v>
      </c>
      <c r="L456">
        <v>3</v>
      </c>
      <c r="M456">
        <v>4</v>
      </c>
      <c r="N456">
        <v>1</v>
      </c>
      <c r="O456">
        <v>3</v>
      </c>
      <c r="P456">
        <v>2</v>
      </c>
      <c r="Q456">
        <v>3</v>
      </c>
      <c r="R456">
        <v>4</v>
      </c>
      <c r="S456">
        <v>4</v>
      </c>
      <c r="T456">
        <v>4</v>
      </c>
      <c r="U456">
        <v>2</v>
      </c>
      <c r="V456">
        <f t="shared" si="14"/>
        <v>2</v>
      </c>
      <c r="W456">
        <v>3</v>
      </c>
      <c r="X456">
        <v>4</v>
      </c>
      <c r="Y456">
        <v>2</v>
      </c>
      <c r="Z456">
        <f t="shared" si="15"/>
        <v>61</v>
      </c>
    </row>
    <row r="457" spans="1:26" x14ac:dyDescent="0.45">
      <c r="A457">
        <v>36671</v>
      </c>
      <c r="B457">
        <v>0</v>
      </c>
      <c r="C457">
        <v>2001</v>
      </c>
      <c r="D457" s="1">
        <v>45595.519444444442</v>
      </c>
      <c r="E457" t="s">
        <v>81</v>
      </c>
      <c r="F457">
        <v>2</v>
      </c>
      <c r="G457">
        <v>1</v>
      </c>
      <c r="H457">
        <v>4</v>
      </c>
      <c r="I457">
        <v>2</v>
      </c>
      <c r="J457">
        <v>2</v>
      </c>
      <c r="K457">
        <v>2</v>
      </c>
      <c r="L457">
        <v>2</v>
      </c>
      <c r="M457">
        <v>2</v>
      </c>
      <c r="N457">
        <v>2</v>
      </c>
      <c r="O457">
        <v>3</v>
      </c>
      <c r="P457">
        <v>3</v>
      </c>
      <c r="Q457">
        <v>4</v>
      </c>
      <c r="R457">
        <v>2</v>
      </c>
      <c r="S457">
        <v>4</v>
      </c>
      <c r="T457">
        <v>4</v>
      </c>
      <c r="U457">
        <v>2</v>
      </c>
      <c r="V457">
        <f t="shared" si="14"/>
        <v>4</v>
      </c>
      <c r="W457">
        <v>4</v>
      </c>
      <c r="X457">
        <v>2</v>
      </c>
      <c r="Y457">
        <v>3</v>
      </c>
      <c r="Z457">
        <f t="shared" si="15"/>
        <v>54</v>
      </c>
    </row>
    <row r="458" spans="1:26" x14ac:dyDescent="0.45">
      <c r="A458">
        <v>36910</v>
      </c>
      <c r="B458">
        <v>1</v>
      </c>
      <c r="C458">
        <v>2002</v>
      </c>
      <c r="D458" s="1">
        <v>45595.629861111112</v>
      </c>
      <c r="E458" t="s">
        <v>85</v>
      </c>
      <c r="F458">
        <v>4</v>
      </c>
      <c r="G458">
        <v>4</v>
      </c>
      <c r="H458">
        <v>5</v>
      </c>
      <c r="I458">
        <v>4</v>
      </c>
      <c r="J458">
        <v>2</v>
      </c>
      <c r="K458">
        <v>3</v>
      </c>
      <c r="L458">
        <v>4</v>
      </c>
      <c r="M458">
        <v>5</v>
      </c>
      <c r="N458">
        <v>2</v>
      </c>
      <c r="O458">
        <v>5</v>
      </c>
      <c r="P458">
        <v>4</v>
      </c>
      <c r="Q458">
        <v>3</v>
      </c>
      <c r="R458">
        <v>2</v>
      </c>
      <c r="S458">
        <v>5</v>
      </c>
      <c r="T458">
        <v>5</v>
      </c>
      <c r="U458">
        <v>3</v>
      </c>
      <c r="V458">
        <f t="shared" si="14"/>
        <v>1</v>
      </c>
      <c r="W458">
        <v>3</v>
      </c>
      <c r="X458">
        <v>2</v>
      </c>
      <c r="Y458">
        <v>2</v>
      </c>
      <c r="Z458">
        <f t="shared" si="15"/>
        <v>68</v>
      </c>
    </row>
    <row r="459" spans="1:26" x14ac:dyDescent="0.45">
      <c r="A459">
        <v>38930</v>
      </c>
      <c r="B459">
        <v>0</v>
      </c>
      <c r="C459">
        <v>2002</v>
      </c>
      <c r="D459" s="1">
        <v>45597.387499999997</v>
      </c>
      <c r="E459" t="s">
        <v>121</v>
      </c>
      <c r="F459">
        <v>5</v>
      </c>
      <c r="G459">
        <v>1</v>
      </c>
      <c r="H459">
        <v>5</v>
      </c>
      <c r="I459">
        <v>2</v>
      </c>
      <c r="J459">
        <v>4</v>
      </c>
      <c r="K459">
        <v>2</v>
      </c>
      <c r="L459">
        <v>4</v>
      </c>
      <c r="M459">
        <v>2</v>
      </c>
      <c r="N459">
        <v>2</v>
      </c>
      <c r="O459">
        <v>3</v>
      </c>
      <c r="P459">
        <v>2</v>
      </c>
      <c r="Q459">
        <v>4</v>
      </c>
      <c r="R459">
        <v>1</v>
      </c>
      <c r="S459">
        <v>4</v>
      </c>
      <c r="T459">
        <v>2</v>
      </c>
      <c r="U459">
        <v>2</v>
      </c>
      <c r="V459">
        <f t="shared" si="14"/>
        <v>4</v>
      </c>
      <c r="W459">
        <v>4</v>
      </c>
      <c r="X459">
        <v>1</v>
      </c>
      <c r="Y459">
        <v>4</v>
      </c>
      <c r="Z459">
        <f t="shared" si="15"/>
        <v>58</v>
      </c>
    </row>
    <row r="460" spans="1:26" x14ac:dyDescent="0.45">
      <c r="A460">
        <v>38661</v>
      </c>
      <c r="B460">
        <v>0</v>
      </c>
      <c r="C460">
        <v>1996</v>
      </c>
      <c r="D460" s="1">
        <v>45596.881249999999</v>
      </c>
      <c r="E460" t="s">
        <v>85</v>
      </c>
      <c r="F460">
        <v>2</v>
      </c>
      <c r="G460">
        <v>2</v>
      </c>
      <c r="H460">
        <v>5</v>
      </c>
      <c r="I460">
        <v>2</v>
      </c>
      <c r="J460">
        <v>2</v>
      </c>
      <c r="K460">
        <v>1</v>
      </c>
      <c r="L460">
        <v>2</v>
      </c>
      <c r="M460">
        <v>2</v>
      </c>
      <c r="N460">
        <v>2</v>
      </c>
      <c r="O460">
        <v>3</v>
      </c>
      <c r="P460">
        <v>2</v>
      </c>
      <c r="Q460">
        <v>3</v>
      </c>
      <c r="R460">
        <v>1</v>
      </c>
      <c r="S460">
        <v>4</v>
      </c>
      <c r="T460">
        <v>4</v>
      </c>
      <c r="U460">
        <v>2</v>
      </c>
      <c r="V460">
        <f t="shared" si="14"/>
        <v>4</v>
      </c>
      <c r="W460">
        <v>2</v>
      </c>
      <c r="X460">
        <v>2</v>
      </c>
      <c r="Y460">
        <v>2</v>
      </c>
      <c r="Z460">
        <f t="shared" si="15"/>
        <v>49</v>
      </c>
    </row>
    <row r="461" spans="1:26" x14ac:dyDescent="0.45">
      <c r="A461">
        <v>36113</v>
      </c>
      <c r="B461">
        <v>0</v>
      </c>
      <c r="C461">
        <v>2005</v>
      </c>
      <c r="D461" s="1">
        <v>45594.762499999997</v>
      </c>
      <c r="E461" t="s">
        <v>85</v>
      </c>
      <c r="F461">
        <v>2</v>
      </c>
      <c r="G461">
        <v>1</v>
      </c>
      <c r="H461">
        <v>2</v>
      </c>
      <c r="I461">
        <v>4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3</v>
      </c>
      <c r="P461">
        <v>1</v>
      </c>
      <c r="Q461">
        <v>1</v>
      </c>
      <c r="R461">
        <v>2</v>
      </c>
      <c r="S461">
        <v>4</v>
      </c>
      <c r="T461">
        <v>4</v>
      </c>
      <c r="U461">
        <v>1</v>
      </c>
      <c r="V461">
        <f t="shared" si="14"/>
        <v>5</v>
      </c>
      <c r="W461">
        <v>2</v>
      </c>
      <c r="X461">
        <v>2</v>
      </c>
      <c r="Y461">
        <v>1</v>
      </c>
      <c r="Z461">
        <f t="shared" si="15"/>
        <v>40</v>
      </c>
    </row>
    <row r="462" spans="1:26" x14ac:dyDescent="0.45">
      <c r="A462">
        <v>35882</v>
      </c>
      <c r="B462">
        <v>0</v>
      </c>
      <c r="C462">
        <v>2004</v>
      </c>
      <c r="D462" s="1">
        <v>45594.611111111109</v>
      </c>
      <c r="E462" t="s">
        <v>85</v>
      </c>
      <c r="F462">
        <v>1</v>
      </c>
      <c r="G462">
        <v>4</v>
      </c>
      <c r="H462">
        <v>1</v>
      </c>
      <c r="I462">
        <v>1</v>
      </c>
      <c r="J462">
        <v>4</v>
      </c>
      <c r="K462">
        <v>4</v>
      </c>
      <c r="L462">
        <v>1</v>
      </c>
      <c r="M462">
        <v>5</v>
      </c>
      <c r="N462">
        <v>1</v>
      </c>
      <c r="O462">
        <v>2</v>
      </c>
      <c r="P462">
        <v>1</v>
      </c>
      <c r="Q462">
        <v>1</v>
      </c>
      <c r="R462">
        <v>1</v>
      </c>
      <c r="S462">
        <v>1</v>
      </c>
      <c r="T462">
        <v>4</v>
      </c>
      <c r="U462">
        <v>1</v>
      </c>
      <c r="V462">
        <f t="shared" si="14"/>
        <v>1</v>
      </c>
      <c r="W462">
        <v>1</v>
      </c>
      <c r="X462">
        <v>1</v>
      </c>
      <c r="Y462">
        <v>1</v>
      </c>
      <c r="Z462">
        <f t="shared" si="15"/>
        <v>37</v>
      </c>
    </row>
    <row r="463" spans="1:26" x14ac:dyDescent="0.45">
      <c r="A463">
        <v>37507</v>
      </c>
      <c r="B463">
        <v>0</v>
      </c>
      <c r="C463">
        <v>1972</v>
      </c>
      <c r="D463" s="1">
        <v>45596.461805555555</v>
      </c>
      <c r="E463" t="s">
        <v>81</v>
      </c>
      <c r="F463">
        <v>2</v>
      </c>
      <c r="G463">
        <v>2</v>
      </c>
      <c r="H463">
        <v>5</v>
      </c>
      <c r="I463">
        <v>1</v>
      </c>
      <c r="J463">
        <v>5</v>
      </c>
      <c r="K463">
        <v>3</v>
      </c>
      <c r="L463">
        <v>2</v>
      </c>
      <c r="M463">
        <v>3</v>
      </c>
      <c r="N463">
        <v>3</v>
      </c>
      <c r="O463">
        <v>5</v>
      </c>
      <c r="P463">
        <v>4</v>
      </c>
      <c r="Q463">
        <v>2</v>
      </c>
      <c r="R463">
        <v>1</v>
      </c>
      <c r="S463">
        <v>1</v>
      </c>
      <c r="T463">
        <v>5</v>
      </c>
      <c r="U463">
        <v>4</v>
      </c>
      <c r="V463">
        <f t="shared" si="14"/>
        <v>3</v>
      </c>
      <c r="W463">
        <v>5</v>
      </c>
      <c r="X463">
        <v>1</v>
      </c>
      <c r="Y463">
        <v>4</v>
      </c>
      <c r="Z463">
        <f t="shared" si="15"/>
        <v>61</v>
      </c>
    </row>
    <row r="464" spans="1:26" x14ac:dyDescent="0.45">
      <c r="A464">
        <v>39915</v>
      </c>
      <c r="B464">
        <v>0</v>
      </c>
      <c r="C464">
        <v>1978</v>
      </c>
      <c r="D464" s="1">
        <v>45601.741666666669</v>
      </c>
      <c r="E464" t="s">
        <v>81</v>
      </c>
      <c r="F464">
        <v>4</v>
      </c>
      <c r="G464">
        <v>5</v>
      </c>
      <c r="H464">
        <v>5</v>
      </c>
      <c r="I464">
        <v>5</v>
      </c>
      <c r="J464">
        <v>1</v>
      </c>
      <c r="K464">
        <v>5</v>
      </c>
      <c r="L464">
        <v>1</v>
      </c>
      <c r="M464">
        <v>5</v>
      </c>
      <c r="N464">
        <v>5</v>
      </c>
      <c r="O464">
        <v>4</v>
      </c>
      <c r="P464">
        <v>2</v>
      </c>
      <c r="Q464">
        <v>2</v>
      </c>
      <c r="R464">
        <v>3</v>
      </c>
      <c r="S464">
        <v>3</v>
      </c>
      <c r="T464">
        <v>4</v>
      </c>
      <c r="U464">
        <v>2</v>
      </c>
      <c r="V464">
        <f t="shared" si="14"/>
        <v>1</v>
      </c>
      <c r="W464">
        <v>4</v>
      </c>
      <c r="X464">
        <v>5</v>
      </c>
      <c r="Y464">
        <v>2</v>
      </c>
      <c r="Z464">
        <f t="shared" si="15"/>
        <v>68</v>
      </c>
    </row>
    <row r="465" spans="1:26" x14ac:dyDescent="0.45">
      <c r="A465">
        <v>38535</v>
      </c>
      <c r="B465">
        <v>0</v>
      </c>
      <c r="C465">
        <v>1994</v>
      </c>
      <c r="D465" s="1">
        <v>45596.822222222225</v>
      </c>
      <c r="E465" t="s">
        <v>85</v>
      </c>
      <c r="F465">
        <v>4</v>
      </c>
      <c r="G465">
        <v>5</v>
      </c>
      <c r="H465">
        <v>5</v>
      </c>
      <c r="I465">
        <v>2</v>
      </c>
      <c r="J465">
        <v>2</v>
      </c>
      <c r="K465">
        <v>4</v>
      </c>
      <c r="L465">
        <v>2</v>
      </c>
      <c r="M465">
        <v>5</v>
      </c>
      <c r="N465">
        <v>4</v>
      </c>
      <c r="O465">
        <v>3</v>
      </c>
      <c r="P465">
        <v>4</v>
      </c>
      <c r="Q465">
        <v>4</v>
      </c>
      <c r="R465">
        <v>1</v>
      </c>
      <c r="S465">
        <v>4</v>
      </c>
      <c r="T465">
        <v>5</v>
      </c>
      <c r="U465">
        <v>2</v>
      </c>
      <c r="V465">
        <f t="shared" si="14"/>
        <v>1</v>
      </c>
      <c r="W465">
        <v>2</v>
      </c>
      <c r="X465">
        <v>4</v>
      </c>
      <c r="Y465">
        <v>2</v>
      </c>
      <c r="Z465">
        <f t="shared" si="15"/>
        <v>65</v>
      </c>
    </row>
    <row r="466" spans="1:26" x14ac:dyDescent="0.45">
      <c r="A466">
        <v>37991</v>
      </c>
      <c r="B466">
        <v>0</v>
      </c>
      <c r="C466">
        <v>2001</v>
      </c>
      <c r="D466" s="1">
        <v>45596.603472222225</v>
      </c>
      <c r="E466" t="s">
        <v>80</v>
      </c>
      <c r="F466">
        <v>4</v>
      </c>
      <c r="G466">
        <v>2</v>
      </c>
      <c r="H466">
        <v>5</v>
      </c>
      <c r="I466">
        <v>1</v>
      </c>
      <c r="J466">
        <v>2</v>
      </c>
      <c r="K466">
        <v>3</v>
      </c>
      <c r="L466">
        <v>3</v>
      </c>
      <c r="M466">
        <v>2</v>
      </c>
      <c r="N466">
        <v>4</v>
      </c>
      <c r="O466">
        <v>3</v>
      </c>
      <c r="P466">
        <v>2</v>
      </c>
      <c r="Q466">
        <v>3</v>
      </c>
      <c r="R466">
        <v>1</v>
      </c>
      <c r="S466">
        <v>2</v>
      </c>
      <c r="T466">
        <v>4</v>
      </c>
      <c r="U466">
        <v>1</v>
      </c>
      <c r="V466">
        <f t="shared" si="14"/>
        <v>4</v>
      </c>
      <c r="W466">
        <v>3</v>
      </c>
      <c r="X466">
        <v>1</v>
      </c>
      <c r="Y466">
        <v>2</v>
      </c>
      <c r="Z466">
        <f t="shared" si="15"/>
        <v>52</v>
      </c>
    </row>
    <row r="467" spans="1:26" x14ac:dyDescent="0.45">
      <c r="A467">
        <v>40483</v>
      </c>
      <c r="B467">
        <v>0</v>
      </c>
      <c r="C467">
        <v>1996</v>
      </c>
      <c r="D467" s="1">
        <v>45608.852777777778</v>
      </c>
      <c r="E467" t="s">
        <v>85</v>
      </c>
      <c r="F467">
        <v>2</v>
      </c>
      <c r="G467">
        <v>4</v>
      </c>
      <c r="H467">
        <v>5</v>
      </c>
      <c r="I467">
        <v>5</v>
      </c>
      <c r="J467">
        <v>4</v>
      </c>
      <c r="K467">
        <v>4</v>
      </c>
      <c r="L467">
        <v>2</v>
      </c>
      <c r="M467">
        <v>1</v>
      </c>
      <c r="N467">
        <v>1</v>
      </c>
      <c r="O467">
        <v>2</v>
      </c>
      <c r="P467">
        <v>5</v>
      </c>
      <c r="Q467">
        <v>2</v>
      </c>
      <c r="R467">
        <v>1</v>
      </c>
      <c r="S467">
        <v>4</v>
      </c>
      <c r="T467">
        <v>5</v>
      </c>
      <c r="U467">
        <v>2</v>
      </c>
      <c r="V467">
        <f t="shared" si="14"/>
        <v>5</v>
      </c>
      <c r="W467">
        <v>2</v>
      </c>
      <c r="X467">
        <v>1</v>
      </c>
      <c r="Y467">
        <v>1</v>
      </c>
      <c r="Z467">
        <f t="shared" si="15"/>
        <v>58</v>
      </c>
    </row>
    <row r="468" spans="1:26" x14ac:dyDescent="0.45">
      <c r="A468">
        <v>39560</v>
      </c>
      <c r="B468">
        <v>1</v>
      </c>
      <c r="C468">
        <v>2004</v>
      </c>
      <c r="D468" s="1">
        <v>45599.363888888889</v>
      </c>
      <c r="E468" t="s">
        <v>131</v>
      </c>
      <c r="F468">
        <v>2</v>
      </c>
      <c r="G468">
        <v>4</v>
      </c>
      <c r="H468">
        <v>4</v>
      </c>
      <c r="I468">
        <v>4</v>
      </c>
      <c r="J468">
        <v>4</v>
      </c>
      <c r="K468">
        <v>2</v>
      </c>
      <c r="L468">
        <v>2</v>
      </c>
      <c r="M468">
        <v>5</v>
      </c>
      <c r="N468">
        <v>1</v>
      </c>
      <c r="O468">
        <v>3</v>
      </c>
      <c r="P468">
        <v>1</v>
      </c>
      <c r="Q468">
        <v>4</v>
      </c>
      <c r="R468">
        <v>1</v>
      </c>
      <c r="S468">
        <v>4</v>
      </c>
      <c r="T468">
        <v>4</v>
      </c>
      <c r="U468">
        <v>1</v>
      </c>
      <c r="V468">
        <f t="shared" si="14"/>
        <v>1</v>
      </c>
      <c r="W468">
        <v>1</v>
      </c>
      <c r="X468">
        <v>1</v>
      </c>
      <c r="Y468">
        <v>2</v>
      </c>
      <c r="Z468">
        <f t="shared" si="15"/>
        <v>51</v>
      </c>
    </row>
    <row r="469" spans="1:26" x14ac:dyDescent="0.45">
      <c r="A469">
        <v>39746</v>
      </c>
      <c r="B469">
        <v>0</v>
      </c>
      <c r="C469">
        <v>2003</v>
      </c>
      <c r="D469" s="1">
        <v>45600.577777777777</v>
      </c>
      <c r="E469" t="s">
        <v>81</v>
      </c>
      <c r="F469">
        <v>4</v>
      </c>
      <c r="G469">
        <v>4</v>
      </c>
      <c r="H469">
        <v>5</v>
      </c>
      <c r="I469">
        <v>4</v>
      </c>
      <c r="J469">
        <v>2</v>
      </c>
      <c r="K469">
        <v>3</v>
      </c>
      <c r="L469">
        <v>4</v>
      </c>
      <c r="M469">
        <v>4</v>
      </c>
      <c r="N469">
        <v>1</v>
      </c>
      <c r="O469">
        <v>3</v>
      </c>
      <c r="P469">
        <v>2</v>
      </c>
      <c r="Q469">
        <v>3</v>
      </c>
      <c r="R469">
        <v>1</v>
      </c>
      <c r="S469">
        <v>4</v>
      </c>
      <c r="T469">
        <v>5</v>
      </c>
      <c r="U469">
        <v>2</v>
      </c>
      <c r="V469">
        <f t="shared" si="14"/>
        <v>2</v>
      </c>
      <c r="W469">
        <v>2</v>
      </c>
      <c r="X469">
        <v>1</v>
      </c>
      <c r="Y469">
        <v>2</v>
      </c>
      <c r="Z469">
        <f t="shared" si="15"/>
        <v>58</v>
      </c>
    </row>
    <row r="470" spans="1:26" x14ac:dyDescent="0.45">
      <c r="A470">
        <v>38654</v>
      </c>
      <c r="B470">
        <v>0</v>
      </c>
      <c r="C470">
        <v>2001</v>
      </c>
      <c r="D470" s="1">
        <v>45596.869444444441</v>
      </c>
      <c r="E470" t="s">
        <v>118</v>
      </c>
      <c r="F470">
        <v>4</v>
      </c>
      <c r="G470">
        <v>1</v>
      </c>
      <c r="H470">
        <v>5</v>
      </c>
      <c r="I470">
        <v>2</v>
      </c>
      <c r="J470">
        <v>1</v>
      </c>
      <c r="K470">
        <v>2</v>
      </c>
      <c r="L470">
        <v>4</v>
      </c>
      <c r="M470">
        <v>2</v>
      </c>
      <c r="N470">
        <v>3</v>
      </c>
      <c r="O470">
        <v>3</v>
      </c>
      <c r="P470">
        <v>2</v>
      </c>
      <c r="Q470">
        <v>4</v>
      </c>
      <c r="R470">
        <v>2</v>
      </c>
      <c r="S470">
        <v>2</v>
      </c>
      <c r="T470">
        <v>5</v>
      </c>
      <c r="U470">
        <v>2</v>
      </c>
      <c r="V470">
        <f t="shared" si="14"/>
        <v>4</v>
      </c>
      <c r="W470">
        <v>2</v>
      </c>
      <c r="X470">
        <v>1</v>
      </c>
      <c r="Y470">
        <v>1</v>
      </c>
      <c r="Z470">
        <f t="shared" si="15"/>
        <v>52</v>
      </c>
    </row>
    <row r="471" spans="1:26" x14ac:dyDescent="0.45">
      <c r="A471">
        <v>38699</v>
      </c>
      <c r="B471">
        <v>1</v>
      </c>
      <c r="C471">
        <v>2006</v>
      </c>
      <c r="D471" s="1">
        <v>45596.893055555556</v>
      </c>
      <c r="E471" t="s">
        <v>85</v>
      </c>
      <c r="F471">
        <v>2</v>
      </c>
      <c r="G471">
        <v>2</v>
      </c>
      <c r="H471">
        <v>4</v>
      </c>
      <c r="I471">
        <v>4</v>
      </c>
      <c r="J471">
        <v>3</v>
      </c>
      <c r="K471">
        <v>1</v>
      </c>
      <c r="L471">
        <v>2</v>
      </c>
      <c r="M471">
        <v>4</v>
      </c>
      <c r="N471">
        <v>2</v>
      </c>
      <c r="O471">
        <v>2</v>
      </c>
      <c r="P471">
        <v>2</v>
      </c>
      <c r="Q471">
        <v>2</v>
      </c>
      <c r="R471">
        <v>1</v>
      </c>
      <c r="S471">
        <v>5</v>
      </c>
      <c r="T471">
        <v>5</v>
      </c>
      <c r="U471">
        <v>2</v>
      </c>
      <c r="V471">
        <f t="shared" si="14"/>
        <v>2</v>
      </c>
      <c r="W471">
        <v>2</v>
      </c>
      <c r="X471">
        <v>2</v>
      </c>
      <c r="Y471">
        <v>2</v>
      </c>
      <c r="Z471">
        <f t="shared" si="15"/>
        <v>51</v>
      </c>
    </row>
    <row r="472" spans="1:26" x14ac:dyDescent="0.45">
      <c r="A472">
        <v>38609</v>
      </c>
      <c r="B472">
        <v>0</v>
      </c>
      <c r="C472">
        <v>2003</v>
      </c>
      <c r="D472" s="1">
        <v>45596.850694444445</v>
      </c>
      <c r="E472" t="s">
        <v>85</v>
      </c>
      <c r="F472">
        <v>4</v>
      </c>
      <c r="G472">
        <v>1</v>
      </c>
      <c r="H472">
        <v>4</v>
      </c>
      <c r="I472">
        <v>3</v>
      </c>
      <c r="J472">
        <v>5</v>
      </c>
      <c r="K472">
        <v>2</v>
      </c>
      <c r="L472">
        <v>4</v>
      </c>
      <c r="M472">
        <v>2</v>
      </c>
      <c r="N472">
        <v>3</v>
      </c>
      <c r="O472">
        <v>2</v>
      </c>
      <c r="P472">
        <v>2</v>
      </c>
      <c r="Q472">
        <v>5</v>
      </c>
      <c r="R472">
        <v>2</v>
      </c>
      <c r="S472">
        <v>2</v>
      </c>
      <c r="T472">
        <v>5</v>
      </c>
      <c r="U472">
        <v>2</v>
      </c>
      <c r="V472">
        <f t="shared" si="14"/>
        <v>4</v>
      </c>
      <c r="W472">
        <v>3</v>
      </c>
      <c r="X472">
        <v>2</v>
      </c>
      <c r="Y472">
        <v>4</v>
      </c>
      <c r="Z472">
        <f t="shared" si="15"/>
        <v>61</v>
      </c>
    </row>
    <row r="473" spans="1:26" x14ac:dyDescent="0.45">
      <c r="A473">
        <v>40576</v>
      </c>
      <c r="B473">
        <v>0</v>
      </c>
      <c r="C473">
        <v>1939</v>
      </c>
      <c r="D473" s="1">
        <v>45610.021527777775</v>
      </c>
      <c r="E473" t="s">
        <v>85</v>
      </c>
      <c r="F473">
        <v>5</v>
      </c>
      <c r="G473">
        <v>4</v>
      </c>
      <c r="H473">
        <v>5</v>
      </c>
      <c r="I473">
        <v>5</v>
      </c>
      <c r="J473">
        <v>1</v>
      </c>
      <c r="K473">
        <v>1</v>
      </c>
      <c r="L473">
        <v>1</v>
      </c>
      <c r="M473">
        <v>5</v>
      </c>
      <c r="N473">
        <v>1</v>
      </c>
      <c r="O473">
        <v>3</v>
      </c>
      <c r="P473">
        <v>2</v>
      </c>
      <c r="Q473">
        <v>4</v>
      </c>
      <c r="R473">
        <v>1</v>
      </c>
      <c r="S473">
        <v>4</v>
      </c>
      <c r="T473">
        <v>5</v>
      </c>
      <c r="U473">
        <v>3</v>
      </c>
      <c r="V473">
        <f t="shared" si="14"/>
        <v>1</v>
      </c>
      <c r="W473">
        <v>4</v>
      </c>
      <c r="X473">
        <v>1</v>
      </c>
      <c r="Y473">
        <v>3</v>
      </c>
      <c r="Z473">
        <f t="shared" si="15"/>
        <v>59</v>
      </c>
    </row>
    <row r="474" spans="1:26" x14ac:dyDescent="0.45">
      <c r="A474">
        <v>27350</v>
      </c>
      <c r="B474">
        <v>1</v>
      </c>
      <c r="C474">
        <v>2001</v>
      </c>
      <c r="D474" s="1">
        <v>45596.855555555558</v>
      </c>
      <c r="E474" t="s">
        <v>88</v>
      </c>
      <c r="F474">
        <v>4</v>
      </c>
      <c r="G474">
        <v>1</v>
      </c>
      <c r="H474">
        <v>4</v>
      </c>
      <c r="I474">
        <v>1</v>
      </c>
      <c r="J474">
        <v>1</v>
      </c>
      <c r="K474">
        <v>2</v>
      </c>
      <c r="L474">
        <v>4</v>
      </c>
      <c r="M474">
        <v>1</v>
      </c>
      <c r="N474">
        <v>1</v>
      </c>
      <c r="O474">
        <v>2</v>
      </c>
      <c r="P474">
        <v>1</v>
      </c>
      <c r="Q474">
        <v>2</v>
      </c>
      <c r="R474">
        <v>2</v>
      </c>
      <c r="S474">
        <v>5</v>
      </c>
      <c r="T474">
        <v>5</v>
      </c>
      <c r="U474">
        <v>2</v>
      </c>
      <c r="V474">
        <f t="shared" si="14"/>
        <v>5</v>
      </c>
      <c r="W474">
        <v>2</v>
      </c>
      <c r="X474">
        <v>1</v>
      </c>
      <c r="Y474">
        <v>1</v>
      </c>
      <c r="Z474">
        <f t="shared" si="15"/>
        <v>47</v>
      </c>
    </row>
    <row r="475" spans="1:26" x14ac:dyDescent="0.45">
      <c r="A475">
        <v>38190</v>
      </c>
      <c r="B475">
        <v>0</v>
      </c>
      <c r="C475">
        <v>1977</v>
      </c>
      <c r="D475" s="1">
        <v>45596.604166666664</v>
      </c>
      <c r="E475" t="s">
        <v>81</v>
      </c>
      <c r="F475">
        <v>5</v>
      </c>
      <c r="G475">
        <v>3</v>
      </c>
      <c r="H475">
        <v>5</v>
      </c>
      <c r="I475">
        <v>3</v>
      </c>
      <c r="J475">
        <v>2</v>
      </c>
      <c r="K475">
        <v>1</v>
      </c>
      <c r="L475">
        <v>1</v>
      </c>
      <c r="M475">
        <v>1</v>
      </c>
      <c r="N475">
        <v>1</v>
      </c>
      <c r="O475">
        <v>2</v>
      </c>
      <c r="P475">
        <v>1</v>
      </c>
      <c r="Q475">
        <v>2</v>
      </c>
      <c r="R475">
        <v>1</v>
      </c>
      <c r="S475">
        <v>2</v>
      </c>
      <c r="T475">
        <v>5</v>
      </c>
      <c r="U475">
        <v>1</v>
      </c>
      <c r="V475">
        <f t="shared" si="14"/>
        <v>5</v>
      </c>
      <c r="W475">
        <v>1</v>
      </c>
      <c r="X475">
        <v>2</v>
      </c>
      <c r="Y475">
        <v>2</v>
      </c>
      <c r="Z475">
        <f t="shared" si="15"/>
        <v>46</v>
      </c>
    </row>
    <row r="476" spans="1:26" x14ac:dyDescent="0.45">
      <c r="A476">
        <v>40263</v>
      </c>
      <c r="B476">
        <v>1</v>
      </c>
      <c r="C476">
        <v>2002</v>
      </c>
      <c r="D476" s="1">
        <v>45606.929166666669</v>
      </c>
      <c r="E476" t="s">
        <v>141</v>
      </c>
      <c r="F476">
        <v>2</v>
      </c>
      <c r="G476">
        <v>4</v>
      </c>
      <c r="H476">
        <v>5</v>
      </c>
      <c r="I476">
        <v>2</v>
      </c>
      <c r="J476">
        <v>5</v>
      </c>
      <c r="K476">
        <v>3</v>
      </c>
      <c r="L476">
        <v>2</v>
      </c>
      <c r="M476">
        <v>4</v>
      </c>
      <c r="N476">
        <v>2</v>
      </c>
      <c r="O476">
        <v>3</v>
      </c>
      <c r="P476">
        <v>2</v>
      </c>
      <c r="Q476">
        <v>4</v>
      </c>
      <c r="R476">
        <v>1</v>
      </c>
      <c r="S476">
        <v>4</v>
      </c>
      <c r="T476">
        <v>4</v>
      </c>
      <c r="U476">
        <v>3</v>
      </c>
      <c r="V476">
        <f t="shared" si="14"/>
        <v>2</v>
      </c>
      <c r="W476">
        <v>2</v>
      </c>
      <c r="X476">
        <v>3</v>
      </c>
      <c r="Y476">
        <v>4</v>
      </c>
      <c r="Z476">
        <f t="shared" si="15"/>
        <v>61</v>
      </c>
    </row>
    <row r="477" spans="1:26" x14ac:dyDescent="0.45">
      <c r="A477">
        <v>39454</v>
      </c>
      <c r="B477">
        <v>0</v>
      </c>
      <c r="C477">
        <v>1968</v>
      </c>
      <c r="D477" s="1">
        <v>45598.57708333333</v>
      </c>
      <c r="E477" t="s">
        <v>86</v>
      </c>
      <c r="F477">
        <v>1</v>
      </c>
      <c r="G477">
        <v>5</v>
      </c>
      <c r="H477">
        <v>5</v>
      </c>
      <c r="I477">
        <v>3</v>
      </c>
      <c r="J477">
        <v>1</v>
      </c>
      <c r="K477">
        <v>1</v>
      </c>
      <c r="L477">
        <v>4</v>
      </c>
      <c r="M477">
        <v>5</v>
      </c>
      <c r="N477">
        <v>5</v>
      </c>
      <c r="O477">
        <v>3</v>
      </c>
      <c r="P477">
        <v>5</v>
      </c>
      <c r="Q477">
        <v>1</v>
      </c>
      <c r="R477">
        <v>5</v>
      </c>
      <c r="S477">
        <v>5</v>
      </c>
      <c r="T477">
        <v>5</v>
      </c>
      <c r="U477">
        <v>5</v>
      </c>
      <c r="V477">
        <f t="shared" si="14"/>
        <v>1</v>
      </c>
      <c r="W477">
        <v>4</v>
      </c>
      <c r="X477">
        <v>5</v>
      </c>
      <c r="Y477">
        <v>3</v>
      </c>
      <c r="Z477">
        <f t="shared" si="15"/>
        <v>72</v>
      </c>
    </row>
    <row r="478" spans="1:26" x14ac:dyDescent="0.45">
      <c r="A478">
        <v>38732</v>
      </c>
      <c r="B478">
        <v>1</v>
      </c>
      <c r="C478">
        <v>2003</v>
      </c>
      <c r="D478" s="1">
        <v>45596.918055555558</v>
      </c>
      <c r="E478" t="s">
        <v>85</v>
      </c>
      <c r="F478">
        <v>2</v>
      </c>
      <c r="G478">
        <v>4</v>
      </c>
      <c r="H478">
        <v>4</v>
      </c>
      <c r="I478">
        <v>3</v>
      </c>
      <c r="J478">
        <v>4</v>
      </c>
      <c r="K478">
        <v>3</v>
      </c>
      <c r="L478">
        <v>2</v>
      </c>
      <c r="M478">
        <v>3</v>
      </c>
      <c r="N478">
        <v>2</v>
      </c>
      <c r="O478">
        <v>3</v>
      </c>
      <c r="P478">
        <v>2</v>
      </c>
      <c r="Q478">
        <v>4</v>
      </c>
      <c r="R478">
        <v>2</v>
      </c>
      <c r="S478">
        <v>4</v>
      </c>
      <c r="T478">
        <v>4</v>
      </c>
      <c r="U478">
        <v>2</v>
      </c>
      <c r="V478">
        <f t="shared" si="14"/>
        <v>3</v>
      </c>
      <c r="W478">
        <v>2</v>
      </c>
      <c r="X478">
        <v>3</v>
      </c>
      <c r="Y478">
        <v>3</v>
      </c>
      <c r="Z478">
        <f t="shared" si="15"/>
        <v>59</v>
      </c>
    </row>
    <row r="479" spans="1:26" x14ac:dyDescent="0.45">
      <c r="A479">
        <v>36759</v>
      </c>
      <c r="B479">
        <v>0</v>
      </c>
      <c r="C479">
        <v>2001</v>
      </c>
      <c r="D479" s="1">
        <v>45595.579861111109</v>
      </c>
      <c r="E479" t="s">
        <v>81</v>
      </c>
      <c r="F479">
        <v>4</v>
      </c>
      <c r="G479">
        <v>5</v>
      </c>
      <c r="H479">
        <v>5</v>
      </c>
      <c r="I479">
        <v>5</v>
      </c>
      <c r="J479">
        <v>5</v>
      </c>
      <c r="K479">
        <v>3</v>
      </c>
      <c r="L479">
        <v>1</v>
      </c>
      <c r="M479">
        <v>5</v>
      </c>
      <c r="N479">
        <v>1</v>
      </c>
      <c r="O479">
        <v>2</v>
      </c>
      <c r="P479">
        <v>3</v>
      </c>
      <c r="Q479">
        <v>5</v>
      </c>
      <c r="R479">
        <v>5</v>
      </c>
      <c r="S479">
        <v>5</v>
      </c>
      <c r="T479">
        <v>5</v>
      </c>
      <c r="U479">
        <v>2</v>
      </c>
      <c r="V479">
        <f t="shared" si="14"/>
        <v>1</v>
      </c>
      <c r="W479">
        <v>3</v>
      </c>
      <c r="X479">
        <v>5</v>
      </c>
      <c r="Y479">
        <v>1</v>
      </c>
      <c r="Z479">
        <f t="shared" si="15"/>
        <v>71</v>
      </c>
    </row>
    <row r="480" spans="1:26" x14ac:dyDescent="0.45">
      <c r="A480">
        <v>36676</v>
      </c>
      <c r="B480">
        <v>0</v>
      </c>
      <c r="C480">
        <v>1974</v>
      </c>
      <c r="D480" s="1">
        <v>45595.527777777781</v>
      </c>
      <c r="E480" t="s">
        <v>85</v>
      </c>
      <c r="F480">
        <v>4</v>
      </c>
      <c r="G480">
        <v>2</v>
      </c>
      <c r="H480">
        <v>4</v>
      </c>
      <c r="I480">
        <v>1</v>
      </c>
      <c r="J480">
        <v>2</v>
      </c>
      <c r="K480">
        <v>4</v>
      </c>
      <c r="L480">
        <v>2</v>
      </c>
      <c r="M480">
        <v>2</v>
      </c>
      <c r="N480">
        <v>4</v>
      </c>
      <c r="O480">
        <v>2</v>
      </c>
      <c r="P480">
        <v>2</v>
      </c>
      <c r="Q480">
        <v>2</v>
      </c>
      <c r="R480">
        <v>1</v>
      </c>
      <c r="S480">
        <v>2</v>
      </c>
      <c r="T480">
        <v>5</v>
      </c>
      <c r="U480">
        <v>3</v>
      </c>
      <c r="V480">
        <f t="shared" si="14"/>
        <v>4</v>
      </c>
      <c r="W480">
        <v>2</v>
      </c>
      <c r="X480">
        <v>2</v>
      </c>
      <c r="Y480">
        <v>3</v>
      </c>
      <c r="Z480">
        <f t="shared" si="15"/>
        <v>53</v>
      </c>
    </row>
    <row r="481" spans="1:26" x14ac:dyDescent="0.45">
      <c r="A481">
        <v>39073</v>
      </c>
      <c r="B481">
        <v>0</v>
      </c>
      <c r="C481">
        <v>2003</v>
      </c>
      <c r="D481" s="1">
        <v>45597.536111111112</v>
      </c>
      <c r="E481" t="s">
        <v>124</v>
      </c>
      <c r="F481">
        <v>4</v>
      </c>
      <c r="G481">
        <v>5</v>
      </c>
      <c r="H481">
        <v>5</v>
      </c>
      <c r="I481">
        <v>4</v>
      </c>
      <c r="J481">
        <v>2</v>
      </c>
      <c r="K481">
        <v>4</v>
      </c>
      <c r="L481">
        <v>2</v>
      </c>
      <c r="M481">
        <v>5</v>
      </c>
      <c r="N481">
        <v>2</v>
      </c>
      <c r="O481">
        <v>6</v>
      </c>
      <c r="P481">
        <v>1</v>
      </c>
      <c r="Q481">
        <v>3</v>
      </c>
      <c r="R481">
        <v>5</v>
      </c>
      <c r="S481">
        <v>5</v>
      </c>
      <c r="T481">
        <v>5</v>
      </c>
      <c r="U481">
        <v>4</v>
      </c>
      <c r="V481">
        <f t="shared" si="14"/>
        <v>1</v>
      </c>
      <c r="W481">
        <v>1</v>
      </c>
      <c r="X481">
        <v>2</v>
      </c>
      <c r="Y481">
        <v>1</v>
      </c>
      <c r="Z481">
        <f t="shared" si="15"/>
        <v>67</v>
      </c>
    </row>
    <row r="482" spans="1:26" x14ac:dyDescent="0.45">
      <c r="A482">
        <v>39940</v>
      </c>
      <c r="B482">
        <v>0</v>
      </c>
      <c r="C482">
        <v>1975</v>
      </c>
      <c r="D482" s="1">
        <v>45602.489583333336</v>
      </c>
      <c r="E482" t="s">
        <v>85</v>
      </c>
      <c r="F482">
        <v>5</v>
      </c>
      <c r="G482">
        <v>2</v>
      </c>
      <c r="H482">
        <v>4</v>
      </c>
      <c r="I482">
        <v>2</v>
      </c>
      <c r="J482">
        <v>4</v>
      </c>
      <c r="K482">
        <v>4</v>
      </c>
      <c r="L482">
        <v>2</v>
      </c>
      <c r="M482">
        <v>4</v>
      </c>
      <c r="N482">
        <v>3</v>
      </c>
      <c r="O482">
        <v>4</v>
      </c>
      <c r="P482">
        <v>3</v>
      </c>
      <c r="Q482">
        <v>2</v>
      </c>
      <c r="R482">
        <v>1</v>
      </c>
      <c r="S482">
        <v>4</v>
      </c>
      <c r="T482">
        <v>4</v>
      </c>
      <c r="U482">
        <v>4</v>
      </c>
      <c r="V482">
        <f t="shared" si="14"/>
        <v>2</v>
      </c>
      <c r="W482">
        <v>4</v>
      </c>
      <c r="X482">
        <v>2</v>
      </c>
      <c r="Y482">
        <v>3</v>
      </c>
      <c r="Z482">
        <f t="shared" si="15"/>
        <v>63</v>
      </c>
    </row>
    <row r="483" spans="1:26" x14ac:dyDescent="0.45">
      <c r="A483">
        <v>39763</v>
      </c>
      <c r="B483">
        <v>0</v>
      </c>
      <c r="C483">
        <v>2001</v>
      </c>
      <c r="D483" s="1">
        <v>45600.673611111109</v>
      </c>
      <c r="E483" t="s">
        <v>81</v>
      </c>
      <c r="F483">
        <v>2</v>
      </c>
      <c r="G483">
        <v>2</v>
      </c>
      <c r="H483">
        <v>5</v>
      </c>
      <c r="I483">
        <v>2</v>
      </c>
      <c r="J483">
        <v>5</v>
      </c>
      <c r="K483">
        <v>5</v>
      </c>
      <c r="L483">
        <v>4</v>
      </c>
      <c r="M483">
        <v>2</v>
      </c>
      <c r="N483">
        <v>1</v>
      </c>
      <c r="O483">
        <v>5</v>
      </c>
      <c r="P483">
        <v>1</v>
      </c>
      <c r="Q483">
        <v>5</v>
      </c>
      <c r="R483">
        <v>3</v>
      </c>
      <c r="S483">
        <v>2</v>
      </c>
      <c r="T483">
        <v>5</v>
      </c>
      <c r="U483">
        <v>1</v>
      </c>
      <c r="V483">
        <f t="shared" si="14"/>
        <v>4</v>
      </c>
      <c r="W483">
        <v>1</v>
      </c>
      <c r="X483">
        <v>1</v>
      </c>
      <c r="Y483">
        <v>4</v>
      </c>
      <c r="Z483">
        <f t="shared" si="15"/>
        <v>60</v>
      </c>
    </row>
    <row r="484" spans="1:26" x14ac:dyDescent="0.45">
      <c r="A484">
        <v>39949</v>
      </c>
      <c r="B484">
        <v>0</v>
      </c>
      <c r="C484">
        <v>2002</v>
      </c>
      <c r="D484" s="1">
        <v>45602.738888888889</v>
      </c>
      <c r="E484" t="s">
        <v>85</v>
      </c>
      <c r="F484">
        <v>4</v>
      </c>
      <c r="G484">
        <v>5</v>
      </c>
      <c r="H484">
        <v>5</v>
      </c>
      <c r="I484">
        <v>4</v>
      </c>
      <c r="J484">
        <v>4</v>
      </c>
      <c r="K484">
        <v>2</v>
      </c>
      <c r="L484">
        <v>4</v>
      </c>
      <c r="M484">
        <v>4</v>
      </c>
      <c r="N484">
        <v>2</v>
      </c>
      <c r="O484">
        <v>3</v>
      </c>
      <c r="P484">
        <v>2</v>
      </c>
      <c r="Q484">
        <v>2</v>
      </c>
      <c r="R484">
        <v>1</v>
      </c>
      <c r="S484">
        <v>4</v>
      </c>
      <c r="T484">
        <v>4</v>
      </c>
      <c r="U484">
        <v>2</v>
      </c>
      <c r="V484">
        <f t="shared" si="14"/>
        <v>2</v>
      </c>
      <c r="W484">
        <v>2</v>
      </c>
      <c r="X484">
        <v>2</v>
      </c>
      <c r="Y484">
        <v>4</v>
      </c>
      <c r="Z484">
        <f t="shared" si="15"/>
        <v>62</v>
      </c>
    </row>
    <row r="485" spans="1:26" x14ac:dyDescent="0.45">
      <c r="A485">
        <v>39742</v>
      </c>
      <c r="B485">
        <v>1</v>
      </c>
      <c r="C485">
        <v>1985</v>
      </c>
      <c r="D485" s="1">
        <v>45600.561111111114</v>
      </c>
      <c r="E485" t="s">
        <v>82</v>
      </c>
      <c r="F485">
        <v>2</v>
      </c>
      <c r="G485">
        <v>1</v>
      </c>
      <c r="H485">
        <v>5</v>
      </c>
      <c r="I485">
        <v>2</v>
      </c>
      <c r="J485">
        <v>1</v>
      </c>
      <c r="K485">
        <v>1</v>
      </c>
      <c r="L485">
        <v>4</v>
      </c>
      <c r="M485">
        <v>1</v>
      </c>
      <c r="N485">
        <v>1</v>
      </c>
      <c r="O485">
        <v>2</v>
      </c>
      <c r="P485">
        <v>2</v>
      </c>
      <c r="Q485">
        <v>2</v>
      </c>
      <c r="R485">
        <v>2</v>
      </c>
      <c r="S485">
        <v>2</v>
      </c>
      <c r="T485">
        <v>5</v>
      </c>
      <c r="U485">
        <v>1</v>
      </c>
      <c r="V485">
        <f t="shared" si="14"/>
        <v>5</v>
      </c>
      <c r="W485">
        <v>2</v>
      </c>
      <c r="X485">
        <v>1</v>
      </c>
      <c r="Y485">
        <v>2</v>
      </c>
      <c r="Z485">
        <f t="shared" si="15"/>
        <v>44</v>
      </c>
    </row>
    <row r="486" spans="1:26" x14ac:dyDescent="0.45">
      <c r="A486">
        <v>39681</v>
      </c>
      <c r="B486">
        <v>0</v>
      </c>
      <c r="C486">
        <v>2004</v>
      </c>
      <c r="D486" s="1">
        <v>45599.926388888889</v>
      </c>
      <c r="E486" t="s">
        <v>85</v>
      </c>
      <c r="F486">
        <v>4</v>
      </c>
      <c r="G486">
        <v>5</v>
      </c>
      <c r="H486">
        <v>5</v>
      </c>
      <c r="I486">
        <v>5</v>
      </c>
      <c r="J486">
        <v>4</v>
      </c>
      <c r="K486">
        <v>3</v>
      </c>
      <c r="L486">
        <v>1</v>
      </c>
      <c r="M486">
        <v>4</v>
      </c>
      <c r="N486">
        <v>1</v>
      </c>
      <c r="O486">
        <v>3</v>
      </c>
      <c r="P486">
        <v>2</v>
      </c>
      <c r="Q486">
        <v>4</v>
      </c>
      <c r="R486">
        <v>3</v>
      </c>
      <c r="S486">
        <v>5</v>
      </c>
      <c r="T486">
        <v>4</v>
      </c>
      <c r="U486">
        <v>2</v>
      </c>
      <c r="V486">
        <f t="shared" si="14"/>
        <v>2</v>
      </c>
      <c r="W486">
        <v>2</v>
      </c>
      <c r="X486">
        <v>4</v>
      </c>
      <c r="Y486">
        <v>2</v>
      </c>
      <c r="Z486">
        <f t="shared" si="15"/>
        <v>65</v>
      </c>
    </row>
    <row r="487" spans="1:26" x14ac:dyDescent="0.45">
      <c r="A487">
        <v>39128</v>
      </c>
      <c r="B487">
        <v>0</v>
      </c>
      <c r="C487">
        <v>1939</v>
      </c>
      <c r="D487" s="1">
        <v>45597.621527777781</v>
      </c>
      <c r="E487" t="s">
        <v>125</v>
      </c>
      <c r="F487">
        <v>5</v>
      </c>
      <c r="G487">
        <v>5</v>
      </c>
      <c r="H487">
        <v>5</v>
      </c>
      <c r="I487">
        <v>3</v>
      </c>
      <c r="J487">
        <v>1</v>
      </c>
      <c r="K487">
        <v>1</v>
      </c>
      <c r="L487">
        <v>1</v>
      </c>
      <c r="M487">
        <v>3</v>
      </c>
      <c r="N487">
        <v>1</v>
      </c>
      <c r="O487">
        <v>3</v>
      </c>
      <c r="P487">
        <v>2</v>
      </c>
      <c r="Q487">
        <v>4</v>
      </c>
      <c r="R487">
        <v>1</v>
      </c>
      <c r="S487">
        <v>2</v>
      </c>
      <c r="T487">
        <v>5</v>
      </c>
      <c r="U487">
        <v>2</v>
      </c>
      <c r="V487">
        <f t="shared" si="14"/>
        <v>3</v>
      </c>
      <c r="W487">
        <v>4</v>
      </c>
      <c r="X487">
        <v>1</v>
      </c>
      <c r="Y487">
        <v>2</v>
      </c>
      <c r="Z487">
        <f t="shared" si="15"/>
        <v>54</v>
      </c>
    </row>
    <row r="488" spans="1:26" x14ac:dyDescent="0.45">
      <c r="A488">
        <v>39270</v>
      </c>
      <c r="B488">
        <v>1</v>
      </c>
      <c r="C488">
        <v>1993</v>
      </c>
      <c r="D488" s="1">
        <v>45597.842361111114</v>
      </c>
      <c r="E488" t="s">
        <v>85</v>
      </c>
      <c r="F488">
        <v>2</v>
      </c>
      <c r="G488">
        <v>4</v>
      </c>
      <c r="H488">
        <v>3</v>
      </c>
      <c r="I488">
        <v>5</v>
      </c>
      <c r="J488">
        <v>1</v>
      </c>
      <c r="K488">
        <v>1</v>
      </c>
      <c r="L488">
        <v>1</v>
      </c>
      <c r="M488">
        <v>4</v>
      </c>
      <c r="N488">
        <v>2</v>
      </c>
      <c r="O488">
        <v>2</v>
      </c>
      <c r="P488">
        <v>2</v>
      </c>
      <c r="Q488">
        <v>2</v>
      </c>
      <c r="R488">
        <v>1</v>
      </c>
      <c r="S488">
        <v>3</v>
      </c>
      <c r="T488">
        <v>5</v>
      </c>
      <c r="U488">
        <v>1</v>
      </c>
      <c r="V488">
        <f t="shared" si="14"/>
        <v>2</v>
      </c>
      <c r="W488">
        <v>1</v>
      </c>
      <c r="X488">
        <v>4</v>
      </c>
      <c r="Y488">
        <v>2</v>
      </c>
      <c r="Z488">
        <f t="shared" si="15"/>
        <v>48</v>
      </c>
    </row>
    <row r="489" spans="1:26" x14ac:dyDescent="0.45">
      <c r="A489">
        <v>36580</v>
      </c>
      <c r="B489">
        <v>0</v>
      </c>
      <c r="C489">
        <v>2001</v>
      </c>
      <c r="D489" s="1">
        <v>45595.518750000003</v>
      </c>
      <c r="E489" t="s">
        <v>85</v>
      </c>
      <c r="F489">
        <v>2</v>
      </c>
      <c r="G489">
        <v>5</v>
      </c>
      <c r="H489">
        <v>4</v>
      </c>
      <c r="I489">
        <v>2</v>
      </c>
      <c r="J489">
        <v>4</v>
      </c>
      <c r="K489">
        <v>2</v>
      </c>
      <c r="L489">
        <v>2</v>
      </c>
      <c r="M489">
        <v>4</v>
      </c>
      <c r="N489">
        <v>2</v>
      </c>
      <c r="O489">
        <v>3</v>
      </c>
      <c r="P489">
        <v>2</v>
      </c>
      <c r="Q489">
        <v>4</v>
      </c>
      <c r="R489">
        <v>1</v>
      </c>
      <c r="S489">
        <v>4</v>
      </c>
      <c r="T489">
        <v>5</v>
      </c>
      <c r="U489">
        <v>2</v>
      </c>
      <c r="V489">
        <f t="shared" si="14"/>
        <v>2</v>
      </c>
      <c r="W489">
        <v>3</v>
      </c>
      <c r="X489">
        <v>1</v>
      </c>
      <c r="Y489">
        <v>1</v>
      </c>
      <c r="Z489">
        <f t="shared" si="15"/>
        <v>55</v>
      </c>
    </row>
    <row r="490" spans="1:26" x14ac:dyDescent="0.45">
      <c r="A490">
        <v>36476</v>
      </c>
      <c r="B490">
        <v>0</v>
      </c>
      <c r="C490">
        <v>1989</v>
      </c>
      <c r="D490" s="1">
        <v>45595.428472222222</v>
      </c>
      <c r="E490" t="s">
        <v>81</v>
      </c>
      <c r="F490">
        <v>5</v>
      </c>
      <c r="G490">
        <v>5</v>
      </c>
      <c r="H490">
        <v>5</v>
      </c>
      <c r="I490">
        <v>4</v>
      </c>
      <c r="J490">
        <v>5</v>
      </c>
      <c r="K490">
        <v>2</v>
      </c>
      <c r="L490">
        <v>1</v>
      </c>
      <c r="M490">
        <v>4</v>
      </c>
      <c r="N490">
        <v>5</v>
      </c>
      <c r="O490">
        <v>3</v>
      </c>
      <c r="P490">
        <v>3</v>
      </c>
      <c r="Q490">
        <v>4</v>
      </c>
      <c r="R490">
        <v>1</v>
      </c>
      <c r="S490">
        <v>2</v>
      </c>
      <c r="T490">
        <v>5</v>
      </c>
      <c r="U490">
        <v>2</v>
      </c>
      <c r="V490">
        <f t="shared" si="14"/>
        <v>2</v>
      </c>
      <c r="W490">
        <v>3</v>
      </c>
      <c r="X490">
        <v>2</v>
      </c>
      <c r="Y490">
        <v>4</v>
      </c>
      <c r="Z490">
        <f t="shared" si="15"/>
        <v>67</v>
      </c>
    </row>
    <row r="491" spans="1:26" x14ac:dyDescent="0.45">
      <c r="A491">
        <v>36893</v>
      </c>
      <c r="B491">
        <v>0</v>
      </c>
      <c r="C491">
        <v>1979</v>
      </c>
      <c r="D491" s="1">
        <v>45595.615972222222</v>
      </c>
      <c r="E491" t="s">
        <v>85</v>
      </c>
      <c r="F491">
        <v>2</v>
      </c>
      <c r="G491">
        <v>4</v>
      </c>
      <c r="H491">
        <v>4</v>
      </c>
      <c r="I491">
        <v>2</v>
      </c>
      <c r="J491">
        <v>1</v>
      </c>
      <c r="K491">
        <v>1</v>
      </c>
      <c r="L491">
        <v>4</v>
      </c>
      <c r="M491">
        <v>1</v>
      </c>
      <c r="N491">
        <v>1</v>
      </c>
      <c r="O491">
        <v>2</v>
      </c>
      <c r="P491">
        <v>1</v>
      </c>
      <c r="Q491">
        <v>1</v>
      </c>
      <c r="R491">
        <v>2</v>
      </c>
      <c r="S491">
        <v>4</v>
      </c>
      <c r="T491">
        <v>5</v>
      </c>
      <c r="U491">
        <v>1</v>
      </c>
      <c r="V491">
        <f t="shared" si="14"/>
        <v>5</v>
      </c>
      <c r="W491">
        <v>2</v>
      </c>
      <c r="X491">
        <v>1</v>
      </c>
      <c r="Y491">
        <v>1</v>
      </c>
      <c r="Z491">
        <f t="shared" si="15"/>
        <v>45</v>
      </c>
    </row>
    <row r="492" spans="1:26" x14ac:dyDescent="0.45">
      <c r="A492">
        <v>40414</v>
      </c>
      <c r="B492">
        <v>0</v>
      </c>
      <c r="C492">
        <v>1981</v>
      </c>
      <c r="D492" s="1">
        <v>45608.633333333331</v>
      </c>
      <c r="E492" t="s">
        <v>144</v>
      </c>
      <c r="F492">
        <v>3</v>
      </c>
      <c r="G492">
        <v>4</v>
      </c>
      <c r="H492">
        <v>4</v>
      </c>
      <c r="I492">
        <v>1</v>
      </c>
      <c r="J492">
        <v>1</v>
      </c>
      <c r="K492">
        <v>2</v>
      </c>
      <c r="L492">
        <v>2</v>
      </c>
      <c r="M492">
        <v>5</v>
      </c>
      <c r="N492">
        <v>3</v>
      </c>
      <c r="O492">
        <v>3</v>
      </c>
      <c r="P492">
        <v>2</v>
      </c>
      <c r="Q492">
        <v>2</v>
      </c>
      <c r="R492">
        <v>2</v>
      </c>
      <c r="S492">
        <v>5</v>
      </c>
      <c r="T492">
        <v>4</v>
      </c>
      <c r="U492">
        <v>1</v>
      </c>
      <c r="V492">
        <f t="shared" si="14"/>
        <v>1</v>
      </c>
      <c r="W492">
        <v>3</v>
      </c>
      <c r="X492">
        <v>4</v>
      </c>
      <c r="Y492">
        <v>2</v>
      </c>
      <c r="Z492">
        <f t="shared" si="15"/>
        <v>54</v>
      </c>
    </row>
    <row r="493" spans="1:26" x14ac:dyDescent="0.45">
      <c r="A493">
        <v>35731</v>
      </c>
      <c r="B493">
        <v>0</v>
      </c>
      <c r="C493">
        <v>2001</v>
      </c>
      <c r="D493" s="1">
        <v>45594.502083333333</v>
      </c>
      <c r="E493" t="s">
        <v>87</v>
      </c>
      <c r="F493">
        <v>3</v>
      </c>
      <c r="G493">
        <v>4</v>
      </c>
      <c r="H493">
        <v>5</v>
      </c>
      <c r="I493">
        <v>4</v>
      </c>
      <c r="J493">
        <v>2</v>
      </c>
      <c r="K493">
        <v>5</v>
      </c>
      <c r="L493">
        <v>4</v>
      </c>
      <c r="M493">
        <v>5</v>
      </c>
      <c r="N493">
        <v>5</v>
      </c>
      <c r="O493">
        <v>6</v>
      </c>
      <c r="P493">
        <v>4</v>
      </c>
      <c r="Q493">
        <v>2</v>
      </c>
      <c r="R493">
        <v>4</v>
      </c>
      <c r="S493">
        <v>5</v>
      </c>
      <c r="T493">
        <v>5</v>
      </c>
      <c r="U493">
        <v>4</v>
      </c>
      <c r="V493">
        <f t="shared" si="14"/>
        <v>1</v>
      </c>
      <c r="W493">
        <v>4</v>
      </c>
      <c r="X493">
        <v>4</v>
      </c>
      <c r="Y493">
        <v>1</v>
      </c>
      <c r="Z493">
        <f t="shared" si="15"/>
        <v>77</v>
      </c>
    </row>
    <row r="494" spans="1:26" x14ac:dyDescent="0.45">
      <c r="A494">
        <v>37520</v>
      </c>
      <c r="B494">
        <v>0</v>
      </c>
      <c r="C494">
        <v>1997</v>
      </c>
      <c r="D494" s="1">
        <v>45597.620833333334</v>
      </c>
      <c r="E494" t="s">
        <v>106</v>
      </c>
      <c r="F494">
        <v>1</v>
      </c>
      <c r="G494">
        <v>2</v>
      </c>
      <c r="H494">
        <v>5</v>
      </c>
      <c r="I494">
        <v>1</v>
      </c>
      <c r="J494">
        <v>3</v>
      </c>
      <c r="K494">
        <v>1</v>
      </c>
      <c r="L494">
        <v>2</v>
      </c>
      <c r="M494">
        <v>2</v>
      </c>
      <c r="N494">
        <v>1</v>
      </c>
      <c r="O494">
        <v>3</v>
      </c>
      <c r="P494">
        <v>1</v>
      </c>
      <c r="Q494">
        <v>2</v>
      </c>
      <c r="R494">
        <v>1</v>
      </c>
      <c r="S494">
        <v>4</v>
      </c>
      <c r="T494">
        <v>4</v>
      </c>
      <c r="U494">
        <v>1</v>
      </c>
      <c r="V494">
        <f t="shared" si="14"/>
        <v>4</v>
      </c>
      <c r="W494">
        <v>1</v>
      </c>
      <c r="X494">
        <v>2</v>
      </c>
      <c r="Y494">
        <v>4</v>
      </c>
      <c r="Z494">
        <f t="shared" si="15"/>
        <v>45</v>
      </c>
    </row>
    <row r="495" spans="1:26" x14ac:dyDescent="0.45">
      <c r="A495">
        <v>39157</v>
      </c>
      <c r="B495">
        <v>0</v>
      </c>
      <c r="C495">
        <v>2000</v>
      </c>
      <c r="D495" s="1">
        <v>45597.692361111112</v>
      </c>
      <c r="E495" t="s">
        <v>81</v>
      </c>
      <c r="F495">
        <v>4</v>
      </c>
      <c r="G495">
        <v>2</v>
      </c>
      <c r="H495">
        <v>4</v>
      </c>
      <c r="I495">
        <v>1</v>
      </c>
      <c r="J495">
        <v>3</v>
      </c>
      <c r="K495">
        <v>2</v>
      </c>
      <c r="L495">
        <v>2</v>
      </c>
      <c r="M495">
        <v>2</v>
      </c>
      <c r="N495">
        <v>2</v>
      </c>
      <c r="O495">
        <v>2</v>
      </c>
      <c r="P495">
        <v>2</v>
      </c>
      <c r="Q495">
        <v>2</v>
      </c>
      <c r="R495">
        <v>1</v>
      </c>
      <c r="S495">
        <v>4</v>
      </c>
      <c r="T495">
        <v>5</v>
      </c>
      <c r="U495">
        <v>2</v>
      </c>
      <c r="V495">
        <f t="shared" si="14"/>
        <v>4</v>
      </c>
      <c r="W495">
        <v>3</v>
      </c>
      <c r="X495">
        <v>1</v>
      </c>
      <c r="Y495">
        <v>3</v>
      </c>
      <c r="Z495">
        <f t="shared" si="15"/>
        <v>51</v>
      </c>
    </row>
    <row r="496" spans="1:26" x14ac:dyDescent="0.45">
      <c r="A496">
        <v>37050</v>
      </c>
      <c r="B496">
        <v>0</v>
      </c>
      <c r="C496">
        <v>1999</v>
      </c>
      <c r="D496" s="1">
        <v>45595.811805555553</v>
      </c>
      <c r="E496" t="s">
        <v>108</v>
      </c>
      <c r="F496">
        <v>2</v>
      </c>
      <c r="G496">
        <v>4</v>
      </c>
      <c r="H496">
        <v>2</v>
      </c>
      <c r="I496">
        <v>1</v>
      </c>
      <c r="J496">
        <v>4</v>
      </c>
      <c r="K496">
        <v>1</v>
      </c>
      <c r="L496">
        <v>2</v>
      </c>
      <c r="M496">
        <v>2</v>
      </c>
      <c r="N496">
        <v>5</v>
      </c>
      <c r="O496">
        <v>3</v>
      </c>
      <c r="P496">
        <v>2</v>
      </c>
      <c r="Q496">
        <v>4</v>
      </c>
      <c r="R496">
        <v>1</v>
      </c>
      <c r="S496">
        <v>4</v>
      </c>
      <c r="T496">
        <v>4</v>
      </c>
      <c r="U496">
        <v>2</v>
      </c>
      <c r="V496">
        <f t="shared" si="14"/>
        <v>4</v>
      </c>
      <c r="W496">
        <v>2</v>
      </c>
      <c r="X496">
        <v>4</v>
      </c>
      <c r="Y496">
        <v>2</v>
      </c>
      <c r="Z496">
        <f t="shared" si="15"/>
        <v>55</v>
      </c>
    </row>
    <row r="497" spans="1:26" x14ac:dyDescent="0.45">
      <c r="A497">
        <v>36880</v>
      </c>
      <c r="B497">
        <v>0</v>
      </c>
      <c r="C497">
        <v>1993</v>
      </c>
      <c r="D497" s="1">
        <v>45595.661805555559</v>
      </c>
      <c r="E497" t="s">
        <v>85</v>
      </c>
      <c r="F497">
        <v>2</v>
      </c>
      <c r="G497">
        <v>4</v>
      </c>
      <c r="H497">
        <v>5</v>
      </c>
      <c r="I497">
        <v>2</v>
      </c>
      <c r="J497">
        <v>4</v>
      </c>
      <c r="K497">
        <v>1</v>
      </c>
      <c r="L497">
        <v>2</v>
      </c>
      <c r="M497">
        <v>3</v>
      </c>
      <c r="N497">
        <v>1</v>
      </c>
      <c r="O497">
        <v>3</v>
      </c>
      <c r="P497">
        <v>2</v>
      </c>
      <c r="Q497">
        <v>2</v>
      </c>
      <c r="R497">
        <v>2</v>
      </c>
      <c r="S497">
        <v>3</v>
      </c>
      <c r="T497">
        <v>4</v>
      </c>
      <c r="U497">
        <v>1</v>
      </c>
      <c r="V497">
        <f t="shared" si="14"/>
        <v>3</v>
      </c>
      <c r="W497">
        <v>2</v>
      </c>
      <c r="X497">
        <v>3</v>
      </c>
      <c r="Y497">
        <v>2</v>
      </c>
      <c r="Z497">
        <f t="shared" si="15"/>
        <v>51</v>
      </c>
    </row>
    <row r="498" spans="1:26" x14ac:dyDescent="0.45">
      <c r="E498" t="s">
        <v>206</v>
      </c>
      <c r="F498" s="3">
        <f>AVERAGE(F2:F497)</f>
        <v>2.9879032258064515</v>
      </c>
      <c r="G498" s="3">
        <f t="shared" ref="G498:Y498" si="16">AVERAGE(G2:G497)</f>
        <v>3.256048387096774</v>
      </c>
      <c r="H498" s="3">
        <f t="shared" si="16"/>
        <v>4.362903225806452</v>
      </c>
      <c r="I498" s="3">
        <f t="shared" si="16"/>
        <v>2.965725806451613</v>
      </c>
      <c r="J498" s="3">
        <f t="shared" si="16"/>
        <v>2.754032258064516</v>
      </c>
      <c r="K498" s="3">
        <f t="shared" si="16"/>
        <v>2.588709677419355</v>
      </c>
      <c r="L498" s="3">
        <f t="shared" si="16"/>
        <v>2.278225806451613</v>
      </c>
      <c r="M498" s="3">
        <f t="shared" si="16"/>
        <v>3.127016129032258</v>
      </c>
      <c r="N498" s="3">
        <f t="shared" si="16"/>
        <v>2.056451612903226</v>
      </c>
      <c r="O498" s="3">
        <f t="shared" si="16"/>
        <v>3.0080645161290325</v>
      </c>
      <c r="P498" s="3">
        <f t="shared" si="16"/>
        <v>2.2963709677419355</v>
      </c>
      <c r="Q498" s="3">
        <f t="shared" si="16"/>
        <v>2.9475806451612905</v>
      </c>
      <c r="R498" s="3">
        <f t="shared" si="16"/>
        <v>1.814516129032258</v>
      </c>
      <c r="S498" s="3">
        <f t="shared" si="16"/>
        <v>3.475806451612903</v>
      </c>
      <c r="T498" s="3">
        <f t="shared" si="16"/>
        <v>4.44758064516129</v>
      </c>
      <c r="U498" s="3">
        <f t="shared" si="16"/>
        <v>2.118951612903226</v>
      </c>
      <c r="V498" s="3">
        <f t="shared" si="16"/>
        <v>2.872983870967742</v>
      </c>
      <c r="W498" s="3">
        <f t="shared" si="16"/>
        <v>2.6149193548387095</v>
      </c>
      <c r="X498" s="3">
        <f t="shared" si="16"/>
        <v>2.370967741935484</v>
      </c>
      <c r="Y498" s="3">
        <f t="shared" si="16"/>
        <v>2.3125</v>
      </c>
    </row>
    <row r="499" spans="1:26" x14ac:dyDescent="0.45">
      <c r="E499" t="s">
        <v>207</v>
      </c>
      <c r="F499" s="3">
        <f>_xlfn.STDEV.S(F2:F497)</f>
        <v>1.2308553479534194</v>
      </c>
      <c r="G499" s="3">
        <f t="shared" ref="G499:Y499" si="17">_xlfn.STDEV.S(G2:G497)</f>
        <v>1.4188356692160713</v>
      </c>
      <c r="H499" s="3">
        <f t="shared" si="17"/>
        <v>0.96470796267165693</v>
      </c>
      <c r="I499" s="3">
        <f t="shared" si="17"/>
        <v>1.3929239203554289</v>
      </c>
      <c r="J499" s="3">
        <f t="shared" si="17"/>
        <v>1.3165549898813786</v>
      </c>
      <c r="K499" s="3">
        <f t="shared" si="17"/>
        <v>1.3955895710759869</v>
      </c>
      <c r="L499" s="3">
        <f t="shared" si="17"/>
        <v>1.1455710399160315</v>
      </c>
      <c r="M499" s="3">
        <f t="shared" si="17"/>
        <v>1.4106363517615184</v>
      </c>
      <c r="N499" s="3">
        <f t="shared" si="17"/>
        <v>1.3472151259668059</v>
      </c>
      <c r="O499" s="3">
        <f t="shared" si="17"/>
        <v>1.0673934474161044</v>
      </c>
      <c r="P499" s="3">
        <f t="shared" si="17"/>
        <v>1.1715770841584101</v>
      </c>
      <c r="Q499" s="3">
        <f t="shared" si="17"/>
        <v>1.1794855039758985</v>
      </c>
      <c r="R499" s="3">
        <f t="shared" si="17"/>
        <v>1.1414464365076868</v>
      </c>
      <c r="S499" s="3">
        <f t="shared" si="17"/>
        <v>1.3315971100424651</v>
      </c>
      <c r="T499" s="3">
        <f t="shared" si="17"/>
        <v>0.70587304889759483</v>
      </c>
      <c r="U499" s="3">
        <f t="shared" si="17"/>
        <v>1.0880265286043758</v>
      </c>
      <c r="V499" s="3">
        <f t="shared" si="17"/>
        <v>1.4106363517615184</v>
      </c>
      <c r="W499" s="3">
        <f t="shared" si="17"/>
        <v>1.094937475060243</v>
      </c>
      <c r="X499" s="3">
        <f t="shared" si="17"/>
        <v>1.2868738532229294</v>
      </c>
      <c r="Y499" s="3">
        <f t="shared" si="17"/>
        <v>1.1087917712172974</v>
      </c>
    </row>
    <row r="501" spans="1:26" x14ac:dyDescent="0.45">
      <c r="F501" s="3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534A-997F-4774-83DD-5CD9DD18B492}">
  <dimension ref="A1:R32"/>
  <sheetViews>
    <sheetView workbookViewId="0">
      <selection activeCell="B3" sqref="B3"/>
    </sheetView>
  </sheetViews>
  <sheetFormatPr defaultRowHeight="14.25" x14ac:dyDescent="0.45"/>
  <cols>
    <col min="1" max="1" width="22.86328125" customWidth="1"/>
    <col min="5" max="5" width="10.1328125" customWidth="1"/>
    <col min="7" max="7" width="9.53125" customWidth="1"/>
    <col min="12" max="12" width="19.1328125" customWidth="1"/>
    <col min="13" max="13" width="12.86328125" customWidth="1"/>
    <col min="14" max="14" width="11.46484375" customWidth="1"/>
  </cols>
  <sheetData>
    <row r="1" spans="1:18" x14ac:dyDescent="0.45">
      <c r="A1" s="204" t="s">
        <v>347</v>
      </c>
      <c r="B1" s="204"/>
      <c r="L1" s="158" t="s">
        <v>356</v>
      </c>
      <c r="M1" s="159"/>
      <c r="N1" s="160"/>
    </row>
    <row r="2" spans="1:18" x14ac:dyDescent="0.45">
      <c r="A2" s="154" t="s">
        <v>206</v>
      </c>
      <c r="B2" s="46">
        <v>56.66</v>
      </c>
      <c r="L2" s="161"/>
      <c r="M2" s="40" t="s">
        <v>352</v>
      </c>
      <c r="N2" s="162" t="s">
        <v>353</v>
      </c>
      <c r="P2" s="205"/>
      <c r="Q2" s="207"/>
      <c r="R2" s="206"/>
    </row>
    <row r="3" spans="1:18" x14ac:dyDescent="0.45">
      <c r="A3" s="155" t="s">
        <v>207</v>
      </c>
      <c r="B3" s="33">
        <v>10.71</v>
      </c>
      <c r="L3" s="25" t="s">
        <v>351</v>
      </c>
      <c r="M3">
        <v>10</v>
      </c>
      <c r="N3" s="33">
        <v>10</v>
      </c>
      <c r="P3" s="206"/>
      <c r="Q3" s="143"/>
      <c r="R3" s="143"/>
    </row>
    <row r="4" spans="1:18" x14ac:dyDescent="0.45">
      <c r="A4" s="155" t="s">
        <v>348</v>
      </c>
      <c r="B4" s="33">
        <v>496</v>
      </c>
      <c r="L4" s="25" t="s">
        <v>206</v>
      </c>
      <c r="M4" s="145">
        <v>31.79</v>
      </c>
      <c r="N4" s="146">
        <v>28.75</v>
      </c>
      <c r="P4" s="144"/>
      <c r="Q4" s="157"/>
      <c r="R4" s="157"/>
    </row>
    <row r="5" spans="1:18" x14ac:dyDescent="0.45">
      <c r="A5" s="155" t="s">
        <v>349</v>
      </c>
      <c r="B5" s="33">
        <v>0.78</v>
      </c>
      <c r="L5" s="25" t="s">
        <v>207</v>
      </c>
      <c r="M5" s="145">
        <v>3.48</v>
      </c>
      <c r="N5" s="146">
        <v>4.16</v>
      </c>
      <c r="P5" s="144"/>
      <c r="Q5" s="157"/>
      <c r="R5" s="157"/>
    </row>
    <row r="6" spans="1:18" ht="25.5" x14ac:dyDescent="0.45">
      <c r="A6" s="231" t="s">
        <v>350</v>
      </c>
      <c r="B6" s="232">
        <v>0.79</v>
      </c>
      <c r="L6" s="36" t="s">
        <v>354</v>
      </c>
      <c r="M6" s="147">
        <v>12.12</v>
      </c>
      <c r="N6" s="148">
        <v>17.34</v>
      </c>
      <c r="P6" s="144"/>
      <c r="Q6" s="157"/>
      <c r="R6" s="157"/>
    </row>
    <row r="7" spans="1:18" x14ac:dyDescent="0.45">
      <c r="D7" s="34"/>
      <c r="L7" s="25" t="s">
        <v>355</v>
      </c>
      <c r="M7" s="208">
        <v>0.55930800000000003</v>
      </c>
      <c r="N7" s="209"/>
      <c r="P7" s="144"/>
      <c r="Q7" s="157"/>
      <c r="R7" s="157"/>
    </row>
    <row r="8" spans="1:18" ht="28.5" x14ac:dyDescent="0.45">
      <c r="L8" s="163" t="s">
        <v>357</v>
      </c>
      <c r="M8" s="200">
        <v>0.55288199999999998</v>
      </c>
      <c r="N8" s="201"/>
      <c r="P8" s="144"/>
      <c r="Q8" s="157"/>
      <c r="R8" s="157"/>
    </row>
    <row r="9" spans="1:18" x14ac:dyDescent="0.45">
      <c r="L9" s="164" t="s">
        <v>358</v>
      </c>
      <c r="M9" s="202">
        <v>0.38822200000000001</v>
      </c>
      <c r="N9" s="203"/>
      <c r="P9" s="144"/>
      <c r="Q9" s="157"/>
      <c r="R9" s="157"/>
    </row>
    <row r="12" spans="1:18" x14ac:dyDescent="0.45">
      <c r="B12" s="151" t="s">
        <v>274</v>
      </c>
      <c r="C12" s="152" t="s">
        <v>251</v>
      </c>
      <c r="D12" s="152" t="s">
        <v>252</v>
      </c>
      <c r="E12" s="152" t="s">
        <v>253</v>
      </c>
      <c r="F12" s="152" t="s">
        <v>254</v>
      </c>
      <c r="G12" s="153" t="s">
        <v>256</v>
      </c>
    </row>
    <row r="13" spans="1:18" x14ac:dyDescent="0.45">
      <c r="B13" s="149" t="s">
        <v>38</v>
      </c>
      <c r="C13" s="233">
        <v>53.669350000000001</v>
      </c>
      <c r="D13" s="234">
        <v>102.55200000000001</v>
      </c>
      <c r="E13" s="234">
        <v>10.12679</v>
      </c>
      <c r="F13" s="234">
        <v>0.41530549999999999</v>
      </c>
      <c r="G13" s="235">
        <v>0.76364560000000004</v>
      </c>
    </row>
    <row r="14" spans="1:18" x14ac:dyDescent="0.45">
      <c r="B14" s="149" t="s">
        <v>39</v>
      </c>
      <c r="C14" s="236">
        <v>53.401209999999999</v>
      </c>
      <c r="D14" s="237">
        <v>100.0749</v>
      </c>
      <c r="E14" s="237">
        <v>10.00375</v>
      </c>
      <c r="F14" s="237">
        <v>0.43453199999999997</v>
      </c>
      <c r="G14" s="238">
        <v>0.76166330000000004</v>
      </c>
      <c r="K14" s="220"/>
      <c r="L14" s="221"/>
      <c r="M14" s="221"/>
      <c r="N14" s="221"/>
      <c r="O14" s="221"/>
    </row>
    <row r="15" spans="1:18" x14ac:dyDescent="0.45">
      <c r="B15" s="149" t="s">
        <v>40</v>
      </c>
      <c r="C15" s="236">
        <v>52.294350000000001</v>
      </c>
      <c r="D15" s="237">
        <v>105.4738</v>
      </c>
      <c r="E15" s="237">
        <v>10.270049999999999</v>
      </c>
      <c r="F15" s="237">
        <v>0.40434530000000002</v>
      </c>
      <c r="G15" s="238">
        <v>0.76589600000000002</v>
      </c>
    </row>
    <row r="16" spans="1:18" x14ac:dyDescent="0.45">
      <c r="B16" s="149" t="s">
        <v>41</v>
      </c>
      <c r="C16" s="236">
        <v>53.69153</v>
      </c>
      <c r="D16" s="237">
        <v>105.9633</v>
      </c>
      <c r="E16" s="237">
        <v>10.293850000000001</v>
      </c>
      <c r="F16" s="237">
        <v>0.2271377</v>
      </c>
      <c r="G16" s="238">
        <v>0.77727060000000003</v>
      </c>
    </row>
    <row r="17" spans="2:7" x14ac:dyDescent="0.45">
      <c r="B17" s="149" t="s">
        <v>42</v>
      </c>
      <c r="C17" s="236">
        <v>53.903219999999997</v>
      </c>
      <c r="D17" s="237">
        <v>106.15600000000001</v>
      </c>
      <c r="E17" s="237">
        <v>10.3032</v>
      </c>
      <c r="F17" s="237">
        <v>0.2406065</v>
      </c>
      <c r="G17" s="238">
        <v>0.77572229999999998</v>
      </c>
    </row>
    <row r="18" spans="2:7" x14ac:dyDescent="0.45">
      <c r="B18" s="149" t="s">
        <v>246</v>
      </c>
      <c r="C18" s="236">
        <v>54.068550000000002</v>
      </c>
      <c r="D18" s="237">
        <v>95.495310000000003</v>
      </c>
      <c r="E18" s="237">
        <v>9.7721699999999991</v>
      </c>
      <c r="F18" s="237">
        <v>0.62270429999999999</v>
      </c>
      <c r="G18" s="238">
        <v>0.74684759999999994</v>
      </c>
    </row>
    <row r="19" spans="2:7" x14ac:dyDescent="0.45">
      <c r="B19" s="149" t="s">
        <v>44</v>
      </c>
      <c r="C19" s="236">
        <v>54.37903</v>
      </c>
      <c r="D19" s="237">
        <v>105.70310000000001</v>
      </c>
      <c r="E19" s="237">
        <v>10.2812</v>
      </c>
      <c r="F19" s="237">
        <v>0.31420809999999999</v>
      </c>
      <c r="G19" s="238">
        <v>0.77032789999999995</v>
      </c>
    </row>
    <row r="20" spans="2:7" x14ac:dyDescent="0.45">
      <c r="B20" s="149" t="s">
        <v>45</v>
      </c>
      <c r="C20" s="236">
        <v>53.530239999999999</v>
      </c>
      <c r="D20" s="237">
        <v>101.84990000000001</v>
      </c>
      <c r="E20" s="237">
        <v>10.09207</v>
      </c>
      <c r="F20" s="237">
        <v>0.37164370000000002</v>
      </c>
      <c r="G20" s="238">
        <v>0.76654509999999998</v>
      </c>
    </row>
    <row r="21" spans="2:7" x14ac:dyDescent="0.45">
      <c r="B21" s="149" t="s">
        <v>317</v>
      </c>
      <c r="C21" s="236">
        <v>54.600810000000003</v>
      </c>
      <c r="D21" s="237">
        <v>99.514030000000005</v>
      </c>
      <c r="E21" s="237">
        <v>9.9756719999999994</v>
      </c>
      <c r="F21" s="237">
        <v>0.48717169999999999</v>
      </c>
      <c r="G21" s="238">
        <v>0.75790979999999997</v>
      </c>
    </row>
    <row r="22" spans="2:7" x14ac:dyDescent="0.45">
      <c r="B22" s="149" t="s">
        <v>247</v>
      </c>
      <c r="C22" s="236">
        <v>53.649189999999997</v>
      </c>
      <c r="D22" s="237">
        <v>103.1229</v>
      </c>
      <c r="E22" s="237">
        <v>10.15494</v>
      </c>
      <c r="F22" s="237">
        <v>0.46852709999999997</v>
      </c>
      <c r="G22" s="238">
        <v>0.76142410000000005</v>
      </c>
    </row>
    <row r="23" spans="2:7" x14ac:dyDescent="0.45">
      <c r="B23" s="149" t="s">
        <v>48</v>
      </c>
      <c r="C23" s="236">
        <v>54.360889999999998</v>
      </c>
      <c r="D23" s="237">
        <v>101.5855</v>
      </c>
      <c r="E23" s="237">
        <v>10.07896</v>
      </c>
      <c r="F23" s="237">
        <v>0.48537849999999999</v>
      </c>
      <c r="G23" s="238">
        <v>0.7593915</v>
      </c>
    </row>
    <row r="24" spans="2:7" x14ac:dyDescent="0.45">
      <c r="B24" s="149" t="s">
        <v>49</v>
      </c>
      <c r="C24" s="236">
        <v>53.709679999999999</v>
      </c>
      <c r="D24" s="237">
        <v>102.956</v>
      </c>
      <c r="E24" s="237">
        <v>10.14673</v>
      </c>
      <c r="F24" s="237">
        <v>0.42081109999999999</v>
      </c>
      <c r="G24" s="238">
        <v>0.76352439999999999</v>
      </c>
    </row>
    <row r="25" spans="2:7" x14ac:dyDescent="0.45">
      <c r="B25" s="149" t="s">
        <v>50</v>
      </c>
      <c r="C25" s="236">
        <v>54.842739999999999</v>
      </c>
      <c r="D25" s="237">
        <v>100.7132</v>
      </c>
      <c r="E25" s="237">
        <v>10.035589999999999</v>
      </c>
      <c r="F25" s="237">
        <v>0.54149650000000005</v>
      </c>
      <c r="G25" s="238">
        <v>0.75609740000000003</v>
      </c>
    </row>
    <row r="26" spans="2:7" x14ac:dyDescent="0.45">
      <c r="B26" s="149" t="s">
        <v>248</v>
      </c>
      <c r="C26" s="236">
        <v>53.181449999999998</v>
      </c>
      <c r="D26" s="237">
        <v>106.49930000000001</v>
      </c>
      <c r="E26" s="237">
        <v>10.319850000000001</v>
      </c>
      <c r="F26" s="237">
        <v>0.22355040000000001</v>
      </c>
      <c r="G26" s="238">
        <v>0.7770186</v>
      </c>
    </row>
    <row r="27" spans="2:7" x14ac:dyDescent="0.45">
      <c r="B27" s="149" t="s">
        <v>52</v>
      </c>
      <c r="C27" s="236">
        <v>52.209679999999999</v>
      </c>
      <c r="D27" s="237">
        <v>108.59310000000001</v>
      </c>
      <c r="E27" s="237">
        <v>10.4208</v>
      </c>
      <c r="F27" s="237">
        <v>0.36173699999999998</v>
      </c>
      <c r="G27" s="238">
        <v>0.77002170000000003</v>
      </c>
    </row>
    <row r="28" spans="2:7" x14ac:dyDescent="0.45">
      <c r="B28" s="149" t="s">
        <v>249</v>
      </c>
      <c r="C28" s="236">
        <v>54.538310000000003</v>
      </c>
      <c r="D28" s="237">
        <v>102.05500000000001</v>
      </c>
      <c r="E28" s="237">
        <v>10.10223</v>
      </c>
      <c r="F28" s="237">
        <v>0.50864799999999999</v>
      </c>
      <c r="G28" s="238">
        <v>0.75880530000000002</v>
      </c>
    </row>
    <row r="29" spans="2:7" x14ac:dyDescent="0.45">
      <c r="B29" s="149" t="s">
        <v>250</v>
      </c>
      <c r="C29" s="236">
        <v>53.784280000000003</v>
      </c>
      <c r="D29" s="237">
        <v>130.93530000000001</v>
      </c>
      <c r="E29" s="237">
        <v>11.4427</v>
      </c>
      <c r="F29" s="237">
        <v>-0.57408510000000001</v>
      </c>
      <c r="G29" s="238">
        <v>0.8307447</v>
      </c>
    </row>
    <row r="30" spans="2:7" x14ac:dyDescent="0.45">
      <c r="B30" s="149" t="s">
        <v>55</v>
      </c>
      <c r="C30" s="236">
        <v>54.042340000000003</v>
      </c>
      <c r="D30" s="237">
        <v>104.4478</v>
      </c>
      <c r="E30" s="237">
        <v>10.21997</v>
      </c>
      <c r="F30" s="237">
        <v>0.39191749999999997</v>
      </c>
      <c r="G30" s="238">
        <v>0.76575579999999999</v>
      </c>
    </row>
    <row r="31" spans="2:7" x14ac:dyDescent="0.45">
      <c r="B31" s="149" t="s">
        <v>56</v>
      </c>
      <c r="C31" s="236">
        <v>54.286290000000001</v>
      </c>
      <c r="D31" s="237">
        <v>101.2688</v>
      </c>
      <c r="E31" s="237">
        <v>10.06324</v>
      </c>
      <c r="F31" s="237">
        <v>0.44388640000000001</v>
      </c>
      <c r="G31" s="238">
        <v>0.76141409999999998</v>
      </c>
    </row>
    <row r="32" spans="2:7" x14ac:dyDescent="0.45">
      <c r="B32" s="150" t="s">
        <v>57</v>
      </c>
      <c r="C32" s="239">
        <v>54.344760000000001</v>
      </c>
      <c r="D32" s="240">
        <v>104.23399999999999</v>
      </c>
      <c r="E32" s="240">
        <v>10.2095</v>
      </c>
      <c r="F32" s="240">
        <v>0.39552470000000001</v>
      </c>
      <c r="G32" s="241">
        <v>0.76546979999999998</v>
      </c>
    </row>
  </sheetData>
  <mergeCells count="7">
    <mergeCell ref="K14:O14"/>
    <mergeCell ref="M8:N8"/>
    <mergeCell ref="M9:N9"/>
    <mergeCell ref="A1:B1"/>
    <mergeCell ref="P2:P3"/>
    <mergeCell ref="Q2:R2"/>
    <mergeCell ref="M7:N7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B984-2934-47AF-8B63-B88E7D82A495}">
  <dimension ref="A1:K33"/>
  <sheetViews>
    <sheetView workbookViewId="0">
      <selection activeCell="K5" sqref="K5"/>
    </sheetView>
  </sheetViews>
  <sheetFormatPr defaultRowHeight="14.25" x14ac:dyDescent="0.45"/>
  <cols>
    <col min="10" max="10" width="16.796875" customWidth="1"/>
    <col min="11" max="11" width="24" customWidth="1"/>
  </cols>
  <sheetData>
    <row r="1" spans="1:11" x14ac:dyDescent="0.45">
      <c r="A1" s="175" t="s">
        <v>362</v>
      </c>
    </row>
    <row r="2" spans="1:11" x14ac:dyDescent="0.45">
      <c r="A2" s="172" t="s">
        <v>274</v>
      </c>
      <c r="B2" s="167" t="s">
        <v>251</v>
      </c>
      <c r="C2" s="167" t="s">
        <v>252</v>
      </c>
      <c r="D2" s="167" t="s">
        <v>253</v>
      </c>
      <c r="E2" s="167" t="s">
        <v>254</v>
      </c>
      <c r="F2" s="167" t="s">
        <v>255</v>
      </c>
      <c r="G2" s="168" t="s">
        <v>256</v>
      </c>
    </row>
    <row r="3" spans="1:11" x14ac:dyDescent="0.45">
      <c r="A3" s="173" t="s">
        <v>44</v>
      </c>
      <c r="B3" s="222">
        <v>17.24597</v>
      </c>
      <c r="C3" s="223">
        <v>19.120950000000001</v>
      </c>
      <c r="D3" s="223">
        <v>4.3727510000000001</v>
      </c>
      <c r="E3" s="223">
        <v>0.42733280000000001</v>
      </c>
      <c r="F3" s="223">
        <v>0.3460588</v>
      </c>
      <c r="G3" s="224">
        <v>0.55702569999999996</v>
      </c>
      <c r="J3" s="204" t="s">
        <v>384</v>
      </c>
      <c r="K3" s="204"/>
    </row>
    <row r="4" spans="1:11" x14ac:dyDescent="0.45">
      <c r="A4" s="173" t="s">
        <v>48</v>
      </c>
      <c r="B4" s="225">
        <v>17.556450000000002</v>
      </c>
      <c r="C4" s="226">
        <v>20.795200000000001</v>
      </c>
      <c r="D4" s="226">
        <v>4.5601750000000001</v>
      </c>
      <c r="E4" s="226">
        <v>0.39954119999999999</v>
      </c>
      <c r="F4" s="226">
        <v>0.17282159999999999</v>
      </c>
      <c r="G4" s="227">
        <v>0.57053640000000005</v>
      </c>
      <c r="J4" s="154" t="s">
        <v>206</v>
      </c>
      <c r="K4" s="187">
        <v>19.829999999999998</v>
      </c>
    </row>
    <row r="5" spans="1:11" x14ac:dyDescent="0.45">
      <c r="A5" s="173" t="s">
        <v>55</v>
      </c>
      <c r="B5" s="225">
        <v>17.778220000000001</v>
      </c>
      <c r="C5" s="226">
        <v>18.80969</v>
      </c>
      <c r="D5" s="226">
        <v>4.3370139999999999</v>
      </c>
      <c r="E5" s="226">
        <v>0.48433039999999999</v>
      </c>
      <c r="F5" s="226">
        <v>0.31568380000000001</v>
      </c>
      <c r="G5" s="227">
        <v>0.53872430000000004</v>
      </c>
      <c r="J5" s="155" t="s">
        <v>207</v>
      </c>
      <c r="K5" s="188">
        <v>5.13</v>
      </c>
    </row>
    <row r="6" spans="1:11" x14ac:dyDescent="0.45">
      <c r="A6" s="173" t="s">
        <v>246</v>
      </c>
      <c r="B6" s="225">
        <v>16.826609999999999</v>
      </c>
      <c r="C6" s="226">
        <v>21.223970000000001</v>
      </c>
      <c r="D6" s="226">
        <v>4.606948</v>
      </c>
      <c r="E6" s="226">
        <v>0.39838309999999999</v>
      </c>
      <c r="F6" s="226">
        <v>0.3023942</v>
      </c>
      <c r="G6" s="227">
        <v>0.57308870000000001</v>
      </c>
      <c r="J6" s="155" t="s">
        <v>348</v>
      </c>
      <c r="K6" s="130">
        <v>496</v>
      </c>
    </row>
    <row r="7" spans="1:11" x14ac:dyDescent="0.45">
      <c r="A7" s="173" t="s">
        <v>317</v>
      </c>
      <c r="B7" s="225">
        <v>17.538309999999999</v>
      </c>
      <c r="C7" s="226">
        <v>19.276759999999999</v>
      </c>
      <c r="D7" s="226">
        <v>4.3905310000000002</v>
      </c>
      <c r="E7" s="226">
        <v>0.54766289999999995</v>
      </c>
      <c r="F7" s="226">
        <v>0.38549689999999998</v>
      </c>
      <c r="G7" s="227">
        <v>0.52721850000000003</v>
      </c>
      <c r="J7" s="155" t="s">
        <v>349</v>
      </c>
      <c r="K7" s="188">
        <v>0.62</v>
      </c>
    </row>
    <row r="8" spans="1:11" ht="25.5" x14ac:dyDescent="0.45">
      <c r="A8" s="173" t="s">
        <v>247</v>
      </c>
      <c r="B8" s="225">
        <v>17.715720000000001</v>
      </c>
      <c r="C8" s="226">
        <v>20.634910000000001</v>
      </c>
      <c r="D8" s="226">
        <v>4.542567</v>
      </c>
      <c r="E8" s="226">
        <v>0.4515246</v>
      </c>
      <c r="F8" s="226">
        <v>0.26870339999999998</v>
      </c>
      <c r="G8" s="227">
        <v>0.55865339999999997</v>
      </c>
      <c r="J8" s="156" t="s">
        <v>350</v>
      </c>
      <c r="K8" s="189">
        <v>0.65</v>
      </c>
    </row>
    <row r="9" spans="1:11" x14ac:dyDescent="0.45">
      <c r="A9" s="173" t="s">
        <v>249</v>
      </c>
      <c r="B9" s="225">
        <v>17.219760000000001</v>
      </c>
      <c r="C9" s="226">
        <v>20.369050000000001</v>
      </c>
      <c r="D9" s="226">
        <v>4.5132079999999997</v>
      </c>
      <c r="E9" s="226">
        <v>0.47699629999999998</v>
      </c>
      <c r="F9" s="226">
        <v>0.29359659999999999</v>
      </c>
      <c r="G9" s="227">
        <v>0.55157970000000001</v>
      </c>
    </row>
    <row r="10" spans="1:11" x14ac:dyDescent="0.45">
      <c r="A10" s="174" t="s">
        <v>250</v>
      </c>
      <c r="B10" s="228">
        <v>16.961690000000001</v>
      </c>
      <c r="C10" s="229">
        <v>29.35539</v>
      </c>
      <c r="D10" s="229">
        <v>5.4180609999999998</v>
      </c>
      <c r="E10" s="229">
        <v>-0.33176460000000002</v>
      </c>
      <c r="F10" s="229">
        <v>0.2125524</v>
      </c>
      <c r="G10" s="230">
        <v>0.77124510000000002</v>
      </c>
    </row>
    <row r="12" spans="1:11" x14ac:dyDescent="0.45">
      <c r="A12" s="176" t="s">
        <v>359</v>
      </c>
    </row>
    <row r="13" spans="1:11" x14ac:dyDescent="0.45">
      <c r="A13" s="179" t="s">
        <v>274</v>
      </c>
      <c r="B13" s="167" t="s">
        <v>251</v>
      </c>
      <c r="C13" s="167" t="s">
        <v>252</v>
      </c>
      <c r="D13" s="167" t="s">
        <v>253</v>
      </c>
      <c r="E13" s="167" t="s">
        <v>254</v>
      </c>
      <c r="F13" s="167" t="s">
        <v>255</v>
      </c>
      <c r="G13" s="168" t="s">
        <v>256</v>
      </c>
      <c r="J13" s="204" t="s">
        <v>365</v>
      </c>
      <c r="K13" s="204"/>
    </row>
    <row r="14" spans="1:11" x14ac:dyDescent="0.45">
      <c r="A14" s="177" t="s">
        <v>39</v>
      </c>
      <c r="B14" s="183">
        <v>10.278230000000001</v>
      </c>
      <c r="C14" s="183">
        <v>15.1242</v>
      </c>
      <c r="D14" s="183">
        <v>3.8889849999999999</v>
      </c>
      <c r="E14" s="183">
        <v>0.62714449999999999</v>
      </c>
      <c r="F14" s="183">
        <v>0.41932140000000001</v>
      </c>
      <c r="G14" s="184">
        <v>0.72722430000000005</v>
      </c>
      <c r="J14" s="154" t="s">
        <v>206</v>
      </c>
      <c r="K14" s="187">
        <v>13.5343</v>
      </c>
    </row>
    <row r="15" spans="1:11" x14ac:dyDescent="0.45">
      <c r="A15" s="177" t="s">
        <v>41</v>
      </c>
      <c r="B15" s="183">
        <v>10.56855</v>
      </c>
      <c r="C15" s="183">
        <v>16.785630000000001</v>
      </c>
      <c r="D15" s="183">
        <v>4.0970259999999996</v>
      </c>
      <c r="E15" s="183">
        <v>0.46703899999999998</v>
      </c>
      <c r="F15" s="183">
        <v>0.2327149</v>
      </c>
      <c r="G15" s="184">
        <v>0.78144069999999999</v>
      </c>
      <c r="J15" s="155" t="s">
        <v>207</v>
      </c>
      <c r="K15" s="188">
        <v>4.9087500000000004</v>
      </c>
    </row>
    <row r="16" spans="1:11" x14ac:dyDescent="0.45">
      <c r="A16" s="177" t="s">
        <v>45</v>
      </c>
      <c r="B16" s="183">
        <v>10.407260000000001</v>
      </c>
      <c r="C16" s="183">
        <v>15.184950000000001</v>
      </c>
      <c r="D16" s="183">
        <v>3.8967869999999998</v>
      </c>
      <c r="E16" s="183">
        <v>0.62610410000000005</v>
      </c>
      <c r="F16" s="183">
        <v>0.44296039999999998</v>
      </c>
      <c r="G16" s="184">
        <v>0.72761589999999998</v>
      </c>
      <c r="J16" s="155" t="s">
        <v>348</v>
      </c>
      <c r="K16" s="130">
        <v>496</v>
      </c>
    </row>
    <row r="17" spans="1:11" x14ac:dyDescent="0.45">
      <c r="A17" s="177" t="s">
        <v>50</v>
      </c>
      <c r="B17" s="183">
        <v>11.719760000000001</v>
      </c>
      <c r="C17" s="183">
        <v>18.217839999999999</v>
      </c>
      <c r="D17" s="183">
        <v>4.2682359999999999</v>
      </c>
      <c r="E17" s="183">
        <v>0.46528239999999998</v>
      </c>
      <c r="F17" s="183">
        <v>0.2640634</v>
      </c>
      <c r="G17" s="184">
        <v>0.77827659999999999</v>
      </c>
      <c r="J17" s="155" t="s">
        <v>349</v>
      </c>
      <c r="K17" s="188">
        <v>0.78818900000000003</v>
      </c>
    </row>
    <row r="18" spans="1:11" ht="25.5" x14ac:dyDescent="0.45">
      <c r="A18" s="178" t="s">
        <v>56</v>
      </c>
      <c r="B18" s="185">
        <v>11.163309999999999</v>
      </c>
      <c r="C18" s="185">
        <v>15.71325</v>
      </c>
      <c r="D18" s="185">
        <v>3.963994</v>
      </c>
      <c r="E18" s="185">
        <v>0.65553729999999999</v>
      </c>
      <c r="F18" s="185">
        <v>0.45088600000000001</v>
      </c>
      <c r="G18" s="186">
        <v>0.71970959999999995</v>
      </c>
      <c r="J18" s="156" t="s">
        <v>350</v>
      </c>
      <c r="K18" s="189">
        <v>0.78799600000000003</v>
      </c>
    </row>
    <row r="20" spans="1:11" x14ac:dyDescent="0.45">
      <c r="A20" s="176" t="s">
        <v>360</v>
      </c>
    </row>
    <row r="21" spans="1:11" x14ac:dyDescent="0.45">
      <c r="A21" s="182" t="s">
        <v>274</v>
      </c>
      <c r="B21" s="180" t="s">
        <v>251</v>
      </c>
      <c r="C21" s="180" t="s">
        <v>252</v>
      </c>
      <c r="D21" s="180" t="s">
        <v>253</v>
      </c>
      <c r="E21" s="180" t="s">
        <v>254</v>
      </c>
      <c r="F21" s="180" t="s">
        <v>255</v>
      </c>
      <c r="G21" s="181" t="s">
        <v>256</v>
      </c>
      <c r="J21" s="204" t="s">
        <v>366</v>
      </c>
      <c r="K21" s="204"/>
    </row>
    <row r="22" spans="1:11" x14ac:dyDescent="0.45">
      <c r="A22" s="173" t="s">
        <v>38</v>
      </c>
      <c r="B22" s="183">
        <v>8.0141120000000008</v>
      </c>
      <c r="C22" s="183">
        <v>7.9292369999999996</v>
      </c>
      <c r="D22" s="183">
        <v>2.81589</v>
      </c>
      <c r="E22" s="183">
        <v>0.42569790000000002</v>
      </c>
      <c r="F22" s="183">
        <v>0.19511619999999999</v>
      </c>
      <c r="G22" s="184">
        <v>0.67801469999999997</v>
      </c>
      <c r="J22" s="154" t="s">
        <v>206</v>
      </c>
      <c r="K22" s="187">
        <v>11.002000000000001</v>
      </c>
    </row>
    <row r="23" spans="1:11" x14ac:dyDescent="0.45">
      <c r="A23" s="173" t="s">
        <v>42</v>
      </c>
      <c r="B23" s="183">
        <v>8.2479840000000006</v>
      </c>
      <c r="C23" s="183">
        <v>7.202617</v>
      </c>
      <c r="D23" s="183">
        <v>2.6837689999999998</v>
      </c>
      <c r="E23" s="183">
        <v>0.48964570000000002</v>
      </c>
      <c r="F23" s="183">
        <v>0.26755000000000001</v>
      </c>
      <c r="G23" s="184">
        <v>0.64046409999999998</v>
      </c>
      <c r="J23" s="155" t="s">
        <v>207</v>
      </c>
      <c r="K23" s="188">
        <v>3.5233699999999999</v>
      </c>
    </row>
    <row r="24" spans="1:11" x14ac:dyDescent="0.45">
      <c r="A24" s="173" t="s">
        <v>49</v>
      </c>
      <c r="B24" s="183">
        <v>8.0544360000000008</v>
      </c>
      <c r="C24" s="183">
        <v>7.5071180000000002</v>
      </c>
      <c r="D24" s="183">
        <v>2.7399119999999999</v>
      </c>
      <c r="E24" s="183">
        <v>0.54107000000000005</v>
      </c>
      <c r="F24" s="183">
        <v>0.30407960000000001</v>
      </c>
      <c r="G24" s="184">
        <v>0.60710470000000005</v>
      </c>
      <c r="J24" s="155" t="s">
        <v>348</v>
      </c>
      <c r="K24" s="130">
        <v>496</v>
      </c>
    </row>
    <row r="25" spans="1:11" x14ac:dyDescent="0.45">
      <c r="A25" s="174" t="s">
        <v>57</v>
      </c>
      <c r="B25" s="185">
        <v>8.6895159999999994</v>
      </c>
      <c r="C25" s="185">
        <v>7.9963410000000001</v>
      </c>
      <c r="D25" s="185">
        <v>2.8277800000000002</v>
      </c>
      <c r="E25" s="185">
        <v>0.50535870000000005</v>
      </c>
      <c r="F25" s="185">
        <v>0.25788990000000001</v>
      </c>
      <c r="G25" s="186">
        <v>0.63144889999999998</v>
      </c>
      <c r="J25" s="155" t="s">
        <v>349</v>
      </c>
      <c r="K25" s="188">
        <v>0.70298499999999997</v>
      </c>
    </row>
    <row r="26" spans="1:11" ht="25.5" x14ac:dyDescent="0.45">
      <c r="A26" s="165"/>
      <c r="B26" s="166"/>
      <c r="C26" s="166"/>
      <c r="D26" s="166"/>
      <c r="E26" s="166"/>
      <c r="F26" s="166"/>
      <c r="G26" s="166"/>
      <c r="J26" s="156" t="s">
        <v>350</v>
      </c>
      <c r="K26" s="189">
        <v>0.70574099999999995</v>
      </c>
    </row>
    <row r="27" spans="1:11" x14ac:dyDescent="0.45">
      <c r="A27" s="24" t="s">
        <v>361</v>
      </c>
    </row>
    <row r="28" spans="1:11" x14ac:dyDescent="0.45">
      <c r="A28" s="182" t="s">
        <v>274</v>
      </c>
      <c r="B28" s="180" t="s">
        <v>251</v>
      </c>
      <c r="C28" s="180" t="s">
        <v>252</v>
      </c>
      <c r="D28" s="180" t="s">
        <v>253</v>
      </c>
      <c r="E28" s="180" t="s">
        <v>254</v>
      </c>
      <c r="F28" s="180" t="s">
        <v>255</v>
      </c>
      <c r="G28" s="181" t="s">
        <v>256</v>
      </c>
      <c r="J28" s="204" t="s">
        <v>367</v>
      </c>
      <c r="K28" s="204"/>
    </row>
    <row r="29" spans="1:11" x14ac:dyDescent="0.45">
      <c r="A29" s="173" t="s">
        <v>40</v>
      </c>
      <c r="B29" s="166">
        <v>6.923387</v>
      </c>
      <c r="C29" s="166">
        <v>2.5909040000000001</v>
      </c>
      <c r="D29" s="166">
        <v>1.609629</v>
      </c>
      <c r="E29" s="166">
        <v>0.38313180000000002</v>
      </c>
      <c r="F29" s="166">
        <v>0.23269809999999999</v>
      </c>
      <c r="G29" s="169">
        <v>0.25016460000000001</v>
      </c>
      <c r="J29" s="154" t="s">
        <v>206</v>
      </c>
      <c r="K29" s="46">
        <v>11.286300000000001</v>
      </c>
    </row>
    <row r="30" spans="1:11" x14ac:dyDescent="0.45">
      <c r="A30" s="173" t="s">
        <v>248</v>
      </c>
      <c r="B30" s="166">
        <v>8.8104840000000006</v>
      </c>
      <c r="C30" s="166">
        <v>2.0527929999999999</v>
      </c>
      <c r="D30" s="166">
        <v>1.4327570000000001</v>
      </c>
      <c r="E30" s="166">
        <v>0.23243</v>
      </c>
      <c r="F30" s="166">
        <v>5.4554320000000003E-2</v>
      </c>
      <c r="G30" s="169">
        <v>0.61063719999999999</v>
      </c>
      <c r="J30" s="155" t="s">
        <v>207</v>
      </c>
      <c r="K30" s="33">
        <v>2.1720700000000002</v>
      </c>
    </row>
    <row r="31" spans="1:11" x14ac:dyDescent="0.45">
      <c r="A31" s="174" t="s">
        <v>52</v>
      </c>
      <c r="B31" s="170">
        <v>6.8387099999999998</v>
      </c>
      <c r="C31" s="170">
        <v>3.2602760000000002</v>
      </c>
      <c r="D31" s="170">
        <v>1.805623</v>
      </c>
      <c r="E31" s="170">
        <v>0.37338640000000001</v>
      </c>
      <c r="F31" s="170">
        <v>0.2180377</v>
      </c>
      <c r="G31" s="171">
        <v>0.3447038</v>
      </c>
      <c r="J31" s="155" t="s">
        <v>348</v>
      </c>
      <c r="K31" s="33">
        <v>496</v>
      </c>
    </row>
    <row r="32" spans="1:11" x14ac:dyDescent="0.45">
      <c r="J32" s="155" t="s">
        <v>349</v>
      </c>
      <c r="K32" s="33">
        <v>0.48193399999999997</v>
      </c>
    </row>
    <row r="33" spans="10:11" ht="25.5" x14ac:dyDescent="0.45">
      <c r="J33" s="156" t="s">
        <v>350</v>
      </c>
      <c r="K33" s="34">
        <v>0.54378300000000002</v>
      </c>
    </row>
  </sheetData>
  <mergeCells count="4">
    <mergeCell ref="J3:K3"/>
    <mergeCell ref="J13:K13"/>
    <mergeCell ref="J21:K21"/>
    <mergeCell ref="J28:K28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D012-51B9-460E-AAE8-699ED322581F}">
  <dimension ref="A1:AO399"/>
  <sheetViews>
    <sheetView workbookViewId="0">
      <selection activeCell="E11" sqref="E11"/>
    </sheetView>
  </sheetViews>
  <sheetFormatPr defaultRowHeight="14.25" x14ac:dyDescent="0.45"/>
  <cols>
    <col min="2" max="2" width="8.86328125" style="2"/>
    <col min="3" max="3" width="10" style="2" customWidth="1"/>
    <col min="4" max="4" width="13.19921875" customWidth="1"/>
    <col min="7" max="7" width="22.53125" customWidth="1"/>
    <col min="8" max="8" width="19.796875" customWidth="1"/>
    <col min="9" max="9" width="15" customWidth="1"/>
    <col min="21" max="21" width="18.796875" customWidth="1"/>
  </cols>
  <sheetData>
    <row r="1" spans="1:41" x14ac:dyDescent="0.45">
      <c r="A1" s="24" t="s">
        <v>295</v>
      </c>
      <c r="R1" s="32" t="s">
        <v>33</v>
      </c>
      <c r="S1" s="32" t="s">
        <v>34</v>
      </c>
      <c r="T1" s="32" t="s">
        <v>35</v>
      </c>
      <c r="U1" s="32" t="s">
        <v>36</v>
      </c>
      <c r="V1" s="32" t="s">
        <v>38</v>
      </c>
      <c r="W1" s="32" t="s">
        <v>39</v>
      </c>
      <c r="X1" s="32" t="s">
        <v>40</v>
      </c>
      <c r="Y1" s="32" t="s">
        <v>41</v>
      </c>
      <c r="Z1" s="32" t="s">
        <v>42</v>
      </c>
      <c r="AA1" s="99" t="s">
        <v>246</v>
      </c>
      <c r="AB1" s="32" t="s">
        <v>44</v>
      </c>
      <c r="AC1" s="32" t="s">
        <v>45</v>
      </c>
      <c r="AD1" s="99" t="s">
        <v>317</v>
      </c>
      <c r="AE1" s="99" t="s">
        <v>247</v>
      </c>
      <c r="AF1" s="32" t="s">
        <v>48</v>
      </c>
      <c r="AG1" s="32" t="s">
        <v>49</v>
      </c>
      <c r="AH1" s="32" t="s">
        <v>50</v>
      </c>
      <c r="AI1" s="99" t="s">
        <v>248</v>
      </c>
      <c r="AJ1" s="32" t="s">
        <v>52</v>
      </c>
      <c r="AK1" s="99" t="s">
        <v>249</v>
      </c>
      <c r="AL1" s="99" t="s">
        <v>250</v>
      </c>
      <c r="AM1" s="32" t="s">
        <v>55</v>
      </c>
      <c r="AN1" s="32" t="s">
        <v>56</v>
      </c>
      <c r="AO1" s="32" t="s">
        <v>57</v>
      </c>
    </row>
    <row r="2" spans="1:41" x14ac:dyDescent="0.45">
      <c r="A2" s="82" t="s">
        <v>296</v>
      </c>
      <c r="R2">
        <v>27084</v>
      </c>
      <c r="S2">
        <v>0</v>
      </c>
      <c r="T2">
        <v>2000</v>
      </c>
      <c r="U2" s="1">
        <v>45596.561111111114</v>
      </c>
      <c r="V2">
        <v>4</v>
      </c>
      <c r="W2">
        <v>5</v>
      </c>
      <c r="X2">
        <v>5</v>
      </c>
      <c r="Y2">
        <v>1</v>
      </c>
      <c r="Z2">
        <v>2</v>
      </c>
      <c r="AA2">
        <v>0</v>
      </c>
      <c r="AB2">
        <v>5</v>
      </c>
      <c r="AC2">
        <v>4</v>
      </c>
      <c r="AD2">
        <v>0</v>
      </c>
      <c r="AE2">
        <v>0</v>
      </c>
      <c r="AF2">
        <v>1</v>
      </c>
      <c r="AG2">
        <v>3</v>
      </c>
      <c r="AH2">
        <v>5</v>
      </c>
      <c r="AI2">
        <v>3</v>
      </c>
      <c r="AJ2">
        <v>5</v>
      </c>
      <c r="AK2">
        <v>0</v>
      </c>
      <c r="AL2">
        <v>0</v>
      </c>
      <c r="AM2">
        <v>1</v>
      </c>
      <c r="AN2">
        <v>4</v>
      </c>
      <c r="AO2">
        <v>3</v>
      </c>
    </row>
    <row r="3" spans="1:41" x14ac:dyDescent="0.45">
      <c r="A3" s="82" t="s">
        <v>297</v>
      </c>
      <c r="R3">
        <v>39043</v>
      </c>
      <c r="S3">
        <v>0</v>
      </c>
      <c r="T3">
        <v>2003</v>
      </c>
      <c r="U3" s="1">
        <v>45597.504861111112</v>
      </c>
      <c r="V3">
        <v>4</v>
      </c>
      <c r="W3">
        <v>2</v>
      </c>
      <c r="X3">
        <v>5</v>
      </c>
      <c r="Y3">
        <v>1</v>
      </c>
      <c r="Z3">
        <v>2</v>
      </c>
      <c r="AA3">
        <v>4</v>
      </c>
      <c r="AB3">
        <v>5</v>
      </c>
      <c r="AC3">
        <v>1</v>
      </c>
      <c r="AD3">
        <v>4</v>
      </c>
      <c r="AE3">
        <v>3</v>
      </c>
      <c r="AF3">
        <v>5</v>
      </c>
      <c r="AG3">
        <v>2</v>
      </c>
      <c r="AH3">
        <v>1</v>
      </c>
      <c r="AI3">
        <v>4</v>
      </c>
      <c r="AJ3">
        <v>4</v>
      </c>
      <c r="AK3">
        <v>4</v>
      </c>
      <c r="AL3">
        <v>3</v>
      </c>
      <c r="AM3">
        <v>5</v>
      </c>
      <c r="AN3">
        <v>1</v>
      </c>
      <c r="AO3">
        <v>2</v>
      </c>
    </row>
    <row r="4" spans="1:41" x14ac:dyDescent="0.45">
      <c r="A4" s="82" t="s">
        <v>298</v>
      </c>
      <c r="R4">
        <v>39632</v>
      </c>
      <c r="S4">
        <v>0</v>
      </c>
      <c r="T4">
        <v>2002</v>
      </c>
      <c r="U4" s="1">
        <v>45599.773611111108</v>
      </c>
      <c r="V4">
        <v>4</v>
      </c>
      <c r="W4">
        <v>5</v>
      </c>
      <c r="X4">
        <v>5</v>
      </c>
      <c r="Y4">
        <v>5</v>
      </c>
      <c r="Z4">
        <v>3</v>
      </c>
      <c r="AA4">
        <v>1</v>
      </c>
      <c r="AB4">
        <v>2</v>
      </c>
      <c r="AC4">
        <v>4</v>
      </c>
      <c r="AD4">
        <v>1</v>
      </c>
      <c r="AE4">
        <v>1</v>
      </c>
      <c r="AF4">
        <v>3</v>
      </c>
      <c r="AG4">
        <v>4</v>
      </c>
      <c r="AH4">
        <v>5</v>
      </c>
      <c r="AI4">
        <v>4</v>
      </c>
      <c r="AJ4">
        <v>5</v>
      </c>
      <c r="AK4">
        <v>3</v>
      </c>
      <c r="AL4">
        <v>3</v>
      </c>
      <c r="AM4">
        <v>2</v>
      </c>
      <c r="AN4">
        <v>5</v>
      </c>
      <c r="AO4">
        <v>4</v>
      </c>
    </row>
    <row r="5" spans="1:41" x14ac:dyDescent="0.45">
      <c r="A5" s="82" t="s">
        <v>299</v>
      </c>
      <c r="R5">
        <v>40199</v>
      </c>
      <c r="S5">
        <v>0</v>
      </c>
      <c r="T5">
        <v>2000</v>
      </c>
      <c r="U5" s="1">
        <v>45605.509722222225</v>
      </c>
      <c r="V5">
        <v>4</v>
      </c>
      <c r="W5">
        <v>3</v>
      </c>
      <c r="X5">
        <v>4</v>
      </c>
      <c r="Y5">
        <v>4</v>
      </c>
      <c r="Z5">
        <v>3</v>
      </c>
      <c r="AA5">
        <v>0</v>
      </c>
      <c r="AB5">
        <v>2</v>
      </c>
      <c r="AC5">
        <v>4</v>
      </c>
      <c r="AD5">
        <v>0</v>
      </c>
      <c r="AE5">
        <v>3</v>
      </c>
      <c r="AF5">
        <v>3</v>
      </c>
      <c r="AG5">
        <v>3</v>
      </c>
      <c r="AH5">
        <v>3</v>
      </c>
      <c r="AI5">
        <v>4</v>
      </c>
      <c r="AJ5">
        <v>4</v>
      </c>
      <c r="AK5">
        <v>1</v>
      </c>
      <c r="AL5">
        <v>3</v>
      </c>
      <c r="AM5">
        <v>3</v>
      </c>
      <c r="AN5">
        <v>1</v>
      </c>
      <c r="AO5">
        <v>4</v>
      </c>
    </row>
    <row r="6" spans="1:41" x14ac:dyDescent="0.45">
      <c r="A6" s="82"/>
      <c r="R6">
        <v>37038</v>
      </c>
      <c r="S6">
        <v>0</v>
      </c>
      <c r="T6">
        <v>2000</v>
      </c>
      <c r="U6" s="1">
        <v>45595.732638888891</v>
      </c>
      <c r="V6">
        <v>2</v>
      </c>
      <c r="W6">
        <v>2</v>
      </c>
      <c r="X6">
        <v>4</v>
      </c>
      <c r="Y6">
        <v>4</v>
      </c>
      <c r="Z6">
        <v>1</v>
      </c>
      <c r="AA6">
        <v>4</v>
      </c>
      <c r="AB6">
        <v>5</v>
      </c>
      <c r="AC6">
        <v>4</v>
      </c>
      <c r="AD6">
        <v>4</v>
      </c>
      <c r="AE6">
        <v>4</v>
      </c>
      <c r="AF6">
        <v>5</v>
      </c>
      <c r="AG6">
        <v>1</v>
      </c>
      <c r="AH6">
        <v>1</v>
      </c>
      <c r="AI6">
        <v>1</v>
      </c>
      <c r="AJ6">
        <v>4</v>
      </c>
      <c r="AK6">
        <v>3</v>
      </c>
      <c r="AL6">
        <v>4</v>
      </c>
      <c r="AM6">
        <v>4</v>
      </c>
      <c r="AN6">
        <v>3</v>
      </c>
      <c r="AO6">
        <v>1</v>
      </c>
    </row>
    <row r="7" spans="1:41" ht="28.5" x14ac:dyDescent="0.45">
      <c r="B7" s="93" t="s">
        <v>260</v>
      </c>
      <c r="C7" s="94" t="s">
        <v>310</v>
      </c>
      <c r="R7">
        <v>36605</v>
      </c>
      <c r="S7">
        <v>0</v>
      </c>
      <c r="T7">
        <v>2002</v>
      </c>
      <c r="U7" s="1">
        <v>45595.490972222222</v>
      </c>
      <c r="V7">
        <v>4</v>
      </c>
      <c r="W7">
        <v>4</v>
      </c>
      <c r="X7">
        <v>5</v>
      </c>
      <c r="Y7">
        <v>4</v>
      </c>
      <c r="Z7">
        <v>3</v>
      </c>
      <c r="AA7">
        <v>1</v>
      </c>
      <c r="AB7">
        <v>3</v>
      </c>
      <c r="AC7">
        <v>2</v>
      </c>
      <c r="AD7">
        <v>4</v>
      </c>
      <c r="AE7">
        <v>3</v>
      </c>
      <c r="AF7">
        <v>4</v>
      </c>
      <c r="AG7">
        <v>3</v>
      </c>
      <c r="AH7">
        <v>3</v>
      </c>
      <c r="AI7">
        <v>3</v>
      </c>
      <c r="AJ7">
        <v>5</v>
      </c>
      <c r="AK7">
        <v>3</v>
      </c>
      <c r="AL7">
        <v>3</v>
      </c>
      <c r="AM7">
        <v>2</v>
      </c>
      <c r="AN7">
        <v>2</v>
      </c>
      <c r="AO7">
        <v>3</v>
      </c>
    </row>
    <row r="8" spans="1:41" x14ac:dyDescent="0.45">
      <c r="B8" s="38">
        <f t="shared" ref="B8:B71" si="0">SUM(V2:AO2)</f>
        <v>51</v>
      </c>
      <c r="C8" s="41">
        <v>1</v>
      </c>
      <c r="G8" s="210" t="s">
        <v>300</v>
      </c>
      <c r="H8" s="211"/>
      <c r="I8" s="212"/>
      <c r="R8">
        <v>40346</v>
      </c>
      <c r="S8">
        <v>1</v>
      </c>
      <c r="T8">
        <v>1978</v>
      </c>
      <c r="U8" s="1">
        <v>45608.447222222225</v>
      </c>
      <c r="V8">
        <v>3</v>
      </c>
      <c r="W8">
        <v>4</v>
      </c>
      <c r="X8">
        <v>4</v>
      </c>
      <c r="Y8">
        <v>4</v>
      </c>
      <c r="Z8">
        <v>3</v>
      </c>
      <c r="AA8">
        <v>1</v>
      </c>
      <c r="AB8">
        <v>3</v>
      </c>
      <c r="AC8">
        <v>4</v>
      </c>
      <c r="AD8">
        <v>2</v>
      </c>
      <c r="AE8">
        <v>2</v>
      </c>
      <c r="AF8">
        <v>3</v>
      </c>
      <c r="AG8">
        <v>3</v>
      </c>
      <c r="AH8">
        <v>2</v>
      </c>
      <c r="AI8">
        <v>1</v>
      </c>
      <c r="AJ8">
        <v>4</v>
      </c>
      <c r="AK8">
        <v>2</v>
      </c>
      <c r="AL8">
        <v>3</v>
      </c>
      <c r="AM8">
        <v>2</v>
      </c>
      <c r="AN8">
        <v>3</v>
      </c>
      <c r="AO8">
        <v>2</v>
      </c>
    </row>
    <row r="9" spans="1:41" x14ac:dyDescent="0.45">
      <c r="B9" s="38">
        <f t="shared" si="0"/>
        <v>62</v>
      </c>
      <c r="C9" s="41">
        <v>1</v>
      </c>
      <c r="G9" s="95"/>
      <c r="H9" s="90" t="s">
        <v>305</v>
      </c>
      <c r="I9" s="91" t="s">
        <v>306</v>
      </c>
      <c r="R9">
        <v>37432</v>
      </c>
      <c r="S9">
        <v>0</v>
      </c>
      <c r="T9">
        <v>1975</v>
      </c>
      <c r="U9" s="1">
        <v>45596.306250000001</v>
      </c>
      <c r="V9">
        <v>3</v>
      </c>
      <c r="W9">
        <v>5</v>
      </c>
      <c r="X9">
        <v>5</v>
      </c>
      <c r="Y9">
        <v>3</v>
      </c>
      <c r="Z9">
        <v>3</v>
      </c>
      <c r="AA9">
        <v>1</v>
      </c>
      <c r="AB9">
        <v>4</v>
      </c>
      <c r="AC9">
        <v>5</v>
      </c>
      <c r="AD9">
        <v>2</v>
      </c>
      <c r="AE9">
        <v>2</v>
      </c>
      <c r="AF9">
        <v>2</v>
      </c>
      <c r="AG9">
        <v>3</v>
      </c>
      <c r="AH9">
        <v>3</v>
      </c>
      <c r="AI9">
        <v>2</v>
      </c>
      <c r="AJ9">
        <v>5</v>
      </c>
      <c r="AK9">
        <v>3</v>
      </c>
      <c r="AL9">
        <v>3</v>
      </c>
      <c r="AM9">
        <v>3</v>
      </c>
      <c r="AN9">
        <v>5</v>
      </c>
      <c r="AO9">
        <v>3</v>
      </c>
    </row>
    <row r="10" spans="1:41" x14ac:dyDescent="0.45">
      <c r="B10" s="38">
        <f t="shared" si="0"/>
        <v>69</v>
      </c>
      <c r="C10" s="41">
        <v>1</v>
      </c>
      <c r="G10" s="92" t="s">
        <v>302</v>
      </c>
      <c r="H10">
        <v>496</v>
      </c>
      <c r="I10" s="87">
        <v>1</v>
      </c>
      <c r="R10">
        <v>35996</v>
      </c>
      <c r="S10">
        <v>0</v>
      </c>
      <c r="T10">
        <v>2001</v>
      </c>
      <c r="U10" s="1">
        <v>45594.70416666667</v>
      </c>
      <c r="V10">
        <v>4</v>
      </c>
      <c r="W10">
        <v>4</v>
      </c>
      <c r="X10">
        <v>4</v>
      </c>
      <c r="Y10">
        <v>2</v>
      </c>
      <c r="Z10">
        <v>4</v>
      </c>
      <c r="AA10">
        <v>3</v>
      </c>
      <c r="AB10">
        <v>5</v>
      </c>
      <c r="AC10">
        <v>3</v>
      </c>
      <c r="AD10">
        <v>4</v>
      </c>
      <c r="AE10">
        <v>4</v>
      </c>
      <c r="AF10">
        <v>5</v>
      </c>
      <c r="AG10">
        <v>2</v>
      </c>
      <c r="AH10">
        <v>1</v>
      </c>
      <c r="AI10">
        <v>2</v>
      </c>
      <c r="AJ10">
        <v>4</v>
      </c>
      <c r="AK10">
        <v>4</v>
      </c>
      <c r="AL10">
        <v>3</v>
      </c>
      <c r="AM10">
        <v>5</v>
      </c>
      <c r="AN10">
        <v>3</v>
      </c>
      <c r="AO10">
        <v>2</v>
      </c>
    </row>
    <row r="11" spans="1:41" x14ac:dyDescent="0.45">
      <c r="B11" s="38">
        <f t="shared" si="0"/>
        <v>56</v>
      </c>
      <c r="C11" s="41">
        <v>1</v>
      </c>
      <c r="G11" s="28" t="s">
        <v>303</v>
      </c>
      <c r="H11">
        <v>325</v>
      </c>
      <c r="I11" s="88">
        <f>H11/$H$10</f>
        <v>0.655241935483871</v>
      </c>
      <c r="R11">
        <v>36135</v>
      </c>
      <c r="S11">
        <v>0</v>
      </c>
      <c r="T11">
        <v>1999</v>
      </c>
      <c r="U11" s="1">
        <v>45594.78125</v>
      </c>
      <c r="V11">
        <v>4</v>
      </c>
      <c r="W11">
        <v>4</v>
      </c>
      <c r="X11">
        <v>4</v>
      </c>
      <c r="Y11">
        <v>4</v>
      </c>
      <c r="Z11">
        <v>4</v>
      </c>
      <c r="AA11">
        <v>1</v>
      </c>
      <c r="AB11">
        <v>4</v>
      </c>
      <c r="AC11">
        <v>4</v>
      </c>
      <c r="AD11">
        <v>3</v>
      </c>
      <c r="AE11">
        <v>3</v>
      </c>
      <c r="AF11">
        <v>4</v>
      </c>
      <c r="AG11">
        <v>3</v>
      </c>
      <c r="AH11">
        <v>1</v>
      </c>
      <c r="AI11">
        <v>3</v>
      </c>
      <c r="AJ11">
        <v>5</v>
      </c>
      <c r="AK11">
        <v>3</v>
      </c>
      <c r="AL11">
        <v>1</v>
      </c>
      <c r="AM11">
        <v>4</v>
      </c>
      <c r="AN11">
        <v>1</v>
      </c>
      <c r="AO11">
        <v>2</v>
      </c>
    </row>
    <row r="12" spans="1:41" x14ac:dyDescent="0.45">
      <c r="B12" s="38">
        <f t="shared" si="0"/>
        <v>61</v>
      </c>
      <c r="C12" s="41">
        <v>1</v>
      </c>
      <c r="G12" s="28" t="s">
        <v>304</v>
      </c>
      <c r="H12">
        <v>65</v>
      </c>
      <c r="I12" s="88">
        <f>H12/$H$10</f>
        <v>0.13104838709677419</v>
      </c>
      <c r="R12">
        <v>36498</v>
      </c>
      <c r="S12">
        <v>0</v>
      </c>
      <c r="T12">
        <v>2005</v>
      </c>
      <c r="U12" s="1">
        <v>45595.445138888892</v>
      </c>
      <c r="V12">
        <v>2</v>
      </c>
      <c r="W12">
        <v>4</v>
      </c>
      <c r="X12">
        <v>4</v>
      </c>
      <c r="Y12">
        <v>4</v>
      </c>
      <c r="Z12">
        <v>2</v>
      </c>
      <c r="AA12">
        <v>1</v>
      </c>
      <c r="AB12">
        <v>5</v>
      </c>
      <c r="AC12">
        <v>4</v>
      </c>
      <c r="AD12">
        <v>3</v>
      </c>
      <c r="AE12">
        <v>3</v>
      </c>
      <c r="AF12">
        <v>4</v>
      </c>
      <c r="AG12">
        <v>2</v>
      </c>
      <c r="AH12">
        <v>2</v>
      </c>
      <c r="AI12">
        <v>3</v>
      </c>
      <c r="AJ12">
        <v>4</v>
      </c>
      <c r="AK12">
        <v>3</v>
      </c>
      <c r="AL12">
        <v>3</v>
      </c>
      <c r="AM12">
        <v>4</v>
      </c>
      <c r="AN12">
        <v>4</v>
      </c>
      <c r="AO12">
        <v>2</v>
      </c>
    </row>
    <row r="13" spans="1:41" x14ac:dyDescent="0.45">
      <c r="B13" s="38">
        <f t="shared" si="0"/>
        <v>64</v>
      </c>
      <c r="C13" s="41">
        <v>1</v>
      </c>
      <c r="G13" s="31" t="s">
        <v>301</v>
      </c>
      <c r="H13" s="43">
        <v>106</v>
      </c>
      <c r="I13" s="89">
        <f>H13/$H$10</f>
        <v>0.21370967741935484</v>
      </c>
      <c r="R13">
        <v>36782</v>
      </c>
      <c r="S13">
        <v>0</v>
      </c>
      <c r="T13">
        <v>2001</v>
      </c>
      <c r="U13" s="1">
        <v>45595.569444444445</v>
      </c>
      <c r="V13">
        <v>2</v>
      </c>
      <c r="W13">
        <v>2</v>
      </c>
      <c r="X13">
        <v>4</v>
      </c>
      <c r="Y13">
        <v>2</v>
      </c>
      <c r="Z13">
        <v>2</v>
      </c>
      <c r="AA13">
        <v>4</v>
      </c>
      <c r="AB13">
        <v>4</v>
      </c>
      <c r="AC13">
        <v>3</v>
      </c>
      <c r="AD13">
        <v>4</v>
      </c>
      <c r="AE13">
        <v>3</v>
      </c>
      <c r="AF13">
        <v>4</v>
      </c>
      <c r="AG13">
        <v>2</v>
      </c>
      <c r="AH13">
        <v>2</v>
      </c>
      <c r="AI13">
        <v>2</v>
      </c>
      <c r="AJ13">
        <v>4</v>
      </c>
      <c r="AK13">
        <v>3</v>
      </c>
      <c r="AL13">
        <v>3</v>
      </c>
      <c r="AM13">
        <v>4</v>
      </c>
      <c r="AN13">
        <v>2</v>
      </c>
      <c r="AO13">
        <v>2</v>
      </c>
    </row>
    <row r="14" spans="1:41" x14ac:dyDescent="0.45">
      <c r="B14" s="38">
        <f t="shared" si="0"/>
        <v>55</v>
      </c>
      <c r="C14" s="41">
        <v>1</v>
      </c>
      <c r="R14">
        <v>37246</v>
      </c>
      <c r="S14">
        <v>0</v>
      </c>
      <c r="T14">
        <v>1986</v>
      </c>
      <c r="U14" s="1">
        <v>45595.862500000003</v>
      </c>
      <c r="V14">
        <v>1</v>
      </c>
      <c r="W14">
        <v>5</v>
      </c>
      <c r="X14">
        <v>4</v>
      </c>
      <c r="Y14">
        <v>3</v>
      </c>
      <c r="Z14">
        <v>3</v>
      </c>
      <c r="AA14">
        <v>4</v>
      </c>
      <c r="AB14">
        <v>5</v>
      </c>
      <c r="AC14">
        <v>5</v>
      </c>
      <c r="AD14">
        <v>4</v>
      </c>
      <c r="AE14">
        <v>4</v>
      </c>
      <c r="AF14">
        <v>5</v>
      </c>
      <c r="AG14">
        <v>3</v>
      </c>
      <c r="AH14">
        <v>1</v>
      </c>
      <c r="AI14">
        <v>2</v>
      </c>
      <c r="AJ14">
        <v>3</v>
      </c>
      <c r="AK14">
        <v>4</v>
      </c>
      <c r="AL14">
        <v>4</v>
      </c>
      <c r="AM14">
        <v>5</v>
      </c>
      <c r="AN14">
        <v>3</v>
      </c>
      <c r="AO14">
        <v>1</v>
      </c>
    </row>
    <row r="15" spans="1:41" x14ac:dyDescent="0.45">
      <c r="B15" s="38">
        <f t="shared" si="0"/>
        <v>65</v>
      </c>
      <c r="C15" s="41">
        <v>1</v>
      </c>
      <c r="G15" s="85" t="s">
        <v>309</v>
      </c>
      <c r="H15" s="86"/>
      <c r="R15">
        <v>37899</v>
      </c>
      <c r="S15">
        <v>0</v>
      </c>
      <c r="T15">
        <v>1987</v>
      </c>
      <c r="U15" s="1">
        <v>45596.543055555558</v>
      </c>
      <c r="V15">
        <v>4</v>
      </c>
      <c r="W15">
        <v>1</v>
      </c>
      <c r="X15">
        <v>4</v>
      </c>
      <c r="Y15">
        <v>1</v>
      </c>
      <c r="Z15">
        <v>3</v>
      </c>
      <c r="AA15">
        <v>4</v>
      </c>
      <c r="AB15">
        <v>4</v>
      </c>
      <c r="AC15">
        <v>4</v>
      </c>
      <c r="AD15">
        <v>4</v>
      </c>
      <c r="AE15">
        <v>4</v>
      </c>
      <c r="AF15">
        <v>4</v>
      </c>
      <c r="AG15">
        <v>2</v>
      </c>
      <c r="AH15">
        <v>1</v>
      </c>
      <c r="AI15">
        <v>1</v>
      </c>
      <c r="AJ15">
        <v>4</v>
      </c>
      <c r="AK15">
        <v>3</v>
      </c>
      <c r="AL15">
        <v>3</v>
      </c>
      <c r="AM15">
        <v>2</v>
      </c>
      <c r="AN15">
        <v>1</v>
      </c>
      <c r="AO15">
        <v>1</v>
      </c>
    </row>
    <row r="16" spans="1:41" x14ac:dyDescent="0.45">
      <c r="B16" s="38">
        <f t="shared" si="0"/>
        <v>68</v>
      </c>
      <c r="C16" s="41">
        <v>1</v>
      </c>
      <c r="G16" s="60" t="s">
        <v>293</v>
      </c>
      <c r="H16" s="42" t="s">
        <v>307</v>
      </c>
      <c r="M16" s="100"/>
      <c r="R16">
        <v>35799</v>
      </c>
      <c r="S16">
        <v>0</v>
      </c>
      <c r="T16">
        <v>2001</v>
      </c>
      <c r="U16" s="1">
        <v>45594.563888888886</v>
      </c>
      <c r="V16">
        <v>2</v>
      </c>
      <c r="W16">
        <v>5</v>
      </c>
      <c r="X16">
        <v>5</v>
      </c>
      <c r="Y16">
        <v>4</v>
      </c>
      <c r="Z16">
        <v>2</v>
      </c>
      <c r="AA16">
        <v>0</v>
      </c>
      <c r="AB16">
        <v>2</v>
      </c>
      <c r="AC16">
        <v>5</v>
      </c>
      <c r="AD16">
        <v>2</v>
      </c>
      <c r="AE16">
        <v>2</v>
      </c>
      <c r="AF16">
        <v>2</v>
      </c>
      <c r="AG16">
        <v>2</v>
      </c>
      <c r="AH16">
        <v>4</v>
      </c>
      <c r="AI16">
        <v>4</v>
      </c>
      <c r="AJ16">
        <v>4</v>
      </c>
      <c r="AK16">
        <v>3</v>
      </c>
      <c r="AL16">
        <v>3</v>
      </c>
      <c r="AM16">
        <v>3</v>
      </c>
      <c r="AN16">
        <v>4</v>
      </c>
      <c r="AO16">
        <v>2</v>
      </c>
    </row>
    <row r="17" spans="2:41" x14ac:dyDescent="0.45">
      <c r="B17" s="38">
        <f t="shared" si="0"/>
        <v>62</v>
      </c>
      <c r="C17" s="41">
        <v>1</v>
      </c>
      <c r="G17" s="213" t="s">
        <v>308</v>
      </c>
      <c r="H17" s="104" t="s">
        <v>318</v>
      </c>
      <c r="M17" s="101"/>
      <c r="R17">
        <v>36526</v>
      </c>
      <c r="S17">
        <v>0</v>
      </c>
      <c r="T17">
        <v>1992</v>
      </c>
      <c r="U17" s="1">
        <v>45595.480555555558</v>
      </c>
      <c r="V17">
        <v>2</v>
      </c>
      <c r="W17">
        <v>2</v>
      </c>
      <c r="X17">
        <v>4</v>
      </c>
      <c r="Y17">
        <v>4</v>
      </c>
      <c r="Z17">
        <v>2</v>
      </c>
      <c r="AA17">
        <v>3</v>
      </c>
      <c r="AB17">
        <v>4</v>
      </c>
      <c r="AC17">
        <v>2</v>
      </c>
      <c r="AD17">
        <v>4</v>
      </c>
      <c r="AE17">
        <v>4</v>
      </c>
      <c r="AF17">
        <v>4</v>
      </c>
      <c r="AG17">
        <v>2</v>
      </c>
      <c r="AH17">
        <v>1</v>
      </c>
      <c r="AI17">
        <v>3</v>
      </c>
      <c r="AJ17">
        <v>4</v>
      </c>
      <c r="AK17">
        <v>4</v>
      </c>
      <c r="AL17">
        <v>4</v>
      </c>
      <c r="AM17">
        <v>5</v>
      </c>
      <c r="AN17">
        <v>1</v>
      </c>
      <c r="AO17">
        <v>1</v>
      </c>
    </row>
    <row r="18" spans="2:41" x14ac:dyDescent="0.45">
      <c r="B18" s="38">
        <f t="shared" si="0"/>
        <v>63</v>
      </c>
      <c r="C18" s="41">
        <v>1</v>
      </c>
      <c r="G18" s="198"/>
      <c r="H18" s="105" t="s">
        <v>319</v>
      </c>
      <c r="L18" s="102"/>
      <c r="M18" s="103"/>
      <c r="R18">
        <v>39286</v>
      </c>
      <c r="S18">
        <v>0</v>
      </c>
      <c r="T18">
        <v>1990</v>
      </c>
      <c r="U18" s="1">
        <v>45597.87777777778</v>
      </c>
      <c r="V18">
        <v>3</v>
      </c>
      <c r="W18">
        <v>4</v>
      </c>
      <c r="X18">
        <v>5</v>
      </c>
      <c r="Y18">
        <v>5</v>
      </c>
      <c r="Z18">
        <v>2</v>
      </c>
      <c r="AA18">
        <v>4</v>
      </c>
      <c r="AB18">
        <v>5</v>
      </c>
      <c r="AC18">
        <v>2</v>
      </c>
      <c r="AD18">
        <v>4</v>
      </c>
      <c r="AE18">
        <v>1</v>
      </c>
      <c r="AF18">
        <v>5</v>
      </c>
      <c r="AG18">
        <v>2</v>
      </c>
      <c r="AH18">
        <v>1</v>
      </c>
      <c r="AI18">
        <v>3</v>
      </c>
      <c r="AJ18">
        <v>4</v>
      </c>
      <c r="AK18">
        <v>3</v>
      </c>
      <c r="AL18">
        <v>4</v>
      </c>
      <c r="AM18">
        <v>4</v>
      </c>
      <c r="AN18">
        <v>1</v>
      </c>
      <c r="AO18">
        <v>4</v>
      </c>
    </row>
    <row r="19" spans="2:41" x14ac:dyDescent="0.45">
      <c r="B19" s="38">
        <f t="shared" si="0"/>
        <v>58</v>
      </c>
      <c r="C19" s="41">
        <v>1</v>
      </c>
      <c r="L19" s="102"/>
      <c r="M19" s="103"/>
      <c r="R19">
        <v>36573</v>
      </c>
      <c r="S19">
        <v>0</v>
      </c>
      <c r="T19">
        <v>2001</v>
      </c>
      <c r="U19" s="1">
        <v>45595.795138888891</v>
      </c>
      <c r="V19">
        <v>2</v>
      </c>
      <c r="W19">
        <v>4</v>
      </c>
      <c r="X19">
        <v>5</v>
      </c>
      <c r="Y19">
        <v>2</v>
      </c>
      <c r="Z19">
        <v>1</v>
      </c>
      <c r="AA19">
        <v>2</v>
      </c>
      <c r="AB19">
        <v>4</v>
      </c>
      <c r="AC19">
        <v>5</v>
      </c>
      <c r="AD19">
        <v>4</v>
      </c>
      <c r="AE19">
        <v>3</v>
      </c>
      <c r="AF19">
        <v>4</v>
      </c>
      <c r="AG19">
        <v>3</v>
      </c>
      <c r="AH19">
        <v>1</v>
      </c>
      <c r="AI19">
        <v>3</v>
      </c>
      <c r="AJ19">
        <v>5</v>
      </c>
      <c r="AK19">
        <v>3</v>
      </c>
      <c r="AL19">
        <v>4</v>
      </c>
      <c r="AM19">
        <v>3</v>
      </c>
      <c r="AN19">
        <v>2</v>
      </c>
      <c r="AO19">
        <v>2</v>
      </c>
    </row>
    <row r="20" spans="2:41" x14ac:dyDescent="0.45">
      <c r="B20" s="38">
        <f t="shared" si="0"/>
        <v>69</v>
      </c>
      <c r="C20" s="41">
        <v>1</v>
      </c>
      <c r="R20">
        <v>37309</v>
      </c>
      <c r="S20">
        <v>0</v>
      </c>
      <c r="T20">
        <v>1978</v>
      </c>
      <c r="U20" s="1">
        <v>45595.890972222223</v>
      </c>
      <c r="V20">
        <v>2</v>
      </c>
      <c r="W20">
        <v>5</v>
      </c>
      <c r="X20">
        <v>5</v>
      </c>
      <c r="Y20">
        <v>5</v>
      </c>
      <c r="Z20">
        <v>3</v>
      </c>
      <c r="AA20">
        <v>4</v>
      </c>
      <c r="AB20">
        <v>5</v>
      </c>
      <c r="AC20">
        <v>5</v>
      </c>
      <c r="AD20">
        <v>4</v>
      </c>
      <c r="AE20">
        <v>4</v>
      </c>
      <c r="AF20">
        <v>5</v>
      </c>
      <c r="AG20">
        <v>3</v>
      </c>
      <c r="AH20">
        <v>1</v>
      </c>
      <c r="AI20">
        <v>4</v>
      </c>
      <c r="AJ20">
        <v>4</v>
      </c>
      <c r="AK20">
        <v>4</v>
      </c>
      <c r="AL20">
        <v>4</v>
      </c>
      <c r="AM20">
        <v>5</v>
      </c>
      <c r="AN20">
        <v>3</v>
      </c>
      <c r="AO20">
        <v>2</v>
      </c>
    </row>
    <row r="21" spans="2:41" x14ac:dyDescent="0.45">
      <c r="B21" s="38">
        <f t="shared" si="0"/>
        <v>55</v>
      </c>
      <c r="C21" s="41">
        <v>1</v>
      </c>
      <c r="R21">
        <v>38804</v>
      </c>
      <c r="S21">
        <v>0</v>
      </c>
      <c r="T21">
        <v>2001</v>
      </c>
      <c r="U21" s="1">
        <v>45597.013194444444</v>
      </c>
      <c r="V21">
        <v>2</v>
      </c>
      <c r="W21">
        <v>5</v>
      </c>
      <c r="X21">
        <v>4</v>
      </c>
      <c r="Y21">
        <v>5</v>
      </c>
      <c r="Z21">
        <v>1</v>
      </c>
      <c r="AA21">
        <v>1</v>
      </c>
      <c r="AB21">
        <v>3</v>
      </c>
      <c r="AC21">
        <v>4</v>
      </c>
      <c r="AD21">
        <v>4</v>
      </c>
      <c r="AE21">
        <v>3</v>
      </c>
      <c r="AF21">
        <v>3</v>
      </c>
      <c r="AG21">
        <v>2</v>
      </c>
      <c r="AH21">
        <v>2</v>
      </c>
      <c r="AI21">
        <v>4</v>
      </c>
      <c r="AJ21">
        <v>4</v>
      </c>
      <c r="AK21">
        <v>3</v>
      </c>
      <c r="AL21">
        <v>4</v>
      </c>
      <c r="AM21">
        <v>4</v>
      </c>
      <c r="AN21">
        <v>4</v>
      </c>
      <c r="AO21">
        <v>2</v>
      </c>
    </row>
    <row r="22" spans="2:41" x14ac:dyDescent="0.45">
      <c r="B22" s="38">
        <f t="shared" si="0"/>
        <v>60</v>
      </c>
      <c r="C22" s="41">
        <v>1</v>
      </c>
      <c r="R22">
        <v>36094</v>
      </c>
      <c r="S22">
        <v>0</v>
      </c>
      <c r="T22">
        <v>2002</v>
      </c>
      <c r="U22" s="1">
        <v>45594.750694444447</v>
      </c>
      <c r="V22">
        <v>1</v>
      </c>
      <c r="W22">
        <v>2</v>
      </c>
      <c r="X22">
        <v>4</v>
      </c>
      <c r="Y22">
        <v>2</v>
      </c>
      <c r="Z22">
        <v>1</v>
      </c>
      <c r="AA22">
        <v>3</v>
      </c>
      <c r="AB22">
        <v>4</v>
      </c>
      <c r="AC22">
        <v>2</v>
      </c>
      <c r="AD22">
        <v>4</v>
      </c>
      <c r="AE22">
        <v>4</v>
      </c>
      <c r="AF22">
        <v>5</v>
      </c>
      <c r="AG22">
        <v>2</v>
      </c>
      <c r="AH22">
        <v>1</v>
      </c>
      <c r="AI22">
        <v>3</v>
      </c>
      <c r="AJ22">
        <v>4</v>
      </c>
      <c r="AK22">
        <v>4</v>
      </c>
      <c r="AL22">
        <v>4</v>
      </c>
      <c r="AM22">
        <v>5</v>
      </c>
      <c r="AN22">
        <v>1</v>
      </c>
      <c r="AO22">
        <v>1</v>
      </c>
    </row>
    <row r="23" spans="2:41" x14ac:dyDescent="0.45">
      <c r="B23" s="38">
        <f t="shared" si="0"/>
        <v>60</v>
      </c>
      <c r="C23" s="41">
        <v>1</v>
      </c>
      <c r="R23">
        <v>40275</v>
      </c>
      <c r="S23">
        <v>1</v>
      </c>
      <c r="T23">
        <v>2001</v>
      </c>
      <c r="U23" s="1">
        <v>45607.453472222223</v>
      </c>
      <c r="V23">
        <v>4</v>
      </c>
      <c r="W23">
        <v>4</v>
      </c>
      <c r="X23">
        <v>5</v>
      </c>
      <c r="Y23">
        <v>5</v>
      </c>
      <c r="Z23">
        <v>2</v>
      </c>
      <c r="AA23">
        <v>4</v>
      </c>
      <c r="AB23">
        <v>4</v>
      </c>
      <c r="AC23">
        <v>3</v>
      </c>
      <c r="AD23">
        <v>4</v>
      </c>
      <c r="AE23">
        <v>3</v>
      </c>
      <c r="AF23">
        <v>4</v>
      </c>
      <c r="AG23">
        <v>3</v>
      </c>
      <c r="AH23">
        <v>1</v>
      </c>
      <c r="AI23">
        <v>3</v>
      </c>
      <c r="AJ23">
        <v>4</v>
      </c>
      <c r="AK23">
        <v>4</v>
      </c>
      <c r="AL23">
        <v>4</v>
      </c>
      <c r="AM23">
        <v>4</v>
      </c>
      <c r="AN23">
        <v>5</v>
      </c>
      <c r="AO23">
        <v>2</v>
      </c>
    </row>
    <row r="24" spans="2:41" x14ac:dyDescent="0.45">
      <c r="B24" s="38">
        <f t="shared" si="0"/>
        <v>66</v>
      </c>
      <c r="C24" s="41">
        <v>1</v>
      </c>
      <c r="R24">
        <v>38438</v>
      </c>
      <c r="S24">
        <v>0</v>
      </c>
      <c r="T24">
        <v>1991</v>
      </c>
      <c r="U24" s="1">
        <v>45596.737500000003</v>
      </c>
      <c r="V24">
        <v>2</v>
      </c>
      <c r="W24">
        <v>1</v>
      </c>
      <c r="X24">
        <v>4</v>
      </c>
      <c r="Y24">
        <v>4</v>
      </c>
      <c r="Z24">
        <v>5</v>
      </c>
      <c r="AA24">
        <v>3</v>
      </c>
      <c r="AB24">
        <v>4</v>
      </c>
      <c r="AC24">
        <v>2</v>
      </c>
      <c r="AD24">
        <v>4</v>
      </c>
      <c r="AE24">
        <v>4</v>
      </c>
      <c r="AF24">
        <v>1</v>
      </c>
      <c r="AG24">
        <v>5</v>
      </c>
      <c r="AH24">
        <v>1</v>
      </c>
      <c r="AI24">
        <v>1</v>
      </c>
      <c r="AJ24">
        <v>4</v>
      </c>
      <c r="AK24">
        <v>3</v>
      </c>
      <c r="AL24">
        <v>3</v>
      </c>
      <c r="AM24">
        <v>4</v>
      </c>
      <c r="AN24">
        <v>2</v>
      </c>
      <c r="AO24">
        <v>2</v>
      </c>
    </row>
    <row r="25" spans="2:41" x14ac:dyDescent="0.45">
      <c r="B25" s="38">
        <f t="shared" si="0"/>
        <v>62</v>
      </c>
      <c r="C25" s="41">
        <v>1</v>
      </c>
      <c r="G25" s="84"/>
      <c r="H25" s="76"/>
      <c r="R25">
        <v>35719</v>
      </c>
      <c r="S25">
        <v>0</v>
      </c>
      <c r="T25">
        <v>2003</v>
      </c>
      <c r="U25" s="1">
        <v>45594.48541666667</v>
      </c>
      <c r="V25">
        <v>4</v>
      </c>
      <c r="W25">
        <v>4</v>
      </c>
      <c r="X25">
        <v>5</v>
      </c>
      <c r="Y25">
        <v>2</v>
      </c>
      <c r="Z25">
        <v>3</v>
      </c>
      <c r="AA25">
        <v>2</v>
      </c>
      <c r="AB25">
        <v>2</v>
      </c>
      <c r="AC25">
        <v>4</v>
      </c>
      <c r="AD25">
        <v>3</v>
      </c>
      <c r="AE25">
        <v>3</v>
      </c>
      <c r="AF25">
        <v>4</v>
      </c>
      <c r="AG25">
        <v>4</v>
      </c>
      <c r="AH25">
        <v>3</v>
      </c>
      <c r="AI25">
        <v>3</v>
      </c>
      <c r="AJ25">
        <v>4</v>
      </c>
      <c r="AK25">
        <v>2</v>
      </c>
      <c r="AL25">
        <v>3</v>
      </c>
      <c r="AM25">
        <v>2</v>
      </c>
      <c r="AN25">
        <v>4</v>
      </c>
      <c r="AO25">
        <v>1</v>
      </c>
    </row>
    <row r="26" spans="2:41" x14ac:dyDescent="0.45">
      <c r="B26" s="38">
        <f t="shared" si="0"/>
        <v>77</v>
      </c>
      <c r="C26" s="41">
        <v>1</v>
      </c>
      <c r="R26">
        <v>36198</v>
      </c>
      <c r="S26">
        <v>0</v>
      </c>
      <c r="T26">
        <v>2000</v>
      </c>
      <c r="U26" s="1">
        <v>45594.839583333334</v>
      </c>
      <c r="V26">
        <v>1</v>
      </c>
      <c r="W26">
        <v>2</v>
      </c>
      <c r="X26">
        <v>5</v>
      </c>
      <c r="Y26">
        <v>3</v>
      </c>
      <c r="Z26">
        <v>2</v>
      </c>
      <c r="AA26">
        <v>4</v>
      </c>
      <c r="AB26">
        <v>4</v>
      </c>
      <c r="AC26">
        <v>5</v>
      </c>
      <c r="AD26">
        <v>4</v>
      </c>
      <c r="AE26">
        <v>4</v>
      </c>
      <c r="AF26">
        <v>3</v>
      </c>
      <c r="AG26">
        <v>2</v>
      </c>
      <c r="AH26">
        <v>1</v>
      </c>
      <c r="AI26">
        <v>0</v>
      </c>
      <c r="AJ26">
        <v>4</v>
      </c>
      <c r="AK26">
        <v>4</v>
      </c>
      <c r="AL26">
        <v>2</v>
      </c>
      <c r="AM26">
        <v>4</v>
      </c>
      <c r="AN26">
        <v>5</v>
      </c>
      <c r="AO26">
        <v>2</v>
      </c>
    </row>
    <row r="27" spans="2:41" x14ac:dyDescent="0.45">
      <c r="B27" s="38">
        <f t="shared" si="0"/>
        <v>64</v>
      </c>
      <c r="C27" s="41">
        <v>1</v>
      </c>
      <c r="R27">
        <v>37224</v>
      </c>
      <c r="S27">
        <v>0</v>
      </c>
      <c r="T27">
        <v>1976</v>
      </c>
      <c r="U27" s="1">
        <v>45595.847222222219</v>
      </c>
      <c r="V27">
        <v>4</v>
      </c>
      <c r="W27">
        <v>4</v>
      </c>
      <c r="X27">
        <v>5</v>
      </c>
      <c r="Y27">
        <v>2</v>
      </c>
      <c r="Z27">
        <v>3</v>
      </c>
      <c r="AA27">
        <v>3</v>
      </c>
      <c r="AB27">
        <v>5</v>
      </c>
      <c r="AC27">
        <v>3</v>
      </c>
      <c r="AD27">
        <v>4</v>
      </c>
      <c r="AE27">
        <v>1</v>
      </c>
      <c r="AF27">
        <v>4</v>
      </c>
      <c r="AG27">
        <v>3</v>
      </c>
      <c r="AH27">
        <v>1</v>
      </c>
      <c r="AI27">
        <v>2</v>
      </c>
      <c r="AJ27">
        <v>5</v>
      </c>
      <c r="AK27">
        <v>0</v>
      </c>
      <c r="AL27">
        <v>2</v>
      </c>
      <c r="AM27">
        <v>5</v>
      </c>
      <c r="AN27">
        <v>3</v>
      </c>
      <c r="AO27">
        <v>1</v>
      </c>
    </row>
    <row r="28" spans="2:41" x14ac:dyDescent="0.45">
      <c r="B28" s="38">
        <f t="shared" si="0"/>
        <v>57</v>
      </c>
      <c r="C28" s="41">
        <v>1</v>
      </c>
      <c r="R28">
        <v>36852</v>
      </c>
      <c r="S28">
        <v>1</v>
      </c>
      <c r="T28">
        <v>2000</v>
      </c>
      <c r="U28" s="1">
        <v>45595.584027777775</v>
      </c>
      <c r="V28">
        <v>2</v>
      </c>
      <c r="W28">
        <v>2</v>
      </c>
      <c r="X28">
        <v>3</v>
      </c>
      <c r="Y28">
        <v>1</v>
      </c>
      <c r="Z28">
        <v>5</v>
      </c>
      <c r="AA28">
        <v>2</v>
      </c>
      <c r="AB28">
        <v>4</v>
      </c>
      <c r="AC28">
        <v>2</v>
      </c>
      <c r="AD28">
        <v>4</v>
      </c>
      <c r="AE28">
        <v>3</v>
      </c>
      <c r="AF28">
        <v>1</v>
      </c>
      <c r="AG28">
        <v>5</v>
      </c>
      <c r="AH28">
        <v>1</v>
      </c>
      <c r="AI28">
        <v>0</v>
      </c>
      <c r="AJ28">
        <v>4</v>
      </c>
      <c r="AK28">
        <v>0</v>
      </c>
      <c r="AL28">
        <v>4</v>
      </c>
      <c r="AM28">
        <v>3</v>
      </c>
      <c r="AN28">
        <v>1</v>
      </c>
      <c r="AO28">
        <v>3</v>
      </c>
    </row>
    <row r="29" spans="2:41" x14ac:dyDescent="0.45">
      <c r="B29" s="38">
        <f t="shared" si="0"/>
        <v>72</v>
      </c>
      <c r="C29" s="41">
        <v>1</v>
      </c>
      <c r="R29">
        <v>37307</v>
      </c>
      <c r="S29">
        <v>1</v>
      </c>
      <c r="T29">
        <v>2000</v>
      </c>
      <c r="U29" s="1">
        <v>45595.892361111109</v>
      </c>
      <c r="V29">
        <v>3</v>
      </c>
      <c r="W29">
        <v>3</v>
      </c>
      <c r="X29">
        <v>5</v>
      </c>
      <c r="Y29">
        <v>2</v>
      </c>
      <c r="Z29">
        <v>4</v>
      </c>
      <c r="AA29">
        <v>1</v>
      </c>
      <c r="AB29">
        <v>3</v>
      </c>
      <c r="AC29">
        <v>4</v>
      </c>
      <c r="AD29">
        <v>1</v>
      </c>
      <c r="AE29">
        <v>3</v>
      </c>
      <c r="AF29">
        <v>1</v>
      </c>
      <c r="AG29">
        <v>4</v>
      </c>
      <c r="AH29">
        <v>3</v>
      </c>
      <c r="AI29">
        <v>3</v>
      </c>
      <c r="AJ29">
        <v>5</v>
      </c>
      <c r="AK29">
        <v>3</v>
      </c>
      <c r="AL29">
        <v>4</v>
      </c>
      <c r="AM29">
        <v>3</v>
      </c>
      <c r="AN29">
        <v>3</v>
      </c>
      <c r="AO29">
        <v>3</v>
      </c>
    </row>
    <row r="30" spans="2:41" x14ac:dyDescent="0.45">
      <c r="B30" s="38">
        <f t="shared" si="0"/>
        <v>59</v>
      </c>
      <c r="C30" s="41">
        <v>1</v>
      </c>
      <c r="R30">
        <v>37697</v>
      </c>
      <c r="S30">
        <v>0</v>
      </c>
      <c r="T30">
        <v>2006</v>
      </c>
      <c r="U30" s="1">
        <v>45596.505555555559</v>
      </c>
      <c r="V30">
        <v>3</v>
      </c>
      <c r="W30">
        <v>5</v>
      </c>
      <c r="X30">
        <v>5</v>
      </c>
      <c r="Y30">
        <v>5</v>
      </c>
      <c r="Z30">
        <v>4</v>
      </c>
      <c r="AA30">
        <v>0</v>
      </c>
      <c r="AB30">
        <v>2</v>
      </c>
      <c r="AC30">
        <v>5</v>
      </c>
      <c r="AD30">
        <v>1</v>
      </c>
      <c r="AE30">
        <v>0</v>
      </c>
      <c r="AF30">
        <v>2</v>
      </c>
      <c r="AG30">
        <v>5</v>
      </c>
      <c r="AH30">
        <v>5</v>
      </c>
      <c r="AI30">
        <v>0</v>
      </c>
      <c r="AJ30">
        <v>5</v>
      </c>
      <c r="AK30">
        <v>0</v>
      </c>
      <c r="AL30">
        <v>0</v>
      </c>
      <c r="AM30">
        <v>2</v>
      </c>
      <c r="AN30">
        <v>5</v>
      </c>
      <c r="AO30">
        <v>2</v>
      </c>
    </row>
    <row r="31" spans="2:41" x14ac:dyDescent="0.45">
      <c r="B31" s="38">
        <f t="shared" si="0"/>
        <v>62</v>
      </c>
      <c r="C31" s="41">
        <v>1</v>
      </c>
      <c r="R31">
        <v>39441</v>
      </c>
      <c r="S31">
        <v>0</v>
      </c>
      <c r="T31">
        <v>1995</v>
      </c>
      <c r="U31" s="1">
        <v>45598.497916666667</v>
      </c>
      <c r="V31">
        <v>4</v>
      </c>
      <c r="W31">
        <v>2</v>
      </c>
      <c r="X31">
        <v>4</v>
      </c>
      <c r="Y31">
        <v>2</v>
      </c>
      <c r="Z31">
        <v>2</v>
      </c>
      <c r="AA31">
        <v>4</v>
      </c>
      <c r="AB31">
        <v>5</v>
      </c>
      <c r="AC31">
        <v>1</v>
      </c>
      <c r="AD31">
        <v>3</v>
      </c>
      <c r="AE31">
        <v>4</v>
      </c>
      <c r="AF31">
        <v>4</v>
      </c>
      <c r="AG31">
        <v>4</v>
      </c>
      <c r="AH31">
        <v>1</v>
      </c>
      <c r="AI31">
        <v>1</v>
      </c>
      <c r="AJ31">
        <v>4</v>
      </c>
      <c r="AK31">
        <v>3</v>
      </c>
      <c r="AL31">
        <v>1</v>
      </c>
      <c r="AM31">
        <v>3</v>
      </c>
      <c r="AN31">
        <v>1</v>
      </c>
      <c r="AO31">
        <v>2</v>
      </c>
    </row>
    <row r="32" spans="2:41" x14ac:dyDescent="0.45">
      <c r="B32" s="38">
        <f t="shared" si="0"/>
        <v>61</v>
      </c>
      <c r="C32" s="41">
        <v>1</v>
      </c>
      <c r="R32">
        <v>39490</v>
      </c>
      <c r="S32">
        <v>0</v>
      </c>
      <c r="T32">
        <v>2004</v>
      </c>
      <c r="U32" s="1">
        <v>45598.743055555555</v>
      </c>
      <c r="V32">
        <v>2</v>
      </c>
      <c r="W32">
        <v>1</v>
      </c>
      <c r="X32">
        <v>5</v>
      </c>
      <c r="Y32">
        <v>2</v>
      </c>
      <c r="Z32">
        <v>4</v>
      </c>
      <c r="AA32">
        <v>0</v>
      </c>
      <c r="AB32">
        <v>5</v>
      </c>
      <c r="AC32">
        <v>1</v>
      </c>
      <c r="AD32">
        <v>4</v>
      </c>
      <c r="AE32">
        <v>4</v>
      </c>
      <c r="AF32">
        <v>5</v>
      </c>
      <c r="AG32">
        <v>1</v>
      </c>
      <c r="AH32">
        <v>1</v>
      </c>
      <c r="AI32">
        <v>0</v>
      </c>
      <c r="AJ32">
        <v>5</v>
      </c>
      <c r="AK32">
        <v>4</v>
      </c>
      <c r="AL32">
        <v>3</v>
      </c>
      <c r="AM32">
        <v>5</v>
      </c>
      <c r="AN32">
        <v>1</v>
      </c>
      <c r="AO32">
        <v>5</v>
      </c>
    </row>
    <row r="33" spans="2:41" x14ac:dyDescent="0.45">
      <c r="B33" s="38">
        <f t="shared" si="0"/>
        <v>60</v>
      </c>
      <c r="C33" s="41">
        <v>1</v>
      </c>
      <c r="R33">
        <v>36236</v>
      </c>
      <c r="S33">
        <v>1</v>
      </c>
      <c r="T33">
        <v>1998</v>
      </c>
      <c r="U33" s="1">
        <v>45594.895138888889</v>
      </c>
      <c r="V33">
        <v>2</v>
      </c>
      <c r="W33">
        <v>5</v>
      </c>
      <c r="X33">
        <v>5</v>
      </c>
      <c r="Y33">
        <v>4</v>
      </c>
      <c r="Z33">
        <v>2</v>
      </c>
      <c r="AA33">
        <v>1</v>
      </c>
      <c r="AB33">
        <v>5</v>
      </c>
      <c r="AC33">
        <v>5</v>
      </c>
      <c r="AD33">
        <v>4</v>
      </c>
      <c r="AE33">
        <v>1</v>
      </c>
      <c r="AF33">
        <v>5</v>
      </c>
      <c r="AG33">
        <v>5</v>
      </c>
      <c r="AH33">
        <v>1</v>
      </c>
      <c r="AI33">
        <v>1</v>
      </c>
      <c r="AJ33">
        <v>5</v>
      </c>
      <c r="AK33">
        <v>4</v>
      </c>
      <c r="AL33">
        <v>1</v>
      </c>
      <c r="AM33">
        <v>4</v>
      </c>
      <c r="AN33">
        <v>5</v>
      </c>
      <c r="AO33">
        <v>1</v>
      </c>
    </row>
    <row r="34" spans="2:41" x14ac:dyDescent="0.45">
      <c r="B34" s="38">
        <f t="shared" si="0"/>
        <v>50</v>
      </c>
      <c r="C34" s="41">
        <v>1</v>
      </c>
      <c r="R34">
        <v>36934</v>
      </c>
      <c r="S34">
        <v>0</v>
      </c>
      <c r="T34">
        <v>2007</v>
      </c>
      <c r="U34" s="1">
        <v>45595.644444444442</v>
      </c>
      <c r="V34">
        <v>3</v>
      </c>
      <c r="W34">
        <v>5</v>
      </c>
      <c r="X34">
        <v>5</v>
      </c>
      <c r="Y34">
        <v>5</v>
      </c>
      <c r="Z34">
        <v>4</v>
      </c>
      <c r="AA34">
        <v>3</v>
      </c>
      <c r="AB34">
        <v>5</v>
      </c>
      <c r="AC34">
        <v>3</v>
      </c>
      <c r="AD34">
        <v>4</v>
      </c>
      <c r="AE34">
        <v>3</v>
      </c>
      <c r="AF34">
        <v>5</v>
      </c>
      <c r="AG34">
        <v>5</v>
      </c>
      <c r="AH34">
        <v>1</v>
      </c>
      <c r="AI34">
        <v>3</v>
      </c>
      <c r="AJ34">
        <v>5</v>
      </c>
      <c r="AK34">
        <v>3</v>
      </c>
      <c r="AL34">
        <v>2</v>
      </c>
      <c r="AM34">
        <v>5</v>
      </c>
      <c r="AN34">
        <v>5</v>
      </c>
      <c r="AO34">
        <v>3</v>
      </c>
    </row>
    <row r="35" spans="2:41" x14ac:dyDescent="0.45">
      <c r="B35" s="38">
        <f t="shared" si="0"/>
        <v>61</v>
      </c>
      <c r="C35" s="41">
        <v>1</v>
      </c>
      <c r="R35">
        <v>37274</v>
      </c>
      <c r="S35">
        <v>0</v>
      </c>
      <c r="T35">
        <v>1989</v>
      </c>
      <c r="U35" s="1">
        <v>45595.875</v>
      </c>
      <c r="V35">
        <v>4</v>
      </c>
      <c r="W35">
        <v>5</v>
      </c>
      <c r="X35">
        <v>4</v>
      </c>
      <c r="Y35">
        <v>2</v>
      </c>
      <c r="Z35">
        <v>1</v>
      </c>
      <c r="AA35">
        <v>2</v>
      </c>
      <c r="AB35">
        <v>2</v>
      </c>
      <c r="AC35">
        <v>5</v>
      </c>
      <c r="AD35">
        <v>3</v>
      </c>
      <c r="AE35">
        <v>2</v>
      </c>
      <c r="AF35">
        <v>2</v>
      </c>
      <c r="AG35">
        <v>2</v>
      </c>
      <c r="AH35">
        <v>2</v>
      </c>
      <c r="AI35">
        <v>1</v>
      </c>
      <c r="AJ35">
        <v>4</v>
      </c>
      <c r="AK35">
        <v>1</v>
      </c>
      <c r="AL35">
        <v>3</v>
      </c>
      <c r="AM35">
        <v>4</v>
      </c>
      <c r="AN35">
        <v>4</v>
      </c>
      <c r="AO35">
        <v>1</v>
      </c>
    </row>
    <row r="36" spans="2:41" x14ac:dyDescent="0.45">
      <c r="B36" s="38">
        <f t="shared" si="0"/>
        <v>56</v>
      </c>
      <c r="C36" s="41">
        <v>1</v>
      </c>
      <c r="R36">
        <v>39358</v>
      </c>
      <c r="S36">
        <v>0</v>
      </c>
      <c r="T36">
        <v>1996</v>
      </c>
      <c r="U36" s="1">
        <v>45598.01458333333</v>
      </c>
      <c r="V36">
        <v>4</v>
      </c>
      <c r="W36">
        <v>2</v>
      </c>
      <c r="X36">
        <v>5</v>
      </c>
      <c r="Y36">
        <v>2</v>
      </c>
      <c r="Z36">
        <v>2</v>
      </c>
      <c r="AA36">
        <v>1</v>
      </c>
      <c r="AB36">
        <v>4</v>
      </c>
      <c r="AC36">
        <v>4</v>
      </c>
      <c r="AD36">
        <v>1</v>
      </c>
      <c r="AE36">
        <v>3</v>
      </c>
      <c r="AF36">
        <v>2</v>
      </c>
      <c r="AG36">
        <v>2</v>
      </c>
      <c r="AH36">
        <v>1</v>
      </c>
      <c r="AI36">
        <v>3</v>
      </c>
      <c r="AJ36">
        <v>5</v>
      </c>
      <c r="AK36">
        <v>3</v>
      </c>
      <c r="AL36">
        <v>3</v>
      </c>
      <c r="AM36">
        <v>2</v>
      </c>
      <c r="AN36">
        <v>1</v>
      </c>
      <c r="AO36">
        <v>2</v>
      </c>
    </row>
    <row r="37" spans="2:41" x14ac:dyDescent="0.45">
      <c r="B37" s="38">
        <f t="shared" si="0"/>
        <v>55</v>
      </c>
      <c r="C37" s="41">
        <v>1</v>
      </c>
      <c r="R37">
        <v>36043</v>
      </c>
      <c r="S37">
        <v>0</v>
      </c>
      <c r="T37">
        <v>1959</v>
      </c>
      <c r="U37" s="1">
        <v>45594.734722222223</v>
      </c>
      <c r="V37">
        <v>2</v>
      </c>
      <c r="W37">
        <v>4</v>
      </c>
      <c r="X37">
        <v>5</v>
      </c>
      <c r="Y37">
        <v>5</v>
      </c>
      <c r="Z37">
        <v>1</v>
      </c>
      <c r="AA37">
        <v>2</v>
      </c>
      <c r="AB37">
        <v>5</v>
      </c>
      <c r="AC37">
        <v>4</v>
      </c>
      <c r="AD37">
        <v>4</v>
      </c>
      <c r="AE37">
        <v>4</v>
      </c>
      <c r="AF37">
        <v>5</v>
      </c>
      <c r="AG37">
        <v>2</v>
      </c>
      <c r="AH37">
        <v>1</v>
      </c>
      <c r="AI37">
        <v>1</v>
      </c>
      <c r="AJ37">
        <v>5</v>
      </c>
      <c r="AK37">
        <v>4</v>
      </c>
      <c r="AL37">
        <v>4</v>
      </c>
      <c r="AM37">
        <v>1</v>
      </c>
      <c r="AN37">
        <v>1</v>
      </c>
      <c r="AO37">
        <v>1</v>
      </c>
    </row>
    <row r="38" spans="2:41" x14ac:dyDescent="0.45">
      <c r="B38" s="38">
        <f t="shared" si="0"/>
        <v>58</v>
      </c>
      <c r="C38" s="41">
        <v>1</v>
      </c>
      <c r="R38">
        <v>36062</v>
      </c>
      <c r="S38">
        <v>0</v>
      </c>
      <c r="T38">
        <v>1979</v>
      </c>
      <c r="U38" s="1">
        <v>45594.79583333333</v>
      </c>
      <c r="V38">
        <v>2</v>
      </c>
      <c r="W38">
        <v>1</v>
      </c>
      <c r="X38">
        <v>3</v>
      </c>
      <c r="Y38">
        <v>1</v>
      </c>
      <c r="Z38">
        <v>2</v>
      </c>
      <c r="AA38">
        <v>4</v>
      </c>
      <c r="AB38">
        <v>2</v>
      </c>
      <c r="AC38">
        <v>1</v>
      </c>
      <c r="AD38">
        <v>0</v>
      </c>
      <c r="AE38">
        <v>4</v>
      </c>
      <c r="AF38">
        <v>5</v>
      </c>
      <c r="AG38">
        <v>2</v>
      </c>
      <c r="AH38">
        <v>1</v>
      </c>
      <c r="AI38">
        <v>4</v>
      </c>
      <c r="AJ38">
        <v>4</v>
      </c>
      <c r="AK38">
        <v>4</v>
      </c>
      <c r="AL38">
        <v>4</v>
      </c>
      <c r="AM38">
        <v>5</v>
      </c>
      <c r="AN38">
        <v>1</v>
      </c>
      <c r="AO38">
        <v>2</v>
      </c>
    </row>
    <row r="39" spans="2:41" x14ac:dyDescent="0.45">
      <c r="B39" s="38">
        <f t="shared" si="0"/>
        <v>66</v>
      </c>
      <c r="C39" s="41">
        <v>1</v>
      </c>
      <c r="R39">
        <v>36597</v>
      </c>
      <c r="S39">
        <v>0</v>
      </c>
      <c r="T39">
        <v>2001</v>
      </c>
      <c r="U39" s="1">
        <v>45595.484027777777</v>
      </c>
      <c r="V39">
        <v>2</v>
      </c>
      <c r="W39">
        <v>4</v>
      </c>
      <c r="X39">
        <v>5</v>
      </c>
      <c r="Y39">
        <v>1</v>
      </c>
      <c r="Z39">
        <v>2</v>
      </c>
      <c r="AA39">
        <v>3</v>
      </c>
      <c r="AB39">
        <v>4</v>
      </c>
      <c r="AC39">
        <v>4</v>
      </c>
      <c r="AD39">
        <v>4</v>
      </c>
      <c r="AE39">
        <v>3</v>
      </c>
      <c r="AF39">
        <v>4</v>
      </c>
      <c r="AG39">
        <v>4</v>
      </c>
      <c r="AH39">
        <v>2</v>
      </c>
      <c r="AI39">
        <v>3</v>
      </c>
      <c r="AJ39">
        <v>5</v>
      </c>
      <c r="AK39">
        <v>3</v>
      </c>
      <c r="AL39">
        <v>3</v>
      </c>
      <c r="AM39">
        <v>4</v>
      </c>
      <c r="AN39">
        <v>2</v>
      </c>
      <c r="AO39">
        <v>3</v>
      </c>
    </row>
    <row r="40" spans="2:41" x14ac:dyDescent="0.45">
      <c r="B40" s="38">
        <f t="shared" si="0"/>
        <v>77</v>
      </c>
      <c r="C40" s="41">
        <v>1</v>
      </c>
      <c r="R40">
        <v>38129</v>
      </c>
      <c r="S40">
        <v>0</v>
      </c>
      <c r="T40">
        <v>1989</v>
      </c>
      <c r="U40" s="1">
        <v>45596.605555555558</v>
      </c>
      <c r="V40">
        <v>4</v>
      </c>
      <c r="W40">
        <v>4</v>
      </c>
      <c r="X40">
        <v>5</v>
      </c>
      <c r="Y40">
        <v>2</v>
      </c>
      <c r="Z40">
        <v>3</v>
      </c>
      <c r="AA40">
        <v>0</v>
      </c>
      <c r="AB40">
        <v>2</v>
      </c>
      <c r="AC40">
        <v>4</v>
      </c>
      <c r="AD40">
        <v>1</v>
      </c>
      <c r="AE40">
        <v>2</v>
      </c>
      <c r="AF40">
        <v>2</v>
      </c>
      <c r="AG40">
        <v>3</v>
      </c>
      <c r="AH40">
        <v>2</v>
      </c>
      <c r="AI40">
        <v>1</v>
      </c>
      <c r="AJ40">
        <v>5</v>
      </c>
      <c r="AK40">
        <v>1</v>
      </c>
      <c r="AL40">
        <v>1</v>
      </c>
      <c r="AM40">
        <v>4</v>
      </c>
      <c r="AN40">
        <v>2</v>
      </c>
      <c r="AO40">
        <v>4</v>
      </c>
    </row>
    <row r="41" spans="2:41" x14ac:dyDescent="0.45">
      <c r="B41" s="38">
        <f t="shared" si="0"/>
        <v>54</v>
      </c>
      <c r="C41" s="41">
        <v>1</v>
      </c>
      <c r="R41">
        <v>38722</v>
      </c>
      <c r="S41">
        <v>0</v>
      </c>
      <c r="T41">
        <v>1986</v>
      </c>
      <c r="U41" s="1">
        <v>45596.90902777778</v>
      </c>
      <c r="V41">
        <v>1</v>
      </c>
      <c r="W41">
        <v>4</v>
      </c>
      <c r="X41">
        <v>4</v>
      </c>
      <c r="Y41">
        <v>2</v>
      </c>
      <c r="Z41">
        <v>2</v>
      </c>
      <c r="AA41">
        <v>1</v>
      </c>
      <c r="AB41">
        <v>5</v>
      </c>
      <c r="AC41">
        <v>2</v>
      </c>
      <c r="AD41">
        <v>3</v>
      </c>
      <c r="AE41">
        <v>3</v>
      </c>
      <c r="AF41">
        <v>2</v>
      </c>
      <c r="AG41">
        <v>2</v>
      </c>
      <c r="AH41">
        <v>2</v>
      </c>
      <c r="AI41">
        <v>3</v>
      </c>
      <c r="AJ41">
        <v>5</v>
      </c>
      <c r="AK41">
        <v>3</v>
      </c>
      <c r="AL41">
        <v>3</v>
      </c>
      <c r="AM41">
        <v>2</v>
      </c>
      <c r="AN41">
        <v>5</v>
      </c>
      <c r="AO41">
        <v>2</v>
      </c>
    </row>
    <row r="42" spans="2:41" x14ac:dyDescent="0.45">
      <c r="B42" s="38">
        <f t="shared" si="0"/>
        <v>52</v>
      </c>
      <c r="C42" s="41">
        <v>1</v>
      </c>
      <c r="R42">
        <v>38921</v>
      </c>
      <c r="S42">
        <v>0</v>
      </c>
      <c r="T42">
        <v>2004</v>
      </c>
      <c r="U42" s="1">
        <v>45597.379166666666</v>
      </c>
      <c r="V42">
        <v>2</v>
      </c>
      <c r="W42">
        <v>2</v>
      </c>
      <c r="X42">
        <v>4</v>
      </c>
      <c r="Y42">
        <v>4</v>
      </c>
      <c r="Z42">
        <v>2</v>
      </c>
      <c r="AA42">
        <v>4</v>
      </c>
      <c r="AB42">
        <v>4</v>
      </c>
      <c r="AC42">
        <v>2</v>
      </c>
      <c r="AD42">
        <v>4</v>
      </c>
      <c r="AE42">
        <v>4</v>
      </c>
      <c r="AF42">
        <v>5</v>
      </c>
      <c r="AG42">
        <v>2</v>
      </c>
      <c r="AH42">
        <v>1</v>
      </c>
      <c r="AI42">
        <v>3</v>
      </c>
      <c r="AJ42">
        <v>4</v>
      </c>
      <c r="AK42">
        <v>4</v>
      </c>
      <c r="AL42">
        <v>4</v>
      </c>
      <c r="AM42">
        <v>4</v>
      </c>
      <c r="AN42">
        <v>2</v>
      </c>
      <c r="AO42">
        <v>2</v>
      </c>
    </row>
    <row r="43" spans="2:41" x14ac:dyDescent="0.45">
      <c r="B43" s="38">
        <f t="shared" si="0"/>
        <v>61</v>
      </c>
      <c r="C43" s="41">
        <v>1</v>
      </c>
      <c r="R43">
        <v>39568</v>
      </c>
      <c r="S43">
        <v>0</v>
      </c>
      <c r="T43">
        <v>2006</v>
      </c>
      <c r="U43" s="1">
        <v>45599.416666666664</v>
      </c>
      <c r="V43">
        <v>5</v>
      </c>
      <c r="W43">
        <v>5</v>
      </c>
      <c r="X43">
        <v>5</v>
      </c>
      <c r="Y43">
        <v>5</v>
      </c>
      <c r="Z43">
        <v>3</v>
      </c>
      <c r="AA43">
        <v>0</v>
      </c>
      <c r="AB43">
        <v>2</v>
      </c>
      <c r="AC43">
        <v>5</v>
      </c>
      <c r="AD43">
        <v>0</v>
      </c>
      <c r="AE43">
        <v>0</v>
      </c>
      <c r="AF43">
        <v>1</v>
      </c>
      <c r="AG43">
        <v>4</v>
      </c>
      <c r="AH43">
        <v>5</v>
      </c>
      <c r="AI43">
        <v>4</v>
      </c>
      <c r="AJ43">
        <v>5</v>
      </c>
      <c r="AK43">
        <v>1</v>
      </c>
      <c r="AL43">
        <v>0</v>
      </c>
      <c r="AM43">
        <v>2</v>
      </c>
      <c r="AN43">
        <v>5</v>
      </c>
      <c r="AO43">
        <v>2</v>
      </c>
    </row>
    <row r="44" spans="2:41" x14ac:dyDescent="0.45">
      <c r="B44" s="38">
        <f t="shared" si="0"/>
        <v>52</v>
      </c>
      <c r="C44" s="41">
        <v>1</v>
      </c>
      <c r="R44">
        <v>37029</v>
      </c>
      <c r="S44">
        <v>0</v>
      </c>
      <c r="T44">
        <v>2000</v>
      </c>
      <c r="U44" s="1">
        <v>45595.703472222223</v>
      </c>
      <c r="V44">
        <v>2</v>
      </c>
      <c r="W44">
        <v>2</v>
      </c>
      <c r="X44">
        <v>5</v>
      </c>
      <c r="Y44">
        <v>5</v>
      </c>
      <c r="Z44">
        <v>2</v>
      </c>
      <c r="AA44">
        <v>4</v>
      </c>
      <c r="AB44">
        <v>5</v>
      </c>
      <c r="AC44">
        <v>1</v>
      </c>
      <c r="AD44">
        <v>4</v>
      </c>
      <c r="AE44">
        <v>4</v>
      </c>
      <c r="AF44">
        <v>2</v>
      </c>
      <c r="AG44">
        <v>2</v>
      </c>
      <c r="AH44">
        <v>1</v>
      </c>
      <c r="AI44">
        <v>4</v>
      </c>
      <c r="AJ44">
        <v>5</v>
      </c>
      <c r="AK44">
        <v>4</v>
      </c>
      <c r="AL44">
        <v>3</v>
      </c>
      <c r="AM44">
        <v>4</v>
      </c>
      <c r="AN44">
        <v>1</v>
      </c>
      <c r="AO44">
        <v>1</v>
      </c>
    </row>
    <row r="45" spans="2:41" x14ac:dyDescent="0.45">
      <c r="B45" s="38">
        <f t="shared" si="0"/>
        <v>65</v>
      </c>
      <c r="C45" s="41">
        <v>1</v>
      </c>
      <c r="R45">
        <v>38640</v>
      </c>
      <c r="S45">
        <v>0</v>
      </c>
      <c r="T45">
        <v>1996</v>
      </c>
      <c r="U45" s="1">
        <v>45596.863194444442</v>
      </c>
      <c r="V45">
        <v>2</v>
      </c>
      <c r="W45">
        <v>5</v>
      </c>
      <c r="X45">
        <v>4</v>
      </c>
      <c r="Y45">
        <v>1</v>
      </c>
      <c r="Z45">
        <v>1</v>
      </c>
      <c r="AA45">
        <v>3</v>
      </c>
      <c r="AB45">
        <v>4</v>
      </c>
      <c r="AC45">
        <v>1</v>
      </c>
      <c r="AD45">
        <v>4</v>
      </c>
      <c r="AE45">
        <v>3</v>
      </c>
      <c r="AF45">
        <v>4</v>
      </c>
      <c r="AG45">
        <v>1</v>
      </c>
      <c r="AH45">
        <v>4</v>
      </c>
      <c r="AI45">
        <v>4</v>
      </c>
      <c r="AJ45">
        <v>5</v>
      </c>
      <c r="AK45">
        <v>4</v>
      </c>
      <c r="AL45">
        <v>1</v>
      </c>
      <c r="AM45">
        <v>2</v>
      </c>
      <c r="AN45">
        <v>1</v>
      </c>
      <c r="AO45">
        <v>1</v>
      </c>
    </row>
    <row r="46" spans="2:41" x14ac:dyDescent="0.45">
      <c r="B46" s="38">
        <f t="shared" si="0"/>
        <v>52</v>
      </c>
      <c r="C46" s="41">
        <v>1</v>
      </c>
      <c r="R46">
        <v>35742</v>
      </c>
      <c r="S46">
        <v>0</v>
      </c>
      <c r="T46">
        <v>2001</v>
      </c>
      <c r="U46" s="1">
        <v>45594.646527777775</v>
      </c>
      <c r="V46">
        <v>4</v>
      </c>
      <c r="W46">
        <v>4</v>
      </c>
      <c r="X46">
        <v>5</v>
      </c>
      <c r="Y46">
        <v>4</v>
      </c>
      <c r="Z46">
        <v>4</v>
      </c>
      <c r="AA46">
        <v>3</v>
      </c>
      <c r="AB46">
        <v>2</v>
      </c>
      <c r="AC46">
        <v>4</v>
      </c>
      <c r="AD46">
        <v>4</v>
      </c>
      <c r="AE46">
        <v>3</v>
      </c>
      <c r="AF46">
        <v>4</v>
      </c>
      <c r="AG46">
        <v>4</v>
      </c>
      <c r="AH46">
        <v>4</v>
      </c>
      <c r="AI46">
        <v>3</v>
      </c>
      <c r="AJ46">
        <v>5</v>
      </c>
      <c r="AK46">
        <v>4</v>
      </c>
      <c r="AL46">
        <v>4</v>
      </c>
      <c r="AM46">
        <v>5</v>
      </c>
      <c r="AN46">
        <v>2</v>
      </c>
      <c r="AO46">
        <v>3</v>
      </c>
    </row>
    <row r="47" spans="2:41" x14ac:dyDescent="0.45">
      <c r="B47" s="38">
        <f t="shared" si="0"/>
        <v>56</v>
      </c>
      <c r="C47" s="41">
        <v>1</v>
      </c>
      <c r="R47">
        <v>38179</v>
      </c>
      <c r="S47">
        <v>0</v>
      </c>
      <c r="T47">
        <v>1982</v>
      </c>
      <c r="U47" s="1">
        <v>45596.609027777777</v>
      </c>
      <c r="V47">
        <v>2</v>
      </c>
      <c r="W47">
        <v>2</v>
      </c>
      <c r="X47">
        <v>4</v>
      </c>
      <c r="Y47">
        <v>2</v>
      </c>
      <c r="Z47">
        <v>2</v>
      </c>
      <c r="AA47">
        <v>3</v>
      </c>
      <c r="AB47">
        <v>4</v>
      </c>
      <c r="AC47">
        <v>2</v>
      </c>
      <c r="AD47">
        <v>4</v>
      </c>
      <c r="AE47">
        <v>4</v>
      </c>
      <c r="AF47">
        <v>4</v>
      </c>
      <c r="AG47">
        <v>2</v>
      </c>
      <c r="AH47">
        <v>1</v>
      </c>
      <c r="AI47">
        <v>3</v>
      </c>
      <c r="AJ47">
        <v>5</v>
      </c>
      <c r="AK47">
        <v>3</v>
      </c>
      <c r="AL47">
        <v>3</v>
      </c>
      <c r="AM47">
        <v>4</v>
      </c>
      <c r="AN47">
        <v>1</v>
      </c>
      <c r="AO47">
        <v>2</v>
      </c>
    </row>
    <row r="48" spans="2:41" x14ac:dyDescent="0.45">
      <c r="B48" s="38">
        <f t="shared" si="0"/>
        <v>63</v>
      </c>
      <c r="C48" s="41">
        <v>1</v>
      </c>
      <c r="R48">
        <v>38631</v>
      </c>
      <c r="S48">
        <v>0</v>
      </c>
      <c r="T48">
        <v>2000</v>
      </c>
      <c r="U48" s="1">
        <v>45596.861111111109</v>
      </c>
      <c r="V48">
        <v>3</v>
      </c>
      <c r="W48">
        <v>5</v>
      </c>
      <c r="X48">
        <v>5</v>
      </c>
      <c r="Y48">
        <v>5</v>
      </c>
      <c r="Z48">
        <v>1</v>
      </c>
      <c r="AA48">
        <v>0</v>
      </c>
      <c r="AB48">
        <v>4</v>
      </c>
      <c r="AC48">
        <v>5</v>
      </c>
      <c r="AD48">
        <v>4</v>
      </c>
      <c r="AE48">
        <v>3</v>
      </c>
      <c r="AF48">
        <v>4</v>
      </c>
      <c r="AG48">
        <v>4</v>
      </c>
      <c r="AH48">
        <v>5</v>
      </c>
      <c r="AI48">
        <v>4</v>
      </c>
      <c r="AJ48">
        <v>4</v>
      </c>
      <c r="AK48">
        <v>3</v>
      </c>
      <c r="AL48">
        <v>0</v>
      </c>
      <c r="AM48">
        <v>3</v>
      </c>
      <c r="AN48">
        <v>5</v>
      </c>
      <c r="AO48">
        <v>4</v>
      </c>
    </row>
    <row r="49" spans="2:41" x14ac:dyDescent="0.45">
      <c r="B49" s="38">
        <f t="shared" si="0"/>
        <v>59</v>
      </c>
      <c r="C49" s="41">
        <v>1</v>
      </c>
      <c r="R49">
        <v>40122</v>
      </c>
      <c r="S49">
        <v>0</v>
      </c>
      <c r="T49">
        <v>1996</v>
      </c>
      <c r="U49" s="1">
        <v>45604.673611111109</v>
      </c>
      <c r="V49">
        <v>1</v>
      </c>
      <c r="W49">
        <v>5</v>
      </c>
      <c r="X49">
        <v>5</v>
      </c>
      <c r="Y49">
        <v>5</v>
      </c>
      <c r="Z49">
        <v>2</v>
      </c>
      <c r="AA49">
        <v>3</v>
      </c>
      <c r="AB49">
        <v>5</v>
      </c>
      <c r="AC49">
        <v>5</v>
      </c>
      <c r="AD49">
        <v>3</v>
      </c>
      <c r="AE49">
        <v>4</v>
      </c>
      <c r="AF49">
        <v>5</v>
      </c>
      <c r="AG49">
        <v>2</v>
      </c>
      <c r="AH49">
        <v>1</v>
      </c>
      <c r="AI49">
        <v>4</v>
      </c>
      <c r="AJ49">
        <v>5</v>
      </c>
      <c r="AK49">
        <v>4</v>
      </c>
      <c r="AL49">
        <v>4</v>
      </c>
      <c r="AM49">
        <v>5</v>
      </c>
      <c r="AN49">
        <v>5</v>
      </c>
      <c r="AO49">
        <v>2</v>
      </c>
    </row>
    <row r="50" spans="2:41" x14ac:dyDescent="0.45">
      <c r="B50" s="38">
        <f t="shared" si="0"/>
        <v>61</v>
      </c>
      <c r="C50" s="41">
        <v>1</v>
      </c>
      <c r="R50">
        <v>40195</v>
      </c>
      <c r="S50">
        <v>0</v>
      </c>
      <c r="T50">
        <v>2000</v>
      </c>
      <c r="U50" s="1">
        <v>45605.455555555556</v>
      </c>
      <c r="V50">
        <v>2</v>
      </c>
      <c r="W50">
        <v>5</v>
      </c>
      <c r="X50">
        <v>5</v>
      </c>
      <c r="Y50">
        <v>5</v>
      </c>
      <c r="Z50">
        <v>5</v>
      </c>
      <c r="AA50">
        <v>1</v>
      </c>
      <c r="AB50">
        <v>4</v>
      </c>
      <c r="AC50">
        <v>5</v>
      </c>
      <c r="AD50">
        <v>4</v>
      </c>
      <c r="AE50">
        <v>4</v>
      </c>
      <c r="AF50">
        <v>4</v>
      </c>
      <c r="AG50">
        <v>3</v>
      </c>
      <c r="AH50">
        <v>4</v>
      </c>
      <c r="AI50">
        <v>3</v>
      </c>
      <c r="AJ50">
        <v>5</v>
      </c>
      <c r="AK50">
        <v>4</v>
      </c>
      <c r="AL50">
        <v>3</v>
      </c>
      <c r="AM50">
        <v>4</v>
      </c>
      <c r="AN50">
        <v>5</v>
      </c>
      <c r="AO50">
        <v>3</v>
      </c>
    </row>
    <row r="51" spans="2:41" x14ac:dyDescent="0.45">
      <c r="B51" s="38">
        <f t="shared" si="0"/>
        <v>55</v>
      </c>
      <c r="C51" s="41">
        <v>1</v>
      </c>
      <c r="R51">
        <v>40339</v>
      </c>
      <c r="S51">
        <v>1</v>
      </c>
      <c r="T51">
        <v>1977</v>
      </c>
      <c r="U51" s="1">
        <v>45608.4</v>
      </c>
      <c r="V51">
        <v>3</v>
      </c>
      <c r="W51">
        <v>2</v>
      </c>
      <c r="X51">
        <v>4</v>
      </c>
      <c r="Y51">
        <v>3</v>
      </c>
      <c r="Z51">
        <v>3</v>
      </c>
      <c r="AA51">
        <v>2</v>
      </c>
      <c r="AB51">
        <v>5</v>
      </c>
      <c r="AC51">
        <v>3</v>
      </c>
      <c r="AD51">
        <v>3</v>
      </c>
      <c r="AE51">
        <v>4</v>
      </c>
      <c r="AF51">
        <v>3</v>
      </c>
      <c r="AG51">
        <v>3</v>
      </c>
      <c r="AH51">
        <v>1</v>
      </c>
      <c r="AI51">
        <v>2</v>
      </c>
      <c r="AJ51">
        <v>4</v>
      </c>
      <c r="AK51">
        <v>4</v>
      </c>
      <c r="AL51">
        <v>2</v>
      </c>
      <c r="AM51">
        <v>3</v>
      </c>
      <c r="AN51">
        <v>3</v>
      </c>
      <c r="AO51">
        <v>2</v>
      </c>
    </row>
    <row r="52" spans="2:41" x14ac:dyDescent="0.45">
      <c r="B52" s="38">
        <f t="shared" si="0"/>
        <v>75</v>
      </c>
      <c r="C52" s="41">
        <v>1</v>
      </c>
      <c r="R52">
        <v>36039</v>
      </c>
      <c r="S52">
        <v>0</v>
      </c>
      <c r="T52">
        <v>1999</v>
      </c>
      <c r="U52" s="1">
        <v>45594.726388888892</v>
      </c>
      <c r="V52">
        <v>5</v>
      </c>
      <c r="W52">
        <v>5</v>
      </c>
      <c r="X52">
        <v>5</v>
      </c>
      <c r="Y52">
        <v>5</v>
      </c>
      <c r="Z52">
        <v>5</v>
      </c>
      <c r="AA52">
        <v>1</v>
      </c>
      <c r="AB52">
        <v>2</v>
      </c>
      <c r="AC52">
        <v>5</v>
      </c>
      <c r="AD52">
        <v>0</v>
      </c>
      <c r="AE52">
        <v>3</v>
      </c>
      <c r="AF52">
        <v>4</v>
      </c>
      <c r="AG52">
        <v>5</v>
      </c>
      <c r="AH52">
        <v>5</v>
      </c>
      <c r="AI52">
        <v>4</v>
      </c>
      <c r="AJ52">
        <v>5</v>
      </c>
      <c r="AK52">
        <v>0</v>
      </c>
      <c r="AL52">
        <v>0</v>
      </c>
      <c r="AM52">
        <v>2</v>
      </c>
      <c r="AN52">
        <v>5</v>
      </c>
      <c r="AO52">
        <v>5</v>
      </c>
    </row>
    <row r="53" spans="2:41" x14ac:dyDescent="0.45">
      <c r="B53" s="38">
        <f t="shared" si="0"/>
        <v>57</v>
      </c>
      <c r="C53" s="41">
        <v>1</v>
      </c>
      <c r="R53">
        <v>37242</v>
      </c>
      <c r="S53">
        <v>0</v>
      </c>
      <c r="T53">
        <v>1999</v>
      </c>
      <c r="U53" s="1">
        <v>45596.526388888888</v>
      </c>
      <c r="V53">
        <v>3</v>
      </c>
      <c r="W53">
        <v>4</v>
      </c>
      <c r="X53">
        <v>5</v>
      </c>
      <c r="Y53">
        <v>2</v>
      </c>
      <c r="Z53">
        <v>1</v>
      </c>
      <c r="AA53">
        <v>2</v>
      </c>
      <c r="AB53">
        <v>2</v>
      </c>
      <c r="AC53">
        <v>2</v>
      </c>
      <c r="AD53">
        <v>4</v>
      </c>
      <c r="AE53">
        <v>3</v>
      </c>
      <c r="AF53">
        <v>4</v>
      </c>
      <c r="AG53">
        <v>2</v>
      </c>
      <c r="AH53">
        <v>2</v>
      </c>
      <c r="AI53">
        <v>1</v>
      </c>
      <c r="AJ53">
        <v>5</v>
      </c>
      <c r="AK53">
        <v>3</v>
      </c>
      <c r="AL53">
        <v>2</v>
      </c>
      <c r="AM53">
        <v>3</v>
      </c>
      <c r="AN53">
        <v>2</v>
      </c>
      <c r="AO53">
        <v>2</v>
      </c>
    </row>
    <row r="54" spans="2:41" x14ac:dyDescent="0.45">
      <c r="B54" s="38">
        <f t="shared" si="0"/>
        <v>71</v>
      </c>
      <c r="C54" s="41">
        <v>1</v>
      </c>
      <c r="R54">
        <v>40274</v>
      </c>
      <c r="S54">
        <v>0</v>
      </c>
      <c r="T54">
        <v>2002</v>
      </c>
      <c r="U54" s="1">
        <v>45607.443055555559</v>
      </c>
      <c r="V54">
        <v>4</v>
      </c>
      <c r="W54">
        <v>5</v>
      </c>
      <c r="X54">
        <v>4</v>
      </c>
      <c r="Y54">
        <v>5</v>
      </c>
      <c r="Z54">
        <v>4</v>
      </c>
      <c r="AA54">
        <v>3</v>
      </c>
      <c r="AB54">
        <v>4</v>
      </c>
      <c r="AC54">
        <v>5</v>
      </c>
      <c r="AD54">
        <v>4</v>
      </c>
      <c r="AE54">
        <v>3</v>
      </c>
      <c r="AF54">
        <v>5</v>
      </c>
      <c r="AG54">
        <v>4</v>
      </c>
      <c r="AH54">
        <v>1</v>
      </c>
      <c r="AI54">
        <v>3</v>
      </c>
      <c r="AJ54">
        <v>5</v>
      </c>
      <c r="AK54">
        <v>3</v>
      </c>
      <c r="AL54">
        <v>4</v>
      </c>
      <c r="AM54">
        <v>4</v>
      </c>
      <c r="AN54">
        <v>2</v>
      </c>
      <c r="AO54">
        <v>4</v>
      </c>
    </row>
    <row r="55" spans="2:41" x14ac:dyDescent="0.45">
      <c r="B55" s="38">
        <f t="shared" si="0"/>
        <v>75</v>
      </c>
      <c r="C55" s="41">
        <v>1</v>
      </c>
      <c r="R55">
        <v>40391</v>
      </c>
      <c r="S55">
        <v>0</v>
      </c>
      <c r="T55">
        <v>1997</v>
      </c>
      <c r="U55" s="1">
        <v>45608.521527777775</v>
      </c>
      <c r="V55">
        <v>1</v>
      </c>
      <c r="W55">
        <v>2</v>
      </c>
      <c r="X55">
        <v>2</v>
      </c>
      <c r="Y55">
        <v>4</v>
      </c>
      <c r="Z55">
        <v>1</v>
      </c>
      <c r="AA55">
        <v>3</v>
      </c>
      <c r="AB55">
        <v>5</v>
      </c>
      <c r="AC55">
        <v>2</v>
      </c>
      <c r="AD55">
        <v>4</v>
      </c>
      <c r="AE55">
        <v>4</v>
      </c>
      <c r="AF55">
        <v>5</v>
      </c>
      <c r="AG55">
        <v>2</v>
      </c>
      <c r="AH55">
        <v>2</v>
      </c>
      <c r="AI55">
        <v>4</v>
      </c>
      <c r="AJ55">
        <v>2</v>
      </c>
      <c r="AK55">
        <v>4</v>
      </c>
      <c r="AL55">
        <v>3</v>
      </c>
      <c r="AM55">
        <v>5</v>
      </c>
      <c r="AN55">
        <v>2</v>
      </c>
      <c r="AO55">
        <v>1</v>
      </c>
    </row>
    <row r="56" spans="2:41" x14ac:dyDescent="0.45">
      <c r="B56" s="38">
        <f t="shared" si="0"/>
        <v>78</v>
      </c>
      <c r="C56" s="41">
        <v>1</v>
      </c>
      <c r="R56">
        <v>36464</v>
      </c>
      <c r="S56">
        <v>0</v>
      </c>
      <c r="T56">
        <v>1999</v>
      </c>
      <c r="U56" s="1">
        <v>45595.424305555556</v>
      </c>
      <c r="V56">
        <v>2</v>
      </c>
      <c r="W56">
        <v>4</v>
      </c>
      <c r="X56">
        <v>5</v>
      </c>
      <c r="Y56">
        <v>2</v>
      </c>
      <c r="Z56">
        <v>2</v>
      </c>
      <c r="AA56">
        <v>3</v>
      </c>
      <c r="AB56">
        <v>2</v>
      </c>
      <c r="AC56">
        <v>4</v>
      </c>
      <c r="AD56">
        <v>4</v>
      </c>
      <c r="AE56">
        <v>4</v>
      </c>
      <c r="AF56">
        <v>5</v>
      </c>
      <c r="AG56">
        <v>4</v>
      </c>
      <c r="AH56">
        <v>1</v>
      </c>
      <c r="AI56">
        <v>1</v>
      </c>
      <c r="AJ56">
        <v>5</v>
      </c>
      <c r="AK56">
        <v>3</v>
      </c>
      <c r="AL56">
        <v>3</v>
      </c>
      <c r="AM56">
        <v>2</v>
      </c>
      <c r="AN56">
        <v>2</v>
      </c>
      <c r="AO56">
        <v>2</v>
      </c>
    </row>
    <row r="57" spans="2:41" x14ac:dyDescent="0.45">
      <c r="B57" s="38">
        <f t="shared" si="0"/>
        <v>59</v>
      </c>
      <c r="C57" s="41">
        <v>1</v>
      </c>
      <c r="R57">
        <v>37684</v>
      </c>
      <c r="S57">
        <v>0</v>
      </c>
      <c r="T57">
        <v>1979</v>
      </c>
      <c r="U57" s="1">
        <v>45596.502083333333</v>
      </c>
      <c r="V57">
        <v>2</v>
      </c>
      <c r="W57">
        <v>2</v>
      </c>
      <c r="X57">
        <v>5</v>
      </c>
      <c r="Y57">
        <v>4</v>
      </c>
      <c r="Z57">
        <v>2</v>
      </c>
      <c r="AA57">
        <v>3</v>
      </c>
      <c r="AB57">
        <v>3</v>
      </c>
      <c r="AC57">
        <v>2</v>
      </c>
      <c r="AD57">
        <v>3</v>
      </c>
      <c r="AE57">
        <v>3</v>
      </c>
      <c r="AF57">
        <v>4</v>
      </c>
      <c r="AG57">
        <v>4</v>
      </c>
      <c r="AH57">
        <v>2</v>
      </c>
      <c r="AI57">
        <v>2</v>
      </c>
      <c r="AJ57">
        <v>4</v>
      </c>
      <c r="AK57">
        <v>3</v>
      </c>
      <c r="AL57">
        <v>1</v>
      </c>
      <c r="AM57">
        <v>3</v>
      </c>
      <c r="AN57">
        <v>3</v>
      </c>
      <c r="AO57">
        <v>2</v>
      </c>
    </row>
    <row r="58" spans="2:41" x14ac:dyDescent="0.45">
      <c r="B58" s="38">
        <f t="shared" si="0"/>
        <v>71</v>
      </c>
      <c r="C58" s="41">
        <v>1</v>
      </c>
      <c r="R58">
        <v>40336</v>
      </c>
      <c r="S58">
        <v>0</v>
      </c>
      <c r="T58">
        <v>2002</v>
      </c>
      <c r="U58" s="1">
        <v>45608.445833333331</v>
      </c>
      <c r="V58">
        <v>4</v>
      </c>
      <c r="W58">
        <v>3</v>
      </c>
      <c r="X58">
        <v>4</v>
      </c>
      <c r="Y58">
        <v>2</v>
      </c>
      <c r="Z58">
        <v>3</v>
      </c>
      <c r="AA58">
        <v>2</v>
      </c>
      <c r="AB58">
        <v>4</v>
      </c>
      <c r="AC58">
        <v>4</v>
      </c>
      <c r="AD58">
        <v>2</v>
      </c>
      <c r="AE58">
        <v>3</v>
      </c>
      <c r="AF58">
        <v>3</v>
      </c>
      <c r="AG58">
        <v>4</v>
      </c>
      <c r="AH58">
        <v>2</v>
      </c>
      <c r="AI58">
        <v>2</v>
      </c>
      <c r="AJ58">
        <v>4</v>
      </c>
      <c r="AK58">
        <v>2</v>
      </c>
      <c r="AL58">
        <v>3</v>
      </c>
      <c r="AM58">
        <v>4</v>
      </c>
      <c r="AN58">
        <v>4</v>
      </c>
      <c r="AO58">
        <v>3</v>
      </c>
    </row>
    <row r="59" spans="2:41" x14ac:dyDescent="0.45">
      <c r="B59" s="38">
        <f t="shared" si="0"/>
        <v>54</v>
      </c>
      <c r="C59" s="41">
        <v>1</v>
      </c>
      <c r="R59">
        <v>37717</v>
      </c>
      <c r="S59">
        <v>0</v>
      </c>
      <c r="T59">
        <v>1998</v>
      </c>
      <c r="U59" s="1">
        <v>45596.506249999999</v>
      </c>
      <c r="V59">
        <v>2</v>
      </c>
      <c r="W59">
        <v>4</v>
      </c>
      <c r="X59">
        <v>5</v>
      </c>
      <c r="Y59">
        <v>2</v>
      </c>
      <c r="Z59">
        <v>4</v>
      </c>
      <c r="AA59">
        <v>2</v>
      </c>
      <c r="AB59">
        <v>5</v>
      </c>
      <c r="AC59">
        <v>5</v>
      </c>
      <c r="AD59">
        <v>3</v>
      </c>
      <c r="AE59">
        <v>3</v>
      </c>
      <c r="AF59">
        <v>4</v>
      </c>
      <c r="AG59">
        <v>4</v>
      </c>
      <c r="AH59">
        <v>2</v>
      </c>
      <c r="AI59">
        <v>4</v>
      </c>
      <c r="AJ59">
        <v>5</v>
      </c>
      <c r="AK59">
        <v>4</v>
      </c>
      <c r="AL59">
        <v>4</v>
      </c>
      <c r="AM59">
        <v>4</v>
      </c>
      <c r="AN59">
        <v>1</v>
      </c>
      <c r="AO59">
        <v>2</v>
      </c>
    </row>
    <row r="60" spans="2:41" x14ac:dyDescent="0.45">
      <c r="B60" s="38">
        <f t="shared" si="0"/>
        <v>76</v>
      </c>
      <c r="C60" s="41">
        <v>1</v>
      </c>
      <c r="R60">
        <v>39257</v>
      </c>
      <c r="S60">
        <v>0</v>
      </c>
      <c r="T60">
        <v>2004</v>
      </c>
      <c r="U60" s="1">
        <v>45597.818749999999</v>
      </c>
      <c r="V60">
        <v>2</v>
      </c>
      <c r="W60">
        <v>5</v>
      </c>
      <c r="X60">
        <v>5</v>
      </c>
      <c r="Y60">
        <v>5</v>
      </c>
      <c r="Z60">
        <v>4</v>
      </c>
      <c r="AA60">
        <v>0</v>
      </c>
      <c r="AB60">
        <v>2</v>
      </c>
      <c r="AC60">
        <v>4</v>
      </c>
      <c r="AD60">
        <v>1</v>
      </c>
      <c r="AE60">
        <v>3</v>
      </c>
      <c r="AF60">
        <v>2</v>
      </c>
      <c r="AG60">
        <v>4</v>
      </c>
      <c r="AH60">
        <v>4</v>
      </c>
      <c r="AI60">
        <v>3</v>
      </c>
      <c r="AJ60">
        <v>4</v>
      </c>
      <c r="AK60">
        <v>1</v>
      </c>
      <c r="AL60">
        <v>0</v>
      </c>
      <c r="AM60">
        <v>4</v>
      </c>
      <c r="AN60">
        <v>4</v>
      </c>
      <c r="AO60">
        <v>1</v>
      </c>
    </row>
    <row r="61" spans="2:41" x14ac:dyDescent="0.45">
      <c r="B61" s="38">
        <f t="shared" si="0"/>
        <v>58</v>
      </c>
      <c r="C61" s="41">
        <v>1</v>
      </c>
      <c r="R61">
        <v>37810</v>
      </c>
      <c r="S61">
        <v>0</v>
      </c>
      <c r="T61">
        <v>2004</v>
      </c>
      <c r="U61" s="1">
        <v>45596.535416666666</v>
      </c>
      <c r="V61">
        <v>2</v>
      </c>
      <c r="W61">
        <v>5</v>
      </c>
      <c r="X61">
        <v>5</v>
      </c>
      <c r="Y61">
        <v>5</v>
      </c>
      <c r="Z61">
        <v>1</v>
      </c>
      <c r="AA61">
        <v>0</v>
      </c>
      <c r="AB61">
        <v>4</v>
      </c>
      <c r="AC61">
        <v>4</v>
      </c>
      <c r="AD61">
        <v>0</v>
      </c>
      <c r="AE61">
        <v>1</v>
      </c>
      <c r="AF61">
        <v>4</v>
      </c>
      <c r="AG61">
        <v>2</v>
      </c>
      <c r="AH61">
        <v>4</v>
      </c>
      <c r="AI61">
        <v>4</v>
      </c>
      <c r="AJ61">
        <v>4</v>
      </c>
      <c r="AK61">
        <v>3</v>
      </c>
      <c r="AL61">
        <v>3</v>
      </c>
      <c r="AM61">
        <v>4</v>
      </c>
      <c r="AN61">
        <v>4</v>
      </c>
      <c r="AO61">
        <v>1</v>
      </c>
    </row>
    <row r="62" spans="2:41" x14ac:dyDescent="0.45">
      <c r="B62" s="38">
        <f t="shared" si="0"/>
        <v>60</v>
      </c>
      <c r="C62" s="41">
        <v>1</v>
      </c>
      <c r="R62">
        <v>36368</v>
      </c>
      <c r="S62">
        <v>0</v>
      </c>
      <c r="T62">
        <v>1974</v>
      </c>
      <c r="U62" s="1">
        <v>45595.361111111109</v>
      </c>
      <c r="V62">
        <v>1</v>
      </c>
      <c r="W62">
        <v>1</v>
      </c>
      <c r="X62">
        <v>4</v>
      </c>
      <c r="Y62">
        <v>1</v>
      </c>
      <c r="Z62">
        <v>4</v>
      </c>
      <c r="AA62">
        <v>4</v>
      </c>
      <c r="AB62">
        <v>5</v>
      </c>
      <c r="AC62">
        <v>1</v>
      </c>
      <c r="AD62">
        <v>4</v>
      </c>
      <c r="AE62">
        <v>4</v>
      </c>
      <c r="AF62">
        <v>5</v>
      </c>
      <c r="AG62">
        <v>3</v>
      </c>
      <c r="AH62">
        <v>1</v>
      </c>
      <c r="AI62">
        <v>0</v>
      </c>
      <c r="AJ62">
        <v>4</v>
      </c>
      <c r="AK62">
        <v>4</v>
      </c>
      <c r="AL62">
        <v>4</v>
      </c>
      <c r="AM62">
        <v>5</v>
      </c>
      <c r="AN62">
        <v>2</v>
      </c>
      <c r="AO62">
        <v>1</v>
      </c>
    </row>
    <row r="63" spans="2:41" x14ac:dyDescent="0.45">
      <c r="B63" s="38">
        <f t="shared" si="0"/>
        <v>57</v>
      </c>
      <c r="C63" s="41">
        <v>1</v>
      </c>
      <c r="R63">
        <v>35667</v>
      </c>
      <c r="S63">
        <v>0</v>
      </c>
      <c r="T63">
        <v>2001</v>
      </c>
      <c r="U63" s="1">
        <v>45596.602083333331</v>
      </c>
      <c r="V63">
        <v>4</v>
      </c>
      <c r="W63">
        <v>2</v>
      </c>
      <c r="X63">
        <v>5</v>
      </c>
      <c r="Y63">
        <v>2</v>
      </c>
      <c r="Z63">
        <v>4</v>
      </c>
      <c r="AA63">
        <v>3</v>
      </c>
      <c r="AB63">
        <v>5</v>
      </c>
      <c r="AC63">
        <v>2</v>
      </c>
      <c r="AD63">
        <v>3</v>
      </c>
      <c r="AE63">
        <v>4</v>
      </c>
      <c r="AF63">
        <v>4</v>
      </c>
      <c r="AG63">
        <v>5</v>
      </c>
      <c r="AH63">
        <v>1</v>
      </c>
      <c r="AI63">
        <v>4</v>
      </c>
      <c r="AJ63">
        <v>5</v>
      </c>
      <c r="AK63">
        <v>3</v>
      </c>
      <c r="AL63">
        <v>1</v>
      </c>
      <c r="AM63">
        <v>4</v>
      </c>
      <c r="AN63">
        <v>1</v>
      </c>
      <c r="AO63">
        <v>4</v>
      </c>
    </row>
    <row r="64" spans="2:41" x14ac:dyDescent="0.45">
      <c r="B64" s="38">
        <f t="shared" si="0"/>
        <v>62</v>
      </c>
      <c r="C64" s="41">
        <v>1</v>
      </c>
      <c r="R64">
        <v>38975</v>
      </c>
      <c r="S64">
        <v>1</v>
      </c>
      <c r="T64">
        <v>2001</v>
      </c>
      <c r="U64" s="1">
        <v>45597.441666666666</v>
      </c>
      <c r="V64">
        <v>2</v>
      </c>
      <c r="W64">
        <v>4</v>
      </c>
      <c r="X64">
        <v>5</v>
      </c>
      <c r="Y64">
        <v>5</v>
      </c>
      <c r="Z64">
        <v>2</v>
      </c>
      <c r="AA64">
        <v>3</v>
      </c>
      <c r="AB64">
        <v>5</v>
      </c>
      <c r="AC64">
        <v>4</v>
      </c>
      <c r="AD64">
        <v>4</v>
      </c>
      <c r="AE64">
        <v>4</v>
      </c>
      <c r="AF64">
        <v>4</v>
      </c>
      <c r="AG64">
        <v>3</v>
      </c>
      <c r="AH64">
        <v>1</v>
      </c>
      <c r="AI64">
        <v>1</v>
      </c>
      <c r="AJ64">
        <v>3</v>
      </c>
      <c r="AK64">
        <v>4</v>
      </c>
      <c r="AL64">
        <v>4</v>
      </c>
      <c r="AM64">
        <v>5</v>
      </c>
      <c r="AN64">
        <v>4</v>
      </c>
      <c r="AO64">
        <v>2</v>
      </c>
    </row>
    <row r="65" spans="2:41" x14ac:dyDescent="0.45">
      <c r="B65" s="38">
        <f t="shared" si="0"/>
        <v>69</v>
      </c>
      <c r="C65" s="41">
        <v>1</v>
      </c>
      <c r="R65">
        <v>39960</v>
      </c>
      <c r="S65">
        <v>0</v>
      </c>
      <c r="T65">
        <v>2004</v>
      </c>
      <c r="U65" s="1">
        <v>45602.881944444445</v>
      </c>
      <c r="V65">
        <v>2</v>
      </c>
      <c r="W65">
        <v>5</v>
      </c>
      <c r="X65">
        <v>5</v>
      </c>
      <c r="Y65">
        <v>5</v>
      </c>
      <c r="Z65">
        <v>1</v>
      </c>
      <c r="AA65">
        <v>4</v>
      </c>
      <c r="AB65">
        <v>5</v>
      </c>
      <c r="AC65">
        <v>5</v>
      </c>
      <c r="AD65">
        <v>4</v>
      </c>
      <c r="AE65">
        <v>4</v>
      </c>
      <c r="AF65">
        <v>5</v>
      </c>
      <c r="AG65">
        <v>1</v>
      </c>
      <c r="AH65">
        <v>1</v>
      </c>
      <c r="AI65">
        <v>4</v>
      </c>
      <c r="AJ65">
        <v>5</v>
      </c>
      <c r="AK65">
        <v>4</v>
      </c>
      <c r="AL65">
        <v>3</v>
      </c>
      <c r="AM65">
        <v>5</v>
      </c>
      <c r="AN65">
        <v>3</v>
      </c>
      <c r="AO65">
        <v>1</v>
      </c>
    </row>
    <row r="66" spans="2:41" x14ac:dyDescent="0.45">
      <c r="B66" s="38">
        <f t="shared" si="0"/>
        <v>58</v>
      </c>
      <c r="C66" s="41">
        <v>1</v>
      </c>
      <c r="R66">
        <v>37022</v>
      </c>
      <c r="S66">
        <v>0</v>
      </c>
      <c r="T66">
        <v>2002</v>
      </c>
      <c r="U66" s="1">
        <v>45595.703472222223</v>
      </c>
      <c r="V66">
        <v>3</v>
      </c>
      <c r="W66">
        <v>4</v>
      </c>
      <c r="X66">
        <v>5</v>
      </c>
      <c r="Y66">
        <v>1</v>
      </c>
      <c r="Z66">
        <v>2</v>
      </c>
      <c r="AA66">
        <v>4</v>
      </c>
      <c r="AB66">
        <v>5</v>
      </c>
      <c r="AC66">
        <v>1</v>
      </c>
      <c r="AD66">
        <v>4</v>
      </c>
      <c r="AE66">
        <v>4</v>
      </c>
      <c r="AF66">
        <v>4</v>
      </c>
      <c r="AG66">
        <v>2</v>
      </c>
      <c r="AH66">
        <v>1</v>
      </c>
      <c r="AI66">
        <v>4</v>
      </c>
      <c r="AJ66">
        <v>4</v>
      </c>
      <c r="AK66">
        <v>4</v>
      </c>
      <c r="AL66">
        <v>4</v>
      </c>
      <c r="AM66">
        <v>5</v>
      </c>
      <c r="AN66">
        <v>1</v>
      </c>
      <c r="AO66">
        <v>1</v>
      </c>
    </row>
    <row r="67" spans="2:41" x14ac:dyDescent="0.45">
      <c r="B67" s="38">
        <f t="shared" si="0"/>
        <v>60</v>
      </c>
      <c r="C67" s="41">
        <v>1</v>
      </c>
      <c r="R67">
        <v>37913</v>
      </c>
      <c r="S67">
        <v>1</v>
      </c>
      <c r="T67">
        <v>1992</v>
      </c>
      <c r="U67" s="1">
        <v>45596.542361111111</v>
      </c>
      <c r="V67">
        <v>4</v>
      </c>
      <c r="W67">
        <v>1</v>
      </c>
      <c r="X67">
        <v>4</v>
      </c>
      <c r="Y67">
        <v>3</v>
      </c>
      <c r="Z67">
        <v>2</v>
      </c>
      <c r="AA67">
        <v>4</v>
      </c>
      <c r="AB67">
        <v>4</v>
      </c>
      <c r="AC67">
        <v>2</v>
      </c>
      <c r="AD67">
        <v>4</v>
      </c>
      <c r="AE67">
        <v>4</v>
      </c>
      <c r="AF67">
        <v>3</v>
      </c>
      <c r="AG67">
        <v>3</v>
      </c>
      <c r="AH67">
        <v>1</v>
      </c>
      <c r="AI67">
        <v>1</v>
      </c>
      <c r="AJ67">
        <v>5</v>
      </c>
      <c r="AK67">
        <v>3</v>
      </c>
      <c r="AL67">
        <v>4</v>
      </c>
      <c r="AM67">
        <v>3</v>
      </c>
      <c r="AN67">
        <v>1</v>
      </c>
      <c r="AO67">
        <v>1</v>
      </c>
    </row>
    <row r="68" spans="2:41" x14ac:dyDescent="0.45">
      <c r="B68" s="38">
        <f t="shared" si="0"/>
        <v>58</v>
      </c>
      <c r="C68" s="41">
        <v>1</v>
      </c>
      <c r="R68">
        <v>38683</v>
      </c>
      <c r="S68">
        <v>0</v>
      </c>
      <c r="T68">
        <v>1981</v>
      </c>
      <c r="U68" s="1">
        <v>45596.895138888889</v>
      </c>
      <c r="V68">
        <v>2</v>
      </c>
      <c r="W68">
        <v>3</v>
      </c>
      <c r="X68">
        <v>4</v>
      </c>
      <c r="Y68">
        <v>4</v>
      </c>
      <c r="Z68">
        <v>2</v>
      </c>
      <c r="AA68">
        <v>3</v>
      </c>
      <c r="AB68">
        <v>2</v>
      </c>
      <c r="AC68">
        <v>3</v>
      </c>
      <c r="AD68">
        <v>4</v>
      </c>
      <c r="AE68">
        <v>4</v>
      </c>
      <c r="AF68">
        <v>5</v>
      </c>
      <c r="AG68">
        <v>2</v>
      </c>
      <c r="AH68">
        <v>1</v>
      </c>
      <c r="AI68">
        <v>3</v>
      </c>
      <c r="AJ68">
        <v>4</v>
      </c>
      <c r="AK68">
        <v>3</v>
      </c>
      <c r="AL68">
        <v>3</v>
      </c>
      <c r="AM68">
        <v>4</v>
      </c>
      <c r="AN68">
        <v>2</v>
      </c>
      <c r="AO68">
        <v>2</v>
      </c>
    </row>
    <row r="69" spans="2:41" x14ac:dyDescent="0.45">
      <c r="B69" s="38">
        <f t="shared" si="0"/>
        <v>66</v>
      </c>
      <c r="C69" s="41">
        <v>1</v>
      </c>
      <c r="R69">
        <v>40377</v>
      </c>
      <c r="S69">
        <v>0</v>
      </c>
      <c r="T69">
        <v>1982</v>
      </c>
      <c r="U69" s="1">
        <v>45608.472916666666</v>
      </c>
      <c r="V69">
        <v>1</v>
      </c>
      <c r="W69">
        <v>2</v>
      </c>
      <c r="X69">
        <v>2</v>
      </c>
      <c r="Y69">
        <v>1</v>
      </c>
      <c r="Z69">
        <v>1</v>
      </c>
      <c r="AA69">
        <v>4</v>
      </c>
      <c r="AB69">
        <v>5</v>
      </c>
      <c r="AC69">
        <v>1</v>
      </c>
      <c r="AD69">
        <v>4</v>
      </c>
      <c r="AE69">
        <v>4</v>
      </c>
      <c r="AF69">
        <v>5</v>
      </c>
      <c r="AG69">
        <v>1</v>
      </c>
      <c r="AH69">
        <v>1</v>
      </c>
      <c r="AI69">
        <v>0</v>
      </c>
      <c r="AJ69">
        <v>2</v>
      </c>
      <c r="AK69">
        <v>4</v>
      </c>
      <c r="AL69">
        <v>3</v>
      </c>
      <c r="AM69">
        <v>4</v>
      </c>
      <c r="AN69">
        <v>1</v>
      </c>
      <c r="AO69">
        <v>1</v>
      </c>
    </row>
    <row r="70" spans="2:41" x14ac:dyDescent="0.45">
      <c r="B70" s="38">
        <f t="shared" si="0"/>
        <v>69</v>
      </c>
      <c r="C70" s="41">
        <v>1</v>
      </c>
      <c r="R70">
        <v>37446</v>
      </c>
      <c r="S70">
        <v>1</v>
      </c>
      <c r="T70">
        <v>1982</v>
      </c>
      <c r="U70" s="1">
        <v>45596.32916666667</v>
      </c>
      <c r="V70">
        <v>4</v>
      </c>
      <c r="W70">
        <v>3</v>
      </c>
      <c r="X70">
        <v>4</v>
      </c>
      <c r="Y70">
        <v>4</v>
      </c>
      <c r="Z70">
        <v>2</v>
      </c>
      <c r="AA70">
        <v>2</v>
      </c>
      <c r="AB70">
        <v>4</v>
      </c>
      <c r="AC70">
        <v>4</v>
      </c>
      <c r="AD70">
        <v>3</v>
      </c>
      <c r="AE70">
        <v>2</v>
      </c>
      <c r="AF70">
        <v>4</v>
      </c>
      <c r="AG70">
        <v>3</v>
      </c>
      <c r="AH70">
        <v>2</v>
      </c>
      <c r="AI70">
        <v>2</v>
      </c>
      <c r="AJ70">
        <v>4</v>
      </c>
      <c r="AK70">
        <v>3</v>
      </c>
      <c r="AL70">
        <v>3</v>
      </c>
      <c r="AM70">
        <v>4</v>
      </c>
      <c r="AN70">
        <v>4</v>
      </c>
      <c r="AO70">
        <v>3</v>
      </c>
    </row>
    <row r="71" spans="2:41" x14ac:dyDescent="0.45">
      <c r="B71" s="38">
        <f t="shared" si="0"/>
        <v>72</v>
      </c>
      <c r="C71" s="41">
        <v>1</v>
      </c>
      <c r="R71">
        <v>38662</v>
      </c>
      <c r="S71">
        <v>1</v>
      </c>
      <c r="T71">
        <v>1993</v>
      </c>
      <c r="U71" s="1">
        <v>45596.87222222222</v>
      </c>
      <c r="V71">
        <v>1</v>
      </c>
      <c r="W71">
        <v>1</v>
      </c>
      <c r="X71">
        <v>4</v>
      </c>
      <c r="Y71">
        <v>5</v>
      </c>
      <c r="Z71">
        <v>2</v>
      </c>
      <c r="AA71">
        <v>4</v>
      </c>
      <c r="AB71">
        <v>4</v>
      </c>
      <c r="AC71">
        <v>1</v>
      </c>
      <c r="AD71">
        <v>4</v>
      </c>
      <c r="AE71">
        <v>4</v>
      </c>
      <c r="AF71">
        <v>5</v>
      </c>
      <c r="AG71">
        <v>1</v>
      </c>
      <c r="AH71">
        <v>1</v>
      </c>
      <c r="AI71">
        <v>1</v>
      </c>
      <c r="AJ71">
        <v>4</v>
      </c>
      <c r="AK71">
        <v>3</v>
      </c>
      <c r="AL71">
        <v>3</v>
      </c>
      <c r="AM71">
        <v>5</v>
      </c>
      <c r="AN71">
        <v>1</v>
      </c>
      <c r="AO71">
        <v>1</v>
      </c>
    </row>
    <row r="72" spans="2:41" x14ac:dyDescent="0.45">
      <c r="B72" s="38">
        <f t="shared" ref="B72:B135" si="1">SUM(V66:AO66)</f>
        <v>63</v>
      </c>
      <c r="C72" s="41">
        <v>1</v>
      </c>
      <c r="R72">
        <v>39894</v>
      </c>
      <c r="S72">
        <v>0</v>
      </c>
      <c r="T72">
        <v>1961</v>
      </c>
      <c r="U72" s="1">
        <v>45601.625694444447</v>
      </c>
      <c r="V72">
        <v>1</v>
      </c>
      <c r="W72">
        <v>1</v>
      </c>
      <c r="X72">
        <v>5</v>
      </c>
      <c r="Y72">
        <v>4</v>
      </c>
      <c r="Z72">
        <v>1</v>
      </c>
      <c r="AA72">
        <v>4</v>
      </c>
      <c r="AB72">
        <v>4</v>
      </c>
      <c r="AC72">
        <v>1</v>
      </c>
      <c r="AD72">
        <v>4</v>
      </c>
      <c r="AE72">
        <v>4</v>
      </c>
      <c r="AF72">
        <v>5</v>
      </c>
      <c r="AG72">
        <v>1</v>
      </c>
      <c r="AH72">
        <v>1</v>
      </c>
      <c r="AI72">
        <v>2</v>
      </c>
      <c r="AJ72">
        <v>4</v>
      </c>
      <c r="AK72">
        <v>4</v>
      </c>
      <c r="AL72">
        <v>4</v>
      </c>
      <c r="AM72">
        <v>5</v>
      </c>
      <c r="AN72">
        <v>2</v>
      </c>
      <c r="AO72">
        <v>1</v>
      </c>
    </row>
    <row r="73" spans="2:41" x14ac:dyDescent="0.45">
      <c r="B73" s="38">
        <f t="shared" si="1"/>
        <v>57</v>
      </c>
      <c r="C73" s="41">
        <v>1</v>
      </c>
      <c r="R73">
        <v>39932</v>
      </c>
      <c r="S73">
        <v>0</v>
      </c>
      <c r="T73">
        <v>1984</v>
      </c>
      <c r="U73" s="1">
        <v>45601.992361111108</v>
      </c>
      <c r="V73">
        <v>4</v>
      </c>
      <c r="W73">
        <v>4</v>
      </c>
      <c r="X73">
        <v>5</v>
      </c>
      <c r="Y73">
        <v>3</v>
      </c>
      <c r="Z73">
        <v>4</v>
      </c>
      <c r="AA73">
        <v>1</v>
      </c>
      <c r="AB73">
        <v>4</v>
      </c>
      <c r="AC73">
        <v>3</v>
      </c>
      <c r="AD73">
        <v>2</v>
      </c>
      <c r="AE73">
        <v>3</v>
      </c>
      <c r="AF73">
        <v>2</v>
      </c>
      <c r="AG73">
        <v>2</v>
      </c>
      <c r="AH73">
        <v>1</v>
      </c>
      <c r="AI73">
        <v>3</v>
      </c>
      <c r="AJ73">
        <v>5</v>
      </c>
      <c r="AK73">
        <v>1</v>
      </c>
      <c r="AL73">
        <v>1</v>
      </c>
      <c r="AM73">
        <v>3</v>
      </c>
      <c r="AN73">
        <v>2</v>
      </c>
      <c r="AO73">
        <v>2</v>
      </c>
    </row>
    <row r="74" spans="2:41" x14ac:dyDescent="0.45">
      <c r="B74" s="38">
        <f t="shared" si="1"/>
        <v>60</v>
      </c>
      <c r="C74" s="41">
        <v>1</v>
      </c>
      <c r="R74">
        <v>35752</v>
      </c>
      <c r="S74">
        <v>0</v>
      </c>
      <c r="T74">
        <v>2000</v>
      </c>
      <c r="U74" s="1">
        <v>45594.498611111114</v>
      </c>
      <c r="V74">
        <v>4</v>
      </c>
      <c r="W74">
        <v>5</v>
      </c>
      <c r="X74">
        <v>5</v>
      </c>
      <c r="Y74">
        <v>3</v>
      </c>
      <c r="Z74">
        <v>4</v>
      </c>
      <c r="AA74">
        <v>1</v>
      </c>
      <c r="AB74">
        <v>2</v>
      </c>
      <c r="AC74">
        <v>2</v>
      </c>
      <c r="AD74">
        <v>4</v>
      </c>
      <c r="AE74">
        <v>3</v>
      </c>
      <c r="AF74">
        <v>2</v>
      </c>
      <c r="AG74">
        <v>4</v>
      </c>
      <c r="AH74">
        <v>5</v>
      </c>
      <c r="AI74">
        <v>3</v>
      </c>
      <c r="AJ74">
        <v>5</v>
      </c>
      <c r="AK74">
        <v>3</v>
      </c>
      <c r="AL74">
        <v>1</v>
      </c>
      <c r="AM74">
        <v>2</v>
      </c>
      <c r="AN74">
        <v>5</v>
      </c>
      <c r="AO74">
        <v>2</v>
      </c>
    </row>
    <row r="75" spans="2:41" x14ac:dyDescent="0.45">
      <c r="B75" s="38">
        <f t="shared" si="1"/>
        <v>47</v>
      </c>
      <c r="C75" s="41">
        <v>1</v>
      </c>
      <c r="R75">
        <v>36997</v>
      </c>
      <c r="S75">
        <v>0</v>
      </c>
      <c r="T75">
        <v>1996</v>
      </c>
      <c r="U75" s="1">
        <v>45595.681250000001</v>
      </c>
      <c r="V75">
        <v>5</v>
      </c>
      <c r="W75">
        <v>5</v>
      </c>
      <c r="X75">
        <v>5</v>
      </c>
      <c r="Y75">
        <v>3</v>
      </c>
      <c r="Z75">
        <v>4</v>
      </c>
      <c r="AA75">
        <v>0</v>
      </c>
      <c r="AB75">
        <v>2</v>
      </c>
      <c r="AC75">
        <v>4</v>
      </c>
      <c r="AD75">
        <v>0</v>
      </c>
      <c r="AE75">
        <v>2</v>
      </c>
      <c r="AF75">
        <v>2</v>
      </c>
      <c r="AG75">
        <v>5</v>
      </c>
      <c r="AH75">
        <v>2</v>
      </c>
      <c r="AI75">
        <v>3</v>
      </c>
      <c r="AJ75">
        <v>5</v>
      </c>
      <c r="AK75">
        <v>1</v>
      </c>
      <c r="AL75">
        <v>3</v>
      </c>
      <c r="AM75">
        <v>2</v>
      </c>
      <c r="AN75">
        <v>2</v>
      </c>
      <c r="AO75">
        <v>4</v>
      </c>
    </row>
    <row r="76" spans="2:41" x14ac:dyDescent="0.45">
      <c r="B76" s="38">
        <f t="shared" si="1"/>
        <v>64</v>
      </c>
      <c r="C76" s="41">
        <v>1</v>
      </c>
      <c r="R76">
        <v>38269</v>
      </c>
      <c r="S76">
        <v>0</v>
      </c>
      <c r="T76">
        <v>2005</v>
      </c>
      <c r="U76" s="1">
        <v>45596.646527777775</v>
      </c>
      <c r="V76">
        <v>2</v>
      </c>
      <c r="W76">
        <v>1</v>
      </c>
      <c r="X76">
        <v>5</v>
      </c>
      <c r="Y76">
        <v>2</v>
      </c>
      <c r="Z76">
        <v>2</v>
      </c>
      <c r="AA76">
        <v>1</v>
      </c>
      <c r="AB76">
        <v>1</v>
      </c>
      <c r="AC76">
        <v>3</v>
      </c>
      <c r="AD76">
        <v>0</v>
      </c>
      <c r="AE76">
        <v>1</v>
      </c>
      <c r="AF76">
        <v>3</v>
      </c>
      <c r="AG76">
        <v>4</v>
      </c>
      <c r="AH76">
        <v>5</v>
      </c>
      <c r="AI76">
        <v>3</v>
      </c>
      <c r="AJ76">
        <v>5</v>
      </c>
      <c r="AK76">
        <v>3</v>
      </c>
      <c r="AL76">
        <v>0</v>
      </c>
      <c r="AM76">
        <v>3</v>
      </c>
      <c r="AN76">
        <v>4</v>
      </c>
      <c r="AO76">
        <v>3</v>
      </c>
    </row>
    <row r="77" spans="2:41" x14ac:dyDescent="0.45">
      <c r="B77" s="38">
        <f t="shared" si="1"/>
        <v>55</v>
      </c>
      <c r="C77" s="41">
        <v>1</v>
      </c>
      <c r="R77">
        <v>39066</v>
      </c>
      <c r="S77">
        <v>0</v>
      </c>
      <c r="T77">
        <v>1977</v>
      </c>
      <c r="U77" s="1">
        <v>45597.530555555553</v>
      </c>
      <c r="V77">
        <v>2</v>
      </c>
      <c r="W77">
        <v>4</v>
      </c>
      <c r="X77">
        <v>5</v>
      </c>
      <c r="Y77">
        <v>5</v>
      </c>
      <c r="Z77">
        <v>2</v>
      </c>
      <c r="AA77">
        <v>3</v>
      </c>
      <c r="AB77">
        <v>5</v>
      </c>
      <c r="AC77">
        <v>2</v>
      </c>
      <c r="AD77">
        <v>4</v>
      </c>
      <c r="AE77">
        <v>4</v>
      </c>
      <c r="AF77">
        <v>2</v>
      </c>
      <c r="AG77">
        <v>4</v>
      </c>
      <c r="AH77">
        <v>1</v>
      </c>
      <c r="AI77">
        <v>3</v>
      </c>
      <c r="AJ77">
        <v>5</v>
      </c>
      <c r="AK77">
        <v>3</v>
      </c>
      <c r="AL77">
        <v>4</v>
      </c>
      <c r="AM77">
        <v>4</v>
      </c>
      <c r="AN77">
        <v>4</v>
      </c>
      <c r="AO77">
        <v>2</v>
      </c>
    </row>
    <row r="78" spans="2:41" x14ac:dyDescent="0.45">
      <c r="B78" s="38">
        <f t="shared" si="1"/>
        <v>58</v>
      </c>
      <c r="C78" s="41">
        <v>1</v>
      </c>
      <c r="R78">
        <v>36358</v>
      </c>
      <c r="S78">
        <v>0</v>
      </c>
      <c r="T78">
        <v>1980</v>
      </c>
      <c r="U78" s="1">
        <v>45595.324305555558</v>
      </c>
      <c r="V78">
        <v>5</v>
      </c>
      <c r="W78">
        <v>1</v>
      </c>
      <c r="X78">
        <v>5</v>
      </c>
      <c r="Y78">
        <v>4</v>
      </c>
      <c r="Z78">
        <v>1</v>
      </c>
      <c r="AA78">
        <v>3</v>
      </c>
      <c r="AB78">
        <v>2</v>
      </c>
      <c r="AC78">
        <v>1</v>
      </c>
      <c r="AD78">
        <v>2</v>
      </c>
      <c r="AE78">
        <v>3</v>
      </c>
      <c r="AF78">
        <v>4</v>
      </c>
      <c r="AG78">
        <v>1</v>
      </c>
      <c r="AH78">
        <v>1</v>
      </c>
      <c r="AI78">
        <v>4</v>
      </c>
      <c r="AJ78">
        <v>4</v>
      </c>
      <c r="AK78">
        <v>4</v>
      </c>
      <c r="AL78">
        <v>4</v>
      </c>
      <c r="AM78">
        <v>4</v>
      </c>
      <c r="AN78">
        <v>1</v>
      </c>
      <c r="AO78">
        <v>1</v>
      </c>
    </row>
    <row r="79" spans="2:41" x14ac:dyDescent="0.45">
      <c r="B79" s="38">
        <f t="shared" si="1"/>
        <v>55</v>
      </c>
      <c r="C79" s="41">
        <v>1</v>
      </c>
      <c r="R79">
        <v>37182</v>
      </c>
      <c r="S79">
        <v>1</v>
      </c>
      <c r="T79">
        <v>1996</v>
      </c>
      <c r="U79" s="1">
        <v>45595.806944444441</v>
      </c>
      <c r="V79">
        <v>4</v>
      </c>
      <c r="W79">
        <v>5</v>
      </c>
      <c r="X79">
        <v>5</v>
      </c>
      <c r="Y79">
        <v>4</v>
      </c>
      <c r="Z79">
        <v>5</v>
      </c>
      <c r="AA79">
        <v>3</v>
      </c>
      <c r="AB79">
        <v>4</v>
      </c>
      <c r="AC79">
        <v>4</v>
      </c>
      <c r="AD79">
        <v>4</v>
      </c>
      <c r="AE79">
        <v>4</v>
      </c>
      <c r="AF79">
        <v>4</v>
      </c>
      <c r="AG79">
        <v>3</v>
      </c>
      <c r="AH79">
        <v>1</v>
      </c>
      <c r="AI79">
        <v>4</v>
      </c>
      <c r="AJ79">
        <v>5</v>
      </c>
      <c r="AK79">
        <v>4</v>
      </c>
      <c r="AL79">
        <v>4</v>
      </c>
      <c r="AM79">
        <v>1</v>
      </c>
      <c r="AN79">
        <v>5</v>
      </c>
      <c r="AO79">
        <v>4</v>
      </c>
    </row>
    <row r="80" spans="2:41" x14ac:dyDescent="0.45">
      <c r="B80" s="38">
        <f t="shared" si="1"/>
        <v>65</v>
      </c>
      <c r="C80" s="41">
        <v>1</v>
      </c>
      <c r="R80">
        <v>38779</v>
      </c>
      <c r="S80">
        <v>0</v>
      </c>
      <c r="T80">
        <v>2002</v>
      </c>
      <c r="U80" s="1">
        <v>45596.951388888891</v>
      </c>
      <c r="V80">
        <v>4</v>
      </c>
      <c r="W80">
        <v>5</v>
      </c>
      <c r="X80">
        <v>5</v>
      </c>
      <c r="Y80">
        <v>2</v>
      </c>
      <c r="Z80">
        <v>4</v>
      </c>
      <c r="AA80">
        <v>1</v>
      </c>
      <c r="AB80">
        <v>2</v>
      </c>
      <c r="AC80">
        <v>5</v>
      </c>
      <c r="AD80">
        <v>2</v>
      </c>
      <c r="AE80">
        <v>0</v>
      </c>
      <c r="AF80">
        <v>1</v>
      </c>
      <c r="AG80">
        <v>4</v>
      </c>
      <c r="AH80">
        <v>5</v>
      </c>
      <c r="AI80">
        <v>4</v>
      </c>
      <c r="AJ80">
        <v>4</v>
      </c>
      <c r="AK80">
        <v>1</v>
      </c>
      <c r="AL80">
        <v>0</v>
      </c>
      <c r="AM80">
        <v>2</v>
      </c>
      <c r="AN80">
        <v>3</v>
      </c>
      <c r="AO80">
        <v>4</v>
      </c>
    </row>
    <row r="81" spans="2:41" x14ac:dyDescent="0.45">
      <c r="B81" s="38">
        <f t="shared" si="1"/>
        <v>59</v>
      </c>
      <c r="C81" s="41">
        <v>1</v>
      </c>
      <c r="R81">
        <v>38929</v>
      </c>
      <c r="S81">
        <v>1</v>
      </c>
      <c r="T81">
        <v>1968</v>
      </c>
      <c r="U81" s="1">
        <v>45597.386111111111</v>
      </c>
      <c r="V81">
        <v>1</v>
      </c>
      <c r="W81">
        <v>2</v>
      </c>
      <c r="X81">
        <v>3</v>
      </c>
      <c r="Y81">
        <v>1</v>
      </c>
      <c r="Z81">
        <v>1</v>
      </c>
      <c r="AA81">
        <v>4</v>
      </c>
      <c r="AB81">
        <v>4</v>
      </c>
      <c r="AC81">
        <v>1</v>
      </c>
      <c r="AD81">
        <v>4</v>
      </c>
      <c r="AE81">
        <v>4</v>
      </c>
      <c r="AF81">
        <v>5</v>
      </c>
      <c r="AG81">
        <v>2</v>
      </c>
      <c r="AH81">
        <v>1</v>
      </c>
      <c r="AI81">
        <v>0</v>
      </c>
      <c r="AJ81">
        <v>3</v>
      </c>
      <c r="AK81">
        <v>4</v>
      </c>
      <c r="AL81">
        <v>4</v>
      </c>
      <c r="AM81">
        <v>5</v>
      </c>
      <c r="AN81">
        <v>1</v>
      </c>
      <c r="AO81">
        <v>1</v>
      </c>
    </row>
    <row r="82" spans="2:41" x14ac:dyDescent="0.45">
      <c r="B82" s="38">
        <f t="shared" si="1"/>
        <v>51</v>
      </c>
      <c r="C82" s="41">
        <v>1</v>
      </c>
      <c r="R82">
        <v>40101</v>
      </c>
      <c r="S82">
        <v>0</v>
      </c>
      <c r="T82">
        <v>2005</v>
      </c>
      <c r="U82" s="1">
        <v>45604.65</v>
      </c>
      <c r="V82">
        <v>1</v>
      </c>
      <c r="W82">
        <v>1</v>
      </c>
      <c r="X82">
        <v>1</v>
      </c>
      <c r="Y82">
        <v>2</v>
      </c>
      <c r="Z82">
        <v>1</v>
      </c>
      <c r="AA82">
        <v>4</v>
      </c>
      <c r="AB82">
        <v>5</v>
      </c>
      <c r="AC82">
        <v>2</v>
      </c>
      <c r="AD82">
        <v>4</v>
      </c>
      <c r="AE82">
        <v>4</v>
      </c>
      <c r="AF82">
        <v>5</v>
      </c>
      <c r="AG82">
        <v>2</v>
      </c>
      <c r="AH82">
        <v>1</v>
      </c>
      <c r="AI82">
        <v>0</v>
      </c>
      <c r="AJ82">
        <v>2</v>
      </c>
      <c r="AK82">
        <v>4</v>
      </c>
      <c r="AL82">
        <v>4</v>
      </c>
      <c r="AM82">
        <v>5</v>
      </c>
      <c r="AN82">
        <v>1</v>
      </c>
      <c r="AO82">
        <v>1</v>
      </c>
    </row>
    <row r="83" spans="2:41" x14ac:dyDescent="0.45">
      <c r="B83" s="38">
        <f t="shared" si="1"/>
        <v>68</v>
      </c>
      <c r="C83" s="41">
        <v>1</v>
      </c>
      <c r="R83">
        <v>36774</v>
      </c>
      <c r="S83">
        <v>0</v>
      </c>
      <c r="T83">
        <v>2000</v>
      </c>
      <c r="U83" s="1">
        <v>45595.550694444442</v>
      </c>
      <c r="V83">
        <v>1</v>
      </c>
      <c r="W83">
        <v>5</v>
      </c>
      <c r="X83">
        <v>5</v>
      </c>
      <c r="Y83">
        <v>2</v>
      </c>
      <c r="Z83">
        <v>1</v>
      </c>
      <c r="AA83">
        <v>1</v>
      </c>
      <c r="AB83">
        <v>3</v>
      </c>
      <c r="AC83">
        <v>2</v>
      </c>
      <c r="AD83">
        <v>4</v>
      </c>
      <c r="AE83">
        <v>3</v>
      </c>
      <c r="AF83">
        <v>4</v>
      </c>
      <c r="AG83">
        <v>1</v>
      </c>
      <c r="AH83">
        <v>1</v>
      </c>
      <c r="AI83">
        <v>4</v>
      </c>
      <c r="AJ83">
        <v>4</v>
      </c>
      <c r="AK83">
        <v>4</v>
      </c>
      <c r="AL83">
        <v>4</v>
      </c>
      <c r="AM83">
        <v>2</v>
      </c>
      <c r="AN83">
        <v>1</v>
      </c>
      <c r="AO83">
        <v>2</v>
      </c>
    </row>
    <row r="84" spans="2:41" x14ac:dyDescent="0.45">
      <c r="B84" s="38">
        <f t="shared" si="1"/>
        <v>55</v>
      </c>
      <c r="C84" s="41">
        <v>1</v>
      </c>
      <c r="R84">
        <v>37722</v>
      </c>
      <c r="S84">
        <v>0</v>
      </c>
      <c r="T84">
        <v>1995</v>
      </c>
      <c r="U84" s="1">
        <v>45596.505555555559</v>
      </c>
      <c r="V84">
        <v>4</v>
      </c>
      <c r="W84">
        <v>1</v>
      </c>
      <c r="X84">
        <v>1</v>
      </c>
      <c r="Y84">
        <v>1</v>
      </c>
      <c r="Z84">
        <v>5</v>
      </c>
      <c r="AA84">
        <v>4</v>
      </c>
      <c r="AB84">
        <v>1</v>
      </c>
      <c r="AC84">
        <v>5</v>
      </c>
      <c r="AD84">
        <v>0</v>
      </c>
      <c r="AE84">
        <v>0</v>
      </c>
      <c r="AF84">
        <v>4</v>
      </c>
      <c r="AG84">
        <v>1</v>
      </c>
      <c r="AH84">
        <v>1</v>
      </c>
      <c r="AI84">
        <v>0</v>
      </c>
      <c r="AJ84">
        <v>4</v>
      </c>
      <c r="AK84">
        <v>4</v>
      </c>
      <c r="AL84">
        <v>0</v>
      </c>
      <c r="AM84">
        <v>5</v>
      </c>
      <c r="AN84">
        <v>1</v>
      </c>
      <c r="AO84">
        <v>5</v>
      </c>
    </row>
    <row r="85" spans="2:41" x14ac:dyDescent="0.45">
      <c r="B85" s="38">
        <f t="shared" si="1"/>
        <v>77</v>
      </c>
      <c r="C85" s="41">
        <v>1</v>
      </c>
      <c r="R85">
        <v>38365</v>
      </c>
      <c r="S85">
        <v>0</v>
      </c>
      <c r="T85">
        <v>2001</v>
      </c>
      <c r="U85" s="1">
        <v>45596.683333333334</v>
      </c>
      <c r="V85">
        <v>2</v>
      </c>
      <c r="W85">
        <v>2</v>
      </c>
      <c r="X85">
        <v>2</v>
      </c>
      <c r="Y85">
        <v>1</v>
      </c>
      <c r="Z85">
        <v>4</v>
      </c>
      <c r="AA85">
        <v>4</v>
      </c>
      <c r="AB85">
        <v>4</v>
      </c>
      <c r="AC85">
        <v>2</v>
      </c>
      <c r="AD85">
        <v>4</v>
      </c>
      <c r="AE85">
        <v>3</v>
      </c>
      <c r="AF85">
        <v>5</v>
      </c>
      <c r="AG85">
        <v>2</v>
      </c>
      <c r="AH85">
        <v>1</v>
      </c>
      <c r="AI85">
        <v>1</v>
      </c>
      <c r="AJ85">
        <v>4</v>
      </c>
      <c r="AK85">
        <v>3</v>
      </c>
      <c r="AL85">
        <v>4</v>
      </c>
      <c r="AM85">
        <v>4</v>
      </c>
      <c r="AN85">
        <v>1</v>
      </c>
      <c r="AO85">
        <v>1</v>
      </c>
    </row>
    <row r="86" spans="2:41" x14ac:dyDescent="0.45">
      <c r="B86" s="38">
        <f t="shared" si="1"/>
        <v>58</v>
      </c>
      <c r="C86" s="41">
        <v>1</v>
      </c>
      <c r="R86">
        <v>40595</v>
      </c>
      <c r="S86">
        <v>0</v>
      </c>
      <c r="T86">
        <v>2000</v>
      </c>
      <c r="U86" s="1">
        <v>45610.561111111114</v>
      </c>
      <c r="V86">
        <v>3</v>
      </c>
      <c r="W86">
        <v>3</v>
      </c>
      <c r="X86">
        <v>5</v>
      </c>
      <c r="Y86">
        <v>2</v>
      </c>
      <c r="Z86">
        <v>3</v>
      </c>
      <c r="AA86">
        <v>4</v>
      </c>
      <c r="AB86">
        <v>3</v>
      </c>
      <c r="AC86">
        <v>2</v>
      </c>
      <c r="AD86">
        <v>4</v>
      </c>
      <c r="AE86">
        <v>4</v>
      </c>
      <c r="AF86">
        <v>5</v>
      </c>
      <c r="AG86">
        <v>3</v>
      </c>
      <c r="AH86">
        <v>1</v>
      </c>
      <c r="AI86">
        <v>4</v>
      </c>
      <c r="AJ86">
        <v>5</v>
      </c>
      <c r="AK86">
        <v>4</v>
      </c>
      <c r="AL86">
        <v>4</v>
      </c>
      <c r="AM86">
        <v>4</v>
      </c>
      <c r="AN86">
        <v>2</v>
      </c>
      <c r="AO86">
        <v>3</v>
      </c>
    </row>
    <row r="87" spans="2:41" x14ac:dyDescent="0.45">
      <c r="B87" s="38">
        <f t="shared" si="1"/>
        <v>51</v>
      </c>
      <c r="C87" s="41">
        <v>1</v>
      </c>
      <c r="R87">
        <v>36786</v>
      </c>
      <c r="S87">
        <v>1</v>
      </c>
      <c r="T87">
        <v>2001</v>
      </c>
      <c r="U87" s="1">
        <v>45595.568749999999</v>
      </c>
      <c r="V87">
        <v>4</v>
      </c>
      <c r="W87">
        <v>2</v>
      </c>
      <c r="X87">
        <v>5</v>
      </c>
      <c r="Y87">
        <v>1</v>
      </c>
      <c r="Z87">
        <v>4</v>
      </c>
      <c r="AA87">
        <v>1</v>
      </c>
      <c r="AB87">
        <v>2</v>
      </c>
      <c r="AC87">
        <v>2</v>
      </c>
      <c r="AD87">
        <v>4</v>
      </c>
      <c r="AE87">
        <v>3</v>
      </c>
      <c r="AF87">
        <v>4</v>
      </c>
      <c r="AG87">
        <v>4</v>
      </c>
      <c r="AH87">
        <v>1</v>
      </c>
      <c r="AI87">
        <v>2</v>
      </c>
      <c r="AJ87">
        <v>4</v>
      </c>
      <c r="AK87">
        <v>4</v>
      </c>
      <c r="AL87">
        <v>3</v>
      </c>
      <c r="AM87">
        <v>3</v>
      </c>
      <c r="AN87">
        <v>1</v>
      </c>
      <c r="AO87">
        <v>2</v>
      </c>
    </row>
    <row r="88" spans="2:41" x14ac:dyDescent="0.45">
      <c r="B88" s="38">
        <f t="shared" si="1"/>
        <v>50</v>
      </c>
      <c r="C88" s="41">
        <v>1</v>
      </c>
      <c r="R88">
        <v>39295</v>
      </c>
      <c r="S88">
        <v>0</v>
      </c>
      <c r="T88">
        <v>1978</v>
      </c>
      <c r="U88" s="1">
        <v>45597.885416666664</v>
      </c>
      <c r="V88">
        <v>2</v>
      </c>
      <c r="W88">
        <v>4</v>
      </c>
      <c r="X88">
        <v>4</v>
      </c>
      <c r="Y88">
        <v>3</v>
      </c>
      <c r="Z88">
        <v>3</v>
      </c>
      <c r="AA88">
        <v>4</v>
      </c>
      <c r="AB88">
        <v>5</v>
      </c>
      <c r="AC88">
        <v>2</v>
      </c>
      <c r="AD88">
        <v>2</v>
      </c>
      <c r="AE88">
        <v>3</v>
      </c>
      <c r="AF88">
        <v>5</v>
      </c>
      <c r="AG88">
        <v>3</v>
      </c>
      <c r="AH88">
        <v>1</v>
      </c>
      <c r="AI88">
        <v>3</v>
      </c>
      <c r="AJ88">
        <v>3</v>
      </c>
      <c r="AK88">
        <v>4</v>
      </c>
      <c r="AL88">
        <v>4</v>
      </c>
      <c r="AM88">
        <v>4</v>
      </c>
      <c r="AN88">
        <v>2</v>
      </c>
      <c r="AO88">
        <v>1</v>
      </c>
    </row>
    <row r="89" spans="2:41" x14ac:dyDescent="0.45">
      <c r="B89" s="38">
        <f t="shared" si="1"/>
        <v>54</v>
      </c>
      <c r="C89" s="41">
        <v>1</v>
      </c>
      <c r="R89">
        <v>35969</v>
      </c>
      <c r="S89">
        <v>0</v>
      </c>
      <c r="T89">
        <v>2002</v>
      </c>
      <c r="U89" s="1">
        <v>45594.673611111109</v>
      </c>
      <c r="V89">
        <v>2</v>
      </c>
      <c r="W89">
        <v>5</v>
      </c>
      <c r="X89">
        <v>5</v>
      </c>
      <c r="Y89">
        <v>4</v>
      </c>
      <c r="Z89">
        <v>2</v>
      </c>
      <c r="AA89">
        <v>3</v>
      </c>
      <c r="AB89">
        <v>4</v>
      </c>
      <c r="AC89">
        <v>5</v>
      </c>
      <c r="AD89">
        <v>0</v>
      </c>
      <c r="AE89">
        <v>2</v>
      </c>
      <c r="AF89">
        <v>5</v>
      </c>
      <c r="AG89">
        <v>2</v>
      </c>
      <c r="AH89">
        <v>1</v>
      </c>
      <c r="AI89">
        <v>3</v>
      </c>
      <c r="AJ89">
        <v>5</v>
      </c>
      <c r="AK89">
        <v>3</v>
      </c>
      <c r="AL89">
        <v>3</v>
      </c>
      <c r="AM89">
        <v>4</v>
      </c>
      <c r="AN89">
        <v>4</v>
      </c>
      <c r="AO89">
        <v>2</v>
      </c>
    </row>
    <row r="90" spans="2:41" x14ac:dyDescent="0.45">
      <c r="B90" s="38">
        <f t="shared" si="1"/>
        <v>47</v>
      </c>
      <c r="C90" s="41">
        <v>1</v>
      </c>
      <c r="R90">
        <v>36652</v>
      </c>
      <c r="S90">
        <v>1</v>
      </c>
      <c r="T90">
        <v>1991</v>
      </c>
      <c r="U90" s="1">
        <v>45595.525000000001</v>
      </c>
      <c r="V90">
        <v>3</v>
      </c>
      <c r="W90">
        <v>4</v>
      </c>
      <c r="X90">
        <v>3</v>
      </c>
      <c r="Y90">
        <v>3</v>
      </c>
      <c r="Z90">
        <v>4</v>
      </c>
      <c r="AA90">
        <v>3</v>
      </c>
      <c r="AB90">
        <v>4</v>
      </c>
      <c r="AC90">
        <v>3</v>
      </c>
      <c r="AD90">
        <v>3</v>
      </c>
      <c r="AE90">
        <v>3</v>
      </c>
      <c r="AF90">
        <v>3</v>
      </c>
      <c r="AG90">
        <v>3</v>
      </c>
      <c r="AH90">
        <v>3</v>
      </c>
      <c r="AI90">
        <v>1</v>
      </c>
      <c r="AJ90">
        <v>4</v>
      </c>
      <c r="AK90">
        <v>2</v>
      </c>
      <c r="AL90">
        <v>2</v>
      </c>
      <c r="AM90">
        <v>3</v>
      </c>
      <c r="AN90">
        <v>3</v>
      </c>
      <c r="AO90">
        <v>3</v>
      </c>
    </row>
    <row r="91" spans="2:41" x14ac:dyDescent="0.45">
      <c r="B91" s="38">
        <f t="shared" si="1"/>
        <v>54</v>
      </c>
      <c r="C91" s="41">
        <v>1</v>
      </c>
      <c r="R91">
        <v>36924</v>
      </c>
      <c r="S91">
        <v>0</v>
      </c>
      <c r="T91">
        <v>1972</v>
      </c>
      <c r="U91" s="1">
        <v>45595.655555555553</v>
      </c>
      <c r="V91">
        <v>3</v>
      </c>
      <c r="W91">
        <v>2</v>
      </c>
      <c r="X91">
        <v>5</v>
      </c>
      <c r="Y91">
        <v>3</v>
      </c>
      <c r="Z91">
        <v>2</v>
      </c>
      <c r="AA91">
        <v>1</v>
      </c>
      <c r="AB91">
        <v>4</v>
      </c>
      <c r="AC91">
        <v>1</v>
      </c>
      <c r="AD91">
        <v>3</v>
      </c>
      <c r="AE91">
        <v>3</v>
      </c>
      <c r="AF91">
        <v>5</v>
      </c>
      <c r="AG91">
        <v>2</v>
      </c>
      <c r="AH91">
        <v>1</v>
      </c>
      <c r="AI91">
        <v>3</v>
      </c>
      <c r="AJ91">
        <v>5</v>
      </c>
      <c r="AK91">
        <v>2</v>
      </c>
      <c r="AL91">
        <v>0</v>
      </c>
      <c r="AM91">
        <v>2</v>
      </c>
      <c r="AN91">
        <v>1</v>
      </c>
      <c r="AO91">
        <v>2</v>
      </c>
    </row>
    <row r="92" spans="2:41" x14ac:dyDescent="0.45">
      <c r="B92" s="38">
        <f t="shared" si="1"/>
        <v>68</v>
      </c>
      <c r="C92" s="41">
        <v>1</v>
      </c>
      <c r="R92">
        <v>39208</v>
      </c>
      <c r="S92">
        <v>0</v>
      </c>
      <c r="T92">
        <v>1986</v>
      </c>
      <c r="U92" s="1">
        <v>45597.729861111111</v>
      </c>
      <c r="V92">
        <v>3</v>
      </c>
      <c r="W92">
        <v>2</v>
      </c>
      <c r="X92">
        <v>1</v>
      </c>
      <c r="Y92">
        <v>2</v>
      </c>
      <c r="Z92">
        <v>4</v>
      </c>
      <c r="AA92">
        <v>1</v>
      </c>
      <c r="AB92">
        <v>5</v>
      </c>
      <c r="AC92">
        <v>4</v>
      </c>
      <c r="AD92">
        <v>4</v>
      </c>
      <c r="AE92">
        <v>4</v>
      </c>
      <c r="AF92">
        <v>4</v>
      </c>
      <c r="AG92">
        <v>3</v>
      </c>
      <c r="AH92">
        <v>1</v>
      </c>
      <c r="AI92">
        <v>1</v>
      </c>
      <c r="AJ92">
        <v>3</v>
      </c>
      <c r="AK92">
        <v>3</v>
      </c>
      <c r="AL92">
        <v>4</v>
      </c>
      <c r="AM92">
        <v>5</v>
      </c>
      <c r="AN92">
        <v>3</v>
      </c>
      <c r="AO92">
        <v>3</v>
      </c>
    </row>
    <row r="93" spans="2:41" x14ac:dyDescent="0.45">
      <c r="B93" s="38">
        <f t="shared" si="1"/>
        <v>56</v>
      </c>
      <c r="C93" s="41">
        <v>1</v>
      </c>
      <c r="R93">
        <v>39633</v>
      </c>
      <c r="S93">
        <v>1</v>
      </c>
      <c r="T93">
        <v>1999</v>
      </c>
      <c r="U93" s="1">
        <v>45599.775694444441</v>
      </c>
      <c r="V93">
        <v>1</v>
      </c>
      <c r="W93">
        <v>4</v>
      </c>
      <c r="X93">
        <v>2</v>
      </c>
      <c r="Y93">
        <v>4</v>
      </c>
      <c r="Z93">
        <v>4</v>
      </c>
      <c r="AA93">
        <v>3</v>
      </c>
      <c r="AB93">
        <v>5</v>
      </c>
      <c r="AC93">
        <v>2</v>
      </c>
      <c r="AD93">
        <v>4</v>
      </c>
      <c r="AE93">
        <v>3</v>
      </c>
      <c r="AF93">
        <v>2</v>
      </c>
      <c r="AG93">
        <v>4</v>
      </c>
      <c r="AH93">
        <v>2</v>
      </c>
      <c r="AI93">
        <v>4</v>
      </c>
      <c r="AJ93">
        <v>5</v>
      </c>
      <c r="AK93">
        <v>4</v>
      </c>
      <c r="AL93">
        <v>3</v>
      </c>
      <c r="AM93">
        <v>4</v>
      </c>
      <c r="AN93">
        <v>1</v>
      </c>
      <c r="AO93">
        <v>4</v>
      </c>
    </row>
    <row r="94" spans="2:41" x14ac:dyDescent="0.45">
      <c r="B94" s="38">
        <f t="shared" si="1"/>
        <v>62</v>
      </c>
      <c r="C94" s="41">
        <v>1</v>
      </c>
      <c r="R94">
        <v>39999</v>
      </c>
      <c r="S94">
        <v>0</v>
      </c>
      <c r="T94">
        <v>2001</v>
      </c>
      <c r="U94" s="1">
        <v>45603.604861111111</v>
      </c>
      <c r="V94">
        <v>5</v>
      </c>
      <c r="W94">
        <v>5</v>
      </c>
      <c r="X94">
        <v>5</v>
      </c>
      <c r="Y94">
        <v>3</v>
      </c>
      <c r="Z94">
        <v>4</v>
      </c>
      <c r="AA94">
        <v>0</v>
      </c>
      <c r="AB94">
        <v>3</v>
      </c>
      <c r="AC94">
        <v>4</v>
      </c>
      <c r="AD94">
        <v>0</v>
      </c>
      <c r="AE94">
        <v>3</v>
      </c>
      <c r="AF94">
        <v>1</v>
      </c>
      <c r="AG94">
        <v>5</v>
      </c>
      <c r="AH94">
        <v>4</v>
      </c>
      <c r="AI94">
        <v>3</v>
      </c>
      <c r="AJ94">
        <v>5</v>
      </c>
      <c r="AK94">
        <v>1</v>
      </c>
      <c r="AL94">
        <v>0</v>
      </c>
      <c r="AM94">
        <v>2</v>
      </c>
      <c r="AN94">
        <v>3</v>
      </c>
      <c r="AO94">
        <v>4</v>
      </c>
    </row>
    <row r="95" spans="2:41" x14ac:dyDescent="0.45">
      <c r="B95" s="38">
        <f t="shared" si="1"/>
        <v>64</v>
      </c>
      <c r="C95" s="41">
        <v>1</v>
      </c>
      <c r="R95">
        <v>37199</v>
      </c>
      <c r="S95">
        <v>1</v>
      </c>
      <c r="T95">
        <v>2001</v>
      </c>
      <c r="U95" s="1">
        <v>45595.816666666666</v>
      </c>
      <c r="V95">
        <v>4</v>
      </c>
      <c r="W95">
        <v>2</v>
      </c>
      <c r="X95">
        <v>2</v>
      </c>
      <c r="Y95">
        <v>2</v>
      </c>
      <c r="Z95">
        <v>4</v>
      </c>
      <c r="AA95">
        <v>4</v>
      </c>
      <c r="AB95">
        <v>4</v>
      </c>
      <c r="AC95">
        <v>2</v>
      </c>
      <c r="AD95">
        <v>4</v>
      </c>
      <c r="AE95">
        <v>3</v>
      </c>
      <c r="AF95">
        <v>4</v>
      </c>
      <c r="AG95">
        <v>4</v>
      </c>
      <c r="AH95">
        <v>1</v>
      </c>
      <c r="AI95">
        <v>4</v>
      </c>
      <c r="AJ95">
        <v>5</v>
      </c>
      <c r="AK95">
        <v>3</v>
      </c>
      <c r="AL95">
        <v>3</v>
      </c>
      <c r="AM95">
        <v>5</v>
      </c>
      <c r="AN95">
        <v>1</v>
      </c>
      <c r="AO95">
        <v>4</v>
      </c>
    </row>
    <row r="96" spans="2:41" x14ac:dyDescent="0.45">
      <c r="B96" s="38">
        <f t="shared" si="1"/>
        <v>60</v>
      </c>
      <c r="C96" s="41">
        <v>1</v>
      </c>
      <c r="R96">
        <v>39943</v>
      </c>
      <c r="S96">
        <v>0</v>
      </c>
      <c r="T96">
        <v>2005</v>
      </c>
      <c r="U96" s="1">
        <v>45602.61041666667</v>
      </c>
      <c r="V96">
        <v>4</v>
      </c>
      <c r="W96">
        <v>4</v>
      </c>
      <c r="X96">
        <v>5</v>
      </c>
      <c r="Y96">
        <v>4</v>
      </c>
      <c r="Z96">
        <v>2</v>
      </c>
      <c r="AA96">
        <v>1</v>
      </c>
      <c r="AB96">
        <v>5</v>
      </c>
      <c r="AC96">
        <v>4</v>
      </c>
      <c r="AD96">
        <v>3</v>
      </c>
      <c r="AE96">
        <v>3</v>
      </c>
      <c r="AF96">
        <v>4</v>
      </c>
      <c r="AG96">
        <v>2</v>
      </c>
      <c r="AH96">
        <v>2</v>
      </c>
      <c r="AI96">
        <v>3</v>
      </c>
      <c r="AJ96">
        <v>5</v>
      </c>
      <c r="AK96">
        <v>3</v>
      </c>
      <c r="AL96">
        <v>3</v>
      </c>
      <c r="AM96">
        <v>4</v>
      </c>
      <c r="AN96">
        <v>4</v>
      </c>
      <c r="AO96">
        <v>2</v>
      </c>
    </row>
    <row r="97" spans="2:41" x14ac:dyDescent="0.45">
      <c r="B97" s="38">
        <f t="shared" si="1"/>
        <v>50</v>
      </c>
      <c r="C97" s="41">
        <v>1</v>
      </c>
      <c r="R97">
        <v>36414</v>
      </c>
      <c r="S97">
        <v>0</v>
      </c>
      <c r="T97">
        <v>2004</v>
      </c>
      <c r="U97" s="1">
        <v>45595.406944444447</v>
      </c>
      <c r="V97">
        <v>5</v>
      </c>
      <c r="W97">
        <v>5</v>
      </c>
      <c r="X97">
        <v>5</v>
      </c>
      <c r="Y97">
        <v>3</v>
      </c>
      <c r="Z97">
        <v>2</v>
      </c>
      <c r="AA97">
        <v>0</v>
      </c>
      <c r="AB97">
        <v>5</v>
      </c>
      <c r="AC97">
        <v>5</v>
      </c>
      <c r="AD97">
        <v>3</v>
      </c>
      <c r="AE97">
        <v>3</v>
      </c>
      <c r="AF97">
        <v>2</v>
      </c>
      <c r="AG97">
        <v>5</v>
      </c>
      <c r="AH97">
        <v>5</v>
      </c>
      <c r="AI97">
        <v>2</v>
      </c>
      <c r="AJ97">
        <v>5</v>
      </c>
      <c r="AK97">
        <v>0</v>
      </c>
      <c r="AL97">
        <v>0</v>
      </c>
      <c r="AM97">
        <v>2</v>
      </c>
      <c r="AN97">
        <v>5</v>
      </c>
      <c r="AO97">
        <v>5</v>
      </c>
    </row>
    <row r="98" spans="2:41" x14ac:dyDescent="0.45">
      <c r="B98" s="38">
        <f t="shared" si="1"/>
        <v>60</v>
      </c>
      <c r="C98" s="41">
        <v>1</v>
      </c>
      <c r="R98">
        <v>36741</v>
      </c>
      <c r="S98">
        <v>1</v>
      </c>
      <c r="T98">
        <v>1993</v>
      </c>
      <c r="U98" s="1">
        <v>45595.55972222222</v>
      </c>
      <c r="V98">
        <v>2</v>
      </c>
      <c r="W98">
        <v>5</v>
      </c>
      <c r="X98">
        <v>3</v>
      </c>
      <c r="Y98">
        <v>5</v>
      </c>
      <c r="Z98">
        <v>5</v>
      </c>
      <c r="AA98">
        <v>0</v>
      </c>
      <c r="AB98">
        <v>3</v>
      </c>
      <c r="AC98">
        <v>5</v>
      </c>
      <c r="AD98">
        <v>4</v>
      </c>
      <c r="AE98">
        <v>1</v>
      </c>
      <c r="AF98">
        <v>2</v>
      </c>
      <c r="AG98">
        <v>5</v>
      </c>
      <c r="AH98">
        <v>5</v>
      </c>
      <c r="AI98">
        <v>3</v>
      </c>
      <c r="AJ98">
        <v>5</v>
      </c>
      <c r="AK98">
        <v>2</v>
      </c>
      <c r="AL98">
        <v>3</v>
      </c>
      <c r="AM98">
        <v>3</v>
      </c>
      <c r="AN98">
        <v>2</v>
      </c>
      <c r="AO98">
        <v>2</v>
      </c>
    </row>
    <row r="99" spans="2:41" x14ac:dyDescent="0.45">
      <c r="B99" s="38">
        <f t="shared" si="1"/>
        <v>65</v>
      </c>
      <c r="C99" s="41">
        <v>1</v>
      </c>
      <c r="R99">
        <v>40272</v>
      </c>
      <c r="S99">
        <v>0</v>
      </c>
      <c r="T99">
        <v>1975</v>
      </c>
      <c r="U99" s="1">
        <v>45607.454861111109</v>
      </c>
      <c r="V99">
        <v>4</v>
      </c>
      <c r="W99">
        <v>4</v>
      </c>
      <c r="X99">
        <v>2</v>
      </c>
      <c r="Y99">
        <v>2</v>
      </c>
      <c r="Z99">
        <v>3</v>
      </c>
      <c r="AA99">
        <v>3</v>
      </c>
      <c r="AB99">
        <v>5</v>
      </c>
      <c r="AC99">
        <v>3</v>
      </c>
      <c r="AD99">
        <v>4</v>
      </c>
      <c r="AE99">
        <v>4</v>
      </c>
      <c r="AF99">
        <v>1</v>
      </c>
      <c r="AG99">
        <v>2</v>
      </c>
      <c r="AH99">
        <v>1</v>
      </c>
      <c r="AI99">
        <v>3</v>
      </c>
      <c r="AJ99">
        <v>3</v>
      </c>
      <c r="AK99">
        <v>2</v>
      </c>
      <c r="AL99">
        <v>3</v>
      </c>
      <c r="AM99">
        <v>4</v>
      </c>
      <c r="AN99">
        <v>2</v>
      </c>
      <c r="AO99">
        <v>2</v>
      </c>
    </row>
    <row r="100" spans="2:41" x14ac:dyDescent="0.45">
      <c r="B100" s="38">
        <f t="shared" si="1"/>
        <v>60</v>
      </c>
      <c r="C100" s="41">
        <v>1</v>
      </c>
      <c r="R100">
        <v>37972</v>
      </c>
      <c r="S100">
        <v>0</v>
      </c>
      <c r="T100">
        <v>2005</v>
      </c>
      <c r="U100" s="1">
        <v>45596.727777777778</v>
      </c>
      <c r="V100">
        <v>4</v>
      </c>
      <c r="W100">
        <v>5</v>
      </c>
      <c r="X100">
        <v>5</v>
      </c>
      <c r="Y100">
        <v>5</v>
      </c>
      <c r="Z100">
        <v>1</v>
      </c>
      <c r="AA100">
        <v>1</v>
      </c>
      <c r="AB100">
        <v>2</v>
      </c>
      <c r="AC100">
        <v>5</v>
      </c>
      <c r="AD100">
        <v>1</v>
      </c>
      <c r="AE100">
        <v>4</v>
      </c>
      <c r="AF100">
        <v>2</v>
      </c>
      <c r="AG100">
        <v>2</v>
      </c>
      <c r="AH100">
        <v>2</v>
      </c>
      <c r="AI100">
        <v>3</v>
      </c>
      <c r="AJ100">
        <v>5</v>
      </c>
      <c r="AK100">
        <v>3</v>
      </c>
      <c r="AL100">
        <v>3</v>
      </c>
      <c r="AM100">
        <v>2</v>
      </c>
      <c r="AN100">
        <v>2</v>
      </c>
      <c r="AO100">
        <v>2</v>
      </c>
    </row>
    <row r="101" spans="2:41" x14ac:dyDescent="0.45">
      <c r="B101" s="38">
        <f t="shared" si="1"/>
        <v>65</v>
      </c>
      <c r="C101" s="41">
        <v>1</v>
      </c>
      <c r="R101">
        <v>39688</v>
      </c>
      <c r="S101">
        <v>0</v>
      </c>
      <c r="T101">
        <v>2001</v>
      </c>
      <c r="U101" s="1">
        <v>45599.933333333334</v>
      </c>
      <c r="V101">
        <v>2</v>
      </c>
      <c r="W101">
        <v>4</v>
      </c>
      <c r="X101">
        <v>5</v>
      </c>
      <c r="Y101">
        <v>4</v>
      </c>
      <c r="Z101">
        <v>1</v>
      </c>
      <c r="AA101">
        <v>1</v>
      </c>
      <c r="AB101">
        <v>4</v>
      </c>
      <c r="AC101">
        <v>5</v>
      </c>
      <c r="AD101">
        <v>3</v>
      </c>
      <c r="AE101">
        <v>1</v>
      </c>
      <c r="AF101">
        <v>2</v>
      </c>
      <c r="AG101">
        <v>2</v>
      </c>
      <c r="AH101">
        <v>2</v>
      </c>
      <c r="AI101">
        <v>4</v>
      </c>
      <c r="AJ101">
        <v>4</v>
      </c>
      <c r="AK101">
        <v>4</v>
      </c>
      <c r="AL101">
        <v>2</v>
      </c>
      <c r="AM101">
        <v>4</v>
      </c>
      <c r="AN101">
        <v>4</v>
      </c>
      <c r="AO101">
        <v>1</v>
      </c>
    </row>
    <row r="102" spans="2:41" x14ac:dyDescent="0.45">
      <c r="B102" s="38">
        <f t="shared" si="1"/>
        <v>67</v>
      </c>
      <c r="C102" s="41">
        <v>1</v>
      </c>
      <c r="R102">
        <v>39782</v>
      </c>
      <c r="S102">
        <v>0</v>
      </c>
      <c r="T102">
        <v>2003</v>
      </c>
      <c r="U102" s="1">
        <v>45600.76666666667</v>
      </c>
      <c r="V102">
        <v>3</v>
      </c>
      <c r="W102">
        <v>5</v>
      </c>
      <c r="X102">
        <v>5</v>
      </c>
      <c r="Y102">
        <v>5</v>
      </c>
      <c r="Z102">
        <v>2</v>
      </c>
      <c r="AA102">
        <v>1</v>
      </c>
      <c r="AB102">
        <v>2</v>
      </c>
      <c r="AC102">
        <v>5</v>
      </c>
      <c r="AD102">
        <v>3</v>
      </c>
      <c r="AE102">
        <v>3</v>
      </c>
      <c r="AF102">
        <v>3</v>
      </c>
      <c r="AG102">
        <v>2</v>
      </c>
      <c r="AH102">
        <v>2</v>
      </c>
      <c r="AI102">
        <v>4</v>
      </c>
      <c r="AJ102">
        <v>5</v>
      </c>
      <c r="AK102">
        <v>3</v>
      </c>
      <c r="AL102">
        <v>2</v>
      </c>
      <c r="AM102">
        <v>3</v>
      </c>
      <c r="AN102">
        <v>5</v>
      </c>
      <c r="AO102">
        <v>2</v>
      </c>
    </row>
    <row r="103" spans="2:41" x14ac:dyDescent="0.45">
      <c r="B103" s="38">
        <f t="shared" si="1"/>
        <v>67</v>
      </c>
      <c r="C103" s="41">
        <v>1</v>
      </c>
      <c r="R103">
        <v>39000</v>
      </c>
      <c r="S103">
        <v>0</v>
      </c>
      <c r="T103">
        <v>1997</v>
      </c>
      <c r="U103" s="1">
        <v>45597.463194444441</v>
      </c>
      <c r="V103">
        <v>2</v>
      </c>
      <c r="W103">
        <v>4</v>
      </c>
      <c r="X103">
        <v>5</v>
      </c>
      <c r="Y103">
        <v>4</v>
      </c>
      <c r="Z103">
        <v>2</v>
      </c>
      <c r="AA103">
        <v>4</v>
      </c>
      <c r="AB103">
        <v>5</v>
      </c>
      <c r="AC103">
        <v>5</v>
      </c>
      <c r="AD103">
        <v>4</v>
      </c>
      <c r="AE103">
        <v>4</v>
      </c>
      <c r="AF103">
        <v>5</v>
      </c>
      <c r="AG103">
        <v>2</v>
      </c>
      <c r="AH103">
        <v>1</v>
      </c>
      <c r="AI103">
        <v>3</v>
      </c>
      <c r="AJ103">
        <v>4</v>
      </c>
      <c r="AK103">
        <v>4</v>
      </c>
      <c r="AL103">
        <v>4</v>
      </c>
      <c r="AM103">
        <v>5</v>
      </c>
      <c r="AN103">
        <v>3</v>
      </c>
      <c r="AO103">
        <v>1</v>
      </c>
    </row>
    <row r="104" spans="2:41" x14ac:dyDescent="0.45">
      <c r="B104" s="38">
        <f t="shared" si="1"/>
        <v>65</v>
      </c>
      <c r="C104" s="41">
        <v>1</v>
      </c>
      <c r="R104">
        <v>36101</v>
      </c>
      <c r="S104">
        <v>0</v>
      </c>
      <c r="T104">
        <v>2003</v>
      </c>
      <c r="U104" s="1">
        <v>45594.758333333331</v>
      </c>
      <c r="V104">
        <v>4</v>
      </c>
      <c r="W104">
        <v>5</v>
      </c>
      <c r="X104">
        <v>5</v>
      </c>
      <c r="Y104">
        <v>5</v>
      </c>
      <c r="Z104">
        <v>2</v>
      </c>
      <c r="AA104">
        <v>1</v>
      </c>
      <c r="AB104">
        <v>4</v>
      </c>
      <c r="AC104">
        <v>5</v>
      </c>
      <c r="AD104">
        <v>3</v>
      </c>
      <c r="AE104">
        <v>3</v>
      </c>
      <c r="AF104">
        <v>5</v>
      </c>
      <c r="AG104">
        <v>2</v>
      </c>
      <c r="AH104">
        <v>4</v>
      </c>
      <c r="AI104">
        <v>1</v>
      </c>
      <c r="AJ104">
        <v>4</v>
      </c>
      <c r="AK104">
        <v>3</v>
      </c>
      <c r="AL104">
        <v>3</v>
      </c>
      <c r="AM104">
        <v>4</v>
      </c>
      <c r="AN104">
        <v>4</v>
      </c>
      <c r="AO104">
        <v>1</v>
      </c>
    </row>
    <row r="105" spans="2:41" x14ac:dyDescent="0.45">
      <c r="B105" s="38">
        <f t="shared" si="1"/>
        <v>57</v>
      </c>
      <c r="C105" s="41">
        <v>1</v>
      </c>
      <c r="R105">
        <v>37370</v>
      </c>
      <c r="S105">
        <v>0</v>
      </c>
      <c r="T105">
        <v>1999</v>
      </c>
      <c r="U105" s="1">
        <v>45595.981249999997</v>
      </c>
      <c r="V105">
        <v>5</v>
      </c>
      <c r="W105">
        <v>4</v>
      </c>
      <c r="X105">
        <v>5</v>
      </c>
      <c r="Y105">
        <v>4</v>
      </c>
      <c r="Z105">
        <v>1</v>
      </c>
      <c r="AA105">
        <v>0</v>
      </c>
      <c r="AB105">
        <v>4</v>
      </c>
      <c r="AC105">
        <v>5</v>
      </c>
      <c r="AD105">
        <v>0</v>
      </c>
      <c r="AE105">
        <v>1</v>
      </c>
      <c r="AF105">
        <v>3</v>
      </c>
      <c r="AG105">
        <v>3</v>
      </c>
      <c r="AH105">
        <v>1</v>
      </c>
      <c r="AI105">
        <v>3</v>
      </c>
      <c r="AJ105">
        <v>5</v>
      </c>
      <c r="AK105">
        <v>0</v>
      </c>
      <c r="AL105">
        <v>1</v>
      </c>
      <c r="AM105">
        <v>2</v>
      </c>
      <c r="AN105">
        <v>2</v>
      </c>
      <c r="AO105">
        <v>2</v>
      </c>
    </row>
    <row r="106" spans="2:41" x14ac:dyDescent="0.45">
      <c r="B106" s="38">
        <f t="shared" si="1"/>
        <v>59</v>
      </c>
      <c r="C106" s="41">
        <v>1</v>
      </c>
      <c r="R106">
        <v>40303</v>
      </c>
      <c r="S106">
        <v>0</v>
      </c>
      <c r="T106">
        <v>1965</v>
      </c>
      <c r="U106" s="1">
        <v>45607.905555555553</v>
      </c>
      <c r="V106">
        <v>2</v>
      </c>
      <c r="W106">
        <v>2</v>
      </c>
      <c r="X106">
        <v>2</v>
      </c>
      <c r="Y106">
        <v>2</v>
      </c>
      <c r="Z106">
        <v>2</v>
      </c>
      <c r="AA106">
        <v>4</v>
      </c>
      <c r="AB106">
        <v>5</v>
      </c>
      <c r="AC106">
        <v>1</v>
      </c>
      <c r="AD106">
        <v>4</v>
      </c>
      <c r="AE106">
        <v>4</v>
      </c>
      <c r="AF106">
        <v>5</v>
      </c>
      <c r="AG106">
        <v>2</v>
      </c>
      <c r="AH106">
        <v>1</v>
      </c>
      <c r="AI106">
        <v>1</v>
      </c>
      <c r="AJ106">
        <v>4</v>
      </c>
      <c r="AK106">
        <v>3</v>
      </c>
      <c r="AL106">
        <v>3</v>
      </c>
      <c r="AM106">
        <v>2</v>
      </c>
      <c r="AN106">
        <v>1</v>
      </c>
      <c r="AO106">
        <v>2</v>
      </c>
    </row>
    <row r="107" spans="2:41" x14ac:dyDescent="0.45">
      <c r="B107" s="38">
        <f t="shared" si="1"/>
        <v>59</v>
      </c>
      <c r="C107" s="41">
        <v>1</v>
      </c>
      <c r="R107">
        <v>40521</v>
      </c>
      <c r="S107">
        <v>1</v>
      </c>
      <c r="T107">
        <v>1975</v>
      </c>
      <c r="U107" s="1">
        <v>45609.345833333333</v>
      </c>
      <c r="V107">
        <v>2</v>
      </c>
      <c r="W107">
        <v>4</v>
      </c>
      <c r="X107">
        <v>5</v>
      </c>
      <c r="Y107">
        <v>4</v>
      </c>
      <c r="Z107">
        <v>3</v>
      </c>
      <c r="AA107">
        <v>1</v>
      </c>
      <c r="AB107">
        <v>2</v>
      </c>
      <c r="AC107">
        <v>5</v>
      </c>
      <c r="AD107">
        <v>2</v>
      </c>
      <c r="AE107">
        <v>3</v>
      </c>
      <c r="AF107">
        <v>2</v>
      </c>
      <c r="AG107">
        <v>4</v>
      </c>
      <c r="AH107">
        <v>3</v>
      </c>
      <c r="AI107">
        <v>1</v>
      </c>
      <c r="AJ107">
        <v>5</v>
      </c>
      <c r="AK107">
        <v>3</v>
      </c>
      <c r="AL107">
        <v>3</v>
      </c>
      <c r="AM107">
        <v>2</v>
      </c>
      <c r="AN107">
        <v>4</v>
      </c>
      <c r="AO107">
        <v>4</v>
      </c>
    </row>
    <row r="108" spans="2:41" x14ac:dyDescent="0.45">
      <c r="B108" s="38">
        <f t="shared" si="1"/>
        <v>65</v>
      </c>
      <c r="C108" s="41">
        <v>1</v>
      </c>
      <c r="R108">
        <v>36180</v>
      </c>
      <c r="S108">
        <v>0</v>
      </c>
      <c r="T108">
        <v>1995</v>
      </c>
      <c r="U108" s="1">
        <v>45594.826388888891</v>
      </c>
      <c r="V108">
        <v>2</v>
      </c>
      <c r="W108">
        <v>4</v>
      </c>
      <c r="X108">
        <v>5</v>
      </c>
      <c r="Y108">
        <v>4</v>
      </c>
      <c r="Z108">
        <v>1</v>
      </c>
      <c r="AA108">
        <v>2</v>
      </c>
      <c r="AB108">
        <v>2</v>
      </c>
      <c r="AC108">
        <v>3</v>
      </c>
      <c r="AD108">
        <v>3</v>
      </c>
      <c r="AE108">
        <v>3</v>
      </c>
      <c r="AF108">
        <v>1</v>
      </c>
      <c r="AG108">
        <v>2</v>
      </c>
      <c r="AH108">
        <v>1</v>
      </c>
      <c r="AI108">
        <v>2</v>
      </c>
      <c r="AJ108">
        <v>5</v>
      </c>
      <c r="AK108">
        <v>1</v>
      </c>
      <c r="AL108">
        <v>3</v>
      </c>
      <c r="AM108">
        <v>3</v>
      </c>
      <c r="AN108">
        <v>1</v>
      </c>
      <c r="AO108">
        <v>1</v>
      </c>
    </row>
    <row r="109" spans="2:41" x14ac:dyDescent="0.45">
      <c r="B109" s="38">
        <f t="shared" si="1"/>
        <v>71</v>
      </c>
      <c r="C109" s="41">
        <v>1</v>
      </c>
      <c r="R109">
        <v>36367</v>
      </c>
      <c r="S109">
        <v>0</v>
      </c>
      <c r="T109">
        <v>2001</v>
      </c>
      <c r="U109" s="1">
        <v>45595.361111111109</v>
      </c>
      <c r="V109">
        <v>1</v>
      </c>
      <c r="W109">
        <v>4</v>
      </c>
      <c r="X109">
        <v>5</v>
      </c>
      <c r="Y109">
        <v>3</v>
      </c>
      <c r="Z109">
        <v>2</v>
      </c>
      <c r="AA109">
        <v>3</v>
      </c>
      <c r="AB109">
        <v>4</v>
      </c>
      <c r="AC109">
        <v>5</v>
      </c>
      <c r="AD109">
        <v>4</v>
      </c>
      <c r="AE109">
        <v>3</v>
      </c>
      <c r="AF109">
        <v>5</v>
      </c>
      <c r="AG109">
        <v>2</v>
      </c>
      <c r="AH109">
        <v>1</v>
      </c>
      <c r="AI109">
        <v>2</v>
      </c>
      <c r="AJ109">
        <v>3</v>
      </c>
      <c r="AK109">
        <v>3</v>
      </c>
      <c r="AL109">
        <v>3</v>
      </c>
      <c r="AM109">
        <v>4</v>
      </c>
      <c r="AN109">
        <v>2</v>
      </c>
      <c r="AO109">
        <v>1</v>
      </c>
    </row>
    <row r="110" spans="2:41" x14ac:dyDescent="0.45">
      <c r="B110" s="38">
        <f t="shared" si="1"/>
        <v>68</v>
      </c>
      <c r="C110" s="41">
        <v>1</v>
      </c>
      <c r="R110">
        <v>38800</v>
      </c>
      <c r="S110">
        <v>0</v>
      </c>
      <c r="T110">
        <v>1983</v>
      </c>
      <c r="U110" s="1">
        <v>45597.293055555558</v>
      </c>
      <c r="V110">
        <v>1</v>
      </c>
      <c r="W110">
        <v>1</v>
      </c>
      <c r="X110">
        <v>5</v>
      </c>
      <c r="Y110">
        <v>5</v>
      </c>
      <c r="Z110">
        <v>4</v>
      </c>
      <c r="AA110">
        <v>0</v>
      </c>
      <c r="AB110">
        <v>5</v>
      </c>
      <c r="AC110">
        <v>1</v>
      </c>
      <c r="AD110">
        <v>4</v>
      </c>
      <c r="AE110">
        <v>4</v>
      </c>
      <c r="AF110">
        <v>1</v>
      </c>
      <c r="AG110">
        <v>5</v>
      </c>
      <c r="AH110">
        <v>1</v>
      </c>
      <c r="AI110">
        <v>4</v>
      </c>
      <c r="AJ110">
        <v>5</v>
      </c>
      <c r="AK110">
        <v>4</v>
      </c>
      <c r="AL110">
        <v>4</v>
      </c>
      <c r="AM110">
        <v>1</v>
      </c>
      <c r="AN110">
        <v>1</v>
      </c>
      <c r="AO110">
        <v>1</v>
      </c>
    </row>
    <row r="111" spans="2:41" x14ac:dyDescent="0.45">
      <c r="B111" s="38">
        <f t="shared" si="1"/>
        <v>51</v>
      </c>
      <c r="C111" s="41">
        <v>1</v>
      </c>
      <c r="R111">
        <v>39200</v>
      </c>
      <c r="S111">
        <v>0</v>
      </c>
      <c r="T111">
        <v>1981</v>
      </c>
      <c r="U111" s="1">
        <v>45597.716666666667</v>
      </c>
      <c r="V111">
        <v>4</v>
      </c>
      <c r="W111">
        <v>5</v>
      </c>
      <c r="X111">
        <v>4</v>
      </c>
      <c r="Y111">
        <v>4</v>
      </c>
      <c r="Z111">
        <v>4</v>
      </c>
      <c r="AA111">
        <v>3</v>
      </c>
      <c r="AB111">
        <v>5</v>
      </c>
      <c r="AC111">
        <v>4</v>
      </c>
      <c r="AD111">
        <v>4</v>
      </c>
      <c r="AE111">
        <v>4</v>
      </c>
      <c r="AF111">
        <v>5</v>
      </c>
      <c r="AG111">
        <v>2</v>
      </c>
      <c r="AH111">
        <v>1</v>
      </c>
      <c r="AI111">
        <v>1</v>
      </c>
      <c r="AJ111">
        <v>5</v>
      </c>
      <c r="AK111">
        <v>3</v>
      </c>
      <c r="AL111">
        <v>3</v>
      </c>
      <c r="AM111">
        <v>2</v>
      </c>
      <c r="AN111">
        <v>2</v>
      </c>
      <c r="AO111">
        <v>2</v>
      </c>
    </row>
    <row r="112" spans="2:41" x14ac:dyDescent="0.45">
      <c r="B112" s="38">
        <f t="shared" si="1"/>
        <v>52</v>
      </c>
      <c r="C112" s="41">
        <v>1</v>
      </c>
      <c r="R112">
        <v>39668</v>
      </c>
      <c r="S112">
        <v>0</v>
      </c>
      <c r="T112">
        <v>2001</v>
      </c>
      <c r="U112" s="1">
        <v>45599.876388888886</v>
      </c>
      <c r="V112">
        <v>2</v>
      </c>
      <c r="W112">
        <v>5</v>
      </c>
      <c r="X112">
        <v>4</v>
      </c>
      <c r="Y112">
        <v>5</v>
      </c>
      <c r="Z112">
        <v>1</v>
      </c>
      <c r="AA112">
        <v>1</v>
      </c>
      <c r="AB112">
        <v>4</v>
      </c>
      <c r="AC112">
        <v>5</v>
      </c>
      <c r="AD112">
        <v>0</v>
      </c>
      <c r="AE112">
        <v>3</v>
      </c>
      <c r="AF112">
        <v>2</v>
      </c>
      <c r="AG112">
        <v>2</v>
      </c>
      <c r="AH112">
        <v>4</v>
      </c>
      <c r="AI112">
        <v>4</v>
      </c>
      <c r="AJ112">
        <v>4</v>
      </c>
      <c r="AK112">
        <v>2</v>
      </c>
      <c r="AL112">
        <v>3</v>
      </c>
      <c r="AM112">
        <v>3</v>
      </c>
      <c r="AN112">
        <v>5</v>
      </c>
      <c r="AO112">
        <v>2</v>
      </c>
    </row>
    <row r="113" spans="2:41" x14ac:dyDescent="0.45">
      <c r="B113" s="38">
        <f t="shared" si="1"/>
        <v>62</v>
      </c>
      <c r="C113" s="41">
        <v>1</v>
      </c>
      <c r="R113">
        <v>38990</v>
      </c>
      <c r="S113">
        <v>0</v>
      </c>
      <c r="T113">
        <v>1988</v>
      </c>
      <c r="U113" s="1">
        <v>45597.463194444441</v>
      </c>
      <c r="V113">
        <v>2</v>
      </c>
      <c r="W113">
        <v>5</v>
      </c>
      <c r="X113">
        <v>5</v>
      </c>
      <c r="Y113">
        <v>1</v>
      </c>
      <c r="Z113">
        <v>4</v>
      </c>
      <c r="AA113">
        <v>3</v>
      </c>
      <c r="AB113">
        <v>4</v>
      </c>
      <c r="AC113">
        <v>5</v>
      </c>
      <c r="AD113">
        <v>3</v>
      </c>
      <c r="AE113">
        <v>3</v>
      </c>
      <c r="AF113">
        <v>3</v>
      </c>
      <c r="AG113">
        <v>4</v>
      </c>
      <c r="AH113">
        <v>2</v>
      </c>
      <c r="AI113">
        <v>4</v>
      </c>
      <c r="AJ113">
        <v>5</v>
      </c>
      <c r="AK113">
        <v>0</v>
      </c>
      <c r="AL113">
        <v>0</v>
      </c>
      <c r="AM113">
        <v>3</v>
      </c>
      <c r="AN113">
        <v>1</v>
      </c>
      <c r="AO113">
        <v>3</v>
      </c>
    </row>
    <row r="114" spans="2:41" x14ac:dyDescent="0.45">
      <c r="B114" s="38">
        <f t="shared" si="1"/>
        <v>49</v>
      </c>
      <c r="C114" s="41">
        <v>1</v>
      </c>
      <c r="R114">
        <v>39694</v>
      </c>
      <c r="S114">
        <v>0</v>
      </c>
      <c r="T114">
        <v>2003</v>
      </c>
      <c r="U114" s="1">
        <v>45599.965277777781</v>
      </c>
      <c r="V114">
        <v>4</v>
      </c>
      <c r="W114">
        <v>2</v>
      </c>
      <c r="X114">
        <v>5</v>
      </c>
      <c r="Y114">
        <v>4</v>
      </c>
      <c r="Z114">
        <v>5</v>
      </c>
      <c r="AA114">
        <v>4</v>
      </c>
      <c r="AB114">
        <v>4</v>
      </c>
      <c r="AC114">
        <v>2</v>
      </c>
      <c r="AD114">
        <v>4</v>
      </c>
      <c r="AE114">
        <v>4</v>
      </c>
      <c r="AF114">
        <v>4</v>
      </c>
      <c r="AG114">
        <v>5</v>
      </c>
      <c r="AH114">
        <v>1</v>
      </c>
      <c r="AI114">
        <v>3</v>
      </c>
      <c r="AJ114">
        <v>5</v>
      </c>
      <c r="AK114">
        <v>3</v>
      </c>
      <c r="AL114">
        <v>3</v>
      </c>
      <c r="AM114">
        <v>4</v>
      </c>
      <c r="AN114">
        <v>1</v>
      </c>
      <c r="AO114">
        <v>4</v>
      </c>
    </row>
    <row r="115" spans="2:41" x14ac:dyDescent="0.45">
      <c r="B115" s="38">
        <f t="shared" si="1"/>
        <v>60</v>
      </c>
      <c r="C115" s="41">
        <v>1</v>
      </c>
      <c r="R115">
        <v>40041</v>
      </c>
      <c r="S115">
        <v>1</v>
      </c>
      <c r="T115">
        <v>2001</v>
      </c>
      <c r="U115" s="1">
        <v>45603.869444444441</v>
      </c>
      <c r="V115">
        <v>5</v>
      </c>
      <c r="W115">
        <v>5</v>
      </c>
      <c r="X115">
        <v>4</v>
      </c>
      <c r="Y115">
        <v>4</v>
      </c>
      <c r="Z115">
        <v>5</v>
      </c>
      <c r="AA115">
        <v>1</v>
      </c>
      <c r="AB115">
        <v>2</v>
      </c>
      <c r="AC115">
        <v>5</v>
      </c>
      <c r="AD115">
        <v>1</v>
      </c>
      <c r="AE115">
        <v>2</v>
      </c>
      <c r="AF115">
        <v>2</v>
      </c>
      <c r="AG115">
        <v>5</v>
      </c>
      <c r="AH115">
        <v>4</v>
      </c>
      <c r="AI115">
        <v>1</v>
      </c>
      <c r="AJ115">
        <v>5</v>
      </c>
      <c r="AK115">
        <v>1</v>
      </c>
      <c r="AL115">
        <v>2</v>
      </c>
      <c r="AM115">
        <v>3</v>
      </c>
      <c r="AN115">
        <v>4</v>
      </c>
      <c r="AO115">
        <v>2</v>
      </c>
    </row>
    <row r="116" spans="2:41" x14ac:dyDescent="0.45">
      <c r="B116" s="38">
        <f t="shared" si="1"/>
        <v>57</v>
      </c>
      <c r="C116" s="41">
        <v>1</v>
      </c>
      <c r="R116">
        <v>35712</v>
      </c>
      <c r="S116">
        <v>1</v>
      </c>
      <c r="T116">
        <v>1996</v>
      </c>
      <c r="U116" s="1">
        <v>45594.481944444444</v>
      </c>
      <c r="V116">
        <v>4</v>
      </c>
      <c r="W116">
        <v>2</v>
      </c>
      <c r="X116">
        <v>4</v>
      </c>
      <c r="Y116">
        <v>1</v>
      </c>
      <c r="Z116">
        <v>3</v>
      </c>
      <c r="AA116">
        <v>3</v>
      </c>
      <c r="AB116">
        <v>4</v>
      </c>
      <c r="AC116">
        <v>4</v>
      </c>
      <c r="AD116">
        <v>4</v>
      </c>
      <c r="AE116">
        <v>3</v>
      </c>
      <c r="AF116">
        <v>3</v>
      </c>
      <c r="AG116">
        <v>3</v>
      </c>
      <c r="AH116">
        <v>1</v>
      </c>
      <c r="AI116">
        <v>3</v>
      </c>
      <c r="AJ116">
        <v>4</v>
      </c>
      <c r="AK116">
        <v>2</v>
      </c>
      <c r="AL116">
        <v>2</v>
      </c>
      <c r="AM116">
        <v>3</v>
      </c>
      <c r="AN116">
        <v>2</v>
      </c>
      <c r="AO116">
        <v>2</v>
      </c>
    </row>
    <row r="117" spans="2:41" x14ac:dyDescent="0.45">
      <c r="B117" s="38">
        <f t="shared" si="1"/>
        <v>67</v>
      </c>
      <c r="C117" s="41">
        <v>1</v>
      </c>
      <c r="R117">
        <v>35824</v>
      </c>
      <c r="S117">
        <v>0</v>
      </c>
      <c r="T117">
        <v>2004</v>
      </c>
      <c r="U117" s="1">
        <v>45594.573611111111</v>
      </c>
      <c r="V117">
        <v>2</v>
      </c>
      <c r="W117">
        <v>5</v>
      </c>
      <c r="X117">
        <v>5</v>
      </c>
      <c r="Y117">
        <v>3</v>
      </c>
      <c r="Z117">
        <v>2</v>
      </c>
      <c r="AA117">
        <v>1</v>
      </c>
      <c r="AB117">
        <v>3</v>
      </c>
      <c r="AC117">
        <v>5</v>
      </c>
      <c r="AD117">
        <v>2</v>
      </c>
      <c r="AE117">
        <v>3</v>
      </c>
      <c r="AF117">
        <v>3</v>
      </c>
      <c r="AG117">
        <v>4</v>
      </c>
      <c r="AH117">
        <v>5</v>
      </c>
      <c r="AI117">
        <v>4</v>
      </c>
      <c r="AJ117">
        <v>5</v>
      </c>
      <c r="AK117">
        <v>2</v>
      </c>
      <c r="AL117">
        <v>0</v>
      </c>
      <c r="AM117">
        <v>3</v>
      </c>
      <c r="AN117">
        <v>5</v>
      </c>
      <c r="AO117">
        <v>3</v>
      </c>
    </row>
    <row r="118" spans="2:41" x14ac:dyDescent="0.45">
      <c r="B118" s="38">
        <f t="shared" si="1"/>
        <v>61</v>
      </c>
      <c r="C118" s="41">
        <v>1</v>
      </c>
      <c r="R118">
        <v>38517</v>
      </c>
      <c r="S118">
        <v>0</v>
      </c>
      <c r="T118">
        <v>2000</v>
      </c>
      <c r="U118" s="1">
        <v>45596.81527777778</v>
      </c>
      <c r="V118">
        <v>4</v>
      </c>
      <c r="W118">
        <v>2</v>
      </c>
      <c r="X118">
        <v>3</v>
      </c>
      <c r="Y118">
        <v>1</v>
      </c>
      <c r="Z118">
        <v>1</v>
      </c>
      <c r="AA118">
        <v>4</v>
      </c>
      <c r="AB118">
        <v>4</v>
      </c>
      <c r="AC118">
        <v>2</v>
      </c>
      <c r="AD118">
        <v>3</v>
      </c>
      <c r="AE118">
        <v>4</v>
      </c>
      <c r="AF118">
        <v>4</v>
      </c>
      <c r="AG118">
        <v>2</v>
      </c>
      <c r="AH118">
        <v>1</v>
      </c>
      <c r="AI118">
        <v>2</v>
      </c>
      <c r="AJ118">
        <v>4</v>
      </c>
      <c r="AK118">
        <v>3</v>
      </c>
      <c r="AL118">
        <v>3</v>
      </c>
      <c r="AM118">
        <v>4</v>
      </c>
      <c r="AN118">
        <v>1</v>
      </c>
      <c r="AO118">
        <v>2</v>
      </c>
    </row>
    <row r="119" spans="2:41" x14ac:dyDescent="0.45">
      <c r="B119" s="38">
        <f t="shared" si="1"/>
        <v>60</v>
      </c>
      <c r="C119" s="41">
        <v>1</v>
      </c>
      <c r="R119">
        <v>35700</v>
      </c>
      <c r="S119">
        <v>0</v>
      </c>
      <c r="T119">
        <v>2005</v>
      </c>
      <c r="U119" s="1">
        <v>45594.651388888888</v>
      </c>
      <c r="V119">
        <v>1</v>
      </c>
      <c r="W119">
        <v>4</v>
      </c>
      <c r="X119">
        <v>4</v>
      </c>
      <c r="Y119">
        <v>2</v>
      </c>
      <c r="Z119">
        <v>1</v>
      </c>
      <c r="AA119">
        <v>3</v>
      </c>
      <c r="AB119">
        <v>5</v>
      </c>
      <c r="AC119">
        <v>4</v>
      </c>
      <c r="AD119">
        <v>3</v>
      </c>
      <c r="AE119">
        <v>4</v>
      </c>
      <c r="AF119">
        <v>5</v>
      </c>
      <c r="AG119">
        <v>3</v>
      </c>
      <c r="AH119">
        <v>2</v>
      </c>
      <c r="AI119">
        <v>3</v>
      </c>
      <c r="AJ119">
        <v>4</v>
      </c>
      <c r="AK119">
        <v>3</v>
      </c>
      <c r="AL119">
        <v>3</v>
      </c>
      <c r="AM119">
        <v>4</v>
      </c>
      <c r="AN119">
        <v>3</v>
      </c>
      <c r="AO119">
        <v>1</v>
      </c>
    </row>
    <row r="120" spans="2:41" x14ac:dyDescent="0.45">
      <c r="B120" s="38">
        <f t="shared" si="1"/>
        <v>71</v>
      </c>
      <c r="C120" s="41">
        <v>1</v>
      </c>
      <c r="R120">
        <v>36354</v>
      </c>
      <c r="S120">
        <v>0</v>
      </c>
      <c r="T120">
        <v>2001</v>
      </c>
      <c r="U120" s="1">
        <v>45595.313888888886</v>
      </c>
      <c r="V120">
        <v>2</v>
      </c>
      <c r="W120">
        <v>4</v>
      </c>
      <c r="X120">
        <v>4</v>
      </c>
      <c r="Y120">
        <v>2</v>
      </c>
      <c r="Z120">
        <v>4</v>
      </c>
      <c r="AA120">
        <v>3</v>
      </c>
      <c r="AB120">
        <v>4</v>
      </c>
      <c r="AC120">
        <v>4</v>
      </c>
      <c r="AD120">
        <v>3</v>
      </c>
      <c r="AE120">
        <v>3</v>
      </c>
      <c r="AF120">
        <v>4</v>
      </c>
      <c r="AG120">
        <v>2</v>
      </c>
      <c r="AH120">
        <v>2</v>
      </c>
      <c r="AI120">
        <v>1</v>
      </c>
      <c r="AJ120">
        <v>4</v>
      </c>
      <c r="AK120">
        <v>3</v>
      </c>
      <c r="AL120">
        <v>2</v>
      </c>
      <c r="AM120">
        <v>4</v>
      </c>
      <c r="AN120">
        <v>4</v>
      </c>
      <c r="AO120">
        <v>2</v>
      </c>
    </row>
    <row r="121" spans="2:41" x14ac:dyDescent="0.45">
      <c r="B121" s="38">
        <f t="shared" si="1"/>
        <v>63</v>
      </c>
      <c r="C121" s="41">
        <v>1</v>
      </c>
      <c r="R121">
        <v>36825</v>
      </c>
      <c r="S121">
        <v>0</v>
      </c>
      <c r="T121">
        <v>1996</v>
      </c>
      <c r="U121" s="1">
        <v>45595.573611111111</v>
      </c>
      <c r="V121">
        <v>2</v>
      </c>
      <c r="W121">
        <v>5</v>
      </c>
      <c r="X121">
        <v>4</v>
      </c>
      <c r="Y121">
        <v>2</v>
      </c>
      <c r="Z121">
        <v>5</v>
      </c>
      <c r="AA121">
        <v>2</v>
      </c>
      <c r="AB121">
        <v>4</v>
      </c>
      <c r="AC121">
        <v>4</v>
      </c>
      <c r="AD121">
        <v>4</v>
      </c>
      <c r="AE121">
        <v>1</v>
      </c>
      <c r="AF121">
        <v>4</v>
      </c>
      <c r="AG121">
        <v>4</v>
      </c>
      <c r="AH121">
        <v>2</v>
      </c>
      <c r="AI121">
        <v>4</v>
      </c>
      <c r="AJ121">
        <v>4</v>
      </c>
      <c r="AK121">
        <v>3</v>
      </c>
      <c r="AL121">
        <v>2</v>
      </c>
      <c r="AM121">
        <v>4</v>
      </c>
      <c r="AN121">
        <v>4</v>
      </c>
      <c r="AO121">
        <v>3</v>
      </c>
    </row>
    <row r="122" spans="2:41" x14ac:dyDescent="0.45">
      <c r="B122" s="38">
        <f t="shared" si="1"/>
        <v>57</v>
      </c>
      <c r="C122" s="41">
        <v>1</v>
      </c>
      <c r="R122">
        <v>36946</v>
      </c>
      <c r="S122">
        <v>1</v>
      </c>
      <c r="T122">
        <v>2003</v>
      </c>
      <c r="U122" s="1">
        <v>45595.654166666667</v>
      </c>
      <c r="V122">
        <v>4</v>
      </c>
      <c r="W122">
        <v>4</v>
      </c>
      <c r="X122">
        <v>4</v>
      </c>
      <c r="Y122">
        <v>3</v>
      </c>
      <c r="Z122">
        <v>4</v>
      </c>
      <c r="AA122">
        <v>2</v>
      </c>
      <c r="AB122">
        <v>5</v>
      </c>
      <c r="AC122">
        <v>3</v>
      </c>
      <c r="AD122">
        <v>0</v>
      </c>
      <c r="AE122">
        <v>3</v>
      </c>
      <c r="AF122">
        <v>5</v>
      </c>
      <c r="AG122">
        <v>4</v>
      </c>
      <c r="AH122">
        <v>3</v>
      </c>
      <c r="AI122">
        <v>2</v>
      </c>
      <c r="AJ122">
        <v>5</v>
      </c>
      <c r="AK122">
        <v>3</v>
      </c>
      <c r="AL122">
        <v>3</v>
      </c>
      <c r="AM122">
        <v>3</v>
      </c>
      <c r="AN122">
        <v>2</v>
      </c>
      <c r="AO122">
        <v>3</v>
      </c>
    </row>
    <row r="123" spans="2:41" x14ac:dyDescent="0.45">
      <c r="B123" s="38">
        <f t="shared" si="1"/>
        <v>65</v>
      </c>
      <c r="C123" s="41">
        <v>1</v>
      </c>
      <c r="R123">
        <v>37235</v>
      </c>
      <c r="S123">
        <v>0</v>
      </c>
      <c r="T123">
        <v>2004</v>
      </c>
      <c r="U123" s="1">
        <v>45595.85</v>
      </c>
      <c r="V123">
        <v>5</v>
      </c>
      <c r="W123">
        <v>5</v>
      </c>
      <c r="X123">
        <v>5</v>
      </c>
      <c r="Y123">
        <v>4</v>
      </c>
      <c r="Z123">
        <v>5</v>
      </c>
      <c r="AA123">
        <v>0</v>
      </c>
      <c r="AB123">
        <v>5</v>
      </c>
      <c r="AC123">
        <v>4</v>
      </c>
      <c r="AD123">
        <v>4</v>
      </c>
      <c r="AE123">
        <v>4</v>
      </c>
      <c r="AF123">
        <v>5</v>
      </c>
      <c r="AG123">
        <v>5</v>
      </c>
      <c r="AH123">
        <v>2</v>
      </c>
      <c r="AI123">
        <v>3</v>
      </c>
      <c r="AJ123">
        <v>5</v>
      </c>
      <c r="AK123">
        <v>4</v>
      </c>
      <c r="AL123">
        <v>2</v>
      </c>
      <c r="AM123">
        <v>4</v>
      </c>
      <c r="AN123">
        <v>2</v>
      </c>
      <c r="AO123">
        <v>2</v>
      </c>
    </row>
    <row r="124" spans="2:41" x14ac:dyDescent="0.45">
      <c r="B124" s="38">
        <f t="shared" si="1"/>
        <v>54</v>
      </c>
      <c r="C124" s="41">
        <v>1</v>
      </c>
      <c r="R124">
        <v>38065</v>
      </c>
      <c r="S124">
        <v>0</v>
      </c>
      <c r="T124">
        <v>2002</v>
      </c>
      <c r="U124" s="1">
        <v>45596.576388888891</v>
      </c>
      <c r="V124">
        <v>2</v>
      </c>
      <c r="W124">
        <v>4</v>
      </c>
      <c r="X124">
        <v>4</v>
      </c>
      <c r="Y124">
        <v>5</v>
      </c>
      <c r="Z124">
        <v>3</v>
      </c>
      <c r="AA124">
        <v>3</v>
      </c>
      <c r="AB124">
        <v>4</v>
      </c>
      <c r="AC124">
        <v>4</v>
      </c>
      <c r="AD124">
        <v>3</v>
      </c>
      <c r="AE124">
        <v>3</v>
      </c>
      <c r="AF124">
        <v>4</v>
      </c>
      <c r="AG124">
        <v>4</v>
      </c>
      <c r="AH124">
        <v>2</v>
      </c>
      <c r="AI124">
        <v>0</v>
      </c>
      <c r="AJ124">
        <v>4</v>
      </c>
      <c r="AK124">
        <v>3</v>
      </c>
      <c r="AL124">
        <v>3</v>
      </c>
      <c r="AM124">
        <v>2</v>
      </c>
      <c r="AN124">
        <v>4</v>
      </c>
      <c r="AO124">
        <v>2</v>
      </c>
    </row>
    <row r="125" spans="2:41" x14ac:dyDescent="0.45">
      <c r="B125" s="38">
        <f t="shared" si="1"/>
        <v>62</v>
      </c>
      <c r="C125" s="41">
        <v>1</v>
      </c>
      <c r="R125">
        <v>39145</v>
      </c>
      <c r="S125">
        <v>0</v>
      </c>
      <c r="T125">
        <v>1994</v>
      </c>
      <c r="U125" s="1">
        <v>45597.64166666667</v>
      </c>
      <c r="V125">
        <v>1</v>
      </c>
      <c r="W125">
        <v>1</v>
      </c>
      <c r="X125">
        <v>4</v>
      </c>
      <c r="Y125">
        <v>2</v>
      </c>
      <c r="Z125">
        <v>2</v>
      </c>
      <c r="AA125">
        <v>4</v>
      </c>
      <c r="AB125">
        <v>5</v>
      </c>
      <c r="AC125">
        <v>1</v>
      </c>
      <c r="AD125">
        <v>4</v>
      </c>
      <c r="AE125">
        <v>4</v>
      </c>
      <c r="AF125">
        <v>5</v>
      </c>
      <c r="AG125">
        <v>2</v>
      </c>
      <c r="AH125">
        <v>1</v>
      </c>
      <c r="AI125">
        <v>1</v>
      </c>
      <c r="AJ125">
        <v>4</v>
      </c>
      <c r="AK125">
        <v>4</v>
      </c>
      <c r="AL125">
        <v>4</v>
      </c>
      <c r="AM125">
        <v>5</v>
      </c>
      <c r="AN125">
        <v>1</v>
      </c>
      <c r="AO125">
        <v>1</v>
      </c>
    </row>
    <row r="126" spans="2:41" x14ac:dyDescent="0.45">
      <c r="B126" s="38">
        <f t="shared" si="1"/>
        <v>61</v>
      </c>
      <c r="C126" s="41">
        <v>1</v>
      </c>
      <c r="R126">
        <v>36351</v>
      </c>
      <c r="S126">
        <v>0</v>
      </c>
      <c r="T126">
        <v>1976</v>
      </c>
      <c r="U126" s="1">
        <v>45597.913194444445</v>
      </c>
      <c r="V126">
        <v>4</v>
      </c>
      <c r="W126">
        <v>4</v>
      </c>
      <c r="X126">
        <v>5</v>
      </c>
      <c r="Y126">
        <v>5</v>
      </c>
      <c r="Z126">
        <v>2</v>
      </c>
      <c r="AA126">
        <v>0</v>
      </c>
      <c r="AB126">
        <v>5</v>
      </c>
      <c r="AC126">
        <v>2</v>
      </c>
      <c r="AD126">
        <v>1</v>
      </c>
      <c r="AE126">
        <v>3</v>
      </c>
      <c r="AF126">
        <v>5</v>
      </c>
      <c r="AG126">
        <v>1</v>
      </c>
      <c r="AH126">
        <v>2</v>
      </c>
      <c r="AI126">
        <v>3</v>
      </c>
      <c r="AJ126">
        <v>5</v>
      </c>
      <c r="AK126">
        <v>2</v>
      </c>
      <c r="AL126">
        <v>1</v>
      </c>
      <c r="AM126">
        <v>5</v>
      </c>
      <c r="AN126">
        <v>2</v>
      </c>
      <c r="AO126">
        <v>2</v>
      </c>
    </row>
    <row r="127" spans="2:41" x14ac:dyDescent="0.45">
      <c r="B127" s="38">
        <f t="shared" si="1"/>
        <v>67</v>
      </c>
      <c r="C127" s="41">
        <v>1</v>
      </c>
      <c r="R127">
        <v>37561</v>
      </c>
      <c r="S127">
        <v>0</v>
      </c>
      <c r="T127">
        <v>1982</v>
      </c>
      <c r="U127" s="1">
        <v>45596.47152777778</v>
      </c>
      <c r="V127">
        <v>5</v>
      </c>
      <c r="W127">
        <v>1</v>
      </c>
      <c r="X127">
        <v>5</v>
      </c>
      <c r="Y127">
        <v>4</v>
      </c>
      <c r="Z127">
        <v>5</v>
      </c>
      <c r="AA127">
        <v>2</v>
      </c>
      <c r="AB127">
        <v>3</v>
      </c>
      <c r="AC127">
        <v>1</v>
      </c>
      <c r="AD127">
        <v>4</v>
      </c>
      <c r="AE127">
        <v>4</v>
      </c>
      <c r="AF127">
        <v>4</v>
      </c>
      <c r="AG127">
        <v>5</v>
      </c>
      <c r="AH127">
        <v>1</v>
      </c>
      <c r="AI127">
        <v>4</v>
      </c>
      <c r="AJ127">
        <v>5</v>
      </c>
      <c r="AK127">
        <v>1</v>
      </c>
      <c r="AL127">
        <v>4</v>
      </c>
      <c r="AM127">
        <v>2</v>
      </c>
      <c r="AN127">
        <v>1</v>
      </c>
      <c r="AO127">
        <v>5</v>
      </c>
    </row>
    <row r="128" spans="2:41" x14ac:dyDescent="0.45">
      <c r="B128" s="38">
        <f t="shared" si="1"/>
        <v>65</v>
      </c>
      <c r="C128" s="41">
        <v>1</v>
      </c>
      <c r="R128">
        <v>40241</v>
      </c>
      <c r="S128">
        <v>0</v>
      </c>
      <c r="T128">
        <v>2005</v>
      </c>
      <c r="U128" s="1">
        <v>45605.925694444442</v>
      </c>
      <c r="V128">
        <v>4</v>
      </c>
      <c r="W128">
        <v>4</v>
      </c>
      <c r="X128">
        <v>5</v>
      </c>
      <c r="Y128">
        <v>4</v>
      </c>
      <c r="Z128">
        <v>4</v>
      </c>
      <c r="AA128">
        <v>2</v>
      </c>
      <c r="AB128">
        <v>4</v>
      </c>
      <c r="AC128">
        <v>2</v>
      </c>
      <c r="AD128">
        <v>4</v>
      </c>
      <c r="AE128">
        <v>4</v>
      </c>
      <c r="AF128">
        <v>4</v>
      </c>
      <c r="AG128">
        <v>4</v>
      </c>
      <c r="AH128">
        <v>4</v>
      </c>
      <c r="AI128">
        <v>3</v>
      </c>
      <c r="AJ128">
        <v>5</v>
      </c>
      <c r="AK128">
        <v>3</v>
      </c>
      <c r="AL128">
        <v>4</v>
      </c>
      <c r="AM128">
        <v>4</v>
      </c>
      <c r="AN128">
        <v>4</v>
      </c>
      <c r="AO128">
        <v>2</v>
      </c>
    </row>
    <row r="129" spans="2:41" x14ac:dyDescent="0.45">
      <c r="B129" s="38">
        <f t="shared" si="1"/>
        <v>75</v>
      </c>
      <c r="C129" s="41">
        <v>1</v>
      </c>
      <c r="R129">
        <v>40389</v>
      </c>
      <c r="S129">
        <v>0</v>
      </c>
      <c r="T129">
        <v>1973</v>
      </c>
      <c r="U129" s="1">
        <v>45608.509027777778</v>
      </c>
      <c r="V129">
        <v>2</v>
      </c>
      <c r="W129">
        <v>1</v>
      </c>
      <c r="X129">
        <v>4</v>
      </c>
      <c r="Y129">
        <v>2</v>
      </c>
      <c r="Z129">
        <v>2</v>
      </c>
      <c r="AA129">
        <v>4</v>
      </c>
      <c r="AB129">
        <v>4</v>
      </c>
      <c r="AC129">
        <v>2</v>
      </c>
      <c r="AD129">
        <v>4</v>
      </c>
      <c r="AE129">
        <v>4</v>
      </c>
      <c r="AF129">
        <v>4</v>
      </c>
      <c r="AG129">
        <v>2</v>
      </c>
      <c r="AH129">
        <v>1</v>
      </c>
      <c r="AI129">
        <v>0</v>
      </c>
      <c r="AJ129">
        <v>4</v>
      </c>
      <c r="AK129">
        <v>3</v>
      </c>
      <c r="AL129">
        <v>3</v>
      </c>
      <c r="AM129">
        <v>4</v>
      </c>
      <c r="AN129">
        <v>2</v>
      </c>
      <c r="AO129">
        <v>2</v>
      </c>
    </row>
    <row r="130" spans="2:41" x14ac:dyDescent="0.45">
      <c r="B130" s="38">
        <f t="shared" si="1"/>
        <v>63</v>
      </c>
      <c r="C130" s="41">
        <v>1</v>
      </c>
      <c r="R130">
        <v>36905</v>
      </c>
      <c r="S130">
        <v>0</v>
      </c>
      <c r="T130">
        <v>1983</v>
      </c>
      <c r="U130" s="1">
        <v>45595.620833333334</v>
      </c>
      <c r="V130">
        <v>1</v>
      </c>
      <c r="W130">
        <v>1</v>
      </c>
      <c r="X130">
        <v>2</v>
      </c>
      <c r="Y130">
        <v>1</v>
      </c>
      <c r="Z130">
        <v>1</v>
      </c>
      <c r="AA130">
        <v>4</v>
      </c>
      <c r="AB130">
        <v>5</v>
      </c>
      <c r="AC130">
        <v>3</v>
      </c>
      <c r="AD130">
        <v>4</v>
      </c>
      <c r="AE130">
        <v>4</v>
      </c>
      <c r="AF130">
        <v>5</v>
      </c>
      <c r="AG130">
        <v>3</v>
      </c>
      <c r="AH130">
        <v>1</v>
      </c>
      <c r="AI130">
        <v>3</v>
      </c>
      <c r="AJ130">
        <v>3</v>
      </c>
      <c r="AK130">
        <v>4</v>
      </c>
      <c r="AL130">
        <v>4</v>
      </c>
      <c r="AM130">
        <v>2</v>
      </c>
      <c r="AN130">
        <v>1</v>
      </c>
      <c r="AO130">
        <v>1</v>
      </c>
    </row>
    <row r="131" spans="2:41" x14ac:dyDescent="0.45">
      <c r="B131" s="38">
        <f t="shared" si="1"/>
        <v>56</v>
      </c>
      <c r="C131" s="41">
        <v>1</v>
      </c>
      <c r="R131">
        <v>37145</v>
      </c>
      <c r="S131">
        <v>0</v>
      </c>
      <c r="T131">
        <v>1999</v>
      </c>
      <c r="U131" s="1">
        <v>45595.77847222222</v>
      </c>
      <c r="V131">
        <v>4</v>
      </c>
      <c r="W131">
        <v>2</v>
      </c>
      <c r="X131">
        <v>5</v>
      </c>
      <c r="Y131">
        <v>2</v>
      </c>
      <c r="Z131">
        <v>4</v>
      </c>
      <c r="AA131">
        <v>4</v>
      </c>
      <c r="AB131">
        <v>5</v>
      </c>
      <c r="AC131">
        <v>4</v>
      </c>
      <c r="AD131">
        <v>4</v>
      </c>
      <c r="AE131">
        <v>3</v>
      </c>
      <c r="AF131">
        <v>4</v>
      </c>
      <c r="AG131">
        <v>2</v>
      </c>
      <c r="AH131">
        <v>1</v>
      </c>
      <c r="AI131">
        <v>3</v>
      </c>
      <c r="AJ131">
        <v>5</v>
      </c>
      <c r="AK131">
        <v>3</v>
      </c>
      <c r="AL131">
        <v>3</v>
      </c>
      <c r="AM131">
        <v>4</v>
      </c>
      <c r="AN131">
        <v>2</v>
      </c>
      <c r="AO131">
        <v>4</v>
      </c>
    </row>
    <row r="132" spans="2:41" x14ac:dyDescent="0.45">
      <c r="B132" s="38">
        <f t="shared" si="1"/>
        <v>59</v>
      </c>
      <c r="C132" s="41">
        <v>1</v>
      </c>
      <c r="R132">
        <v>39339</v>
      </c>
      <c r="S132">
        <v>1</v>
      </c>
      <c r="T132">
        <v>1992</v>
      </c>
      <c r="U132" s="1">
        <v>45597.948611111111</v>
      </c>
      <c r="V132">
        <v>4</v>
      </c>
      <c r="W132">
        <v>4</v>
      </c>
      <c r="X132">
        <v>4</v>
      </c>
      <c r="Y132">
        <v>3</v>
      </c>
      <c r="Z132">
        <v>2</v>
      </c>
      <c r="AA132">
        <v>3</v>
      </c>
      <c r="AB132">
        <v>5</v>
      </c>
      <c r="AC132">
        <v>5</v>
      </c>
      <c r="AD132">
        <v>4</v>
      </c>
      <c r="AE132">
        <v>4</v>
      </c>
      <c r="AF132">
        <v>4</v>
      </c>
      <c r="AG132">
        <v>3</v>
      </c>
      <c r="AH132">
        <v>2</v>
      </c>
      <c r="AI132">
        <v>1</v>
      </c>
      <c r="AJ132">
        <v>5</v>
      </c>
      <c r="AK132">
        <v>1</v>
      </c>
      <c r="AL132">
        <v>3</v>
      </c>
      <c r="AM132">
        <v>3</v>
      </c>
      <c r="AN132">
        <v>2</v>
      </c>
      <c r="AO132">
        <v>2</v>
      </c>
    </row>
    <row r="133" spans="2:41" x14ac:dyDescent="0.45">
      <c r="B133" s="38">
        <f t="shared" si="1"/>
        <v>66</v>
      </c>
      <c r="C133" s="41">
        <v>1</v>
      </c>
      <c r="R133">
        <v>36133</v>
      </c>
      <c r="S133">
        <v>1</v>
      </c>
      <c r="T133">
        <v>1980</v>
      </c>
      <c r="U133" s="1">
        <v>45594.831944444442</v>
      </c>
      <c r="V133">
        <v>1</v>
      </c>
      <c r="W133">
        <v>1</v>
      </c>
      <c r="X133">
        <v>2</v>
      </c>
      <c r="Y133">
        <v>1</v>
      </c>
      <c r="Z133">
        <v>1</v>
      </c>
      <c r="AA133">
        <v>4</v>
      </c>
      <c r="AB133">
        <v>1</v>
      </c>
      <c r="AC133">
        <v>1</v>
      </c>
      <c r="AD133">
        <v>4</v>
      </c>
      <c r="AE133">
        <v>4</v>
      </c>
      <c r="AF133">
        <v>5</v>
      </c>
      <c r="AG133">
        <v>1</v>
      </c>
      <c r="AH133">
        <v>1</v>
      </c>
      <c r="AI133">
        <v>0</v>
      </c>
      <c r="AJ133">
        <v>4</v>
      </c>
      <c r="AK133">
        <v>4</v>
      </c>
      <c r="AL133">
        <v>4</v>
      </c>
      <c r="AM133">
        <v>4</v>
      </c>
      <c r="AN133">
        <v>1</v>
      </c>
      <c r="AO133">
        <v>1</v>
      </c>
    </row>
    <row r="134" spans="2:41" x14ac:dyDescent="0.45">
      <c r="B134" s="38">
        <f t="shared" si="1"/>
        <v>74</v>
      </c>
      <c r="C134" s="41">
        <v>1</v>
      </c>
      <c r="R134">
        <v>39592</v>
      </c>
      <c r="S134">
        <v>0</v>
      </c>
      <c r="T134">
        <v>1983</v>
      </c>
      <c r="U134" s="1">
        <v>45599.637499999997</v>
      </c>
      <c r="V134">
        <v>3</v>
      </c>
      <c r="W134">
        <v>4</v>
      </c>
      <c r="X134">
        <v>5</v>
      </c>
      <c r="Y134">
        <v>3</v>
      </c>
      <c r="Z134">
        <v>4</v>
      </c>
      <c r="AA134">
        <v>1</v>
      </c>
      <c r="AB134">
        <v>2</v>
      </c>
      <c r="AC134">
        <v>5</v>
      </c>
      <c r="AD134">
        <v>1</v>
      </c>
      <c r="AE134">
        <v>1</v>
      </c>
      <c r="AF134">
        <v>1</v>
      </c>
      <c r="AG134">
        <v>2</v>
      </c>
      <c r="AH134">
        <v>1</v>
      </c>
      <c r="AI134">
        <v>0</v>
      </c>
      <c r="AJ134">
        <v>5</v>
      </c>
      <c r="AK134">
        <v>2</v>
      </c>
      <c r="AL134">
        <v>3</v>
      </c>
      <c r="AM134">
        <v>2</v>
      </c>
      <c r="AN134">
        <v>2</v>
      </c>
      <c r="AO134">
        <v>3</v>
      </c>
    </row>
    <row r="135" spans="2:41" x14ac:dyDescent="0.45">
      <c r="B135" s="38">
        <f t="shared" si="1"/>
        <v>54</v>
      </c>
      <c r="C135" s="41">
        <v>1</v>
      </c>
      <c r="R135">
        <v>35711</v>
      </c>
      <c r="S135">
        <v>0</v>
      </c>
      <c r="T135">
        <v>1979</v>
      </c>
      <c r="U135" s="1">
        <v>45594.474305555559</v>
      </c>
      <c r="V135">
        <v>4</v>
      </c>
      <c r="W135">
        <v>2</v>
      </c>
      <c r="X135">
        <v>5</v>
      </c>
      <c r="Y135">
        <v>2</v>
      </c>
      <c r="Z135">
        <v>2</v>
      </c>
      <c r="AA135">
        <v>1</v>
      </c>
      <c r="AB135">
        <v>5</v>
      </c>
      <c r="AC135">
        <v>2</v>
      </c>
      <c r="AD135">
        <v>3</v>
      </c>
      <c r="AE135">
        <v>4</v>
      </c>
      <c r="AF135">
        <v>4</v>
      </c>
      <c r="AG135">
        <v>2</v>
      </c>
      <c r="AH135">
        <v>2</v>
      </c>
      <c r="AI135">
        <v>3</v>
      </c>
      <c r="AJ135">
        <v>5</v>
      </c>
      <c r="AK135">
        <v>3</v>
      </c>
      <c r="AL135">
        <v>1</v>
      </c>
      <c r="AM135">
        <v>4</v>
      </c>
      <c r="AN135">
        <v>2</v>
      </c>
      <c r="AO135">
        <v>4</v>
      </c>
    </row>
    <row r="136" spans="2:41" x14ac:dyDescent="0.45">
      <c r="B136" s="38">
        <f t="shared" ref="B136:B199" si="2">SUM(V130:AO130)</f>
        <v>53</v>
      </c>
      <c r="C136" s="41">
        <v>1</v>
      </c>
      <c r="R136">
        <v>37217</v>
      </c>
      <c r="S136">
        <v>1</v>
      </c>
      <c r="T136">
        <v>2001</v>
      </c>
      <c r="U136" s="1">
        <v>45595.839583333334</v>
      </c>
      <c r="V136">
        <v>1</v>
      </c>
      <c r="W136">
        <v>3</v>
      </c>
      <c r="X136">
        <v>2</v>
      </c>
      <c r="Y136">
        <v>2</v>
      </c>
      <c r="Z136">
        <v>2</v>
      </c>
      <c r="AA136">
        <v>4</v>
      </c>
      <c r="AB136">
        <v>4</v>
      </c>
      <c r="AC136">
        <v>2</v>
      </c>
      <c r="AD136">
        <v>4</v>
      </c>
      <c r="AE136">
        <v>3</v>
      </c>
      <c r="AF136">
        <v>5</v>
      </c>
      <c r="AG136">
        <v>2</v>
      </c>
      <c r="AH136">
        <v>1</v>
      </c>
      <c r="AI136">
        <v>3</v>
      </c>
      <c r="AJ136">
        <v>5</v>
      </c>
      <c r="AK136">
        <v>4</v>
      </c>
      <c r="AL136">
        <v>3</v>
      </c>
      <c r="AM136">
        <v>5</v>
      </c>
      <c r="AN136">
        <v>2</v>
      </c>
      <c r="AO136">
        <v>1</v>
      </c>
    </row>
    <row r="137" spans="2:41" x14ac:dyDescent="0.45">
      <c r="B137" s="38">
        <f t="shared" si="2"/>
        <v>68</v>
      </c>
      <c r="C137" s="41">
        <v>1</v>
      </c>
      <c r="R137">
        <v>38618</v>
      </c>
      <c r="S137">
        <v>0</v>
      </c>
      <c r="T137">
        <v>2006</v>
      </c>
      <c r="U137" s="1">
        <v>45596.849305555559</v>
      </c>
      <c r="V137">
        <v>3</v>
      </c>
      <c r="W137">
        <v>4</v>
      </c>
      <c r="X137">
        <v>5</v>
      </c>
      <c r="Y137">
        <v>5</v>
      </c>
      <c r="Z137">
        <v>4</v>
      </c>
      <c r="AA137">
        <v>3</v>
      </c>
      <c r="AB137">
        <v>5</v>
      </c>
      <c r="AC137">
        <v>2</v>
      </c>
      <c r="AD137">
        <v>3</v>
      </c>
      <c r="AE137">
        <v>3</v>
      </c>
      <c r="AF137">
        <v>4</v>
      </c>
      <c r="AG137">
        <v>3</v>
      </c>
      <c r="AH137">
        <v>1</v>
      </c>
      <c r="AI137">
        <v>4</v>
      </c>
      <c r="AJ137">
        <v>5</v>
      </c>
      <c r="AK137">
        <v>0</v>
      </c>
      <c r="AL137">
        <v>2</v>
      </c>
      <c r="AM137">
        <v>5</v>
      </c>
      <c r="AN137">
        <v>2</v>
      </c>
      <c r="AO137">
        <v>2</v>
      </c>
    </row>
    <row r="138" spans="2:41" x14ac:dyDescent="0.45">
      <c r="B138" s="38">
        <f t="shared" si="2"/>
        <v>64</v>
      </c>
      <c r="C138" s="41">
        <v>1</v>
      </c>
      <c r="R138">
        <v>40201</v>
      </c>
      <c r="S138">
        <v>0</v>
      </c>
      <c r="T138">
        <v>2002</v>
      </c>
      <c r="U138" s="1">
        <v>45605.513888888891</v>
      </c>
      <c r="V138">
        <v>4</v>
      </c>
      <c r="W138">
        <v>2</v>
      </c>
      <c r="X138">
        <v>5</v>
      </c>
      <c r="Y138">
        <v>3</v>
      </c>
      <c r="Z138">
        <v>2</v>
      </c>
      <c r="AA138">
        <v>3</v>
      </c>
      <c r="AB138">
        <v>4</v>
      </c>
      <c r="AC138">
        <v>5</v>
      </c>
      <c r="AD138">
        <v>4</v>
      </c>
      <c r="AE138">
        <v>3</v>
      </c>
      <c r="AF138">
        <v>4</v>
      </c>
      <c r="AG138">
        <v>2</v>
      </c>
      <c r="AH138">
        <v>1</v>
      </c>
      <c r="AI138">
        <v>4</v>
      </c>
      <c r="AJ138">
        <v>5</v>
      </c>
      <c r="AK138">
        <v>3</v>
      </c>
      <c r="AL138">
        <v>1</v>
      </c>
      <c r="AM138">
        <v>2</v>
      </c>
      <c r="AN138">
        <v>4</v>
      </c>
      <c r="AO138">
        <v>4</v>
      </c>
    </row>
    <row r="139" spans="2:41" x14ac:dyDescent="0.45">
      <c r="B139" s="38">
        <f t="shared" si="2"/>
        <v>45</v>
      </c>
      <c r="C139" s="41">
        <v>1</v>
      </c>
      <c r="R139">
        <v>38388</v>
      </c>
      <c r="S139">
        <v>0</v>
      </c>
      <c r="T139">
        <v>2000</v>
      </c>
      <c r="U139" s="1">
        <v>45605.757638888892</v>
      </c>
      <c r="V139">
        <v>2</v>
      </c>
      <c r="W139">
        <v>5</v>
      </c>
      <c r="X139">
        <v>5</v>
      </c>
      <c r="Y139">
        <v>5</v>
      </c>
      <c r="Z139">
        <v>1</v>
      </c>
      <c r="AA139">
        <v>0</v>
      </c>
      <c r="AB139">
        <v>4</v>
      </c>
      <c r="AC139">
        <v>5</v>
      </c>
      <c r="AD139">
        <v>0</v>
      </c>
      <c r="AE139">
        <v>3</v>
      </c>
      <c r="AF139">
        <v>2</v>
      </c>
      <c r="AG139">
        <v>5</v>
      </c>
      <c r="AH139">
        <v>5</v>
      </c>
      <c r="AI139">
        <v>4</v>
      </c>
      <c r="AJ139">
        <v>4</v>
      </c>
      <c r="AK139">
        <v>3</v>
      </c>
      <c r="AL139">
        <v>1</v>
      </c>
      <c r="AM139">
        <v>3</v>
      </c>
      <c r="AN139">
        <v>3</v>
      </c>
      <c r="AO139">
        <v>1</v>
      </c>
    </row>
    <row r="140" spans="2:41" x14ac:dyDescent="0.45">
      <c r="B140" s="38">
        <f t="shared" si="2"/>
        <v>50</v>
      </c>
      <c r="C140" s="41">
        <v>1</v>
      </c>
      <c r="R140">
        <v>35835</v>
      </c>
      <c r="S140">
        <v>0</v>
      </c>
      <c r="T140">
        <v>2001</v>
      </c>
      <c r="U140" s="1">
        <v>45594.577777777777</v>
      </c>
      <c r="V140">
        <v>5</v>
      </c>
      <c r="W140">
        <v>4</v>
      </c>
      <c r="X140">
        <v>4</v>
      </c>
      <c r="Y140">
        <v>1</v>
      </c>
      <c r="Z140">
        <v>2</v>
      </c>
      <c r="AA140">
        <v>4</v>
      </c>
      <c r="AB140">
        <v>4</v>
      </c>
      <c r="AC140">
        <v>1</v>
      </c>
      <c r="AD140">
        <v>4</v>
      </c>
      <c r="AE140">
        <v>4</v>
      </c>
      <c r="AF140">
        <v>4</v>
      </c>
      <c r="AG140">
        <v>2</v>
      </c>
      <c r="AH140">
        <v>1</v>
      </c>
      <c r="AI140">
        <v>4</v>
      </c>
      <c r="AJ140">
        <v>5</v>
      </c>
      <c r="AK140">
        <v>3</v>
      </c>
      <c r="AL140">
        <v>4</v>
      </c>
      <c r="AM140">
        <v>3</v>
      </c>
      <c r="AN140">
        <v>2</v>
      </c>
      <c r="AO140">
        <v>1</v>
      </c>
    </row>
    <row r="141" spans="2:41" x14ac:dyDescent="0.45">
      <c r="B141" s="38">
        <f t="shared" si="2"/>
        <v>60</v>
      </c>
      <c r="C141" s="41">
        <v>1</v>
      </c>
      <c r="R141">
        <v>36100</v>
      </c>
      <c r="S141">
        <v>0</v>
      </c>
      <c r="T141">
        <v>1983</v>
      </c>
      <c r="U141" s="1">
        <v>45594.756249999999</v>
      </c>
      <c r="V141">
        <v>2</v>
      </c>
      <c r="W141">
        <v>3</v>
      </c>
      <c r="X141">
        <v>4</v>
      </c>
      <c r="Y141">
        <v>3</v>
      </c>
      <c r="Z141">
        <v>1</v>
      </c>
      <c r="AA141">
        <v>3</v>
      </c>
      <c r="AB141">
        <v>4</v>
      </c>
      <c r="AC141">
        <v>2</v>
      </c>
      <c r="AD141">
        <v>3</v>
      </c>
      <c r="AE141">
        <v>3</v>
      </c>
      <c r="AF141">
        <v>4</v>
      </c>
      <c r="AG141">
        <v>3</v>
      </c>
      <c r="AH141">
        <v>1</v>
      </c>
      <c r="AI141">
        <v>3</v>
      </c>
      <c r="AJ141">
        <v>4</v>
      </c>
      <c r="AK141">
        <v>2</v>
      </c>
      <c r="AL141">
        <v>3</v>
      </c>
      <c r="AM141">
        <v>4</v>
      </c>
      <c r="AN141">
        <v>1</v>
      </c>
      <c r="AO141">
        <v>2</v>
      </c>
    </row>
    <row r="142" spans="2:41" x14ac:dyDescent="0.45">
      <c r="B142" s="38">
        <f t="shared" si="2"/>
        <v>58</v>
      </c>
      <c r="C142" s="41">
        <v>1</v>
      </c>
      <c r="R142">
        <v>38327</v>
      </c>
      <c r="S142">
        <v>0</v>
      </c>
      <c r="T142">
        <v>1984</v>
      </c>
      <c r="U142" s="1">
        <v>45596.661111111112</v>
      </c>
      <c r="V142">
        <v>1</v>
      </c>
      <c r="W142">
        <v>2</v>
      </c>
      <c r="X142">
        <v>5</v>
      </c>
      <c r="Y142">
        <v>2</v>
      </c>
      <c r="Z142">
        <v>3</v>
      </c>
      <c r="AA142">
        <v>4</v>
      </c>
      <c r="AB142">
        <v>1</v>
      </c>
      <c r="AC142">
        <v>3</v>
      </c>
      <c r="AD142">
        <v>4</v>
      </c>
      <c r="AE142">
        <v>4</v>
      </c>
      <c r="AF142">
        <v>5</v>
      </c>
      <c r="AG142">
        <v>5</v>
      </c>
      <c r="AH142">
        <v>1</v>
      </c>
      <c r="AI142">
        <v>0</v>
      </c>
      <c r="AJ142">
        <v>4</v>
      </c>
      <c r="AK142">
        <v>4</v>
      </c>
      <c r="AL142">
        <v>4</v>
      </c>
      <c r="AM142">
        <v>4</v>
      </c>
      <c r="AN142">
        <v>1</v>
      </c>
      <c r="AO142">
        <v>1</v>
      </c>
    </row>
    <row r="143" spans="2:41" x14ac:dyDescent="0.45">
      <c r="B143" s="38">
        <f t="shared" si="2"/>
        <v>65</v>
      </c>
      <c r="C143" s="41">
        <v>1</v>
      </c>
      <c r="R143">
        <v>40117</v>
      </c>
      <c r="S143">
        <v>0</v>
      </c>
      <c r="T143">
        <v>1978</v>
      </c>
      <c r="U143" s="1">
        <v>45604.677777777775</v>
      </c>
      <c r="V143">
        <v>2</v>
      </c>
      <c r="W143">
        <v>2</v>
      </c>
      <c r="X143">
        <v>3</v>
      </c>
      <c r="Y143">
        <v>2</v>
      </c>
      <c r="Z143">
        <v>3</v>
      </c>
      <c r="AA143">
        <v>3</v>
      </c>
      <c r="AB143">
        <v>4</v>
      </c>
      <c r="AC143">
        <v>2</v>
      </c>
      <c r="AD143">
        <v>4</v>
      </c>
      <c r="AE143">
        <v>4</v>
      </c>
      <c r="AF143">
        <v>4</v>
      </c>
      <c r="AG143">
        <v>2</v>
      </c>
      <c r="AH143">
        <v>2</v>
      </c>
      <c r="AI143">
        <v>1</v>
      </c>
      <c r="AJ143">
        <v>4</v>
      </c>
      <c r="AK143">
        <v>4</v>
      </c>
      <c r="AL143">
        <v>4</v>
      </c>
      <c r="AM143">
        <v>2</v>
      </c>
      <c r="AN143">
        <v>1</v>
      </c>
      <c r="AO143">
        <v>1</v>
      </c>
    </row>
    <row r="144" spans="2:41" x14ac:dyDescent="0.45">
      <c r="B144" s="38">
        <f t="shared" si="2"/>
        <v>65</v>
      </c>
      <c r="C144" s="41">
        <v>1</v>
      </c>
      <c r="R144">
        <v>38954</v>
      </c>
      <c r="S144">
        <v>0</v>
      </c>
      <c r="T144">
        <v>2000</v>
      </c>
      <c r="U144" s="1">
        <v>45597.409722222219</v>
      </c>
      <c r="V144">
        <v>4</v>
      </c>
      <c r="W144">
        <v>5</v>
      </c>
      <c r="X144">
        <v>5</v>
      </c>
      <c r="Y144">
        <v>2</v>
      </c>
      <c r="Z144">
        <v>2</v>
      </c>
      <c r="AA144">
        <v>1</v>
      </c>
      <c r="AB144">
        <v>1</v>
      </c>
      <c r="AC144">
        <v>3</v>
      </c>
      <c r="AD144">
        <v>0</v>
      </c>
      <c r="AE144">
        <v>1</v>
      </c>
      <c r="AF144">
        <v>1</v>
      </c>
      <c r="AG144">
        <v>4</v>
      </c>
      <c r="AH144">
        <v>2</v>
      </c>
      <c r="AI144">
        <v>3</v>
      </c>
      <c r="AJ144">
        <v>5</v>
      </c>
      <c r="AK144">
        <v>1</v>
      </c>
      <c r="AL144">
        <v>3</v>
      </c>
      <c r="AM144">
        <v>2</v>
      </c>
      <c r="AN144">
        <v>1</v>
      </c>
      <c r="AO144">
        <v>1</v>
      </c>
    </row>
    <row r="145" spans="2:41" x14ac:dyDescent="0.45">
      <c r="B145" s="38">
        <f t="shared" si="2"/>
        <v>61</v>
      </c>
      <c r="C145" s="41">
        <v>1</v>
      </c>
      <c r="R145">
        <v>39628</v>
      </c>
      <c r="S145">
        <v>0</v>
      </c>
      <c r="T145">
        <v>2005</v>
      </c>
      <c r="U145" s="1">
        <v>45599.76666666667</v>
      </c>
      <c r="V145">
        <v>2</v>
      </c>
      <c r="W145">
        <v>2</v>
      </c>
      <c r="X145">
        <v>5</v>
      </c>
      <c r="Y145">
        <v>3</v>
      </c>
      <c r="Z145">
        <v>3</v>
      </c>
      <c r="AA145">
        <v>4</v>
      </c>
      <c r="AB145">
        <v>3</v>
      </c>
      <c r="AC145">
        <v>1</v>
      </c>
      <c r="AD145">
        <v>4</v>
      </c>
      <c r="AE145">
        <v>2</v>
      </c>
      <c r="AF145">
        <v>5</v>
      </c>
      <c r="AG145">
        <v>2</v>
      </c>
      <c r="AH145">
        <v>2</v>
      </c>
      <c r="AI145">
        <v>1</v>
      </c>
      <c r="AJ145">
        <v>5</v>
      </c>
      <c r="AK145">
        <v>4</v>
      </c>
      <c r="AL145">
        <v>4</v>
      </c>
      <c r="AM145">
        <v>5</v>
      </c>
      <c r="AN145">
        <v>1</v>
      </c>
      <c r="AO145">
        <v>5</v>
      </c>
    </row>
    <row r="146" spans="2:41" x14ac:dyDescent="0.45">
      <c r="B146" s="38">
        <f t="shared" si="2"/>
        <v>62</v>
      </c>
      <c r="C146" s="41">
        <v>1</v>
      </c>
      <c r="R146">
        <v>35730</v>
      </c>
      <c r="S146">
        <v>0</v>
      </c>
      <c r="T146">
        <v>2000</v>
      </c>
      <c r="U146" s="1">
        <v>45594.487500000003</v>
      </c>
      <c r="V146">
        <v>4</v>
      </c>
      <c r="W146">
        <v>4</v>
      </c>
      <c r="X146">
        <v>5</v>
      </c>
      <c r="Y146">
        <v>5</v>
      </c>
      <c r="Z146">
        <v>2</v>
      </c>
      <c r="AA146">
        <v>0</v>
      </c>
      <c r="AB146">
        <v>2</v>
      </c>
      <c r="AC146">
        <v>4</v>
      </c>
      <c r="AD146">
        <v>1</v>
      </c>
      <c r="AE146">
        <v>1</v>
      </c>
      <c r="AF146">
        <v>2</v>
      </c>
      <c r="AG146">
        <v>4</v>
      </c>
      <c r="AH146">
        <v>4</v>
      </c>
      <c r="AI146">
        <v>4</v>
      </c>
      <c r="AJ146">
        <v>5</v>
      </c>
      <c r="AK146">
        <v>2</v>
      </c>
      <c r="AL146">
        <v>1</v>
      </c>
      <c r="AM146">
        <v>4</v>
      </c>
      <c r="AN146">
        <v>4</v>
      </c>
      <c r="AO146">
        <v>4</v>
      </c>
    </row>
    <row r="147" spans="2:41" x14ac:dyDescent="0.45">
      <c r="B147" s="38">
        <f t="shared" si="2"/>
        <v>55</v>
      </c>
      <c r="C147" s="41">
        <v>1</v>
      </c>
      <c r="R147">
        <v>37161</v>
      </c>
      <c r="S147">
        <v>0</v>
      </c>
      <c r="T147">
        <v>1996</v>
      </c>
      <c r="U147" s="1">
        <v>45595.8</v>
      </c>
      <c r="V147">
        <v>1</v>
      </c>
      <c r="W147">
        <v>5</v>
      </c>
      <c r="X147">
        <v>4</v>
      </c>
      <c r="Y147">
        <v>2</v>
      </c>
      <c r="Z147">
        <v>1</v>
      </c>
      <c r="AA147">
        <v>3</v>
      </c>
      <c r="AB147">
        <v>4</v>
      </c>
      <c r="AC147">
        <v>2</v>
      </c>
      <c r="AD147">
        <v>4</v>
      </c>
      <c r="AE147">
        <v>3</v>
      </c>
      <c r="AF147">
        <v>5</v>
      </c>
      <c r="AG147">
        <v>1</v>
      </c>
      <c r="AH147">
        <v>1</v>
      </c>
      <c r="AI147">
        <v>1</v>
      </c>
      <c r="AJ147">
        <v>3</v>
      </c>
      <c r="AK147">
        <v>3</v>
      </c>
      <c r="AL147">
        <v>3</v>
      </c>
      <c r="AM147">
        <v>4</v>
      </c>
      <c r="AN147">
        <v>2</v>
      </c>
      <c r="AO147">
        <v>1</v>
      </c>
    </row>
    <row r="148" spans="2:41" x14ac:dyDescent="0.45">
      <c r="B148" s="38">
        <f t="shared" si="2"/>
        <v>58</v>
      </c>
      <c r="C148" s="41">
        <v>1</v>
      </c>
      <c r="R148">
        <v>38927</v>
      </c>
      <c r="S148">
        <v>0</v>
      </c>
      <c r="T148">
        <v>2005</v>
      </c>
      <c r="U148" s="1">
        <v>45597.385416666664</v>
      </c>
      <c r="V148">
        <v>4</v>
      </c>
      <c r="W148">
        <v>5</v>
      </c>
      <c r="X148">
        <v>5</v>
      </c>
      <c r="Y148">
        <v>5</v>
      </c>
      <c r="Z148">
        <v>1</v>
      </c>
      <c r="AA148">
        <v>0</v>
      </c>
      <c r="AB148">
        <v>4</v>
      </c>
      <c r="AC148">
        <v>5</v>
      </c>
      <c r="AD148">
        <v>1</v>
      </c>
      <c r="AE148">
        <v>2</v>
      </c>
      <c r="AF148">
        <v>4</v>
      </c>
      <c r="AG148">
        <v>2</v>
      </c>
      <c r="AH148">
        <v>3</v>
      </c>
      <c r="AI148">
        <v>0</v>
      </c>
      <c r="AJ148">
        <v>5</v>
      </c>
      <c r="AK148">
        <v>4</v>
      </c>
      <c r="AL148">
        <v>4</v>
      </c>
      <c r="AM148">
        <v>4</v>
      </c>
      <c r="AN148">
        <v>2</v>
      </c>
      <c r="AO148">
        <v>1</v>
      </c>
    </row>
    <row r="149" spans="2:41" x14ac:dyDescent="0.45">
      <c r="B149" s="38">
        <f t="shared" si="2"/>
        <v>54</v>
      </c>
      <c r="C149" s="41">
        <v>1</v>
      </c>
      <c r="R149">
        <v>40245</v>
      </c>
      <c r="S149">
        <v>0</v>
      </c>
      <c r="T149">
        <v>1987</v>
      </c>
      <c r="U149" s="1">
        <v>45606.049305555556</v>
      </c>
      <c r="V149">
        <v>1</v>
      </c>
      <c r="W149">
        <v>5</v>
      </c>
      <c r="X149">
        <v>5</v>
      </c>
      <c r="Y149">
        <v>5</v>
      </c>
      <c r="Z149">
        <v>1</v>
      </c>
      <c r="AA149">
        <v>0</v>
      </c>
      <c r="AB149">
        <v>5</v>
      </c>
      <c r="AC149">
        <v>2</v>
      </c>
      <c r="AD149">
        <v>4</v>
      </c>
      <c r="AE149">
        <v>4</v>
      </c>
      <c r="AF149">
        <v>2</v>
      </c>
      <c r="AG149">
        <v>1</v>
      </c>
      <c r="AH149">
        <v>5</v>
      </c>
      <c r="AI149">
        <v>4</v>
      </c>
      <c r="AJ149">
        <v>5</v>
      </c>
      <c r="AK149">
        <v>3</v>
      </c>
      <c r="AL149">
        <v>4</v>
      </c>
      <c r="AM149">
        <v>4</v>
      </c>
      <c r="AN149">
        <v>1</v>
      </c>
      <c r="AO149">
        <v>1</v>
      </c>
    </row>
    <row r="150" spans="2:41" x14ac:dyDescent="0.45">
      <c r="B150" s="38">
        <f t="shared" si="2"/>
        <v>47</v>
      </c>
      <c r="C150" s="41">
        <v>1</v>
      </c>
      <c r="R150">
        <v>35729</v>
      </c>
      <c r="S150">
        <v>0</v>
      </c>
      <c r="T150">
        <v>2006</v>
      </c>
      <c r="U150" s="1">
        <v>45594.486111111109</v>
      </c>
      <c r="V150">
        <v>4</v>
      </c>
      <c r="W150">
        <v>4</v>
      </c>
      <c r="X150">
        <v>4</v>
      </c>
      <c r="Y150">
        <v>2</v>
      </c>
      <c r="Z150">
        <v>5</v>
      </c>
      <c r="AA150">
        <v>3</v>
      </c>
      <c r="AB150">
        <v>4</v>
      </c>
      <c r="AC150">
        <v>2</v>
      </c>
      <c r="AD150">
        <v>3</v>
      </c>
      <c r="AE150">
        <v>3</v>
      </c>
      <c r="AF150">
        <v>2</v>
      </c>
      <c r="AG150">
        <v>5</v>
      </c>
      <c r="AH150">
        <v>1</v>
      </c>
      <c r="AI150">
        <v>1</v>
      </c>
      <c r="AJ150">
        <v>4</v>
      </c>
      <c r="AK150">
        <v>3</v>
      </c>
      <c r="AL150">
        <v>3</v>
      </c>
      <c r="AM150">
        <v>4</v>
      </c>
      <c r="AN150">
        <v>2</v>
      </c>
      <c r="AO150">
        <v>5</v>
      </c>
    </row>
    <row r="151" spans="2:41" x14ac:dyDescent="0.45">
      <c r="B151" s="38">
        <f t="shared" si="2"/>
        <v>63</v>
      </c>
      <c r="C151" s="41">
        <v>1</v>
      </c>
      <c r="R151">
        <v>36620</v>
      </c>
      <c r="S151">
        <v>0</v>
      </c>
      <c r="T151">
        <v>1995</v>
      </c>
      <c r="U151" s="1">
        <v>45595.5</v>
      </c>
      <c r="V151">
        <v>3</v>
      </c>
      <c r="W151">
        <v>5</v>
      </c>
      <c r="X151">
        <v>5</v>
      </c>
      <c r="Y151">
        <v>5</v>
      </c>
      <c r="Z151">
        <v>3</v>
      </c>
      <c r="AA151">
        <v>2</v>
      </c>
      <c r="AB151">
        <v>4</v>
      </c>
      <c r="AC151">
        <v>5</v>
      </c>
      <c r="AD151">
        <v>3</v>
      </c>
      <c r="AE151">
        <v>4</v>
      </c>
      <c r="AF151">
        <v>4</v>
      </c>
      <c r="AG151">
        <v>2</v>
      </c>
      <c r="AH151">
        <v>1</v>
      </c>
      <c r="AI151">
        <v>3</v>
      </c>
      <c r="AJ151">
        <v>5</v>
      </c>
      <c r="AK151">
        <v>2</v>
      </c>
      <c r="AL151">
        <v>2</v>
      </c>
      <c r="AM151">
        <v>3</v>
      </c>
      <c r="AN151">
        <v>5</v>
      </c>
      <c r="AO151">
        <v>2</v>
      </c>
    </row>
    <row r="152" spans="2:41" x14ac:dyDescent="0.45">
      <c r="B152" s="38">
        <f t="shared" si="2"/>
        <v>62</v>
      </c>
      <c r="C152" s="41">
        <v>1</v>
      </c>
      <c r="R152">
        <v>36104</v>
      </c>
      <c r="S152">
        <v>0</v>
      </c>
      <c r="T152">
        <v>1970</v>
      </c>
      <c r="U152" s="1">
        <v>45594.76458333333</v>
      </c>
      <c r="V152">
        <v>3</v>
      </c>
      <c r="W152">
        <v>5</v>
      </c>
      <c r="X152">
        <v>5</v>
      </c>
      <c r="Y152">
        <v>5</v>
      </c>
      <c r="Z152">
        <v>1</v>
      </c>
      <c r="AA152">
        <v>0</v>
      </c>
      <c r="AB152">
        <v>4</v>
      </c>
      <c r="AC152">
        <v>5</v>
      </c>
      <c r="AD152">
        <v>4</v>
      </c>
      <c r="AE152">
        <v>4</v>
      </c>
      <c r="AF152">
        <v>2</v>
      </c>
      <c r="AG152">
        <v>3</v>
      </c>
      <c r="AH152">
        <v>5</v>
      </c>
      <c r="AI152">
        <v>4</v>
      </c>
      <c r="AJ152">
        <v>5</v>
      </c>
      <c r="AK152">
        <v>3</v>
      </c>
      <c r="AL152">
        <v>3</v>
      </c>
      <c r="AM152">
        <v>4</v>
      </c>
      <c r="AN152">
        <v>5</v>
      </c>
      <c r="AO152">
        <v>3</v>
      </c>
    </row>
    <row r="153" spans="2:41" x14ac:dyDescent="0.45">
      <c r="B153" s="38">
        <f t="shared" si="2"/>
        <v>53</v>
      </c>
      <c r="C153" s="41">
        <v>1</v>
      </c>
      <c r="R153">
        <v>37554</v>
      </c>
      <c r="S153">
        <v>0</v>
      </c>
      <c r="T153">
        <v>1986</v>
      </c>
      <c r="U153" s="1">
        <v>45596.475694444445</v>
      </c>
      <c r="V153">
        <v>3</v>
      </c>
      <c r="W153">
        <v>1</v>
      </c>
      <c r="X153">
        <v>5</v>
      </c>
      <c r="Y153">
        <v>2</v>
      </c>
      <c r="Z153">
        <v>2</v>
      </c>
      <c r="AA153">
        <v>4</v>
      </c>
      <c r="AB153">
        <v>5</v>
      </c>
      <c r="AC153">
        <v>3</v>
      </c>
      <c r="AD153">
        <v>4</v>
      </c>
      <c r="AE153">
        <v>4</v>
      </c>
      <c r="AF153">
        <v>5</v>
      </c>
      <c r="AG153">
        <v>5</v>
      </c>
      <c r="AH153">
        <v>1</v>
      </c>
      <c r="AI153">
        <v>1</v>
      </c>
      <c r="AJ153">
        <v>4</v>
      </c>
      <c r="AK153">
        <v>3</v>
      </c>
      <c r="AL153">
        <v>2</v>
      </c>
      <c r="AM153">
        <v>3</v>
      </c>
      <c r="AN153">
        <v>3</v>
      </c>
      <c r="AO153">
        <v>3</v>
      </c>
    </row>
    <row r="154" spans="2:41" x14ac:dyDescent="0.45">
      <c r="B154" s="38">
        <f t="shared" si="2"/>
        <v>61</v>
      </c>
      <c r="C154" s="41">
        <v>1</v>
      </c>
      <c r="R154">
        <v>39235</v>
      </c>
      <c r="S154">
        <v>0</v>
      </c>
      <c r="T154">
        <v>1999</v>
      </c>
      <c r="U154" s="1">
        <v>45597.804166666669</v>
      </c>
      <c r="V154">
        <v>1</v>
      </c>
      <c r="W154">
        <v>5</v>
      </c>
      <c r="X154">
        <v>5</v>
      </c>
      <c r="Y154">
        <v>3</v>
      </c>
      <c r="Z154">
        <v>3</v>
      </c>
      <c r="AA154">
        <v>4</v>
      </c>
      <c r="AB154">
        <v>4</v>
      </c>
      <c r="AC154">
        <v>2</v>
      </c>
      <c r="AD154">
        <v>4</v>
      </c>
      <c r="AE154">
        <v>3</v>
      </c>
      <c r="AF154">
        <v>4</v>
      </c>
      <c r="AG154">
        <v>2</v>
      </c>
      <c r="AH154">
        <v>2</v>
      </c>
      <c r="AI154">
        <v>4</v>
      </c>
      <c r="AJ154">
        <v>4</v>
      </c>
      <c r="AK154">
        <v>4</v>
      </c>
      <c r="AL154">
        <v>3</v>
      </c>
      <c r="AM154">
        <v>4</v>
      </c>
      <c r="AN154">
        <v>1</v>
      </c>
      <c r="AO154">
        <v>1</v>
      </c>
    </row>
    <row r="155" spans="2:41" x14ac:dyDescent="0.45">
      <c r="B155" s="38">
        <f t="shared" si="2"/>
        <v>62</v>
      </c>
      <c r="C155" s="41">
        <v>1</v>
      </c>
      <c r="R155">
        <v>40202</v>
      </c>
      <c r="S155">
        <v>0</v>
      </c>
      <c r="T155">
        <v>2001</v>
      </c>
      <c r="U155" s="1">
        <v>45605.517361111109</v>
      </c>
      <c r="V155">
        <v>4</v>
      </c>
      <c r="W155">
        <v>3</v>
      </c>
      <c r="X155">
        <v>5</v>
      </c>
      <c r="Y155">
        <v>4</v>
      </c>
      <c r="Z155">
        <v>4</v>
      </c>
      <c r="AA155">
        <v>1</v>
      </c>
      <c r="AB155">
        <v>5</v>
      </c>
      <c r="AC155">
        <v>4</v>
      </c>
      <c r="AD155">
        <v>3</v>
      </c>
      <c r="AE155">
        <v>1</v>
      </c>
      <c r="AF155">
        <v>2</v>
      </c>
      <c r="AG155">
        <v>4</v>
      </c>
      <c r="AH155">
        <v>2</v>
      </c>
      <c r="AI155">
        <v>4</v>
      </c>
      <c r="AJ155">
        <v>4</v>
      </c>
      <c r="AK155">
        <v>3</v>
      </c>
      <c r="AL155">
        <v>4</v>
      </c>
      <c r="AM155">
        <v>3</v>
      </c>
      <c r="AN155">
        <v>4</v>
      </c>
      <c r="AO155">
        <v>5</v>
      </c>
    </row>
    <row r="156" spans="2:41" x14ac:dyDescent="0.45">
      <c r="B156" s="38">
        <f t="shared" si="2"/>
        <v>64</v>
      </c>
      <c r="C156" s="41">
        <v>1</v>
      </c>
      <c r="R156">
        <v>40597</v>
      </c>
      <c r="S156">
        <v>1</v>
      </c>
      <c r="T156">
        <v>2003</v>
      </c>
      <c r="U156" s="1">
        <v>45610.61041666667</v>
      </c>
      <c r="V156">
        <v>4</v>
      </c>
      <c r="W156">
        <v>2</v>
      </c>
      <c r="X156">
        <v>2</v>
      </c>
      <c r="Y156">
        <v>1</v>
      </c>
      <c r="Z156">
        <v>1</v>
      </c>
      <c r="AA156">
        <v>4</v>
      </c>
      <c r="AB156">
        <v>5</v>
      </c>
      <c r="AC156">
        <v>1</v>
      </c>
      <c r="AD156">
        <v>4</v>
      </c>
      <c r="AE156">
        <v>4</v>
      </c>
      <c r="AF156">
        <v>5</v>
      </c>
      <c r="AG156">
        <v>3</v>
      </c>
      <c r="AH156">
        <v>1</v>
      </c>
      <c r="AI156">
        <v>0</v>
      </c>
      <c r="AJ156">
        <v>5</v>
      </c>
      <c r="AK156">
        <v>4</v>
      </c>
      <c r="AL156">
        <v>4</v>
      </c>
      <c r="AM156">
        <v>4</v>
      </c>
      <c r="AN156">
        <v>1</v>
      </c>
      <c r="AO156">
        <v>4</v>
      </c>
    </row>
    <row r="157" spans="2:41" x14ac:dyDescent="0.45">
      <c r="B157" s="38">
        <f t="shared" si="2"/>
        <v>68</v>
      </c>
      <c r="C157" s="41">
        <v>1</v>
      </c>
      <c r="R157">
        <v>40207</v>
      </c>
      <c r="S157">
        <v>1</v>
      </c>
      <c r="T157">
        <v>1989</v>
      </c>
      <c r="U157" s="1">
        <v>45605.599305555559</v>
      </c>
      <c r="V157">
        <v>2</v>
      </c>
      <c r="W157">
        <v>2</v>
      </c>
      <c r="X157">
        <v>2</v>
      </c>
      <c r="Y157">
        <v>2</v>
      </c>
      <c r="Z157">
        <v>4</v>
      </c>
      <c r="AA157">
        <v>1</v>
      </c>
      <c r="AB157">
        <v>4</v>
      </c>
      <c r="AC157">
        <v>2</v>
      </c>
      <c r="AD157">
        <v>4</v>
      </c>
      <c r="AE157">
        <v>4</v>
      </c>
      <c r="AF157">
        <v>5</v>
      </c>
      <c r="AG157">
        <v>1</v>
      </c>
      <c r="AH157">
        <v>1</v>
      </c>
      <c r="AI157">
        <v>1</v>
      </c>
      <c r="AJ157">
        <v>5</v>
      </c>
      <c r="AK157">
        <v>4</v>
      </c>
      <c r="AL157">
        <v>4</v>
      </c>
      <c r="AM157">
        <v>4</v>
      </c>
      <c r="AN157">
        <v>1</v>
      </c>
      <c r="AO157">
        <v>1</v>
      </c>
    </row>
    <row r="158" spans="2:41" x14ac:dyDescent="0.45">
      <c r="B158" s="38">
        <f t="shared" si="2"/>
        <v>73</v>
      </c>
      <c r="C158" s="41">
        <v>1</v>
      </c>
      <c r="R158">
        <v>35653</v>
      </c>
      <c r="S158">
        <v>1</v>
      </c>
      <c r="T158">
        <v>1995</v>
      </c>
      <c r="U158" s="1">
        <v>45594.436805555553</v>
      </c>
      <c r="V158">
        <v>4</v>
      </c>
      <c r="W158">
        <v>2</v>
      </c>
      <c r="X158">
        <v>4</v>
      </c>
      <c r="Y158">
        <v>2</v>
      </c>
      <c r="Z158">
        <v>4</v>
      </c>
      <c r="AA158">
        <v>4</v>
      </c>
      <c r="AB158">
        <v>4</v>
      </c>
      <c r="AC158">
        <v>1</v>
      </c>
      <c r="AD158">
        <v>3</v>
      </c>
      <c r="AE158">
        <v>3</v>
      </c>
      <c r="AF158">
        <v>5</v>
      </c>
      <c r="AG158">
        <v>4</v>
      </c>
      <c r="AH158">
        <v>1</v>
      </c>
      <c r="AI158">
        <v>3</v>
      </c>
      <c r="AJ158">
        <v>5</v>
      </c>
      <c r="AK158">
        <v>3</v>
      </c>
      <c r="AL158">
        <v>3</v>
      </c>
      <c r="AM158">
        <v>4</v>
      </c>
      <c r="AN158">
        <v>2</v>
      </c>
      <c r="AO158">
        <v>3</v>
      </c>
    </row>
    <row r="159" spans="2:41" x14ac:dyDescent="0.45">
      <c r="B159" s="38">
        <f t="shared" si="2"/>
        <v>63</v>
      </c>
      <c r="C159" s="41">
        <v>1</v>
      </c>
      <c r="R159">
        <v>36975</v>
      </c>
      <c r="S159">
        <v>0</v>
      </c>
      <c r="T159">
        <v>2001</v>
      </c>
      <c r="U159" s="1">
        <v>45595.674305555556</v>
      </c>
      <c r="V159">
        <v>1</v>
      </c>
      <c r="W159">
        <v>5</v>
      </c>
      <c r="X159">
        <v>4</v>
      </c>
      <c r="Y159">
        <v>2</v>
      </c>
      <c r="Z159">
        <v>2</v>
      </c>
      <c r="AA159">
        <v>0</v>
      </c>
      <c r="AB159">
        <v>2</v>
      </c>
      <c r="AC159">
        <v>5</v>
      </c>
      <c r="AD159">
        <v>4</v>
      </c>
      <c r="AE159">
        <v>4</v>
      </c>
      <c r="AF159">
        <v>4</v>
      </c>
      <c r="AG159">
        <v>2</v>
      </c>
      <c r="AH159">
        <v>2</v>
      </c>
      <c r="AI159">
        <v>4</v>
      </c>
      <c r="AJ159">
        <v>4</v>
      </c>
      <c r="AK159">
        <v>4</v>
      </c>
      <c r="AL159">
        <v>3</v>
      </c>
      <c r="AM159">
        <v>4</v>
      </c>
      <c r="AN159">
        <v>5</v>
      </c>
      <c r="AO159">
        <v>2</v>
      </c>
    </row>
    <row r="160" spans="2:41" x14ac:dyDescent="0.45">
      <c r="B160" s="38">
        <f t="shared" si="2"/>
        <v>63</v>
      </c>
      <c r="C160" s="41">
        <v>1</v>
      </c>
      <c r="R160">
        <v>39020</v>
      </c>
      <c r="S160">
        <v>0</v>
      </c>
      <c r="T160">
        <v>1987</v>
      </c>
      <c r="U160" s="1">
        <v>45597.476388888892</v>
      </c>
      <c r="V160">
        <v>2</v>
      </c>
      <c r="W160">
        <v>4</v>
      </c>
      <c r="X160">
        <v>5</v>
      </c>
      <c r="Y160">
        <v>4</v>
      </c>
      <c r="Z160">
        <v>4</v>
      </c>
      <c r="AA160">
        <v>3</v>
      </c>
      <c r="AB160">
        <v>3</v>
      </c>
      <c r="AC160">
        <v>4</v>
      </c>
      <c r="AD160">
        <v>1</v>
      </c>
      <c r="AE160">
        <v>3</v>
      </c>
      <c r="AF160">
        <v>4</v>
      </c>
      <c r="AG160">
        <v>3</v>
      </c>
      <c r="AH160">
        <v>2</v>
      </c>
      <c r="AI160">
        <v>4</v>
      </c>
      <c r="AJ160">
        <v>4</v>
      </c>
      <c r="AK160">
        <v>3</v>
      </c>
      <c r="AL160">
        <v>3</v>
      </c>
      <c r="AM160">
        <v>4</v>
      </c>
      <c r="AN160">
        <v>2</v>
      </c>
      <c r="AO160">
        <v>2</v>
      </c>
    </row>
    <row r="161" spans="2:41" x14ac:dyDescent="0.45">
      <c r="B161" s="38">
        <f t="shared" si="2"/>
        <v>69</v>
      </c>
      <c r="C161" s="41">
        <v>1</v>
      </c>
      <c r="R161">
        <v>38624</v>
      </c>
      <c r="S161">
        <v>0</v>
      </c>
      <c r="T161">
        <v>2004</v>
      </c>
      <c r="U161" s="1">
        <v>45596.852083333331</v>
      </c>
      <c r="V161">
        <v>4</v>
      </c>
      <c r="W161">
        <v>5</v>
      </c>
      <c r="X161">
        <v>5</v>
      </c>
      <c r="Y161">
        <v>2</v>
      </c>
      <c r="Z161">
        <v>4</v>
      </c>
      <c r="AA161">
        <v>1</v>
      </c>
      <c r="AB161">
        <v>2</v>
      </c>
      <c r="AC161">
        <v>2</v>
      </c>
      <c r="AD161">
        <v>3</v>
      </c>
      <c r="AE161">
        <v>3</v>
      </c>
      <c r="AF161">
        <v>4</v>
      </c>
      <c r="AG161">
        <v>4</v>
      </c>
      <c r="AH161">
        <v>2</v>
      </c>
      <c r="AI161">
        <v>3</v>
      </c>
      <c r="AJ161">
        <v>5</v>
      </c>
      <c r="AK161">
        <v>3</v>
      </c>
      <c r="AL161">
        <v>3</v>
      </c>
      <c r="AM161">
        <v>2</v>
      </c>
      <c r="AN161">
        <v>2</v>
      </c>
      <c r="AO161">
        <v>4</v>
      </c>
    </row>
    <row r="162" spans="2:41" x14ac:dyDescent="0.45">
      <c r="B162" s="38">
        <f t="shared" si="2"/>
        <v>59</v>
      </c>
      <c r="C162" s="41">
        <v>1</v>
      </c>
      <c r="R162">
        <v>38896</v>
      </c>
      <c r="S162">
        <v>0</v>
      </c>
      <c r="T162">
        <v>1983</v>
      </c>
      <c r="U162" s="1">
        <v>45597.368750000001</v>
      </c>
      <c r="V162">
        <v>5</v>
      </c>
      <c r="W162">
        <v>2</v>
      </c>
      <c r="X162">
        <v>5</v>
      </c>
      <c r="Y162">
        <v>2</v>
      </c>
      <c r="Z162">
        <v>5</v>
      </c>
      <c r="AA162">
        <v>3</v>
      </c>
      <c r="AB162">
        <v>4</v>
      </c>
      <c r="AC162">
        <v>2</v>
      </c>
      <c r="AD162">
        <v>2</v>
      </c>
      <c r="AE162">
        <v>3</v>
      </c>
      <c r="AF162">
        <v>3</v>
      </c>
      <c r="AG162">
        <v>4</v>
      </c>
      <c r="AH162">
        <v>1</v>
      </c>
      <c r="AI162">
        <v>1</v>
      </c>
      <c r="AJ162">
        <v>4</v>
      </c>
      <c r="AK162">
        <v>3</v>
      </c>
      <c r="AL162">
        <v>1</v>
      </c>
      <c r="AM162">
        <v>3</v>
      </c>
      <c r="AN162">
        <v>2</v>
      </c>
      <c r="AO162">
        <v>4</v>
      </c>
    </row>
    <row r="163" spans="2:41" x14ac:dyDescent="0.45">
      <c r="B163" s="38">
        <f t="shared" si="2"/>
        <v>54</v>
      </c>
      <c r="C163" s="41">
        <v>1</v>
      </c>
      <c r="R163">
        <v>36167</v>
      </c>
      <c r="S163">
        <v>0</v>
      </c>
      <c r="T163">
        <v>1966</v>
      </c>
      <c r="U163" s="1">
        <v>45594.813888888886</v>
      </c>
      <c r="V163">
        <v>3</v>
      </c>
      <c r="W163">
        <v>5</v>
      </c>
      <c r="X163">
        <v>5</v>
      </c>
      <c r="Y163">
        <v>3</v>
      </c>
      <c r="Z163">
        <v>5</v>
      </c>
      <c r="AA163">
        <v>3</v>
      </c>
      <c r="AB163">
        <v>5</v>
      </c>
      <c r="AC163">
        <v>5</v>
      </c>
      <c r="AD163">
        <v>4</v>
      </c>
      <c r="AE163">
        <v>3</v>
      </c>
      <c r="AF163">
        <v>4</v>
      </c>
      <c r="AG163">
        <v>4</v>
      </c>
      <c r="AH163">
        <v>2</v>
      </c>
      <c r="AI163">
        <v>2</v>
      </c>
      <c r="AJ163">
        <v>5</v>
      </c>
      <c r="AK163">
        <v>2</v>
      </c>
      <c r="AL163">
        <v>3</v>
      </c>
      <c r="AM163">
        <v>4</v>
      </c>
      <c r="AN163">
        <v>2</v>
      </c>
      <c r="AO163">
        <v>2</v>
      </c>
    </row>
    <row r="164" spans="2:41" x14ac:dyDescent="0.45">
      <c r="B164" s="38">
        <f t="shared" si="2"/>
        <v>64</v>
      </c>
      <c r="C164" s="41">
        <v>1</v>
      </c>
      <c r="R164">
        <v>39191</v>
      </c>
      <c r="S164">
        <v>0</v>
      </c>
      <c r="T164">
        <v>2000</v>
      </c>
      <c r="U164" s="1">
        <v>45597.713194444441</v>
      </c>
      <c r="V164">
        <v>5</v>
      </c>
      <c r="W164">
        <v>1</v>
      </c>
      <c r="X164">
        <v>5</v>
      </c>
      <c r="Y164">
        <v>4</v>
      </c>
      <c r="Z164">
        <v>4</v>
      </c>
      <c r="AA164">
        <v>4</v>
      </c>
      <c r="AB164">
        <v>5</v>
      </c>
      <c r="AC164">
        <v>3</v>
      </c>
      <c r="AD164">
        <v>4</v>
      </c>
      <c r="AE164">
        <v>4</v>
      </c>
      <c r="AF164">
        <v>5</v>
      </c>
      <c r="AG164">
        <v>4</v>
      </c>
      <c r="AH164">
        <v>1</v>
      </c>
      <c r="AI164">
        <v>3</v>
      </c>
      <c r="AJ164">
        <v>4</v>
      </c>
      <c r="AK164">
        <v>2</v>
      </c>
      <c r="AL164">
        <v>4</v>
      </c>
      <c r="AM164">
        <v>4</v>
      </c>
      <c r="AN164">
        <v>1</v>
      </c>
      <c r="AO164">
        <v>1</v>
      </c>
    </row>
    <row r="165" spans="2:41" x14ac:dyDescent="0.45">
      <c r="B165" s="38">
        <f t="shared" si="2"/>
        <v>63</v>
      </c>
      <c r="C165" s="41">
        <v>1</v>
      </c>
      <c r="R165">
        <v>36091</v>
      </c>
      <c r="S165">
        <v>0</v>
      </c>
      <c r="T165">
        <v>1993</v>
      </c>
      <c r="U165" s="1">
        <v>45594.755555555559</v>
      </c>
      <c r="V165">
        <v>5</v>
      </c>
      <c r="W165">
        <v>5</v>
      </c>
      <c r="X165">
        <v>5</v>
      </c>
      <c r="Y165">
        <v>5</v>
      </c>
      <c r="Z165">
        <v>5</v>
      </c>
      <c r="AA165">
        <v>0</v>
      </c>
      <c r="AB165">
        <v>1</v>
      </c>
      <c r="AC165">
        <v>5</v>
      </c>
      <c r="AD165">
        <v>0</v>
      </c>
      <c r="AE165">
        <v>0</v>
      </c>
      <c r="AF165">
        <v>5</v>
      </c>
      <c r="AG165">
        <v>4</v>
      </c>
      <c r="AH165">
        <v>4</v>
      </c>
      <c r="AI165">
        <v>0</v>
      </c>
      <c r="AJ165">
        <v>5</v>
      </c>
      <c r="AK165">
        <v>4</v>
      </c>
      <c r="AL165">
        <v>0</v>
      </c>
      <c r="AM165">
        <v>3</v>
      </c>
      <c r="AN165">
        <v>5</v>
      </c>
      <c r="AO165">
        <v>1</v>
      </c>
    </row>
    <row r="166" spans="2:41" x14ac:dyDescent="0.45">
      <c r="B166" s="38">
        <f t="shared" si="2"/>
        <v>64</v>
      </c>
      <c r="C166" s="41">
        <v>1</v>
      </c>
      <c r="R166">
        <v>39685</v>
      </c>
      <c r="S166">
        <v>1</v>
      </c>
      <c r="T166">
        <v>2002</v>
      </c>
      <c r="U166" s="1">
        <v>45599.958333333336</v>
      </c>
      <c r="V166">
        <v>1</v>
      </c>
      <c r="W166">
        <v>5</v>
      </c>
      <c r="X166">
        <v>5</v>
      </c>
      <c r="Y166">
        <v>4</v>
      </c>
      <c r="Z166">
        <v>4</v>
      </c>
      <c r="AA166">
        <v>4</v>
      </c>
      <c r="AB166">
        <v>5</v>
      </c>
      <c r="AC166">
        <v>5</v>
      </c>
      <c r="AD166">
        <v>4</v>
      </c>
      <c r="AE166">
        <v>4</v>
      </c>
      <c r="AF166">
        <v>5</v>
      </c>
      <c r="AG166">
        <v>2</v>
      </c>
      <c r="AH166">
        <v>1</v>
      </c>
      <c r="AI166">
        <v>3</v>
      </c>
      <c r="AJ166">
        <v>5</v>
      </c>
      <c r="AK166">
        <v>4</v>
      </c>
      <c r="AL166">
        <v>3</v>
      </c>
      <c r="AM166">
        <v>5</v>
      </c>
      <c r="AN166">
        <v>4</v>
      </c>
      <c r="AO166">
        <v>1</v>
      </c>
    </row>
    <row r="167" spans="2:41" x14ac:dyDescent="0.45">
      <c r="B167" s="38">
        <f t="shared" si="2"/>
        <v>63</v>
      </c>
      <c r="C167" s="41">
        <v>1</v>
      </c>
      <c r="R167">
        <v>40374</v>
      </c>
      <c r="S167">
        <v>0</v>
      </c>
      <c r="T167">
        <v>1967</v>
      </c>
      <c r="U167" s="1">
        <v>45608.463194444441</v>
      </c>
      <c r="V167">
        <v>4</v>
      </c>
      <c r="W167">
        <v>2</v>
      </c>
      <c r="X167">
        <v>4</v>
      </c>
      <c r="Y167">
        <v>2</v>
      </c>
      <c r="Z167">
        <v>2</v>
      </c>
      <c r="AA167">
        <v>3</v>
      </c>
      <c r="AB167">
        <v>4</v>
      </c>
      <c r="AC167">
        <v>2</v>
      </c>
      <c r="AD167">
        <v>4</v>
      </c>
      <c r="AE167">
        <v>3</v>
      </c>
      <c r="AF167">
        <v>4</v>
      </c>
      <c r="AG167">
        <v>5</v>
      </c>
      <c r="AH167">
        <v>1</v>
      </c>
      <c r="AI167">
        <v>1</v>
      </c>
      <c r="AJ167">
        <v>4</v>
      </c>
      <c r="AK167">
        <v>4</v>
      </c>
      <c r="AL167">
        <v>3</v>
      </c>
      <c r="AM167">
        <v>4</v>
      </c>
      <c r="AN167">
        <v>2</v>
      </c>
      <c r="AO167">
        <v>2</v>
      </c>
    </row>
    <row r="168" spans="2:41" x14ac:dyDescent="0.45">
      <c r="B168" s="38">
        <f t="shared" si="2"/>
        <v>59</v>
      </c>
      <c r="C168" s="41">
        <v>1</v>
      </c>
      <c r="R168">
        <v>38773</v>
      </c>
      <c r="S168">
        <v>0</v>
      </c>
      <c r="T168">
        <v>1983</v>
      </c>
      <c r="U168" s="1">
        <v>45596.952777777777</v>
      </c>
      <c r="V168">
        <v>4</v>
      </c>
      <c r="W168">
        <v>2</v>
      </c>
      <c r="X168">
        <v>4</v>
      </c>
      <c r="Y168">
        <v>1</v>
      </c>
      <c r="Z168">
        <v>4</v>
      </c>
      <c r="AA168">
        <v>4</v>
      </c>
      <c r="AB168">
        <v>1</v>
      </c>
      <c r="AC168">
        <v>2</v>
      </c>
      <c r="AD168">
        <v>4</v>
      </c>
      <c r="AE168">
        <v>4</v>
      </c>
      <c r="AF168">
        <v>4</v>
      </c>
      <c r="AG168">
        <v>2</v>
      </c>
      <c r="AH168">
        <v>1</v>
      </c>
      <c r="AI168">
        <v>4</v>
      </c>
      <c r="AJ168">
        <v>5</v>
      </c>
      <c r="AK168">
        <v>3</v>
      </c>
      <c r="AL168">
        <v>4</v>
      </c>
      <c r="AM168">
        <v>3</v>
      </c>
      <c r="AN168">
        <v>1</v>
      </c>
      <c r="AO168">
        <v>1</v>
      </c>
    </row>
    <row r="169" spans="2:41" x14ac:dyDescent="0.45">
      <c r="B169" s="38">
        <f t="shared" si="2"/>
        <v>71</v>
      </c>
      <c r="C169" s="41">
        <v>1</v>
      </c>
      <c r="R169">
        <v>35735</v>
      </c>
      <c r="S169">
        <v>0</v>
      </c>
      <c r="T169">
        <v>2006</v>
      </c>
      <c r="U169" s="1">
        <v>45595.495138888888</v>
      </c>
      <c r="V169">
        <v>1</v>
      </c>
      <c r="W169">
        <v>2</v>
      </c>
      <c r="X169">
        <v>4</v>
      </c>
      <c r="Y169">
        <v>2</v>
      </c>
      <c r="Z169">
        <v>2</v>
      </c>
      <c r="AA169">
        <v>4</v>
      </c>
      <c r="AB169">
        <v>4</v>
      </c>
      <c r="AC169">
        <v>2</v>
      </c>
      <c r="AD169">
        <v>4</v>
      </c>
      <c r="AE169">
        <v>1</v>
      </c>
      <c r="AF169">
        <v>5</v>
      </c>
      <c r="AG169">
        <v>2</v>
      </c>
      <c r="AH169">
        <v>1</v>
      </c>
      <c r="AI169">
        <v>3</v>
      </c>
      <c r="AJ169">
        <v>5</v>
      </c>
      <c r="AK169">
        <v>3</v>
      </c>
      <c r="AL169">
        <v>1</v>
      </c>
      <c r="AM169">
        <v>4</v>
      </c>
      <c r="AN169">
        <v>1</v>
      </c>
      <c r="AO169">
        <v>4</v>
      </c>
    </row>
    <row r="170" spans="2:41" x14ac:dyDescent="0.45">
      <c r="B170" s="38">
        <f t="shared" si="2"/>
        <v>68</v>
      </c>
      <c r="C170" s="41">
        <v>1</v>
      </c>
      <c r="R170">
        <v>36143</v>
      </c>
      <c r="S170">
        <v>0</v>
      </c>
      <c r="T170">
        <v>2003</v>
      </c>
      <c r="U170" s="1">
        <v>45594.799305555556</v>
      </c>
      <c r="V170">
        <v>3</v>
      </c>
      <c r="W170">
        <v>4</v>
      </c>
      <c r="X170">
        <v>4</v>
      </c>
      <c r="Y170">
        <v>4</v>
      </c>
      <c r="Z170">
        <v>2</v>
      </c>
      <c r="AA170">
        <v>2</v>
      </c>
      <c r="AB170">
        <v>5</v>
      </c>
      <c r="AC170">
        <v>5</v>
      </c>
      <c r="AD170">
        <v>3</v>
      </c>
      <c r="AE170">
        <v>3</v>
      </c>
      <c r="AF170">
        <v>4</v>
      </c>
      <c r="AG170">
        <v>3</v>
      </c>
      <c r="AH170">
        <v>3</v>
      </c>
      <c r="AI170">
        <v>3</v>
      </c>
      <c r="AJ170">
        <v>4</v>
      </c>
      <c r="AK170">
        <v>3</v>
      </c>
      <c r="AL170">
        <v>1</v>
      </c>
      <c r="AM170">
        <v>4</v>
      </c>
      <c r="AN170">
        <v>4</v>
      </c>
      <c r="AO170">
        <v>2</v>
      </c>
    </row>
    <row r="171" spans="2:41" x14ac:dyDescent="0.45">
      <c r="B171" s="38">
        <f t="shared" si="2"/>
        <v>62</v>
      </c>
      <c r="C171" s="41">
        <v>1</v>
      </c>
      <c r="R171">
        <v>39329</v>
      </c>
      <c r="S171">
        <v>0</v>
      </c>
      <c r="T171">
        <v>1972</v>
      </c>
      <c r="U171" s="1">
        <v>45597.938194444447</v>
      </c>
      <c r="V171">
        <v>2</v>
      </c>
      <c r="W171">
        <v>4</v>
      </c>
      <c r="X171">
        <v>4</v>
      </c>
      <c r="Y171">
        <v>2</v>
      </c>
      <c r="Z171">
        <v>1</v>
      </c>
      <c r="AA171">
        <v>3</v>
      </c>
      <c r="AB171">
        <v>3</v>
      </c>
      <c r="AC171">
        <v>2</v>
      </c>
      <c r="AD171">
        <v>4</v>
      </c>
      <c r="AE171">
        <v>3</v>
      </c>
      <c r="AF171">
        <v>5</v>
      </c>
      <c r="AG171">
        <v>2</v>
      </c>
      <c r="AH171">
        <v>1</v>
      </c>
      <c r="AI171">
        <v>3</v>
      </c>
      <c r="AJ171">
        <v>4</v>
      </c>
      <c r="AK171">
        <v>4</v>
      </c>
      <c r="AL171">
        <v>3</v>
      </c>
      <c r="AM171">
        <v>5</v>
      </c>
      <c r="AN171">
        <v>2</v>
      </c>
      <c r="AO171">
        <v>1</v>
      </c>
    </row>
    <row r="172" spans="2:41" x14ac:dyDescent="0.45">
      <c r="B172" s="38">
        <f t="shared" si="2"/>
        <v>74</v>
      </c>
      <c r="C172" s="41">
        <v>1</v>
      </c>
      <c r="R172">
        <v>39653</v>
      </c>
      <c r="S172">
        <v>0</v>
      </c>
      <c r="T172">
        <v>2000</v>
      </c>
      <c r="U172" s="1">
        <v>45599.815972222219</v>
      </c>
      <c r="V172">
        <v>4</v>
      </c>
      <c r="W172">
        <v>5</v>
      </c>
      <c r="X172">
        <v>5</v>
      </c>
      <c r="Y172">
        <v>3</v>
      </c>
      <c r="Z172">
        <v>4</v>
      </c>
      <c r="AA172">
        <v>0</v>
      </c>
      <c r="AB172">
        <v>2</v>
      </c>
      <c r="AC172">
        <v>4</v>
      </c>
      <c r="AD172">
        <v>0</v>
      </c>
      <c r="AE172">
        <v>3</v>
      </c>
      <c r="AF172">
        <v>2</v>
      </c>
      <c r="AG172">
        <v>4</v>
      </c>
      <c r="AH172">
        <v>3</v>
      </c>
      <c r="AI172">
        <v>4</v>
      </c>
      <c r="AJ172">
        <v>5</v>
      </c>
      <c r="AK172">
        <v>3</v>
      </c>
      <c r="AL172">
        <v>1</v>
      </c>
      <c r="AM172">
        <v>2</v>
      </c>
      <c r="AN172">
        <v>3</v>
      </c>
      <c r="AO172">
        <v>4</v>
      </c>
    </row>
    <row r="173" spans="2:41" x14ac:dyDescent="0.45">
      <c r="B173" s="38">
        <f t="shared" si="2"/>
        <v>60</v>
      </c>
      <c r="C173" s="41">
        <v>1</v>
      </c>
      <c r="R173">
        <v>38684</v>
      </c>
      <c r="S173">
        <v>0</v>
      </c>
      <c r="T173">
        <v>2002</v>
      </c>
      <c r="U173" s="1">
        <v>45596.884722222225</v>
      </c>
      <c r="V173">
        <v>2</v>
      </c>
      <c r="W173">
        <v>4</v>
      </c>
      <c r="X173">
        <v>5</v>
      </c>
      <c r="Y173">
        <v>4</v>
      </c>
      <c r="Z173">
        <v>4</v>
      </c>
      <c r="AA173">
        <v>4</v>
      </c>
      <c r="AB173">
        <v>4</v>
      </c>
      <c r="AC173">
        <v>4</v>
      </c>
      <c r="AD173">
        <v>4</v>
      </c>
      <c r="AE173">
        <v>4</v>
      </c>
      <c r="AF173">
        <v>4</v>
      </c>
      <c r="AG173">
        <v>4</v>
      </c>
      <c r="AH173">
        <v>1</v>
      </c>
      <c r="AI173">
        <v>3</v>
      </c>
      <c r="AJ173">
        <v>5</v>
      </c>
      <c r="AK173">
        <v>4</v>
      </c>
      <c r="AL173">
        <v>4</v>
      </c>
      <c r="AM173">
        <v>4</v>
      </c>
      <c r="AN173">
        <v>4</v>
      </c>
      <c r="AO173">
        <v>2</v>
      </c>
    </row>
    <row r="174" spans="2:41" x14ac:dyDescent="0.45">
      <c r="B174" s="38">
        <f t="shared" si="2"/>
        <v>58</v>
      </c>
      <c r="C174" s="41">
        <v>1</v>
      </c>
      <c r="R174">
        <v>38966</v>
      </c>
      <c r="S174">
        <v>0</v>
      </c>
      <c r="T174">
        <v>1991</v>
      </c>
      <c r="U174" s="1">
        <v>45597.466666666667</v>
      </c>
      <c r="V174">
        <v>2</v>
      </c>
      <c r="W174">
        <v>4</v>
      </c>
      <c r="X174">
        <v>5</v>
      </c>
      <c r="Y174">
        <v>2</v>
      </c>
      <c r="Z174">
        <v>1</v>
      </c>
      <c r="AA174">
        <v>1</v>
      </c>
      <c r="AB174">
        <v>5</v>
      </c>
      <c r="AC174">
        <v>2</v>
      </c>
      <c r="AD174">
        <v>4</v>
      </c>
      <c r="AE174">
        <v>4</v>
      </c>
      <c r="AF174">
        <v>4</v>
      </c>
      <c r="AG174">
        <v>1</v>
      </c>
      <c r="AH174">
        <v>1</v>
      </c>
      <c r="AI174">
        <v>3</v>
      </c>
      <c r="AJ174">
        <v>5</v>
      </c>
      <c r="AK174">
        <v>4</v>
      </c>
      <c r="AL174">
        <v>4</v>
      </c>
      <c r="AM174">
        <v>5</v>
      </c>
      <c r="AN174">
        <v>2</v>
      </c>
      <c r="AO174">
        <v>1</v>
      </c>
    </row>
    <row r="175" spans="2:41" x14ac:dyDescent="0.45">
      <c r="B175" s="38">
        <f t="shared" si="2"/>
        <v>55</v>
      </c>
      <c r="C175" s="41">
        <v>1</v>
      </c>
      <c r="R175">
        <v>36359</v>
      </c>
      <c r="S175">
        <v>0</v>
      </c>
      <c r="T175">
        <v>1988</v>
      </c>
      <c r="U175" s="1">
        <v>45595.332638888889</v>
      </c>
      <c r="V175">
        <v>2</v>
      </c>
      <c r="W175">
        <v>2</v>
      </c>
      <c r="X175">
        <v>5</v>
      </c>
      <c r="Y175">
        <v>4</v>
      </c>
      <c r="Z175">
        <v>1</v>
      </c>
      <c r="AA175">
        <v>4</v>
      </c>
      <c r="AB175">
        <v>2</v>
      </c>
      <c r="AC175">
        <v>2</v>
      </c>
      <c r="AD175">
        <v>4</v>
      </c>
      <c r="AE175">
        <v>4</v>
      </c>
      <c r="AF175">
        <v>5</v>
      </c>
      <c r="AG175">
        <v>5</v>
      </c>
      <c r="AH175">
        <v>1</v>
      </c>
      <c r="AI175">
        <v>4</v>
      </c>
      <c r="AJ175">
        <v>5</v>
      </c>
      <c r="AK175">
        <v>4</v>
      </c>
      <c r="AL175">
        <v>4</v>
      </c>
      <c r="AM175">
        <v>5</v>
      </c>
      <c r="AN175">
        <v>3</v>
      </c>
      <c r="AO175">
        <v>4</v>
      </c>
    </row>
    <row r="176" spans="2:41" x14ac:dyDescent="0.45">
      <c r="B176" s="38">
        <f t="shared" si="2"/>
        <v>66</v>
      </c>
      <c r="C176" s="41">
        <v>1</v>
      </c>
      <c r="R176">
        <v>40232</v>
      </c>
      <c r="S176">
        <v>0</v>
      </c>
      <c r="T176">
        <v>1972</v>
      </c>
      <c r="U176" s="1">
        <v>45605.761805555558</v>
      </c>
      <c r="V176">
        <v>5</v>
      </c>
      <c r="W176">
        <v>2</v>
      </c>
      <c r="X176">
        <v>5</v>
      </c>
      <c r="Y176">
        <v>2</v>
      </c>
      <c r="Z176">
        <v>4</v>
      </c>
      <c r="AA176">
        <v>4</v>
      </c>
      <c r="AB176">
        <v>5</v>
      </c>
      <c r="AC176">
        <v>2</v>
      </c>
      <c r="AD176">
        <v>0</v>
      </c>
      <c r="AE176">
        <v>4</v>
      </c>
      <c r="AF176">
        <v>5</v>
      </c>
      <c r="AG176">
        <v>2</v>
      </c>
      <c r="AH176">
        <v>1</v>
      </c>
      <c r="AI176">
        <v>0</v>
      </c>
      <c r="AJ176">
        <v>5</v>
      </c>
      <c r="AK176">
        <v>4</v>
      </c>
      <c r="AL176">
        <v>4</v>
      </c>
      <c r="AM176">
        <v>5</v>
      </c>
      <c r="AN176">
        <v>2</v>
      </c>
      <c r="AO176">
        <v>1</v>
      </c>
    </row>
    <row r="177" spans="2:41" x14ac:dyDescent="0.45">
      <c r="B177" s="38">
        <f t="shared" si="2"/>
        <v>58</v>
      </c>
      <c r="C177" s="41">
        <v>1</v>
      </c>
      <c r="R177">
        <v>39664</v>
      </c>
      <c r="S177">
        <v>0</v>
      </c>
      <c r="T177">
        <v>1965</v>
      </c>
      <c r="U177" s="1">
        <v>45599.862500000003</v>
      </c>
      <c r="V177">
        <v>4</v>
      </c>
      <c r="W177">
        <v>2</v>
      </c>
      <c r="X177">
        <v>4</v>
      </c>
      <c r="Y177">
        <v>2</v>
      </c>
      <c r="Z177">
        <v>2</v>
      </c>
      <c r="AA177">
        <v>4</v>
      </c>
      <c r="AB177">
        <v>5</v>
      </c>
      <c r="AC177">
        <v>2</v>
      </c>
      <c r="AD177">
        <v>1</v>
      </c>
      <c r="AE177">
        <v>3</v>
      </c>
      <c r="AF177">
        <v>5</v>
      </c>
      <c r="AG177">
        <v>2</v>
      </c>
      <c r="AH177">
        <v>1</v>
      </c>
      <c r="AI177">
        <v>1</v>
      </c>
      <c r="AJ177">
        <v>4</v>
      </c>
      <c r="AK177">
        <v>3</v>
      </c>
      <c r="AL177">
        <v>3</v>
      </c>
      <c r="AM177">
        <v>2</v>
      </c>
      <c r="AN177">
        <v>2</v>
      </c>
      <c r="AO177">
        <v>2</v>
      </c>
    </row>
    <row r="178" spans="2:41" x14ac:dyDescent="0.45">
      <c r="B178" s="38">
        <f t="shared" si="2"/>
        <v>61</v>
      </c>
      <c r="C178" s="41">
        <v>1</v>
      </c>
      <c r="R178">
        <v>39866</v>
      </c>
      <c r="S178">
        <v>0</v>
      </c>
      <c r="T178">
        <v>2004</v>
      </c>
      <c r="U178" s="1">
        <v>45601.523611111108</v>
      </c>
      <c r="V178">
        <v>4</v>
      </c>
      <c r="W178">
        <v>2</v>
      </c>
      <c r="X178">
        <v>5</v>
      </c>
      <c r="Y178">
        <v>5</v>
      </c>
      <c r="Z178">
        <v>2</v>
      </c>
      <c r="AA178">
        <v>0</v>
      </c>
      <c r="AB178">
        <v>2</v>
      </c>
      <c r="AC178">
        <v>2</v>
      </c>
      <c r="AD178">
        <v>4</v>
      </c>
      <c r="AE178">
        <v>3</v>
      </c>
      <c r="AF178">
        <v>4</v>
      </c>
      <c r="AG178">
        <v>3</v>
      </c>
      <c r="AH178">
        <v>5</v>
      </c>
      <c r="AI178">
        <v>3</v>
      </c>
      <c r="AJ178">
        <v>5</v>
      </c>
      <c r="AK178">
        <v>4</v>
      </c>
      <c r="AL178">
        <v>3</v>
      </c>
      <c r="AM178">
        <v>4</v>
      </c>
      <c r="AN178">
        <v>4</v>
      </c>
      <c r="AO178">
        <v>4</v>
      </c>
    </row>
    <row r="179" spans="2:41" x14ac:dyDescent="0.45">
      <c r="B179" s="38">
        <f t="shared" si="2"/>
        <v>74</v>
      </c>
      <c r="C179" s="41">
        <v>1</v>
      </c>
      <c r="R179">
        <v>40549</v>
      </c>
      <c r="S179">
        <v>0</v>
      </c>
      <c r="T179">
        <v>1972</v>
      </c>
      <c r="U179" s="1">
        <v>45609.632638888892</v>
      </c>
      <c r="V179">
        <v>4</v>
      </c>
      <c r="W179">
        <v>2</v>
      </c>
      <c r="X179">
        <v>5</v>
      </c>
      <c r="Y179">
        <v>4</v>
      </c>
      <c r="Z179">
        <v>4</v>
      </c>
      <c r="AA179">
        <v>3</v>
      </c>
      <c r="AB179">
        <v>4</v>
      </c>
      <c r="AC179">
        <v>4</v>
      </c>
      <c r="AD179">
        <v>4</v>
      </c>
      <c r="AE179">
        <v>4</v>
      </c>
      <c r="AF179">
        <v>5</v>
      </c>
      <c r="AG179">
        <v>2</v>
      </c>
      <c r="AH179">
        <v>1</v>
      </c>
      <c r="AI179">
        <v>0</v>
      </c>
      <c r="AJ179">
        <v>5</v>
      </c>
      <c r="AK179">
        <v>3</v>
      </c>
      <c r="AL179">
        <v>3</v>
      </c>
      <c r="AM179">
        <v>3</v>
      </c>
      <c r="AN179">
        <v>2</v>
      </c>
      <c r="AO179">
        <v>2</v>
      </c>
    </row>
    <row r="180" spans="2:41" x14ac:dyDescent="0.45">
      <c r="B180" s="38">
        <f t="shared" si="2"/>
        <v>60</v>
      </c>
      <c r="C180" s="41">
        <v>1</v>
      </c>
      <c r="R180">
        <v>38890</v>
      </c>
      <c r="S180">
        <v>0</v>
      </c>
      <c r="T180">
        <v>2002</v>
      </c>
      <c r="U180" s="1">
        <v>45597.344444444447</v>
      </c>
      <c r="V180">
        <v>3</v>
      </c>
      <c r="W180">
        <v>4</v>
      </c>
      <c r="X180">
        <v>5</v>
      </c>
      <c r="Y180">
        <v>2</v>
      </c>
      <c r="Z180">
        <v>2</v>
      </c>
      <c r="AA180">
        <v>2</v>
      </c>
      <c r="AB180">
        <v>3</v>
      </c>
      <c r="AC180">
        <v>5</v>
      </c>
      <c r="AD180">
        <v>0</v>
      </c>
      <c r="AE180">
        <v>1</v>
      </c>
      <c r="AF180">
        <v>4</v>
      </c>
      <c r="AG180">
        <v>3</v>
      </c>
      <c r="AH180">
        <v>2</v>
      </c>
      <c r="AI180">
        <v>0</v>
      </c>
      <c r="AJ180">
        <v>5</v>
      </c>
      <c r="AK180">
        <v>3</v>
      </c>
      <c r="AL180">
        <v>1</v>
      </c>
      <c r="AM180">
        <v>3</v>
      </c>
      <c r="AN180">
        <v>2</v>
      </c>
      <c r="AO180">
        <v>2</v>
      </c>
    </row>
    <row r="181" spans="2:41" x14ac:dyDescent="0.45">
      <c r="B181" s="38">
        <f t="shared" si="2"/>
        <v>70</v>
      </c>
      <c r="C181" s="41">
        <v>1</v>
      </c>
      <c r="R181">
        <v>36473</v>
      </c>
      <c r="S181">
        <v>0</v>
      </c>
      <c r="T181">
        <v>1998</v>
      </c>
      <c r="U181" s="1">
        <v>45595.447222222225</v>
      </c>
      <c r="V181">
        <v>2</v>
      </c>
      <c r="W181">
        <v>4</v>
      </c>
      <c r="X181">
        <v>5</v>
      </c>
      <c r="Y181">
        <v>4</v>
      </c>
      <c r="Z181">
        <v>5</v>
      </c>
      <c r="AA181">
        <v>0</v>
      </c>
      <c r="AB181">
        <v>5</v>
      </c>
      <c r="AC181">
        <v>2</v>
      </c>
      <c r="AD181">
        <v>4</v>
      </c>
      <c r="AE181">
        <v>4</v>
      </c>
      <c r="AF181">
        <v>5</v>
      </c>
      <c r="AG181">
        <v>5</v>
      </c>
      <c r="AH181">
        <v>2</v>
      </c>
      <c r="AI181">
        <v>0</v>
      </c>
      <c r="AJ181">
        <v>5</v>
      </c>
      <c r="AK181">
        <v>4</v>
      </c>
      <c r="AL181">
        <v>3</v>
      </c>
      <c r="AM181">
        <v>5</v>
      </c>
      <c r="AN181">
        <v>1</v>
      </c>
      <c r="AO181">
        <v>2</v>
      </c>
    </row>
    <row r="182" spans="2:41" x14ac:dyDescent="0.45">
      <c r="B182" s="38">
        <f t="shared" si="2"/>
        <v>62</v>
      </c>
      <c r="C182" s="41">
        <v>1</v>
      </c>
      <c r="R182">
        <v>40225</v>
      </c>
      <c r="S182">
        <v>0</v>
      </c>
      <c r="T182">
        <v>2003</v>
      </c>
      <c r="U182" s="1">
        <v>45605.734722222223</v>
      </c>
      <c r="V182">
        <v>2</v>
      </c>
      <c r="W182">
        <v>3</v>
      </c>
      <c r="X182">
        <v>5</v>
      </c>
      <c r="Y182">
        <v>5</v>
      </c>
      <c r="Z182">
        <v>5</v>
      </c>
      <c r="AA182">
        <v>1</v>
      </c>
      <c r="AB182">
        <v>3</v>
      </c>
      <c r="AC182">
        <v>4</v>
      </c>
      <c r="AD182">
        <v>4</v>
      </c>
      <c r="AE182">
        <v>3</v>
      </c>
      <c r="AF182">
        <v>3</v>
      </c>
      <c r="AG182">
        <v>5</v>
      </c>
      <c r="AH182">
        <v>4</v>
      </c>
      <c r="AI182">
        <v>4</v>
      </c>
      <c r="AJ182">
        <v>5</v>
      </c>
      <c r="AK182">
        <v>3</v>
      </c>
      <c r="AL182">
        <v>4</v>
      </c>
      <c r="AM182">
        <v>4</v>
      </c>
      <c r="AN182">
        <v>4</v>
      </c>
      <c r="AO182">
        <v>3</v>
      </c>
    </row>
    <row r="183" spans="2:41" x14ac:dyDescent="0.45">
      <c r="B183" s="38">
        <f t="shared" si="2"/>
        <v>54</v>
      </c>
      <c r="C183" s="41">
        <v>1</v>
      </c>
      <c r="R183">
        <v>36848</v>
      </c>
      <c r="S183">
        <v>1</v>
      </c>
      <c r="T183">
        <v>2001</v>
      </c>
      <c r="U183" s="1">
        <v>45595.585416666669</v>
      </c>
      <c r="V183">
        <v>3</v>
      </c>
      <c r="W183">
        <v>2</v>
      </c>
      <c r="X183">
        <v>4</v>
      </c>
      <c r="Y183">
        <v>5</v>
      </c>
      <c r="Z183">
        <v>3</v>
      </c>
      <c r="AA183">
        <v>4</v>
      </c>
      <c r="AB183">
        <v>5</v>
      </c>
      <c r="AC183">
        <v>4</v>
      </c>
      <c r="AD183">
        <v>4</v>
      </c>
      <c r="AE183">
        <v>4</v>
      </c>
      <c r="AF183">
        <v>4</v>
      </c>
      <c r="AG183">
        <v>3</v>
      </c>
      <c r="AH183">
        <v>1</v>
      </c>
      <c r="AI183">
        <v>3</v>
      </c>
      <c r="AJ183">
        <v>4</v>
      </c>
      <c r="AK183">
        <v>2</v>
      </c>
      <c r="AL183">
        <v>1</v>
      </c>
      <c r="AM183">
        <v>3</v>
      </c>
      <c r="AN183">
        <v>3</v>
      </c>
      <c r="AO183">
        <v>2</v>
      </c>
    </row>
    <row r="184" spans="2:41" x14ac:dyDescent="0.45">
      <c r="B184" s="38">
        <f t="shared" si="2"/>
        <v>68</v>
      </c>
      <c r="C184" s="41">
        <v>1</v>
      </c>
      <c r="R184">
        <v>40442</v>
      </c>
      <c r="S184">
        <v>0</v>
      </c>
      <c r="T184">
        <v>1988</v>
      </c>
      <c r="U184" s="1">
        <v>45608.686805555553</v>
      </c>
      <c r="V184">
        <v>1</v>
      </c>
      <c r="W184">
        <v>4</v>
      </c>
      <c r="X184">
        <v>4</v>
      </c>
      <c r="Y184">
        <v>5</v>
      </c>
      <c r="Z184">
        <v>1</v>
      </c>
      <c r="AA184">
        <v>4</v>
      </c>
      <c r="AB184">
        <v>4</v>
      </c>
      <c r="AC184">
        <v>1</v>
      </c>
      <c r="AD184">
        <v>3</v>
      </c>
      <c r="AE184">
        <v>3</v>
      </c>
      <c r="AF184">
        <v>5</v>
      </c>
      <c r="AG184">
        <v>1</v>
      </c>
      <c r="AH184">
        <v>1</v>
      </c>
      <c r="AI184">
        <v>4</v>
      </c>
      <c r="AJ184">
        <v>5</v>
      </c>
      <c r="AK184">
        <v>4</v>
      </c>
      <c r="AL184">
        <v>4</v>
      </c>
      <c r="AM184">
        <v>5</v>
      </c>
      <c r="AN184">
        <v>2</v>
      </c>
      <c r="AO184">
        <v>1</v>
      </c>
    </row>
    <row r="185" spans="2:41" x14ac:dyDescent="0.45">
      <c r="B185" s="38">
        <f t="shared" si="2"/>
        <v>64</v>
      </c>
      <c r="C185" s="41">
        <v>1</v>
      </c>
      <c r="R185">
        <v>39306</v>
      </c>
      <c r="S185">
        <v>0</v>
      </c>
      <c r="T185">
        <v>2005</v>
      </c>
      <c r="U185" s="1">
        <v>45597.911111111112</v>
      </c>
      <c r="V185">
        <v>2</v>
      </c>
      <c r="W185">
        <v>4</v>
      </c>
      <c r="X185">
        <v>4</v>
      </c>
      <c r="Y185">
        <v>2</v>
      </c>
      <c r="Z185">
        <v>1</v>
      </c>
      <c r="AA185">
        <v>1</v>
      </c>
      <c r="AB185">
        <v>2</v>
      </c>
      <c r="AC185">
        <v>4</v>
      </c>
      <c r="AD185">
        <v>3</v>
      </c>
      <c r="AE185">
        <v>3</v>
      </c>
      <c r="AF185">
        <v>4</v>
      </c>
      <c r="AG185">
        <v>4</v>
      </c>
      <c r="AH185">
        <v>4</v>
      </c>
      <c r="AI185">
        <v>3</v>
      </c>
      <c r="AJ185">
        <v>5</v>
      </c>
      <c r="AK185">
        <v>3</v>
      </c>
      <c r="AL185">
        <v>1</v>
      </c>
      <c r="AM185">
        <v>3</v>
      </c>
      <c r="AN185">
        <v>4</v>
      </c>
      <c r="AO185">
        <v>2</v>
      </c>
    </row>
    <row r="186" spans="2:41" x14ac:dyDescent="0.45">
      <c r="B186" s="38">
        <f t="shared" si="2"/>
        <v>52</v>
      </c>
      <c r="C186" s="41">
        <v>1</v>
      </c>
      <c r="R186">
        <v>40468</v>
      </c>
      <c r="S186">
        <v>0</v>
      </c>
      <c r="T186">
        <v>1988</v>
      </c>
      <c r="U186" s="1">
        <v>45608.780555555553</v>
      </c>
      <c r="V186">
        <v>2</v>
      </c>
      <c r="W186">
        <v>5</v>
      </c>
      <c r="X186">
        <v>5</v>
      </c>
      <c r="Y186">
        <v>5</v>
      </c>
      <c r="Z186">
        <v>1</v>
      </c>
      <c r="AA186">
        <v>2</v>
      </c>
      <c r="AB186">
        <v>5</v>
      </c>
      <c r="AC186">
        <v>5</v>
      </c>
      <c r="AD186">
        <v>0</v>
      </c>
      <c r="AE186">
        <v>2</v>
      </c>
      <c r="AF186">
        <v>3</v>
      </c>
      <c r="AG186">
        <v>2</v>
      </c>
      <c r="AH186">
        <v>3</v>
      </c>
      <c r="AI186">
        <v>4</v>
      </c>
      <c r="AJ186">
        <v>4</v>
      </c>
      <c r="AK186">
        <v>1</v>
      </c>
      <c r="AL186">
        <v>1</v>
      </c>
      <c r="AM186">
        <v>4</v>
      </c>
      <c r="AN186">
        <v>4</v>
      </c>
      <c r="AO186">
        <v>1</v>
      </c>
    </row>
    <row r="187" spans="2:41" x14ac:dyDescent="0.45">
      <c r="B187" s="38">
        <f t="shared" si="2"/>
        <v>67</v>
      </c>
      <c r="C187" s="41">
        <v>1</v>
      </c>
      <c r="R187">
        <v>35958</v>
      </c>
      <c r="S187">
        <v>1</v>
      </c>
      <c r="T187">
        <v>2001</v>
      </c>
      <c r="U187" s="1">
        <v>45594.673611111109</v>
      </c>
      <c r="V187">
        <v>4</v>
      </c>
      <c r="W187">
        <v>5</v>
      </c>
      <c r="X187">
        <v>4</v>
      </c>
      <c r="Y187">
        <v>3</v>
      </c>
      <c r="Z187">
        <v>5</v>
      </c>
      <c r="AA187">
        <v>1</v>
      </c>
      <c r="AB187">
        <v>5</v>
      </c>
      <c r="AC187">
        <v>5</v>
      </c>
      <c r="AD187">
        <v>3</v>
      </c>
      <c r="AE187">
        <v>3</v>
      </c>
      <c r="AF187">
        <v>4</v>
      </c>
      <c r="AG187">
        <v>4</v>
      </c>
      <c r="AH187">
        <v>2</v>
      </c>
      <c r="AI187">
        <v>4</v>
      </c>
      <c r="AJ187">
        <v>5</v>
      </c>
      <c r="AK187">
        <v>1</v>
      </c>
      <c r="AL187">
        <v>3</v>
      </c>
      <c r="AM187">
        <v>4</v>
      </c>
      <c r="AN187">
        <v>5</v>
      </c>
      <c r="AO187">
        <v>2</v>
      </c>
    </row>
    <row r="188" spans="2:41" x14ac:dyDescent="0.45">
      <c r="B188" s="38">
        <f t="shared" si="2"/>
        <v>74</v>
      </c>
      <c r="C188" s="41">
        <v>1</v>
      </c>
      <c r="R188">
        <v>38489</v>
      </c>
      <c r="S188">
        <v>0</v>
      </c>
      <c r="T188">
        <v>2002</v>
      </c>
      <c r="U188" s="1">
        <v>45596.788194444445</v>
      </c>
      <c r="V188">
        <v>2</v>
      </c>
      <c r="W188">
        <v>2</v>
      </c>
      <c r="X188">
        <v>5</v>
      </c>
      <c r="Y188">
        <v>2</v>
      </c>
      <c r="Z188">
        <v>2</v>
      </c>
      <c r="AA188">
        <v>3</v>
      </c>
      <c r="AB188">
        <v>4</v>
      </c>
      <c r="AC188">
        <v>4</v>
      </c>
      <c r="AD188">
        <v>3</v>
      </c>
      <c r="AE188">
        <v>3</v>
      </c>
      <c r="AF188">
        <v>4</v>
      </c>
      <c r="AG188">
        <v>4</v>
      </c>
      <c r="AH188">
        <v>1</v>
      </c>
      <c r="AI188">
        <v>3</v>
      </c>
      <c r="AJ188">
        <v>5</v>
      </c>
      <c r="AK188">
        <v>3</v>
      </c>
      <c r="AL188">
        <v>3</v>
      </c>
      <c r="AM188">
        <v>4</v>
      </c>
      <c r="AN188">
        <v>2</v>
      </c>
      <c r="AO188">
        <v>3</v>
      </c>
    </row>
    <row r="189" spans="2:41" x14ac:dyDescent="0.45">
      <c r="B189" s="38">
        <f t="shared" si="2"/>
        <v>64</v>
      </c>
      <c r="C189" s="41">
        <v>1</v>
      </c>
      <c r="R189">
        <v>38925</v>
      </c>
      <c r="S189">
        <v>0</v>
      </c>
      <c r="T189">
        <v>1981</v>
      </c>
      <c r="U189" s="1">
        <v>45597.388888888891</v>
      </c>
      <c r="V189">
        <v>2</v>
      </c>
      <c r="W189">
        <v>4</v>
      </c>
      <c r="X189">
        <v>4</v>
      </c>
      <c r="Y189">
        <v>5</v>
      </c>
      <c r="Z189">
        <v>4</v>
      </c>
      <c r="AA189">
        <v>3</v>
      </c>
      <c r="AB189">
        <v>4</v>
      </c>
      <c r="AC189">
        <v>5</v>
      </c>
      <c r="AD189">
        <v>0</v>
      </c>
      <c r="AE189">
        <v>3</v>
      </c>
      <c r="AF189">
        <v>3</v>
      </c>
      <c r="AG189">
        <v>3</v>
      </c>
      <c r="AH189">
        <v>1</v>
      </c>
      <c r="AI189">
        <v>1</v>
      </c>
      <c r="AJ189">
        <v>5</v>
      </c>
      <c r="AK189">
        <v>4</v>
      </c>
      <c r="AL189">
        <v>3</v>
      </c>
      <c r="AM189">
        <v>2</v>
      </c>
      <c r="AN189">
        <v>4</v>
      </c>
      <c r="AO189">
        <v>2</v>
      </c>
    </row>
    <row r="190" spans="2:41" x14ac:dyDescent="0.45">
      <c r="B190" s="38">
        <f t="shared" si="2"/>
        <v>62</v>
      </c>
      <c r="C190" s="41">
        <v>1</v>
      </c>
      <c r="R190">
        <v>40495</v>
      </c>
      <c r="S190">
        <v>0</v>
      </c>
      <c r="T190">
        <v>1971</v>
      </c>
      <c r="U190" s="1">
        <v>45608.90902777778</v>
      </c>
      <c r="V190">
        <v>5</v>
      </c>
      <c r="W190">
        <v>1</v>
      </c>
      <c r="X190">
        <v>4</v>
      </c>
      <c r="Y190">
        <v>1</v>
      </c>
      <c r="Z190">
        <v>2</v>
      </c>
      <c r="AA190">
        <v>4</v>
      </c>
      <c r="AB190">
        <v>5</v>
      </c>
      <c r="AC190">
        <v>1</v>
      </c>
      <c r="AD190">
        <v>4</v>
      </c>
      <c r="AE190">
        <v>4</v>
      </c>
      <c r="AF190">
        <v>3</v>
      </c>
      <c r="AG190">
        <v>2</v>
      </c>
      <c r="AH190">
        <v>1</v>
      </c>
      <c r="AI190">
        <v>4</v>
      </c>
      <c r="AJ190">
        <v>3</v>
      </c>
      <c r="AK190">
        <v>2</v>
      </c>
      <c r="AL190">
        <v>4</v>
      </c>
      <c r="AM190">
        <v>2</v>
      </c>
      <c r="AN190">
        <v>1</v>
      </c>
      <c r="AO190">
        <v>1</v>
      </c>
    </row>
    <row r="191" spans="2:41" x14ac:dyDescent="0.45">
      <c r="B191" s="38">
        <f t="shared" si="2"/>
        <v>59</v>
      </c>
      <c r="C191" s="41">
        <v>1</v>
      </c>
      <c r="R191">
        <v>36393</v>
      </c>
      <c r="S191">
        <v>0</v>
      </c>
      <c r="T191">
        <v>2006</v>
      </c>
      <c r="U191" s="1">
        <v>45595.385416666664</v>
      </c>
      <c r="V191">
        <v>2</v>
      </c>
      <c r="W191">
        <v>5</v>
      </c>
      <c r="X191">
        <v>5</v>
      </c>
      <c r="Y191">
        <v>2</v>
      </c>
      <c r="Z191">
        <v>2</v>
      </c>
      <c r="AA191">
        <v>4</v>
      </c>
      <c r="AB191">
        <v>4</v>
      </c>
      <c r="AC191">
        <v>5</v>
      </c>
      <c r="AD191">
        <v>3</v>
      </c>
      <c r="AE191">
        <v>3</v>
      </c>
      <c r="AF191">
        <v>4</v>
      </c>
      <c r="AG191">
        <v>2</v>
      </c>
      <c r="AH191">
        <v>4</v>
      </c>
      <c r="AI191">
        <v>4</v>
      </c>
      <c r="AJ191">
        <v>4</v>
      </c>
      <c r="AK191">
        <v>3</v>
      </c>
      <c r="AL191">
        <v>3</v>
      </c>
      <c r="AM191">
        <v>3</v>
      </c>
      <c r="AN191">
        <v>4</v>
      </c>
      <c r="AO191">
        <v>2</v>
      </c>
    </row>
    <row r="192" spans="2:41" x14ac:dyDescent="0.45">
      <c r="B192" s="38">
        <f t="shared" si="2"/>
        <v>59</v>
      </c>
      <c r="C192" s="41">
        <v>1</v>
      </c>
      <c r="R192">
        <v>36339</v>
      </c>
      <c r="S192">
        <v>0</v>
      </c>
      <c r="T192">
        <v>1965</v>
      </c>
      <c r="U192" s="1">
        <v>45595.210416666669</v>
      </c>
      <c r="V192">
        <v>1</v>
      </c>
      <c r="W192">
        <v>1</v>
      </c>
      <c r="X192">
        <v>5</v>
      </c>
      <c r="Y192">
        <v>1</v>
      </c>
      <c r="Z192">
        <v>5</v>
      </c>
      <c r="AA192">
        <v>3</v>
      </c>
      <c r="AB192">
        <v>4</v>
      </c>
      <c r="AC192">
        <v>2</v>
      </c>
      <c r="AD192">
        <v>3</v>
      </c>
      <c r="AE192">
        <v>4</v>
      </c>
      <c r="AF192">
        <v>5</v>
      </c>
      <c r="AG192">
        <v>4</v>
      </c>
      <c r="AH192">
        <v>1</v>
      </c>
      <c r="AI192">
        <v>0</v>
      </c>
      <c r="AJ192">
        <v>5</v>
      </c>
      <c r="AK192">
        <v>3</v>
      </c>
      <c r="AL192">
        <v>4</v>
      </c>
      <c r="AM192">
        <v>4</v>
      </c>
      <c r="AN192">
        <v>3</v>
      </c>
      <c r="AO192">
        <v>2</v>
      </c>
    </row>
    <row r="193" spans="2:41" x14ac:dyDescent="0.45">
      <c r="B193" s="38">
        <f t="shared" si="2"/>
        <v>72</v>
      </c>
      <c r="C193" s="41">
        <v>1</v>
      </c>
      <c r="R193">
        <v>38826</v>
      </c>
      <c r="S193">
        <v>0</v>
      </c>
      <c r="T193">
        <v>1984</v>
      </c>
      <c r="U193" s="1">
        <v>45597.130555555559</v>
      </c>
      <c r="V193">
        <v>2</v>
      </c>
      <c r="W193">
        <v>4</v>
      </c>
      <c r="X193">
        <v>5</v>
      </c>
      <c r="Y193">
        <v>2</v>
      </c>
      <c r="Z193">
        <v>1</v>
      </c>
      <c r="AA193">
        <v>3</v>
      </c>
      <c r="AB193">
        <v>2</v>
      </c>
      <c r="AC193">
        <v>4</v>
      </c>
      <c r="AD193">
        <v>3</v>
      </c>
      <c r="AE193">
        <v>3</v>
      </c>
      <c r="AF193">
        <v>4</v>
      </c>
      <c r="AG193">
        <v>2</v>
      </c>
      <c r="AH193">
        <v>2</v>
      </c>
      <c r="AI193">
        <v>1</v>
      </c>
      <c r="AJ193">
        <v>4</v>
      </c>
      <c r="AK193">
        <v>3</v>
      </c>
      <c r="AL193">
        <v>3</v>
      </c>
      <c r="AM193">
        <v>4</v>
      </c>
      <c r="AN193">
        <v>2</v>
      </c>
      <c r="AO193">
        <v>2</v>
      </c>
    </row>
    <row r="194" spans="2:41" x14ac:dyDescent="0.45">
      <c r="B194" s="38">
        <f t="shared" si="2"/>
        <v>62</v>
      </c>
      <c r="C194" s="41">
        <v>1</v>
      </c>
      <c r="R194">
        <v>40129</v>
      </c>
      <c r="S194">
        <v>1</v>
      </c>
      <c r="T194">
        <v>2003</v>
      </c>
      <c r="U194" s="1">
        <v>45604.726388888892</v>
      </c>
      <c r="V194">
        <v>1</v>
      </c>
      <c r="W194">
        <v>1</v>
      </c>
      <c r="X194">
        <v>2</v>
      </c>
      <c r="Y194">
        <v>4</v>
      </c>
      <c r="Z194">
        <v>1</v>
      </c>
      <c r="AA194">
        <v>4</v>
      </c>
      <c r="AB194">
        <v>5</v>
      </c>
      <c r="AC194">
        <v>1</v>
      </c>
      <c r="AD194">
        <v>4</v>
      </c>
      <c r="AE194">
        <v>4</v>
      </c>
      <c r="AF194">
        <v>5</v>
      </c>
      <c r="AG194">
        <v>2</v>
      </c>
      <c r="AH194">
        <v>1</v>
      </c>
      <c r="AI194">
        <v>0</v>
      </c>
      <c r="AJ194">
        <v>5</v>
      </c>
      <c r="AK194">
        <v>4</v>
      </c>
      <c r="AL194">
        <v>2</v>
      </c>
      <c r="AM194">
        <v>4</v>
      </c>
      <c r="AN194">
        <v>1</v>
      </c>
      <c r="AO194">
        <v>1</v>
      </c>
    </row>
    <row r="195" spans="2:41" x14ac:dyDescent="0.45">
      <c r="B195" s="38">
        <f t="shared" si="2"/>
        <v>62</v>
      </c>
      <c r="C195" s="41">
        <v>1</v>
      </c>
      <c r="R195">
        <v>39754</v>
      </c>
      <c r="S195">
        <v>1</v>
      </c>
      <c r="T195">
        <v>1996</v>
      </c>
      <c r="U195" s="1">
        <v>45608.756249999999</v>
      </c>
      <c r="V195">
        <v>1</v>
      </c>
      <c r="W195">
        <v>3</v>
      </c>
      <c r="X195">
        <v>4</v>
      </c>
      <c r="Y195">
        <v>3</v>
      </c>
      <c r="Z195">
        <v>2</v>
      </c>
      <c r="AA195">
        <v>0</v>
      </c>
      <c r="AB195">
        <v>5</v>
      </c>
      <c r="AC195">
        <v>4</v>
      </c>
      <c r="AD195">
        <v>2</v>
      </c>
      <c r="AE195">
        <v>3</v>
      </c>
      <c r="AF195">
        <v>2</v>
      </c>
      <c r="AG195">
        <v>3</v>
      </c>
      <c r="AH195">
        <v>2</v>
      </c>
      <c r="AI195">
        <v>2</v>
      </c>
      <c r="AJ195">
        <v>4</v>
      </c>
      <c r="AK195">
        <v>3</v>
      </c>
      <c r="AL195">
        <v>4</v>
      </c>
      <c r="AM195">
        <v>3</v>
      </c>
      <c r="AN195">
        <v>4</v>
      </c>
      <c r="AO195">
        <v>3</v>
      </c>
    </row>
    <row r="196" spans="2:41" x14ac:dyDescent="0.45">
      <c r="B196" s="38">
        <f t="shared" si="2"/>
        <v>54</v>
      </c>
      <c r="C196" s="41">
        <v>1</v>
      </c>
      <c r="R196">
        <v>36349</v>
      </c>
      <c r="S196">
        <v>0</v>
      </c>
      <c r="T196">
        <v>2006</v>
      </c>
      <c r="U196" s="1">
        <v>45595.292361111111</v>
      </c>
      <c r="V196">
        <v>2</v>
      </c>
      <c r="W196">
        <v>3</v>
      </c>
      <c r="X196">
        <v>4</v>
      </c>
      <c r="Y196">
        <v>5</v>
      </c>
      <c r="Z196">
        <v>4</v>
      </c>
      <c r="AA196">
        <v>3</v>
      </c>
      <c r="AB196">
        <v>5</v>
      </c>
      <c r="AC196">
        <v>3</v>
      </c>
      <c r="AD196">
        <v>4</v>
      </c>
      <c r="AE196">
        <v>4</v>
      </c>
      <c r="AF196">
        <v>4</v>
      </c>
      <c r="AG196">
        <v>2</v>
      </c>
      <c r="AH196">
        <v>1</v>
      </c>
      <c r="AI196">
        <v>1</v>
      </c>
      <c r="AJ196">
        <v>4</v>
      </c>
      <c r="AK196">
        <v>3</v>
      </c>
      <c r="AL196">
        <v>3</v>
      </c>
      <c r="AM196">
        <v>4</v>
      </c>
      <c r="AN196">
        <v>3</v>
      </c>
      <c r="AO196">
        <v>3</v>
      </c>
    </row>
    <row r="197" spans="2:41" x14ac:dyDescent="0.45">
      <c r="B197" s="38">
        <f t="shared" si="2"/>
        <v>68</v>
      </c>
      <c r="C197" s="41">
        <v>1</v>
      </c>
      <c r="R197">
        <v>35721</v>
      </c>
      <c r="S197">
        <v>1</v>
      </c>
      <c r="T197">
        <v>1983</v>
      </c>
      <c r="U197" s="1">
        <v>45594.481249999997</v>
      </c>
      <c r="V197">
        <v>4</v>
      </c>
      <c r="W197">
        <v>4</v>
      </c>
      <c r="X197">
        <v>5</v>
      </c>
      <c r="Y197">
        <v>4</v>
      </c>
      <c r="Z197">
        <v>4</v>
      </c>
      <c r="AA197">
        <v>3</v>
      </c>
      <c r="AB197">
        <v>3</v>
      </c>
      <c r="AC197">
        <v>4</v>
      </c>
      <c r="AD197">
        <v>4</v>
      </c>
      <c r="AE197">
        <v>2</v>
      </c>
      <c r="AF197">
        <v>2</v>
      </c>
      <c r="AG197">
        <v>4</v>
      </c>
      <c r="AH197">
        <v>2</v>
      </c>
      <c r="AI197">
        <v>3</v>
      </c>
      <c r="AJ197">
        <v>4</v>
      </c>
      <c r="AK197">
        <v>3</v>
      </c>
      <c r="AL197">
        <v>1</v>
      </c>
      <c r="AM197">
        <v>2</v>
      </c>
      <c r="AN197">
        <v>3</v>
      </c>
      <c r="AO197">
        <v>4</v>
      </c>
    </row>
    <row r="198" spans="2:41" x14ac:dyDescent="0.45">
      <c r="B198" s="38">
        <f t="shared" si="2"/>
        <v>60</v>
      </c>
      <c r="C198" s="41">
        <v>1</v>
      </c>
      <c r="R198">
        <v>39050</v>
      </c>
      <c r="S198">
        <v>1</v>
      </c>
      <c r="T198">
        <v>2000</v>
      </c>
      <c r="U198" s="1">
        <v>45597.513888888891</v>
      </c>
      <c r="V198">
        <v>3</v>
      </c>
      <c r="W198">
        <v>5</v>
      </c>
      <c r="X198">
        <v>5</v>
      </c>
      <c r="Y198">
        <v>4</v>
      </c>
      <c r="Z198">
        <v>2</v>
      </c>
      <c r="AA198">
        <v>1</v>
      </c>
      <c r="AB198">
        <v>2</v>
      </c>
      <c r="AC198">
        <v>4</v>
      </c>
      <c r="AD198">
        <v>2</v>
      </c>
      <c r="AE198">
        <v>3</v>
      </c>
      <c r="AF198">
        <v>3</v>
      </c>
      <c r="AG198">
        <v>2</v>
      </c>
      <c r="AH198">
        <v>4</v>
      </c>
      <c r="AI198">
        <v>4</v>
      </c>
      <c r="AJ198">
        <v>5</v>
      </c>
      <c r="AK198">
        <v>2</v>
      </c>
      <c r="AL198">
        <v>1</v>
      </c>
      <c r="AM198">
        <v>4</v>
      </c>
      <c r="AN198">
        <v>3</v>
      </c>
      <c r="AO198">
        <v>3</v>
      </c>
    </row>
    <row r="199" spans="2:41" x14ac:dyDescent="0.45">
      <c r="B199" s="38">
        <f t="shared" si="2"/>
        <v>56</v>
      </c>
      <c r="C199" s="41">
        <v>1</v>
      </c>
      <c r="R199">
        <v>39152</v>
      </c>
      <c r="S199">
        <v>1</v>
      </c>
      <c r="T199">
        <v>2001</v>
      </c>
      <c r="U199" s="1">
        <v>45597.648611111108</v>
      </c>
      <c r="V199">
        <v>4</v>
      </c>
      <c r="W199">
        <v>2</v>
      </c>
      <c r="X199">
        <v>5</v>
      </c>
      <c r="Y199">
        <v>4</v>
      </c>
      <c r="Z199">
        <v>5</v>
      </c>
      <c r="AA199">
        <v>1</v>
      </c>
      <c r="AB199">
        <v>5</v>
      </c>
      <c r="AC199">
        <v>2</v>
      </c>
      <c r="AD199">
        <v>4</v>
      </c>
      <c r="AE199">
        <v>4</v>
      </c>
      <c r="AF199">
        <v>4</v>
      </c>
      <c r="AG199">
        <v>3</v>
      </c>
      <c r="AH199">
        <v>1</v>
      </c>
      <c r="AI199">
        <v>1</v>
      </c>
      <c r="AJ199">
        <v>5</v>
      </c>
      <c r="AK199">
        <v>2</v>
      </c>
      <c r="AL199">
        <v>4</v>
      </c>
      <c r="AM199">
        <v>3</v>
      </c>
      <c r="AN199">
        <v>1</v>
      </c>
      <c r="AO199">
        <v>3</v>
      </c>
    </row>
    <row r="200" spans="2:41" x14ac:dyDescent="0.45">
      <c r="B200" s="38">
        <f t="shared" ref="B200:B263" si="3">SUM(V194:AO194)</f>
        <v>52</v>
      </c>
      <c r="C200" s="41">
        <v>1</v>
      </c>
      <c r="R200">
        <v>40091</v>
      </c>
      <c r="S200">
        <v>0</v>
      </c>
      <c r="T200">
        <v>1996</v>
      </c>
      <c r="U200" s="1">
        <v>45604.622916666667</v>
      </c>
      <c r="V200">
        <v>1</v>
      </c>
      <c r="W200">
        <v>4</v>
      </c>
      <c r="X200">
        <v>5</v>
      </c>
      <c r="Y200">
        <v>4</v>
      </c>
      <c r="Z200">
        <v>2</v>
      </c>
      <c r="AA200">
        <v>4</v>
      </c>
      <c r="AB200">
        <v>4</v>
      </c>
      <c r="AC200">
        <v>2</v>
      </c>
      <c r="AD200">
        <v>4</v>
      </c>
      <c r="AE200">
        <v>4</v>
      </c>
      <c r="AF200">
        <v>5</v>
      </c>
      <c r="AG200">
        <v>3</v>
      </c>
      <c r="AH200">
        <v>1</v>
      </c>
      <c r="AI200">
        <v>1</v>
      </c>
      <c r="AJ200">
        <v>3</v>
      </c>
      <c r="AK200">
        <v>4</v>
      </c>
      <c r="AL200">
        <v>4</v>
      </c>
      <c r="AM200">
        <v>4</v>
      </c>
      <c r="AN200">
        <v>2</v>
      </c>
      <c r="AO200">
        <v>1</v>
      </c>
    </row>
    <row r="201" spans="2:41" x14ac:dyDescent="0.45">
      <c r="B201" s="38">
        <f t="shared" si="3"/>
        <v>57</v>
      </c>
      <c r="C201" s="41">
        <v>1</v>
      </c>
      <c r="R201">
        <v>39188</v>
      </c>
      <c r="S201">
        <v>0</v>
      </c>
      <c r="T201">
        <v>2000</v>
      </c>
      <c r="U201" s="1">
        <v>45597.689583333333</v>
      </c>
      <c r="V201">
        <v>4</v>
      </c>
      <c r="W201">
        <v>4</v>
      </c>
      <c r="X201">
        <v>5</v>
      </c>
      <c r="Y201">
        <v>5</v>
      </c>
      <c r="Z201">
        <v>4</v>
      </c>
      <c r="AA201">
        <v>3</v>
      </c>
      <c r="AB201">
        <v>5</v>
      </c>
      <c r="AC201">
        <v>4</v>
      </c>
      <c r="AD201">
        <v>2</v>
      </c>
      <c r="AE201">
        <v>4</v>
      </c>
      <c r="AF201">
        <v>4</v>
      </c>
      <c r="AG201">
        <v>3</v>
      </c>
      <c r="AH201">
        <v>1</v>
      </c>
      <c r="AI201">
        <v>3</v>
      </c>
      <c r="AJ201">
        <v>4</v>
      </c>
      <c r="AK201">
        <v>1</v>
      </c>
      <c r="AL201">
        <v>1</v>
      </c>
      <c r="AM201">
        <v>3</v>
      </c>
      <c r="AN201">
        <v>2</v>
      </c>
      <c r="AO201">
        <v>2</v>
      </c>
    </row>
    <row r="202" spans="2:41" x14ac:dyDescent="0.45">
      <c r="B202" s="38">
        <f t="shared" si="3"/>
        <v>65</v>
      </c>
      <c r="C202" s="41">
        <v>1</v>
      </c>
      <c r="R202">
        <v>39937</v>
      </c>
      <c r="S202">
        <v>0</v>
      </c>
      <c r="T202">
        <v>1980</v>
      </c>
      <c r="U202" s="1">
        <v>45602.401388888888</v>
      </c>
      <c r="V202">
        <v>4</v>
      </c>
      <c r="W202">
        <v>4</v>
      </c>
      <c r="X202">
        <v>2</v>
      </c>
      <c r="Y202">
        <v>1</v>
      </c>
      <c r="Z202">
        <v>4</v>
      </c>
      <c r="AA202">
        <v>3</v>
      </c>
      <c r="AB202">
        <v>5</v>
      </c>
      <c r="AC202">
        <v>5</v>
      </c>
      <c r="AD202">
        <v>1</v>
      </c>
      <c r="AE202">
        <v>4</v>
      </c>
      <c r="AF202">
        <v>2</v>
      </c>
      <c r="AG202">
        <v>5</v>
      </c>
      <c r="AH202">
        <v>2</v>
      </c>
      <c r="AI202">
        <v>4</v>
      </c>
      <c r="AJ202">
        <v>5</v>
      </c>
      <c r="AK202">
        <v>0</v>
      </c>
      <c r="AL202">
        <v>0</v>
      </c>
      <c r="AM202">
        <v>4</v>
      </c>
      <c r="AN202">
        <v>1</v>
      </c>
      <c r="AO202">
        <v>3</v>
      </c>
    </row>
    <row r="203" spans="2:41" x14ac:dyDescent="0.45">
      <c r="B203" s="38">
        <f t="shared" si="3"/>
        <v>65</v>
      </c>
      <c r="C203" s="41">
        <v>1</v>
      </c>
      <c r="R203">
        <v>36462</v>
      </c>
      <c r="S203">
        <v>0</v>
      </c>
      <c r="T203">
        <v>2004</v>
      </c>
      <c r="U203" s="1">
        <v>45605.539583333331</v>
      </c>
      <c r="V203">
        <v>2</v>
      </c>
      <c r="W203">
        <v>4</v>
      </c>
      <c r="X203">
        <v>5</v>
      </c>
      <c r="Y203">
        <v>4</v>
      </c>
      <c r="Z203">
        <v>2</v>
      </c>
      <c r="AA203">
        <v>2</v>
      </c>
      <c r="AB203">
        <v>4</v>
      </c>
      <c r="AC203">
        <v>4</v>
      </c>
      <c r="AD203">
        <v>3</v>
      </c>
      <c r="AE203">
        <v>1</v>
      </c>
      <c r="AF203">
        <v>4</v>
      </c>
      <c r="AG203">
        <v>4</v>
      </c>
      <c r="AH203">
        <v>2</v>
      </c>
      <c r="AI203">
        <v>3</v>
      </c>
      <c r="AJ203">
        <v>4</v>
      </c>
      <c r="AK203">
        <v>4</v>
      </c>
      <c r="AL203">
        <v>3</v>
      </c>
      <c r="AM203">
        <v>4</v>
      </c>
      <c r="AN203">
        <v>4</v>
      </c>
      <c r="AO203">
        <v>2</v>
      </c>
    </row>
    <row r="204" spans="2:41" x14ac:dyDescent="0.45">
      <c r="B204" s="38">
        <f t="shared" si="3"/>
        <v>62</v>
      </c>
      <c r="C204" s="41">
        <v>1</v>
      </c>
      <c r="R204">
        <v>38693</v>
      </c>
      <c r="S204">
        <v>0</v>
      </c>
      <c r="T204">
        <v>2002</v>
      </c>
      <c r="U204" s="1">
        <v>45596.887499999997</v>
      </c>
      <c r="V204">
        <v>2</v>
      </c>
      <c r="W204">
        <v>4</v>
      </c>
      <c r="X204">
        <v>4</v>
      </c>
      <c r="Y204">
        <v>2</v>
      </c>
      <c r="Z204">
        <v>1</v>
      </c>
      <c r="AA204">
        <v>4</v>
      </c>
      <c r="AB204">
        <v>4</v>
      </c>
      <c r="AC204">
        <v>4</v>
      </c>
      <c r="AD204">
        <v>4</v>
      </c>
      <c r="AE204">
        <v>3</v>
      </c>
      <c r="AF204">
        <v>5</v>
      </c>
      <c r="AG204">
        <v>1</v>
      </c>
      <c r="AH204">
        <v>2</v>
      </c>
      <c r="AI204">
        <v>3</v>
      </c>
      <c r="AJ204">
        <v>4</v>
      </c>
      <c r="AK204">
        <v>3</v>
      </c>
      <c r="AL204">
        <v>0</v>
      </c>
      <c r="AM204">
        <v>4</v>
      </c>
      <c r="AN204">
        <v>2</v>
      </c>
      <c r="AO204">
        <v>1</v>
      </c>
    </row>
    <row r="205" spans="2:41" x14ac:dyDescent="0.45">
      <c r="B205" s="38">
        <f t="shared" si="3"/>
        <v>63</v>
      </c>
      <c r="C205" s="41">
        <v>1</v>
      </c>
      <c r="R205">
        <v>38995</v>
      </c>
      <c r="S205">
        <v>0</v>
      </c>
      <c r="T205">
        <v>2003</v>
      </c>
      <c r="U205" s="1">
        <v>45597.466666666667</v>
      </c>
      <c r="V205">
        <v>4</v>
      </c>
      <c r="W205">
        <v>5</v>
      </c>
      <c r="X205">
        <v>5</v>
      </c>
      <c r="Y205">
        <v>2</v>
      </c>
      <c r="Z205">
        <v>2</v>
      </c>
      <c r="AA205">
        <v>4</v>
      </c>
      <c r="AB205">
        <v>3</v>
      </c>
      <c r="AC205">
        <v>2</v>
      </c>
      <c r="AD205">
        <v>4</v>
      </c>
      <c r="AE205">
        <v>4</v>
      </c>
      <c r="AF205">
        <v>4</v>
      </c>
      <c r="AG205">
        <v>4</v>
      </c>
      <c r="AH205">
        <v>1</v>
      </c>
      <c r="AI205">
        <v>4</v>
      </c>
      <c r="AJ205">
        <v>5</v>
      </c>
      <c r="AK205">
        <v>1</v>
      </c>
      <c r="AL205">
        <v>1</v>
      </c>
      <c r="AM205">
        <v>3</v>
      </c>
      <c r="AN205">
        <v>1</v>
      </c>
      <c r="AO205">
        <v>1</v>
      </c>
    </row>
    <row r="206" spans="2:41" x14ac:dyDescent="0.45">
      <c r="B206" s="38">
        <f t="shared" si="3"/>
        <v>62</v>
      </c>
      <c r="C206" s="41">
        <v>1</v>
      </c>
      <c r="R206">
        <v>37477</v>
      </c>
      <c r="S206">
        <v>0</v>
      </c>
      <c r="T206">
        <v>2003</v>
      </c>
      <c r="U206" s="1">
        <v>45600.718055555553</v>
      </c>
      <c r="V206">
        <v>4</v>
      </c>
      <c r="W206">
        <v>5</v>
      </c>
      <c r="X206">
        <v>5</v>
      </c>
      <c r="Y206">
        <v>2</v>
      </c>
      <c r="Z206">
        <v>2</v>
      </c>
      <c r="AA206">
        <v>0</v>
      </c>
      <c r="AB206">
        <v>4</v>
      </c>
      <c r="AC206">
        <v>5</v>
      </c>
      <c r="AD206">
        <v>1</v>
      </c>
      <c r="AE206">
        <v>3</v>
      </c>
      <c r="AF206">
        <v>4</v>
      </c>
      <c r="AG206">
        <v>2</v>
      </c>
      <c r="AH206">
        <v>1</v>
      </c>
      <c r="AI206">
        <v>3</v>
      </c>
      <c r="AJ206">
        <v>5</v>
      </c>
      <c r="AK206">
        <v>2</v>
      </c>
      <c r="AL206">
        <v>1</v>
      </c>
      <c r="AM206">
        <v>3</v>
      </c>
      <c r="AN206">
        <v>2</v>
      </c>
      <c r="AO206">
        <v>4</v>
      </c>
    </row>
    <row r="207" spans="2:41" x14ac:dyDescent="0.45">
      <c r="B207" s="38">
        <f t="shared" si="3"/>
        <v>64</v>
      </c>
      <c r="C207" s="41">
        <v>1</v>
      </c>
      <c r="R207">
        <v>40004</v>
      </c>
      <c r="S207">
        <v>1</v>
      </c>
      <c r="T207">
        <v>1991</v>
      </c>
      <c r="U207" s="1">
        <v>45603.613888888889</v>
      </c>
      <c r="V207">
        <v>4</v>
      </c>
      <c r="W207">
        <v>5</v>
      </c>
      <c r="X207">
        <v>5</v>
      </c>
      <c r="Y207">
        <v>5</v>
      </c>
      <c r="Z207">
        <v>2</v>
      </c>
      <c r="AA207">
        <v>0</v>
      </c>
      <c r="AB207">
        <v>4</v>
      </c>
      <c r="AC207">
        <v>5</v>
      </c>
      <c r="AD207">
        <v>3</v>
      </c>
      <c r="AE207">
        <v>3</v>
      </c>
      <c r="AF207">
        <v>4</v>
      </c>
      <c r="AG207">
        <v>4</v>
      </c>
      <c r="AH207">
        <v>2</v>
      </c>
      <c r="AI207">
        <v>4</v>
      </c>
      <c r="AJ207">
        <v>5</v>
      </c>
      <c r="AK207">
        <v>3</v>
      </c>
      <c r="AL207">
        <v>4</v>
      </c>
      <c r="AM207">
        <v>4</v>
      </c>
      <c r="AN207">
        <v>1</v>
      </c>
      <c r="AO207">
        <v>4</v>
      </c>
    </row>
    <row r="208" spans="2:41" x14ac:dyDescent="0.45">
      <c r="B208" s="38">
        <f t="shared" si="3"/>
        <v>59</v>
      </c>
      <c r="C208" s="41">
        <v>1</v>
      </c>
      <c r="R208">
        <v>38646</v>
      </c>
      <c r="S208">
        <v>0</v>
      </c>
      <c r="T208">
        <v>1977</v>
      </c>
      <c r="U208" s="1">
        <v>45596.863888888889</v>
      </c>
      <c r="V208">
        <v>2</v>
      </c>
      <c r="W208">
        <v>2</v>
      </c>
      <c r="X208">
        <v>4</v>
      </c>
      <c r="Y208">
        <v>1</v>
      </c>
      <c r="Z208">
        <v>4</v>
      </c>
      <c r="AA208">
        <v>4</v>
      </c>
      <c r="AB208">
        <v>5</v>
      </c>
      <c r="AC208">
        <v>1</v>
      </c>
      <c r="AD208">
        <v>4</v>
      </c>
      <c r="AE208">
        <v>4</v>
      </c>
      <c r="AF208">
        <v>4</v>
      </c>
      <c r="AG208">
        <v>3</v>
      </c>
      <c r="AH208">
        <v>1</v>
      </c>
      <c r="AI208">
        <v>0</v>
      </c>
      <c r="AJ208">
        <v>4</v>
      </c>
      <c r="AK208">
        <v>4</v>
      </c>
      <c r="AL208">
        <v>3</v>
      </c>
      <c r="AM208">
        <v>4</v>
      </c>
      <c r="AN208">
        <v>1</v>
      </c>
      <c r="AO208">
        <v>3</v>
      </c>
    </row>
    <row r="209" spans="2:41" x14ac:dyDescent="0.45">
      <c r="B209" s="38">
        <f t="shared" si="3"/>
        <v>65</v>
      </c>
      <c r="C209" s="41">
        <v>1</v>
      </c>
      <c r="R209">
        <v>36065</v>
      </c>
      <c r="S209">
        <v>1</v>
      </c>
      <c r="T209">
        <v>1995</v>
      </c>
      <c r="U209" s="1">
        <v>45594.75</v>
      </c>
      <c r="V209">
        <v>2</v>
      </c>
      <c r="W209">
        <v>2</v>
      </c>
      <c r="X209">
        <v>3</v>
      </c>
      <c r="Y209">
        <v>3</v>
      </c>
      <c r="Z209">
        <v>4</v>
      </c>
      <c r="AA209">
        <v>3</v>
      </c>
      <c r="AB209">
        <v>4</v>
      </c>
      <c r="AC209">
        <v>2</v>
      </c>
      <c r="AD209">
        <v>4</v>
      </c>
      <c r="AE209">
        <v>4</v>
      </c>
      <c r="AF209">
        <v>4</v>
      </c>
      <c r="AG209">
        <v>4</v>
      </c>
      <c r="AH209">
        <v>1</v>
      </c>
      <c r="AI209">
        <v>1</v>
      </c>
      <c r="AJ209">
        <v>4</v>
      </c>
      <c r="AK209">
        <v>3</v>
      </c>
      <c r="AL209">
        <v>3</v>
      </c>
      <c r="AM209">
        <v>4</v>
      </c>
      <c r="AN209">
        <v>1</v>
      </c>
      <c r="AO209">
        <v>2</v>
      </c>
    </row>
    <row r="210" spans="2:41" x14ac:dyDescent="0.45">
      <c r="B210" s="38">
        <f t="shared" si="3"/>
        <v>57</v>
      </c>
      <c r="C210" s="41">
        <v>1</v>
      </c>
      <c r="R210">
        <v>36767</v>
      </c>
      <c r="S210">
        <v>0</v>
      </c>
      <c r="T210">
        <v>1972</v>
      </c>
      <c r="U210" s="1">
        <v>45595.573611111111</v>
      </c>
      <c r="V210">
        <v>4</v>
      </c>
      <c r="W210">
        <v>3</v>
      </c>
      <c r="X210">
        <v>5</v>
      </c>
      <c r="Y210">
        <v>2</v>
      </c>
      <c r="Z210">
        <v>1</v>
      </c>
      <c r="AA210">
        <v>4</v>
      </c>
      <c r="AB210">
        <v>4</v>
      </c>
      <c r="AC210">
        <v>2</v>
      </c>
      <c r="AD210">
        <v>4</v>
      </c>
      <c r="AE210">
        <v>4</v>
      </c>
      <c r="AF210">
        <v>5</v>
      </c>
      <c r="AG210">
        <v>5</v>
      </c>
      <c r="AH210">
        <v>1</v>
      </c>
      <c r="AI210">
        <v>4</v>
      </c>
      <c r="AJ210">
        <v>5</v>
      </c>
      <c r="AK210">
        <v>3</v>
      </c>
      <c r="AL210">
        <v>3</v>
      </c>
      <c r="AM210">
        <v>3</v>
      </c>
      <c r="AN210">
        <v>1</v>
      </c>
      <c r="AO210">
        <v>2</v>
      </c>
    </row>
    <row r="211" spans="2:41" x14ac:dyDescent="0.45">
      <c r="B211" s="38">
        <f t="shared" si="3"/>
        <v>60</v>
      </c>
      <c r="C211" s="41">
        <v>1</v>
      </c>
      <c r="R211">
        <v>37313</v>
      </c>
      <c r="S211">
        <v>0</v>
      </c>
      <c r="T211">
        <v>1970</v>
      </c>
      <c r="U211" s="1">
        <v>45595.905555555553</v>
      </c>
      <c r="V211">
        <v>4</v>
      </c>
      <c r="W211">
        <v>3</v>
      </c>
      <c r="X211">
        <v>4</v>
      </c>
      <c r="Y211">
        <v>2</v>
      </c>
      <c r="Z211">
        <v>3</v>
      </c>
      <c r="AA211">
        <v>3</v>
      </c>
      <c r="AB211">
        <v>4</v>
      </c>
      <c r="AC211">
        <v>3</v>
      </c>
      <c r="AD211">
        <v>4</v>
      </c>
      <c r="AE211">
        <v>3</v>
      </c>
      <c r="AF211">
        <v>5</v>
      </c>
      <c r="AG211">
        <v>2</v>
      </c>
      <c r="AH211">
        <v>1</v>
      </c>
      <c r="AI211">
        <v>1</v>
      </c>
      <c r="AJ211">
        <v>4</v>
      </c>
      <c r="AK211">
        <v>3</v>
      </c>
      <c r="AL211">
        <v>3</v>
      </c>
      <c r="AM211">
        <v>4</v>
      </c>
      <c r="AN211">
        <v>2</v>
      </c>
      <c r="AO211">
        <v>2</v>
      </c>
    </row>
    <row r="212" spans="2:41" x14ac:dyDescent="0.45">
      <c r="B212" s="38">
        <f t="shared" si="3"/>
        <v>58</v>
      </c>
      <c r="C212" s="41">
        <v>1</v>
      </c>
      <c r="R212">
        <v>38880</v>
      </c>
      <c r="S212">
        <v>1</v>
      </c>
      <c r="T212">
        <v>1998</v>
      </c>
      <c r="U212" s="1">
        <v>45597.339583333334</v>
      </c>
      <c r="V212">
        <v>3</v>
      </c>
      <c r="W212">
        <v>4</v>
      </c>
      <c r="X212">
        <v>5</v>
      </c>
      <c r="Y212">
        <v>4</v>
      </c>
      <c r="Z212">
        <v>2</v>
      </c>
      <c r="AA212">
        <v>1</v>
      </c>
      <c r="AB212">
        <v>4</v>
      </c>
      <c r="AC212">
        <v>2</v>
      </c>
      <c r="AD212">
        <v>3</v>
      </c>
      <c r="AE212">
        <v>3</v>
      </c>
      <c r="AF212">
        <v>4</v>
      </c>
      <c r="AG212">
        <v>4</v>
      </c>
      <c r="AH212">
        <v>2</v>
      </c>
      <c r="AI212">
        <v>4</v>
      </c>
      <c r="AJ212">
        <v>5</v>
      </c>
      <c r="AK212">
        <v>1</v>
      </c>
      <c r="AL212">
        <v>2</v>
      </c>
      <c r="AM212">
        <v>2</v>
      </c>
      <c r="AN212">
        <v>2</v>
      </c>
      <c r="AO212">
        <v>2</v>
      </c>
    </row>
    <row r="213" spans="2:41" x14ac:dyDescent="0.45">
      <c r="B213" s="38">
        <f t="shared" si="3"/>
        <v>71</v>
      </c>
      <c r="C213" s="41">
        <v>1</v>
      </c>
      <c r="R213">
        <v>37363</v>
      </c>
      <c r="S213">
        <v>0</v>
      </c>
      <c r="T213">
        <v>2001</v>
      </c>
      <c r="U213" s="1">
        <v>45595.966666666667</v>
      </c>
      <c r="V213">
        <v>2</v>
      </c>
      <c r="W213">
        <v>2</v>
      </c>
      <c r="X213">
        <v>5</v>
      </c>
      <c r="Y213">
        <v>3</v>
      </c>
      <c r="Z213">
        <v>1</v>
      </c>
      <c r="AA213">
        <v>1</v>
      </c>
      <c r="AB213">
        <v>5</v>
      </c>
      <c r="AC213">
        <v>4</v>
      </c>
      <c r="AD213">
        <v>1</v>
      </c>
      <c r="AE213">
        <v>1</v>
      </c>
      <c r="AF213">
        <v>4</v>
      </c>
      <c r="AG213">
        <v>2</v>
      </c>
      <c r="AH213">
        <v>2</v>
      </c>
      <c r="AI213">
        <v>4</v>
      </c>
      <c r="AJ213">
        <v>5</v>
      </c>
      <c r="AK213">
        <v>4</v>
      </c>
      <c r="AL213">
        <v>3</v>
      </c>
      <c r="AM213">
        <v>4</v>
      </c>
      <c r="AN213">
        <v>2</v>
      </c>
      <c r="AO213">
        <v>1</v>
      </c>
    </row>
    <row r="214" spans="2:41" x14ac:dyDescent="0.45">
      <c r="B214" s="38">
        <f t="shared" si="3"/>
        <v>58</v>
      </c>
      <c r="C214" s="41">
        <v>1</v>
      </c>
      <c r="R214">
        <v>35963</v>
      </c>
      <c r="S214">
        <v>0</v>
      </c>
      <c r="T214">
        <v>1974</v>
      </c>
      <c r="U214" s="1">
        <v>45594.674305555556</v>
      </c>
      <c r="V214">
        <v>3</v>
      </c>
      <c r="W214">
        <v>2</v>
      </c>
      <c r="X214">
        <v>4</v>
      </c>
      <c r="Y214">
        <v>4</v>
      </c>
      <c r="Z214">
        <v>4</v>
      </c>
      <c r="AA214">
        <v>3</v>
      </c>
      <c r="AB214">
        <v>5</v>
      </c>
      <c r="AC214">
        <v>2</v>
      </c>
      <c r="AD214">
        <v>3</v>
      </c>
      <c r="AE214">
        <v>3</v>
      </c>
      <c r="AF214">
        <v>4</v>
      </c>
      <c r="AG214">
        <v>3</v>
      </c>
      <c r="AH214">
        <v>2</v>
      </c>
      <c r="AI214">
        <v>2</v>
      </c>
      <c r="AJ214">
        <v>4</v>
      </c>
      <c r="AK214">
        <v>3</v>
      </c>
      <c r="AL214">
        <v>3</v>
      </c>
      <c r="AM214">
        <v>2</v>
      </c>
      <c r="AN214">
        <v>2</v>
      </c>
      <c r="AO214">
        <v>2</v>
      </c>
    </row>
    <row r="215" spans="2:41" x14ac:dyDescent="0.45">
      <c r="B215" s="38">
        <f t="shared" si="3"/>
        <v>58</v>
      </c>
      <c r="C215" s="41">
        <v>1</v>
      </c>
      <c r="R215">
        <v>40120</v>
      </c>
      <c r="S215">
        <v>1</v>
      </c>
      <c r="T215">
        <v>1992</v>
      </c>
      <c r="U215" s="1">
        <v>45604.705555555556</v>
      </c>
      <c r="V215">
        <v>4</v>
      </c>
      <c r="W215">
        <v>2</v>
      </c>
      <c r="X215">
        <v>4</v>
      </c>
      <c r="Y215">
        <v>4</v>
      </c>
      <c r="Z215">
        <v>5</v>
      </c>
      <c r="AA215">
        <v>3</v>
      </c>
      <c r="AB215">
        <v>2</v>
      </c>
      <c r="AC215">
        <v>2</v>
      </c>
      <c r="AD215">
        <v>1</v>
      </c>
      <c r="AE215">
        <v>3</v>
      </c>
      <c r="AF215">
        <v>5</v>
      </c>
      <c r="AG215">
        <v>4</v>
      </c>
      <c r="AH215">
        <v>2</v>
      </c>
      <c r="AI215">
        <v>4</v>
      </c>
      <c r="AJ215">
        <v>4</v>
      </c>
      <c r="AK215">
        <v>3</v>
      </c>
      <c r="AL215">
        <v>1</v>
      </c>
      <c r="AM215">
        <v>2</v>
      </c>
      <c r="AN215">
        <v>2</v>
      </c>
      <c r="AO215">
        <v>4</v>
      </c>
    </row>
    <row r="216" spans="2:41" x14ac:dyDescent="0.45">
      <c r="B216" s="38">
        <f t="shared" si="3"/>
        <v>65</v>
      </c>
      <c r="C216" s="41">
        <v>1</v>
      </c>
      <c r="R216">
        <v>40322</v>
      </c>
      <c r="S216">
        <v>0</v>
      </c>
      <c r="T216">
        <v>1988</v>
      </c>
      <c r="U216" s="1">
        <v>45608.365277777775</v>
      </c>
      <c r="V216">
        <v>4</v>
      </c>
      <c r="W216">
        <v>4</v>
      </c>
      <c r="X216">
        <v>5</v>
      </c>
      <c r="Y216">
        <v>2</v>
      </c>
      <c r="Z216">
        <v>2</v>
      </c>
      <c r="AA216">
        <v>4</v>
      </c>
      <c r="AB216">
        <v>5</v>
      </c>
      <c r="AC216">
        <v>2</v>
      </c>
      <c r="AD216">
        <v>0</v>
      </c>
      <c r="AE216">
        <v>4</v>
      </c>
      <c r="AF216">
        <v>5</v>
      </c>
      <c r="AG216">
        <v>2</v>
      </c>
      <c r="AH216">
        <v>1</v>
      </c>
      <c r="AI216">
        <v>0</v>
      </c>
      <c r="AJ216">
        <v>5</v>
      </c>
      <c r="AK216">
        <v>4</v>
      </c>
      <c r="AL216">
        <v>4</v>
      </c>
      <c r="AM216">
        <v>2</v>
      </c>
      <c r="AN216">
        <v>1</v>
      </c>
      <c r="AO216">
        <v>2</v>
      </c>
    </row>
    <row r="217" spans="2:41" x14ac:dyDescent="0.45">
      <c r="B217" s="38">
        <f t="shared" si="3"/>
        <v>60</v>
      </c>
      <c r="C217" s="41">
        <v>1</v>
      </c>
      <c r="R217">
        <v>38831</v>
      </c>
      <c r="S217">
        <v>0</v>
      </c>
      <c r="T217">
        <v>1987</v>
      </c>
      <c r="U217" s="1">
        <v>45597.206944444442</v>
      </c>
      <c r="V217">
        <v>3</v>
      </c>
      <c r="W217">
        <v>4</v>
      </c>
      <c r="X217">
        <v>5</v>
      </c>
      <c r="Y217">
        <v>2</v>
      </c>
      <c r="Z217">
        <v>1</v>
      </c>
      <c r="AA217">
        <v>3</v>
      </c>
      <c r="AB217">
        <v>4</v>
      </c>
      <c r="AC217">
        <v>2</v>
      </c>
      <c r="AD217">
        <v>4</v>
      </c>
      <c r="AE217">
        <v>3</v>
      </c>
      <c r="AF217">
        <v>5</v>
      </c>
      <c r="AG217">
        <v>2</v>
      </c>
      <c r="AH217">
        <v>1</v>
      </c>
      <c r="AI217">
        <v>0</v>
      </c>
      <c r="AJ217">
        <v>5</v>
      </c>
      <c r="AK217">
        <v>3</v>
      </c>
      <c r="AL217">
        <v>4</v>
      </c>
      <c r="AM217">
        <v>5</v>
      </c>
      <c r="AN217">
        <v>3</v>
      </c>
      <c r="AO217">
        <v>3</v>
      </c>
    </row>
    <row r="218" spans="2:41" x14ac:dyDescent="0.45">
      <c r="B218" s="38">
        <f t="shared" si="3"/>
        <v>59</v>
      </c>
      <c r="C218" s="41">
        <v>1</v>
      </c>
      <c r="R218">
        <v>36259</v>
      </c>
      <c r="S218">
        <v>0</v>
      </c>
      <c r="T218">
        <v>1998</v>
      </c>
      <c r="U218" s="1">
        <v>45594.9</v>
      </c>
      <c r="V218">
        <v>2</v>
      </c>
      <c r="W218">
        <v>2</v>
      </c>
      <c r="X218">
        <v>4</v>
      </c>
      <c r="Y218">
        <v>2</v>
      </c>
      <c r="Z218">
        <v>2</v>
      </c>
      <c r="AA218">
        <v>3</v>
      </c>
      <c r="AB218">
        <v>4</v>
      </c>
      <c r="AC218">
        <v>2</v>
      </c>
      <c r="AD218">
        <v>3</v>
      </c>
      <c r="AE218">
        <v>3</v>
      </c>
      <c r="AF218">
        <v>4</v>
      </c>
      <c r="AG218">
        <v>2</v>
      </c>
      <c r="AH218">
        <v>2</v>
      </c>
      <c r="AI218">
        <v>3</v>
      </c>
      <c r="AJ218">
        <v>4</v>
      </c>
      <c r="AK218">
        <v>3</v>
      </c>
      <c r="AL218">
        <v>3</v>
      </c>
      <c r="AM218">
        <v>4</v>
      </c>
      <c r="AN218">
        <v>2</v>
      </c>
      <c r="AO218">
        <v>2</v>
      </c>
    </row>
    <row r="219" spans="2:41" x14ac:dyDescent="0.45">
      <c r="B219" s="38">
        <f t="shared" si="3"/>
        <v>56</v>
      </c>
      <c r="C219" s="41">
        <v>1</v>
      </c>
      <c r="R219">
        <v>38464</v>
      </c>
      <c r="S219">
        <v>1</v>
      </c>
      <c r="T219">
        <v>2003</v>
      </c>
      <c r="U219" s="1">
        <v>45596.777083333334</v>
      </c>
      <c r="V219">
        <v>2</v>
      </c>
      <c r="W219">
        <v>4</v>
      </c>
      <c r="X219">
        <v>2</v>
      </c>
      <c r="Y219">
        <v>5</v>
      </c>
      <c r="Z219">
        <v>3</v>
      </c>
      <c r="AA219">
        <v>3</v>
      </c>
      <c r="AB219">
        <v>4</v>
      </c>
      <c r="AC219">
        <v>4</v>
      </c>
      <c r="AD219">
        <v>4</v>
      </c>
      <c r="AE219">
        <v>4</v>
      </c>
      <c r="AF219">
        <v>4</v>
      </c>
      <c r="AG219">
        <v>5</v>
      </c>
      <c r="AH219">
        <v>2</v>
      </c>
      <c r="AI219">
        <v>1</v>
      </c>
      <c r="AJ219">
        <v>4</v>
      </c>
      <c r="AK219">
        <v>4</v>
      </c>
      <c r="AL219">
        <v>4</v>
      </c>
      <c r="AM219">
        <v>4</v>
      </c>
      <c r="AN219">
        <v>2</v>
      </c>
      <c r="AO219">
        <v>4</v>
      </c>
    </row>
    <row r="220" spans="2:41" x14ac:dyDescent="0.45">
      <c r="B220" s="38">
        <f t="shared" si="3"/>
        <v>60</v>
      </c>
      <c r="C220" s="41">
        <v>1</v>
      </c>
      <c r="R220">
        <v>36080</v>
      </c>
      <c r="S220">
        <v>0</v>
      </c>
      <c r="T220">
        <v>2002</v>
      </c>
      <c r="U220" s="1">
        <v>45594.741666666669</v>
      </c>
      <c r="V220">
        <v>2</v>
      </c>
      <c r="W220">
        <v>2</v>
      </c>
      <c r="X220">
        <v>4</v>
      </c>
      <c r="Y220">
        <v>2</v>
      </c>
      <c r="Z220">
        <v>3</v>
      </c>
      <c r="AA220">
        <v>3</v>
      </c>
      <c r="AB220">
        <v>4</v>
      </c>
      <c r="AC220">
        <v>2</v>
      </c>
      <c r="AD220">
        <v>4</v>
      </c>
      <c r="AE220">
        <v>3</v>
      </c>
      <c r="AF220">
        <v>4</v>
      </c>
      <c r="AG220">
        <v>4</v>
      </c>
      <c r="AH220">
        <v>1</v>
      </c>
      <c r="AI220">
        <v>2</v>
      </c>
      <c r="AJ220">
        <v>4</v>
      </c>
      <c r="AK220">
        <v>2</v>
      </c>
      <c r="AL220">
        <v>3</v>
      </c>
      <c r="AM220">
        <v>4</v>
      </c>
      <c r="AN220">
        <v>2</v>
      </c>
      <c r="AO220">
        <v>2</v>
      </c>
    </row>
    <row r="221" spans="2:41" x14ac:dyDescent="0.45">
      <c r="B221" s="38">
        <f t="shared" si="3"/>
        <v>61</v>
      </c>
      <c r="C221" s="41">
        <v>1</v>
      </c>
      <c r="R221">
        <v>39443</v>
      </c>
      <c r="S221">
        <v>0</v>
      </c>
      <c r="T221">
        <v>1999</v>
      </c>
      <c r="U221" s="1">
        <v>45598.508333333331</v>
      </c>
      <c r="V221">
        <v>5</v>
      </c>
      <c r="W221">
        <v>2</v>
      </c>
      <c r="X221">
        <v>5</v>
      </c>
      <c r="Y221">
        <v>1</v>
      </c>
      <c r="Z221">
        <v>4</v>
      </c>
      <c r="AA221">
        <v>1</v>
      </c>
      <c r="AB221">
        <v>2</v>
      </c>
      <c r="AC221">
        <v>2</v>
      </c>
      <c r="AD221">
        <v>0</v>
      </c>
      <c r="AE221">
        <v>4</v>
      </c>
      <c r="AF221">
        <v>2</v>
      </c>
      <c r="AG221">
        <v>4</v>
      </c>
      <c r="AH221">
        <v>1</v>
      </c>
      <c r="AI221">
        <v>3</v>
      </c>
      <c r="AJ221">
        <v>5</v>
      </c>
      <c r="AK221">
        <v>3</v>
      </c>
      <c r="AL221">
        <v>3</v>
      </c>
      <c r="AM221">
        <v>2</v>
      </c>
      <c r="AN221">
        <v>1</v>
      </c>
      <c r="AO221">
        <v>3</v>
      </c>
    </row>
    <row r="222" spans="2:41" x14ac:dyDescent="0.45">
      <c r="B222" s="38">
        <f t="shared" si="3"/>
        <v>58</v>
      </c>
      <c r="C222" s="41">
        <v>1</v>
      </c>
      <c r="R222">
        <v>35710</v>
      </c>
      <c r="S222">
        <v>1</v>
      </c>
      <c r="T222">
        <v>1998</v>
      </c>
      <c r="U222" s="1">
        <v>45594.494444444441</v>
      </c>
      <c r="V222">
        <v>2</v>
      </c>
      <c r="W222">
        <v>2</v>
      </c>
      <c r="X222">
        <v>2</v>
      </c>
      <c r="Y222">
        <v>4</v>
      </c>
      <c r="Z222">
        <v>3</v>
      </c>
      <c r="AA222">
        <v>3</v>
      </c>
      <c r="AB222">
        <v>4</v>
      </c>
      <c r="AC222">
        <v>3</v>
      </c>
      <c r="AD222">
        <v>3</v>
      </c>
      <c r="AE222">
        <v>4</v>
      </c>
      <c r="AF222">
        <v>4</v>
      </c>
      <c r="AG222">
        <v>3</v>
      </c>
      <c r="AH222">
        <v>1</v>
      </c>
      <c r="AI222">
        <v>1</v>
      </c>
      <c r="AJ222">
        <v>4</v>
      </c>
      <c r="AK222">
        <v>3</v>
      </c>
      <c r="AL222">
        <v>3</v>
      </c>
      <c r="AM222">
        <v>4</v>
      </c>
      <c r="AN222">
        <v>2</v>
      </c>
      <c r="AO222">
        <v>2</v>
      </c>
    </row>
    <row r="223" spans="2:41" x14ac:dyDescent="0.45">
      <c r="B223" s="38">
        <f t="shared" si="3"/>
        <v>62</v>
      </c>
      <c r="C223" s="41">
        <v>1</v>
      </c>
      <c r="R223">
        <v>39695</v>
      </c>
      <c r="S223">
        <v>0</v>
      </c>
      <c r="T223">
        <v>1979</v>
      </c>
      <c r="U223" s="1">
        <v>45599.97152777778</v>
      </c>
      <c r="V223">
        <v>4</v>
      </c>
      <c r="W223">
        <v>1</v>
      </c>
      <c r="X223">
        <v>5</v>
      </c>
      <c r="Y223">
        <v>1</v>
      </c>
      <c r="Z223">
        <v>4</v>
      </c>
      <c r="AA223">
        <v>1</v>
      </c>
      <c r="AB223">
        <v>4</v>
      </c>
      <c r="AC223">
        <v>4</v>
      </c>
      <c r="AD223">
        <v>4</v>
      </c>
      <c r="AE223">
        <v>4</v>
      </c>
      <c r="AF223">
        <v>2</v>
      </c>
      <c r="AG223">
        <v>4</v>
      </c>
      <c r="AH223">
        <v>2</v>
      </c>
      <c r="AI223">
        <v>2</v>
      </c>
      <c r="AJ223">
        <v>5</v>
      </c>
      <c r="AK223">
        <v>1</v>
      </c>
      <c r="AL223">
        <v>3</v>
      </c>
      <c r="AM223">
        <v>2</v>
      </c>
      <c r="AN223">
        <v>2</v>
      </c>
      <c r="AO223">
        <v>5</v>
      </c>
    </row>
    <row r="224" spans="2:41" x14ac:dyDescent="0.45">
      <c r="B224" s="38">
        <f t="shared" si="3"/>
        <v>56</v>
      </c>
      <c r="C224" s="41">
        <v>1</v>
      </c>
      <c r="R224">
        <v>36649</v>
      </c>
      <c r="S224">
        <v>1</v>
      </c>
      <c r="T224">
        <v>1989</v>
      </c>
      <c r="U224" s="1">
        <v>45595.513194444444</v>
      </c>
      <c r="V224">
        <v>2</v>
      </c>
      <c r="W224">
        <v>4</v>
      </c>
      <c r="X224">
        <v>5</v>
      </c>
      <c r="Y224">
        <v>4</v>
      </c>
      <c r="Z224">
        <v>2</v>
      </c>
      <c r="AA224">
        <v>3</v>
      </c>
      <c r="AB224">
        <v>5</v>
      </c>
      <c r="AC224">
        <v>4</v>
      </c>
      <c r="AD224">
        <v>4</v>
      </c>
      <c r="AE224">
        <v>4</v>
      </c>
      <c r="AF224">
        <v>4</v>
      </c>
      <c r="AG224">
        <v>4</v>
      </c>
      <c r="AH224">
        <v>1</v>
      </c>
      <c r="AI224">
        <v>3</v>
      </c>
      <c r="AJ224">
        <v>4</v>
      </c>
      <c r="AK224">
        <v>3</v>
      </c>
      <c r="AL224">
        <v>3</v>
      </c>
      <c r="AM224">
        <v>4</v>
      </c>
      <c r="AN224">
        <v>3</v>
      </c>
      <c r="AO224">
        <v>2</v>
      </c>
    </row>
    <row r="225" spans="2:41" x14ac:dyDescent="0.45">
      <c r="B225" s="38">
        <f t="shared" si="3"/>
        <v>69</v>
      </c>
      <c r="C225" s="41">
        <v>1</v>
      </c>
      <c r="R225">
        <v>39603</v>
      </c>
      <c r="S225">
        <v>0</v>
      </c>
      <c r="T225">
        <v>1992</v>
      </c>
      <c r="U225" s="1">
        <v>45599.661805555559</v>
      </c>
      <c r="V225">
        <v>4</v>
      </c>
      <c r="W225">
        <v>2</v>
      </c>
      <c r="X225">
        <v>5</v>
      </c>
      <c r="Y225">
        <v>2</v>
      </c>
      <c r="Z225">
        <v>5</v>
      </c>
      <c r="AA225">
        <v>1</v>
      </c>
      <c r="AB225">
        <v>3</v>
      </c>
      <c r="AC225">
        <v>4</v>
      </c>
      <c r="AD225">
        <v>1</v>
      </c>
      <c r="AE225">
        <v>1</v>
      </c>
      <c r="AF225">
        <v>2</v>
      </c>
      <c r="AG225">
        <v>4</v>
      </c>
      <c r="AH225">
        <v>2</v>
      </c>
      <c r="AI225">
        <v>2</v>
      </c>
      <c r="AJ225">
        <v>5</v>
      </c>
      <c r="AK225">
        <v>0</v>
      </c>
      <c r="AL225">
        <v>0</v>
      </c>
      <c r="AM225">
        <v>2</v>
      </c>
      <c r="AN225">
        <v>2</v>
      </c>
      <c r="AO225">
        <v>4</v>
      </c>
    </row>
    <row r="226" spans="2:41" x14ac:dyDescent="0.45">
      <c r="B226" s="38">
        <f t="shared" si="3"/>
        <v>57</v>
      </c>
      <c r="C226" s="41">
        <v>1</v>
      </c>
      <c r="R226">
        <v>40316</v>
      </c>
      <c r="S226">
        <v>0</v>
      </c>
      <c r="T226">
        <v>1985</v>
      </c>
      <c r="U226" s="1">
        <v>45608.356249999997</v>
      </c>
      <c r="V226">
        <v>4</v>
      </c>
      <c r="W226">
        <v>3</v>
      </c>
      <c r="X226">
        <v>5</v>
      </c>
      <c r="Y226">
        <v>4</v>
      </c>
      <c r="Z226">
        <v>4</v>
      </c>
      <c r="AA226">
        <v>1</v>
      </c>
      <c r="AB226">
        <v>4</v>
      </c>
      <c r="AC226">
        <v>5</v>
      </c>
      <c r="AD226">
        <v>3</v>
      </c>
      <c r="AE226">
        <v>3</v>
      </c>
      <c r="AF226">
        <v>1</v>
      </c>
      <c r="AG226">
        <v>3</v>
      </c>
      <c r="AH226">
        <v>2</v>
      </c>
      <c r="AI226">
        <v>3</v>
      </c>
      <c r="AJ226">
        <v>4</v>
      </c>
      <c r="AK226">
        <v>2</v>
      </c>
      <c r="AL226">
        <v>1</v>
      </c>
      <c r="AM226">
        <v>4</v>
      </c>
      <c r="AN226">
        <v>2</v>
      </c>
      <c r="AO226">
        <v>2</v>
      </c>
    </row>
    <row r="227" spans="2:41" x14ac:dyDescent="0.45">
      <c r="B227" s="38">
        <f t="shared" si="3"/>
        <v>53</v>
      </c>
      <c r="C227" s="41">
        <v>1</v>
      </c>
      <c r="R227">
        <v>38660</v>
      </c>
      <c r="S227">
        <v>0</v>
      </c>
      <c r="T227">
        <v>1977</v>
      </c>
      <c r="U227" s="1">
        <v>45596.868750000001</v>
      </c>
      <c r="V227">
        <v>2</v>
      </c>
      <c r="W227">
        <v>4</v>
      </c>
      <c r="X227">
        <v>5</v>
      </c>
      <c r="Y227">
        <v>1</v>
      </c>
      <c r="Z227">
        <v>1</v>
      </c>
      <c r="AA227">
        <v>2</v>
      </c>
      <c r="AB227">
        <v>2</v>
      </c>
      <c r="AC227">
        <v>2</v>
      </c>
      <c r="AD227">
        <v>4</v>
      </c>
      <c r="AE227">
        <v>3</v>
      </c>
      <c r="AF227">
        <v>4</v>
      </c>
      <c r="AG227">
        <v>2</v>
      </c>
      <c r="AH227">
        <v>2</v>
      </c>
      <c r="AI227">
        <v>3</v>
      </c>
      <c r="AJ227">
        <v>4</v>
      </c>
      <c r="AK227">
        <v>3</v>
      </c>
      <c r="AL227">
        <v>3</v>
      </c>
      <c r="AM227">
        <v>3</v>
      </c>
      <c r="AN227">
        <v>2</v>
      </c>
      <c r="AO227">
        <v>2</v>
      </c>
    </row>
    <row r="228" spans="2:41" x14ac:dyDescent="0.45">
      <c r="B228" s="38">
        <f t="shared" si="3"/>
        <v>57</v>
      </c>
      <c r="C228" s="41">
        <v>1</v>
      </c>
      <c r="R228">
        <v>39301</v>
      </c>
      <c r="S228">
        <v>0</v>
      </c>
      <c r="T228">
        <v>1966</v>
      </c>
      <c r="U228" s="1">
        <v>45597.893055555556</v>
      </c>
      <c r="V228">
        <v>4</v>
      </c>
      <c r="W228">
        <v>4</v>
      </c>
      <c r="X228">
        <v>5</v>
      </c>
      <c r="Y228">
        <v>5</v>
      </c>
      <c r="Z228">
        <v>2</v>
      </c>
      <c r="AA228">
        <v>3</v>
      </c>
      <c r="AB228">
        <v>2</v>
      </c>
      <c r="AC228">
        <v>2</v>
      </c>
      <c r="AD228">
        <v>4</v>
      </c>
      <c r="AE228">
        <v>3</v>
      </c>
      <c r="AF228">
        <v>5</v>
      </c>
      <c r="AG228">
        <v>2</v>
      </c>
      <c r="AH228">
        <v>1</v>
      </c>
      <c r="AI228">
        <v>3</v>
      </c>
      <c r="AJ228">
        <v>5</v>
      </c>
      <c r="AK228">
        <v>2</v>
      </c>
      <c r="AL228">
        <v>3</v>
      </c>
      <c r="AM228">
        <v>1</v>
      </c>
      <c r="AN228">
        <v>2</v>
      </c>
      <c r="AO228">
        <v>1</v>
      </c>
    </row>
    <row r="229" spans="2:41" x14ac:dyDescent="0.45">
      <c r="B229" s="38">
        <f t="shared" si="3"/>
        <v>60</v>
      </c>
      <c r="C229" s="41">
        <v>1</v>
      </c>
      <c r="R229">
        <v>38770</v>
      </c>
      <c r="S229">
        <v>1</v>
      </c>
      <c r="T229">
        <v>2003</v>
      </c>
      <c r="U229" s="1">
        <v>45596.946527777778</v>
      </c>
      <c r="V229">
        <v>3</v>
      </c>
      <c r="W229">
        <v>4</v>
      </c>
      <c r="X229">
        <v>5</v>
      </c>
      <c r="Y229">
        <v>2</v>
      </c>
      <c r="Z229">
        <v>5</v>
      </c>
      <c r="AA229">
        <v>4</v>
      </c>
      <c r="AB229">
        <v>5</v>
      </c>
      <c r="AC229">
        <v>3</v>
      </c>
      <c r="AD229">
        <v>1</v>
      </c>
      <c r="AE229">
        <v>3</v>
      </c>
      <c r="AF229">
        <v>3</v>
      </c>
      <c r="AG229">
        <v>5</v>
      </c>
      <c r="AH229">
        <v>1</v>
      </c>
      <c r="AI229">
        <v>4</v>
      </c>
      <c r="AJ229">
        <v>5</v>
      </c>
      <c r="AK229">
        <v>2</v>
      </c>
      <c r="AL229">
        <v>2</v>
      </c>
      <c r="AM229">
        <v>3</v>
      </c>
      <c r="AN229">
        <v>1</v>
      </c>
      <c r="AO229">
        <v>3</v>
      </c>
    </row>
    <row r="230" spans="2:41" x14ac:dyDescent="0.45">
      <c r="B230" s="38">
        <f t="shared" si="3"/>
        <v>68</v>
      </c>
      <c r="C230" s="41">
        <v>1</v>
      </c>
      <c r="R230">
        <v>38698</v>
      </c>
      <c r="S230">
        <v>1</v>
      </c>
      <c r="T230">
        <v>2002</v>
      </c>
      <c r="U230" s="1">
        <v>45596.890277777777</v>
      </c>
      <c r="V230">
        <v>4</v>
      </c>
      <c r="W230">
        <v>2</v>
      </c>
      <c r="X230">
        <v>3</v>
      </c>
      <c r="Y230">
        <v>2</v>
      </c>
      <c r="Z230">
        <v>4</v>
      </c>
      <c r="AA230">
        <v>2</v>
      </c>
      <c r="AB230">
        <v>3</v>
      </c>
      <c r="AC230">
        <v>2</v>
      </c>
      <c r="AD230">
        <v>0</v>
      </c>
      <c r="AE230">
        <v>3</v>
      </c>
      <c r="AF230">
        <v>3</v>
      </c>
      <c r="AG230">
        <v>5</v>
      </c>
      <c r="AH230">
        <v>2</v>
      </c>
      <c r="AI230">
        <v>0</v>
      </c>
      <c r="AJ230">
        <v>4</v>
      </c>
      <c r="AK230">
        <v>2</v>
      </c>
      <c r="AL230">
        <v>3</v>
      </c>
      <c r="AM230">
        <v>3</v>
      </c>
      <c r="AN230">
        <v>3</v>
      </c>
      <c r="AO230">
        <v>4</v>
      </c>
    </row>
    <row r="231" spans="2:41" x14ac:dyDescent="0.45">
      <c r="B231" s="38">
        <f t="shared" si="3"/>
        <v>51</v>
      </c>
      <c r="C231" s="41">
        <v>1</v>
      </c>
      <c r="R231">
        <v>39197</v>
      </c>
      <c r="S231">
        <v>0</v>
      </c>
      <c r="T231">
        <v>2002</v>
      </c>
      <c r="U231" s="1">
        <v>45597.720138888886</v>
      </c>
      <c r="V231">
        <v>4</v>
      </c>
      <c r="W231">
        <v>2</v>
      </c>
      <c r="X231">
        <v>5</v>
      </c>
      <c r="Y231">
        <v>2</v>
      </c>
      <c r="Z231">
        <v>1</v>
      </c>
      <c r="AA231">
        <v>1</v>
      </c>
      <c r="AB231">
        <v>5</v>
      </c>
      <c r="AC231">
        <v>4</v>
      </c>
      <c r="AD231">
        <v>4</v>
      </c>
      <c r="AE231">
        <v>4</v>
      </c>
      <c r="AF231">
        <v>5</v>
      </c>
      <c r="AG231">
        <v>4</v>
      </c>
      <c r="AH231">
        <v>2</v>
      </c>
      <c r="AI231">
        <v>3</v>
      </c>
      <c r="AJ231">
        <v>5</v>
      </c>
      <c r="AK231">
        <v>4</v>
      </c>
      <c r="AL231">
        <v>4</v>
      </c>
      <c r="AM231">
        <v>5</v>
      </c>
      <c r="AN231">
        <v>1</v>
      </c>
      <c r="AO231">
        <v>1</v>
      </c>
    </row>
    <row r="232" spans="2:41" x14ac:dyDescent="0.45">
      <c r="B232" s="38">
        <f t="shared" si="3"/>
        <v>60</v>
      </c>
      <c r="C232" s="41">
        <v>1</v>
      </c>
      <c r="R232">
        <v>35854</v>
      </c>
      <c r="S232">
        <v>0</v>
      </c>
      <c r="T232">
        <v>1998</v>
      </c>
      <c r="U232" s="1">
        <v>45594.606944444444</v>
      </c>
      <c r="V232">
        <v>2</v>
      </c>
      <c r="W232">
        <v>4</v>
      </c>
      <c r="X232">
        <v>4</v>
      </c>
      <c r="Y232">
        <v>1</v>
      </c>
      <c r="Z232">
        <v>4</v>
      </c>
      <c r="AA232">
        <v>3</v>
      </c>
      <c r="AB232">
        <v>3</v>
      </c>
      <c r="AC232">
        <v>4</v>
      </c>
      <c r="AD232">
        <v>1</v>
      </c>
      <c r="AE232">
        <v>1</v>
      </c>
      <c r="AF232">
        <v>2</v>
      </c>
      <c r="AG232">
        <v>4</v>
      </c>
      <c r="AH232">
        <v>2</v>
      </c>
      <c r="AI232">
        <v>3</v>
      </c>
      <c r="AJ232">
        <v>4</v>
      </c>
      <c r="AK232">
        <v>1</v>
      </c>
      <c r="AL232">
        <v>3</v>
      </c>
      <c r="AM232">
        <v>2</v>
      </c>
      <c r="AN232">
        <v>2</v>
      </c>
      <c r="AO232">
        <v>2</v>
      </c>
    </row>
    <row r="233" spans="2:41" x14ac:dyDescent="0.45">
      <c r="B233" s="38">
        <f t="shared" si="3"/>
        <v>54</v>
      </c>
      <c r="C233" s="41">
        <v>1</v>
      </c>
      <c r="R233">
        <v>38256</v>
      </c>
      <c r="S233">
        <v>0</v>
      </c>
      <c r="T233">
        <v>1990</v>
      </c>
      <c r="U233" s="1">
        <v>45596.62777777778</v>
      </c>
      <c r="V233">
        <v>5</v>
      </c>
      <c r="W233">
        <v>1</v>
      </c>
      <c r="X233">
        <v>5</v>
      </c>
      <c r="Y233">
        <v>1</v>
      </c>
      <c r="Z233">
        <v>5</v>
      </c>
      <c r="AA233">
        <v>0</v>
      </c>
      <c r="AB233">
        <v>1</v>
      </c>
      <c r="AC233">
        <v>5</v>
      </c>
      <c r="AD233">
        <v>4</v>
      </c>
      <c r="AE233">
        <v>4</v>
      </c>
      <c r="AF233">
        <v>5</v>
      </c>
      <c r="AG233">
        <v>5</v>
      </c>
      <c r="AH233">
        <v>5</v>
      </c>
      <c r="AI233">
        <v>4</v>
      </c>
      <c r="AJ233">
        <v>5</v>
      </c>
      <c r="AK233">
        <v>0</v>
      </c>
      <c r="AL233">
        <v>0</v>
      </c>
      <c r="AM233">
        <v>5</v>
      </c>
      <c r="AN233">
        <v>5</v>
      </c>
      <c r="AO233">
        <v>5</v>
      </c>
    </row>
    <row r="234" spans="2:41" x14ac:dyDescent="0.45">
      <c r="B234" s="38">
        <f t="shared" si="3"/>
        <v>59</v>
      </c>
      <c r="C234" s="41">
        <v>1</v>
      </c>
      <c r="R234">
        <v>39160</v>
      </c>
      <c r="S234">
        <v>0</v>
      </c>
      <c r="T234">
        <v>1992</v>
      </c>
      <c r="U234" s="1">
        <v>45597.67083333333</v>
      </c>
      <c r="V234">
        <v>4</v>
      </c>
      <c r="W234">
        <v>4</v>
      </c>
      <c r="X234">
        <v>4</v>
      </c>
      <c r="Y234">
        <v>2</v>
      </c>
      <c r="Z234">
        <v>2</v>
      </c>
      <c r="AA234">
        <v>2</v>
      </c>
      <c r="AB234">
        <v>4</v>
      </c>
      <c r="AC234">
        <v>4</v>
      </c>
      <c r="AD234">
        <v>3</v>
      </c>
      <c r="AE234">
        <v>3</v>
      </c>
      <c r="AF234">
        <v>4</v>
      </c>
      <c r="AG234">
        <v>2</v>
      </c>
      <c r="AH234">
        <v>2</v>
      </c>
      <c r="AI234">
        <v>3</v>
      </c>
      <c r="AJ234">
        <v>4</v>
      </c>
      <c r="AK234">
        <v>2</v>
      </c>
      <c r="AL234">
        <v>3</v>
      </c>
      <c r="AM234">
        <v>3</v>
      </c>
      <c r="AN234">
        <v>3</v>
      </c>
      <c r="AO234">
        <v>4</v>
      </c>
    </row>
    <row r="235" spans="2:41" x14ac:dyDescent="0.45">
      <c r="B235" s="38">
        <f t="shared" si="3"/>
        <v>64</v>
      </c>
      <c r="C235" s="41">
        <v>1</v>
      </c>
      <c r="R235">
        <v>38389</v>
      </c>
      <c r="S235">
        <v>0</v>
      </c>
      <c r="T235">
        <v>1987</v>
      </c>
      <c r="U235" s="1">
        <v>45596.70208333333</v>
      </c>
      <c r="V235">
        <v>2</v>
      </c>
      <c r="W235">
        <v>5</v>
      </c>
      <c r="X235">
        <v>4</v>
      </c>
      <c r="Y235">
        <v>2</v>
      </c>
      <c r="Z235">
        <v>1</v>
      </c>
      <c r="AA235">
        <v>4</v>
      </c>
      <c r="AB235">
        <v>4</v>
      </c>
      <c r="AC235">
        <v>5</v>
      </c>
      <c r="AD235">
        <v>4</v>
      </c>
      <c r="AE235">
        <v>3</v>
      </c>
      <c r="AF235">
        <v>5</v>
      </c>
      <c r="AG235">
        <v>2</v>
      </c>
      <c r="AH235">
        <v>4</v>
      </c>
      <c r="AI235">
        <v>1</v>
      </c>
      <c r="AJ235">
        <v>4</v>
      </c>
      <c r="AK235">
        <v>1</v>
      </c>
      <c r="AL235">
        <v>1</v>
      </c>
      <c r="AM235">
        <v>4</v>
      </c>
      <c r="AN235">
        <v>2</v>
      </c>
      <c r="AO235">
        <v>1</v>
      </c>
    </row>
    <row r="236" spans="2:41" x14ac:dyDescent="0.45">
      <c r="B236" s="38">
        <f t="shared" si="3"/>
        <v>54</v>
      </c>
      <c r="C236" s="41">
        <v>1</v>
      </c>
      <c r="R236">
        <v>35863</v>
      </c>
      <c r="S236">
        <v>0</v>
      </c>
      <c r="T236">
        <v>1964</v>
      </c>
      <c r="U236" s="1">
        <v>45594.6</v>
      </c>
      <c r="V236">
        <v>2</v>
      </c>
      <c r="W236">
        <v>2</v>
      </c>
      <c r="X236">
        <v>4</v>
      </c>
      <c r="Y236">
        <v>2</v>
      </c>
      <c r="Z236">
        <v>4</v>
      </c>
      <c r="AA236">
        <v>1</v>
      </c>
      <c r="AB236">
        <v>5</v>
      </c>
      <c r="AC236">
        <v>4</v>
      </c>
      <c r="AD236">
        <v>3</v>
      </c>
      <c r="AE236">
        <v>3</v>
      </c>
      <c r="AF236">
        <v>2</v>
      </c>
      <c r="AG236">
        <v>4</v>
      </c>
      <c r="AH236">
        <v>2</v>
      </c>
      <c r="AI236">
        <v>3</v>
      </c>
      <c r="AJ236">
        <v>5</v>
      </c>
      <c r="AK236">
        <v>1</v>
      </c>
      <c r="AL236">
        <v>3</v>
      </c>
      <c r="AM236">
        <v>3</v>
      </c>
      <c r="AN236">
        <v>2</v>
      </c>
      <c r="AO236">
        <v>2</v>
      </c>
    </row>
    <row r="237" spans="2:41" x14ac:dyDescent="0.45">
      <c r="B237" s="38">
        <f t="shared" si="3"/>
        <v>66</v>
      </c>
      <c r="C237" s="41">
        <v>1</v>
      </c>
      <c r="R237">
        <v>37786</v>
      </c>
      <c r="S237">
        <v>0</v>
      </c>
      <c r="T237">
        <v>1975</v>
      </c>
      <c r="U237" s="1">
        <v>45596.522222222222</v>
      </c>
      <c r="V237">
        <v>2</v>
      </c>
      <c r="W237">
        <v>2</v>
      </c>
      <c r="X237">
        <v>4</v>
      </c>
      <c r="Y237">
        <v>2</v>
      </c>
      <c r="Z237">
        <v>4</v>
      </c>
      <c r="AA237">
        <v>3</v>
      </c>
      <c r="AB237">
        <v>4</v>
      </c>
      <c r="AC237">
        <v>2</v>
      </c>
      <c r="AD237">
        <v>3</v>
      </c>
      <c r="AE237">
        <v>3</v>
      </c>
      <c r="AF237">
        <v>4</v>
      </c>
      <c r="AG237">
        <v>5</v>
      </c>
      <c r="AH237">
        <v>1</v>
      </c>
      <c r="AI237">
        <v>1</v>
      </c>
      <c r="AJ237">
        <v>5</v>
      </c>
      <c r="AK237">
        <v>3</v>
      </c>
      <c r="AL237">
        <v>3</v>
      </c>
      <c r="AM237">
        <v>4</v>
      </c>
      <c r="AN237">
        <v>2</v>
      </c>
      <c r="AO237">
        <v>3</v>
      </c>
    </row>
    <row r="238" spans="2:41" x14ac:dyDescent="0.45">
      <c r="B238" s="38">
        <f t="shared" si="3"/>
        <v>52</v>
      </c>
      <c r="C238" s="41">
        <v>1</v>
      </c>
      <c r="R238">
        <v>39485</v>
      </c>
      <c r="S238">
        <v>0</v>
      </c>
      <c r="T238">
        <v>1956</v>
      </c>
      <c r="U238" s="1">
        <v>45598.724305555559</v>
      </c>
      <c r="V238">
        <v>5</v>
      </c>
      <c r="W238">
        <v>1</v>
      </c>
      <c r="X238">
        <v>5</v>
      </c>
      <c r="Y238">
        <v>2</v>
      </c>
      <c r="Z238">
        <v>4</v>
      </c>
      <c r="AA238">
        <v>3</v>
      </c>
      <c r="AB238">
        <v>4</v>
      </c>
      <c r="AC238">
        <v>2</v>
      </c>
      <c r="AD238">
        <v>0</v>
      </c>
      <c r="AE238">
        <v>3</v>
      </c>
      <c r="AF238">
        <v>2</v>
      </c>
      <c r="AG238">
        <v>4</v>
      </c>
      <c r="AH238">
        <v>2</v>
      </c>
      <c r="AI238">
        <v>3</v>
      </c>
      <c r="AJ238">
        <v>5</v>
      </c>
      <c r="AK238">
        <v>3</v>
      </c>
      <c r="AL238">
        <v>1</v>
      </c>
      <c r="AM238">
        <v>1</v>
      </c>
      <c r="AN238">
        <v>1</v>
      </c>
      <c r="AO238">
        <v>5</v>
      </c>
    </row>
    <row r="239" spans="2:41" x14ac:dyDescent="0.45">
      <c r="B239" s="38">
        <f t="shared" si="3"/>
        <v>70</v>
      </c>
      <c r="C239" s="41">
        <v>1</v>
      </c>
      <c r="R239">
        <v>38861</v>
      </c>
      <c r="S239">
        <v>0</v>
      </c>
      <c r="T239">
        <v>2005</v>
      </c>
      <c r="U239" s="1">
        <v>45597.310416666667</v>
      </c>
      <c r="V239">
        <v>4</v>
      </c>
      <c r="W239">
        <v>1</v>
      </c>
      <c r="X239">
        <v>5</v>
      </c>
      <c r="Y239">
        <v>2</v>
      </c>
      <c r="Z239">
        <v>4</v>
      </c>
      <c r="AA239">
        <v>0</v>
      </c>
      <c r="AB239">
        <v>4</v>
      </c>
      <c r="AC239">
        <v>4</v>
      </c>
      <c r="AD239">
        <v>3</v>
      </c>
      <c r="AE239">
        <v>4</v>
      </c>
      <c r="AF239">
        <v>2</v>
      </c>
      <c r="AG239">
        <v>4</v>
      </c>
      <c r="AH239">
        <v>1</v>
      </c>
      <c r="AI239">
        <v>3</v>
      </c>
      <c r="AJ239">
        <v>5</v>
      </c>
      <c r="AK239">
        <v>3</v>
      </c>
      <c r="AL239">
        <v>4</v>
      </c>
      <c r="AM239">
        <v>2</v>
      </c>
      <c r="AN239">
        <v>3</v>
      </c>
      <c r="AO239">
        <v>4</v>
      </c>
    </row>
    <row r="240" spans="2:41" x14ac:dyDescent="0.45">
      <c r="B240" s="38">
        <f t="shared" si="3"/>
        <v>62</v>
      </c>
      <c r="C240" s="41">
        <v>1</v>
      </c>
      <c r="R240">
        <v>39133</v>
      </c>
      <c r="S240">
        <v>0</v>
      </c>
      <c r="T240">
        <v>2003</v>
      </c>
      <c r="U240" s="1">
        <v>45597.620138888888</v>
      </c>
      <c r="V240">
        <v>2</v>
      </c>
      <c r="W240">
        <v>2</v>
      </c>
      <c r="X240">
        <v>2</v>
      </c>
      <c r="Y240">
        <v>5</v>
      </c>
      <c r="Z240">
        <v>2</v>
      </c>
      <c r="AA240">
        <v>4</v>
      </c>
      <c r="AB240">
        <v>4</v>
      </c>
      <c r="AC240">
        <v>1</v>
      </c>
      <c r="AD240">
        <v>1</v>
      </c>
      <c r="AE240">
        <v>4</v>
      </c>
      <c r="AF240">
        <v>5</v>
      </c>
      <c r="AG240">
        <v>1</v>
      </c>
      <c r="AH240">
        <v>1</v>
      </c>
      <c r="AI240">
        <v>4</v>
      </c>
      <c r="AJ240">
        <v>4</v>
      </c>
      <c r="AK240">
        <v>3</v>
      </c>
      <c r="AL240">
        <v>4</v>
      </c>
      <c r="AM240">
        <v>4</v>
      </c>
      <c r="AN240">
        <v>1</v>
      </c>
      <c r="AO240">
        <v>1</v>
      </c>
    </row>
    <row r="241" spans="2:41" x14ac:dyDescent="0.45">
      <c r="B241" s="38">
        <f t="shared" si="3"/>
        <v>59</v>
      </c>
      <c r="C241" s="41">
        <v>1</v>
      </c>
      <c r="R241">
        <v>40240</v>
      </c>
      <c r="S241">
        <v>1</v>
      </c>
      <c r="T241">
        <v>1964</v>
      </c>
      <c r="U241" s="1">
        <v>45605.865277777775</v>
      </c>
      <c r="V241">
        <v>5</v>
      </c>
      <c r="W241">
        <v>3</v>
      </c>
      <c r="X241">
        <v>5</v>
      </c>
      <c r="Y241">
        <v>3</v>
      </c>
      <c r="Z241">
        <v>4</v>
      </c>
      <c r="AA241">
        <v>3</v>
      </c>
      <c r="AB241">
        <v>4</v>
      </c>
      <c r="AC241">
        <v>3</v>
      </c>
      <c r="AD241">
        <v>4</v>
      </c>
      <c r="AE241">
        <v>2</v>
      </c>
      <c r="AF241">
        <v>5</v>
      </c>
      <c r="AG241">
        <v>5</v>
      </c>
      <c r="AH241">
        <v>1</v>
      </c>
      <c r="AI241">
        <v>2</v>
      </c>
      <c r="AJ241">
        <v>5</v>
      </c>
      <c r="AK241">
        <v>2</v>
      </c>
      <c r="AL241">
        <v>1</v>
      </c>
      <c r="AM241">
        <v>1</v>
      </c>
      <c r="AN241">
        <v>1</v>
      </c>
      <c r="AO241">
        <v>1</v>
      </c>
    </row>
    <row r="242" spans="2:41" x14ac:dyDescent="0.45">
      <c r="B242" s="38">
        <f t="shared" si="3"/>
        <v>57</v>
      </c>
      <c r="C242" s="41">
        <v>1</v>
      </c>
      <c r="R242">
        <v>40276</v>
      </c>
      <c r="S242">
        <v>1</v>
      </c>
      <c r="T242">
        <v>2001</v>
      </c>
      <c r="U242" s="1">
        <v>45607.462500000001</v>
      </c>
      <c r="V242">
        <v>4</v>
      </c>
      <c r="W242">
        <v>4</v>
      </c>
      <c r="X242">
        <v>5</v>
      </c>
      <c r="Y242">
        <v>2</v>
      </c>
      <c r="Z242">
        <v>2</v>
      </c>
      <c r="AA242">
        <v>3</v>
      </c>
      <c r="AB242">
        <v>2</v>
      </c>
      <c r="AC242">
        <v>4</v>
      </c>
      <c r="AD242">
        <v>1</v>
      </c>
      <c r="AE242">
        <v>2</v>
      </c>
      <c r="AF242">
        <v>2</v>
      </c>
      <c r="AG242">
        <v>1</v>
      </c>
      <c r="AH242">
        <v>2</v>
      </c>
      <c r="AI242">
        <v>1</v>
      </c>
      <c r="AJ242">
        <v>5</v>
      </c>
      <c r="AK242">
        <v>3</v>
      </c>
      <c r="AL242">
        <v>1</v>
      </c>
      <c r="AM242">
        <v>2</v>
      </c>
      <c r="AN242">
        <v>1</v>
      </c>
      <c r="AO242">
        <v>4</v>
      </c>
    </row>
    <row r="243" spans="2:41" x14ac:dyDescent="0.45">
      <c r="B243" s="38">
        <f t="shared" si="3"/>
        <v>60</v>
      </c>
      <c r="C243" s="41">
        <v>1</v>
      </c>
      <c r="R243">
        <v>39524</v>
      </c>
      <c r="S243">
        <v>1</v>
      </c>
      <c r="T243">
        <v>1963</v>
      </c>
      <c r="U243" s="1">
        <v>45598.906944444447</v>
      </c>
      <c r="V243">
        <v>2</v>
      </c>
      <c r="W243">
        <v>1</v>
      </c>
      <c r="X243">
        <v>2</v>
      </c>
      <c r="Y243">
        <v>1</v>
      </c>
      <c r="Z243">
        <v>4</v>
      </c>
      <c r="AA243">
        <v>4</v>
      </c>
      <c r="AB243">
        <v>5</v>
      </c>
      <c r="AC243">
        <v>1</v>
      </c>
      <c r="AD243">
        <v>4</v>
      </c>
      <c r="AE243">
        <v>4</v>
      </c>
      <c r="AF243">
        <v>1</v>
      </c>
      <c r="AG243">
        <v>1</v>
      </c>
      <c r="AH243">
        <v>1</v>
      </c>
      <c r="AI243">
        <v>4</v>
      </c>
      <c r="AJ243">
        <v>5</v>
      </c>
      <c r="AK243">
        <v>4</v>
      </c>
      <c r="AL243">
        <v>4</v>
      </c>
      <c r="AM243">
        <v>1</v>
      </c>
      <c r="AN243">
        <v>1</v>
      </c>
      <c r="AO243">
        <v>1</v>
      </c>
    </row>
    <row r="244" spans="2:41" x14ac:dyDescent="0.45">
      <c r="B244" s="38">
        <f t="shared" si="3"/>
        <v>56</v>
      </c>
      <c r="C244" s="41">
        <v>1</v>
      </c>
      <c r="R244">
        <v>36201</v>
      </c>
      <c r="S244">
        <v>0</v>
      </c>
      <c r="T244">
        <v>1966</v>
      </c>
      <c r="U244" s="1">
        <v>45594.887499999997</v>
      </c>
      <c r="V244">
        <v>4</v>
      </c>
      <c r="W244">
        <v>1</v>
      </c>
      <c r="X244">
        <v>4</v>
      </c>
      <c r="Y244">
        <v>1</v>
      </c>
      <c r="Z244">
        <v>5</v>
      </c>
      <c r="AA244">
        <v>4</v>
      </c>
      <c r="AB244">
        <v>5</v>
      </c>
      <c r="AC244">
        <v>1</v>
      </c>
      <c r="AD244">
        <v>4</v>
      </c>
      <c r="AE244">
        <v>4</v>
      </c>
      <c r="AF244">
        <v>3</v>
      </c>
      <c r="AG244">
        <v>3</v>
      </c>
      <c r="AH244">
        <v>1</v>
      </c>
      <c r="AI244">
        <v>0</v>
      </c>
      <c r="AJ244">
        <v>4</v>
      </c>
      <c r="AK244">
        <v>3</v>
      </c>
      <c r="AL244">
        <v>3</v>
      </c>
      <c r="AM244">
        <v>3</v>
      </c>
      <c r="AN244">
        <v>2</v>
      </c>
      <c r="AO244">
        <v>3</v>
      </c>
    </row>
    <row r="245" spans="2:41" x14ac:dyDescent="0.45">
      <c r="B245" s="38">
        <f t="shared" si="3"/>
        <v>62</v>
      </c>
      <c r="C245" s="41">
        <v>1</v>
      </c>
      <c r="R245">
        <v>40302</v>
      </c>
      <c r="S245">
        <v>0</v>
      </c>
      <c r="T245">
        <v>2002</v>
      </c>
      <c r="U245" s="1">
        <v>45607.863888888889</v>
      </c>
      <c r="V245">
        <v>2</v>
      </c>
      <c r="W245">
        <v>4</v>
      </c>
      <c r="X245">
        <v>2</v>
      </c>
      <c r="Y245">
        <v>5</v>
      </c>
      <c r="Z245">
        <v>1</v>
      </c>
      <c r="AA245">
        <v>4</v>
      </c>
      <c r="AB245">
        <v>5</v>
      </c>
      <c r="AC245">
        <v>4</v>
      </c>
      <c r="AD245">
        <v>3</v>
      </c>
      <c r="AE245">
        <v>4</v>
      </c>
      <c r="AF245">
        <v>4</v>
      </c>
      <c r="AG245">
        <v>2</v>
      </c>
      <c r="AH245">
        <v>2</v>
      </c>
      <c r="AI245">
        <v>4</v>
      </c>
      <c r="AJ245">
        <v>2</v>
      </c>
      <c r="AK245">
        <v>3</v>
      </c>
      <c r="AL245">
        <v>3</v>
      </c>
      <c r="AM245">
        <v>4</v>
      </c>
      <c r="AN245">
        <v>2</v>
      </c>
      <c r="AO245">
        <v>1</v>
      </c>
    </row>
    <row r="246" spans="2:41" x14ac:dyDescent="0.45">
      <c r="B246" s="38">
        <f t="shared" si="3"/>
        <v>55</v>
      </c>
      <c r="C246" s="41">
        <v>1</v>
      </c>
      <c r="R246">
        <v>39634</v>
      </c>
      <c r="S246">
        <v>0</v>
      </c>
      <c r="T246">
        <v>2000</v>
      </c>
      <c r="U246" s="1">
        <v>45599.808333333334</v>
      </c>
      <c r="V246">
        <v>4</v>
      </c>
      <c r="W246">
        <v>4</v>
      </c>
      <c r="X246">
        <v>5</v>
      </c>
      <c r="Y246">
        <v>2</v>
      </c>
      <c r="Z246">
        <v>2</v>
      </c>
      <c r="AA246">
        <v>0</v>
      </c>
      <c r="AB246">
        <v>2</v>
      </c>
      <c r="AC246">
        <v>4</v>
      </c>
      <c r="AD246">
        <v>1</v>
      </c>
      <c r="AE246">
        <v>3</v>
      </c>
      <c r="AF246">
        <v>2</v>
      </c>
      <c r="AG246">
        <v>4</v>
      </c>
      <c r="AH246">
        <v>2</v>
      </c>
      <c r="AI246">
        <v>4</v>
      </c>
      <c r="AJ246">
        <v>5</v>
      </c>
      <c r="AK246">
        <v>1</v>
      </c>
      <c r="AL246">
        <v>3</v>
      </c>
      <c r="AM246">
        <v>2</v>
      </c>
      <c r="AN246">
        <v>4</v>
      </c>
      <c r="AO246">
        <v>4</v>
      </c>
    </row>
    <row r="247" spans="2:41" x14ac:dyDescent="0.45">
      <c r="B247" s="38">
        <f t="shared" si="3"/>
        <v>60</v>
      </c>
      <c r="C247" s="41">
        <v>1</v>
      </c>
      <c r="R247">
        <v>39875</v>
      </c>
      <c r="S247">
        <v>0</v>
      </c>
      <c r="T247">
        <v>1970</v>
      </c>
      <c r="U247" s="1">
        <v>45601.5625</v>
      </c>
      <c r="V247">
        <v>1</v>
      </c>
      <c r="W247">
        <v>1</v>
      </c>
      <c r="X247">
        <v>5</v>
      </c>
      <c r="Y247">
        <v>1</v>
      </c>
      <c r="Z247">
        <v>5</v>
      </c>
      <c r="AA247">
        <v>4</v>
      </c>
      <c r="AB247">
        <v>4</v>
      </c>
      <c r="AC247">
        <v>1</v>
      </c>
      <c r="AD247">
        <v>4</v>
      </c>
      <c r="AE247">
        <v>1</v>
      </c>
      <c r="AF247">
        <v>5</v>
      </c>
      <c r="AG247">
        <v>5</v>
      </c>
      <c r="AH247">
        <v>1</v>
      </c>
      <c r="AI247">
        <v>1</v>
      </c>
      <c r="AJ247">
        <v>4</v>
      </c>
      <c r="AK247">
        <v>4</v>
      </c>
      <c r="AL247">
        <v>4</v>
      </c>
      <c r="AM247">
        <v>4</v>
      </c>
      <c r="AN247">
        <v>1</v>
      </c>
      <c r="AO247">
        <v>2</v>
      </c>
    </row>
    <row r="248" spans="2:41" x14ac:dyDescent="0.45">
      <c r="B248" s="38">
        <f t="shared" si="3"/>
        <v>51</v>
      </c>
      <c r="C248" s="41">
        <v>1</v>
      </c>
      <c r="R248">
        <v>39405</v>
      </c>
      <c r="S248">
        <v>1</v>
      </c>
      <c r="T248">
        <v>1984</v>
      </c>
      <c r="U248" s="1">
        <v>45598.430555555555</v>
      </c>
      <c r="V248">
        <v>4</v>
      </c>
      <c r="W248">
        <v>1</v>
      </c>
      <c r="X248">
        <v>5</v>
      </c>
      <c r="Y248">
        <v>1</v>
      </c>
      <c r="Z248">
        <v>4</v>
      </c>
      <c r="AA248">
        <v>4</v>
      </c>
      <c r="AB248">
        <v>2</v>
      </c>
      <c r="AC248">
        <v>1</v>
      </c>
      <c r="AD248">
        <v>1</v>
      </c>
      <c r="AE248">
        <v>4</v>
      </c>
      <c r="AF248">
        <v>4</v>
      </c>
      <c r="AG248">
        <v>3</v>
      </c>
      <c r="AH248">
        <v>1</v>
      </c>
      <c r="AI248">
        <v>4</v>
      </c>
      <c r="AJ248">
        <v>5</v>
      </c>
      <c r="AK248">
        <v>3</v>
      </c>
      <c r="AL248">
        <v>3</v>
      </c>
      <c r="AM248">
        <v>3</v>
      </c>
      <c r="AN248">
        <v>1</v>
      </c>
      <c r="AO248">
        <v>4</v>
      </c>
    </row>
    <row r="249" spans="2:41" x14ac:dyDescent="0.45">
      <c r="B249" s="38">
        <f t="shared" si="3"/>
        <v>51</v>
      </c>
      <c r="C249" s="41">
        <v>1</v>
      </c>
      <c r="R249">
        <v>40102</v>
      </c>
      <c r="S249">
        <v>0</v>
      </c>
      <c r="T249">
        <v>2003</v>
      </c>
      <c r="U249" s="1">
        <v>45604.648611111108</v>
      </c>
      <c r="V249">
        <v>1</v>
      </c>
      <c r="W249">
        <v>5</v>
      </c>
      <c r="X249">
        <v>4</v>
      </c>
      <c r="Y249">
        <v>5</v>
      </c>
      <c r="Z249">
        <v>1</v>
      </c>
      <c r="AA249">
        <v>3</v>
      </c>
      <c r="AB249">
        <v>5</v>
      </c>
      <c r="AC249">
        <v>3</v>
      </c>
      <c r="AD249">
        <v>4</v>
      </c>
      <c r="AE249">
        <v>3</v>
      </c>
      <c r="AF249">
        <v>5</v>
      </c>
      <c r="AG249">
        <v>3</v>
      </c>
      <c r="AH249">
        <v>1</v>
      </c>
      <c r="AI249">
        <v>3</v>
      </c>
      <c r="AJ249">
        <v>5</v>
      </c>
      <c r="AK249">
        <v>4</v>
      </c>
      <c r="AL249">
        <v>4</v>
      </c>
      <c r="AM249">
        <v>5</v>
      </c>
      <c r="AN249">
        <v>2</v>
      </c>
      <c r="AO249">
        <v>3</v>
      </c>
    </row>
    <row r="250" spans="2:41" x14ac:dyDescent="0.45">
      <c r="B250" s="38">
        <f t="shared" si="3"/>
        <v>58</v>
      </c>
      <c r="C250" s="41">
        <v>1</v>
      </c>
      <c r="R250">
        <v>39022</v>
      </c>
      <c r="S250">
        <v>1</v>
      </c>
      <c r="T250">
        <v>1966</v>
      </c>
      <c r="U250" s="1">
        <v>45597.579861111109</v>
      </c>
      <c r="V250">
        <v>1</v>
      </c>
      <c r="W250">
        <v>5</v>
      </c>
      <c r="X250">
        <v>5</v>
      </c>
      <c r="Y250">
        <v>1</v>
      </c>
      <c r="Z250">
        <v>4</v>
      </c>
      <c r="AA250">
        <v>4</v>
      </c>
      <c r="AB250">
        <v>5</v>
      </c>
      <c r="AC250">
        <v>5</v>
      </c>
      <c r="AD250">
        <v>0</v>
      </c>
      <c r="AE250">
        <v>0</v>
      </c>
      <c r="AF250">
        <v>2</v>
      </c>
      <c r="AG250">
        <v>2</v>
      </c>
      <c r="AH250">
        <v>1</v>
      </c>
      <c r="AI250">
        <v>4</v>
      </c>
      <c r="AJ250">
        <v>5</v>
      </c>
      <c r="AK250">
        <v>3</v>
      </c>
      <c r="AL250">
        <v>0</v>
      </c>
      <c r="AM250">
        <v>3</v>
      </c>
      <c r="AN250">
        <v>2</v>
      </c>
      <c r="AO250">
        <v>2</v>
      </c>
    </row>
    <row r="251" spans="2:41" x14ac:dyDescent="0.45">
      <c r="B251" s="38">
        <f t="shared" si="3"/>
        <v>61</v>
      </c>
      <c r="C251" s="41">
        <v>1</v>
      </c>
      <c r="R251">
        <v>36203</v>
      </c>
      <c r="S251">
        <v>0</v>
      </c>
      <c r="T251">
        <v>1997</v>
      </c>
      <c r="U251" s="1">
        <v>45596.576388888891</v>
      </c>
      <c r="V251">
        <v>2</v>
      </c>
      <c r="W251">
        <v>5</v>
      </c>
      <c r="X251">
        <v>5</v>
      </c>
      <c r="Y251">
        <v>5</v>
      </c>
      <c r="Z251">
        <v>2</v>
      </c>
      <c r="AA251">
        <v>0</v>
      </c>
      <c r="AB251">
        <v>4</v>
      </c>
      <c r="AC251">
        <v>4</v>
      </c>
      <c r="AD251">
        <v>4</v>
      </c>
      <c r="AE251">
        <v>4</v>
      </c>
      <c r="AF251">
        <v>4</v>
      </c>
      <c r="AG251">
        <v>4</v>
      </c>
      <c r="AH251">
        <v>5</v>
      </c>
      <c r="AI251">
        <v>2</v>
      </c>
      <c r="AJ251">
        <v>5</v>
      </c>
      <c r="AK251">
        <v>3</v>
      </c>
      <c r="AL251">
        <v>1</v>
      </c>
      <c r="AM251">
        <v>3</v>
      </c>
      <c r="AN251">
        <v>5</v>
      </c>
      <c r="AO251">
        <v>3</v>
      </c>
    </row>
    <row r="252" spans="2:41" x14ac:dyDescent="0.45">
      <c r="B252" s="38">
        <f t="shared" si="3"/>
        <v>58</v>
      </c>
      <c r="C252" s="41">
        <v>1</v>
      </c>
      <c r="R252">
        <v>38369</v>
      </c>
      <c r="S252">
        <v>1</v>
      </c>
      <c r="T252">
        <v>2001</v>
      </c>
      <c r="U252" s="1">
        <v>45596.707638888889</v>
      </c>
      <c r="V252">
        <v>2</v>
      </c>
      <c r="W252">
        <v>2</v>
      </c>
      <c r="X252">
        <v>5</v>
      </c>
      <c r="Y252">
        <v>4</v>
      </c>
      <c r="Z252">
        <v>3</v>
      </c>
      <c r="AA252">
        <v>1</v>
      </c>
      <c r="AB252">
        <v>4</v>
      </c>
      <c r="AC252">
        <v>4</v>
      </c>
      <c r="AD252">
        <v>3</v>
      </c>
      <c r="AE252">
        <v>3</v>
      </c>
      <c r="AF252">
        <v>2</v>
      </c>
      <c r="AG252">
        <v>2</v>
      </c>
      <c r="AH252">
        <v>4</v>
      </c>
      <c r="AI252">
        <v>1</v>
      </c>
      <c r="AJ252">
        <v>5</v>
      </c>
      <c r="AK252">
        <v>3</v>
      </c>
      <c r="AL252">
        <v>3</v>
      </c>
      <c r="AM252">
        <v>4</v>
      </c>
      <c r="AN252">
        <v>4</v>
      </c>
      <c r="AO252">
        <v>4</v>
      </c>
    </row>
    <row r="253" spans="2:41" x14ac:dyDescent="0.45">
      <c r="B253" s="38">
        <f t="shared" si="3"/>
        <v>58</v>
      </c>
      <c r="C253" s="41">
        <v>1</v>
      </c>
      <c r="R253">
        <v>38444</v>
      </c>
      <c r="S253">
        <v>0</v>
      </c>
      <c r="T253">
        <v>1963</v>
      </c>
      <c r="U253" s="1">
        <v>45596.759722222225</v>
      </c>
      <c r="V253">
        <v>1</v>
      </c>
      <c r="W253">
        <v>2</v>
      </c>
      <c r="X253">
        <v>5</v>
      </c>
      <c r="Y253">
        <v>1</v>
      </c>
      <c r="Z253">
        <v>5</v>
      </c>
      <c r="AA253">
        <v>4</v>
      </c>
      <c r="AB253">
        <v>4</v>
      </c>
      <c r="AC253">
        <v>2</v>
      </c>
      <c r="AD253">
        <v>4</v>
      </c>
      <c r="AE253">
        <v>4</v>
      </c>
      <c r="AF253">
        <v>5</v>
      </c>
      <c r="AG253">
        <v>2</v>
      </c>
      <c r="AH253">
        <v>1</v>
      </c>
      <c r="AI253">
        <v>0</v>
      </c>
      <c r="AJ253">
        <v>2</v>
      </c>
      <c r="AK253">
        <v>2</v>
      </c>
      <c r="AL253">
        <v>0</v>
      </c>
      <c r="AM253">
        <v>5</v>
      </c>
      <c r="AN253">
        <v>4</v>
      </c>
      <c r="AO253">
        <v>1</v>
      </c>
    </row>
    <row r="254" spans="2:41" x14ac:dyDescent="0.45">
      <c r="B254" s="38">
        <f t="shared" si="3"/>
        <v>58</v>
      </c>
      <c r="C254" s="41">
        <v>1</v>
      </c>
      <c r="R254">
        <v>39827</v>
      </c>
      <c r="S254">
        <v>1</v>
      </c>
      <c r="T254">
        <v>1987</v>
      </c>
      <c r="U254" s="1">
        <v>45601.468055555553</v>
      </c>
      <c r="V254">
        <v>3</v>
      </c>
      <c r="W254">
        <v>3</v>
      </c>
      <c r="X254">
        <v>3</v>
      </c>
      <c r="Y254">
        <v>2</v>
      </c>
      <c r="Z254">
        <v>1</v>
      </c>
      <c r="AA254">
        <v>3</v>
      </c>
      <c r="AB254">
        <v>4</v>
      </c>
      <c r="AC254">
        <v>4</v>
      </c>
      <c r="AD254">
        <v>4</v>
      </c>
      <c r="AE254">
        <v>4</v>
      </c>
      <c r="AF254">
        <v>5</v>
      </c>
      <c r="AG254">
        <v>3</v>
      </c>
      <c r="AH254">
        <v>1</v>
      </c>
      <c r="AI254">
        <v>1</v>
      </c>
      <c r="AJ254">
        <v>3</v>
      </c>
      <c r="AK254">
        <v>2</v>
      </c>
      <c r="AL254">
        <v>4</v>
      </c>
      <c r="AM254">
        <v>5</v>
      </c>
      <c r="AN254">
        <v>3</v>
      </c>
      <c r="AO254">
        <v>1</v>
      </c>
    </row>
    <row r="255" spans="2:41" x14ac:dyDescent="0.45">
      <c r="B255" s="38">
        <f t="shared" si="3"/>
        <v>69</v>
      </c>
      <c r="C255" s="41">
        <v>1</v>
      </c>
      <c r="R255">
        <v>38627</v>
      </c>
      <c r="S255">
        <v>0</v>
      </c>
      <c r="T255">
        <v>1988</v>
      </c>
      <c r="U255" s="1">
        <v>45596.856249999997</v>
      </c>
      <c r="V255">
        <v>4</v>
      </c>
      <c r="W255">
        <v>1</v>
      </c>
      <c r="X255">
        <v>5</v>
      </c>
      <c r="Y255">
        <v>1</v>
      </c>
      <c r="Z255">
        <v>3</v>
      </c>
      <c r="AA255">
        <v>4</v>
      </c>
      <c r="AB255">
        <v>4</v>
      </c>
      <c r="AC255">
        <v>2</v>
      </c>
      <c r="AD255">
        <v>4</v>
      </c>
      <c r="AE255">
        <v>3</v>
      </c>
      <c r="AF255">
        <v>4</v>
      </c>
      <c r="AG255">
        <v>3</v>
      </c>
      <c r="AH255">
        <v>1</v>
      </c>
      <c r="AI255">
        <v>4</v>
      </c>
      <c r="AJ255">
        <v>5</v>
      </c>
      <c r="AK255">
        <v>3</v>
      </c>
      <c r="AL255">
        <v>2</v>
      </c>
      <c r="AM255">
        <v>3</v>
      </c>
      <c r="AN255">
        <v>1</v>
      </c>
      <c r="AO255">
        <v>2</v>
      </c>
    </row>
    <row r="256" spans="2:41" x14ac:dyDescent="0.45">
      <c r="B256" s="38">
        <f t="shared" si="3"/>
        <v>54</v>
      </c>
      <c r="C256" s="41">
        <v>1</v>
      </c>
      <c r="R256">
        <v>37261</v>
      </c>
      <c r="S256">
        <v>1</v>
      </c>
      <c r="T256">
        <v>1972</v>
      </c>
      <c r="U256" s="1">
        <v>45595.87777777778</v>
      </c>
      <c r="V256">
        <v>4</v>
      </c>
      <c r="W256">
        <v>5</v>
      </c>
      <c r="X256">
        <v>5</v>
      </c>
      <c r="Y256">
        <v>5</v>
      </c>
      <c r="Z256">
        <v>5</v>
      </c>
      <c r="AA256">
        <v>0</v>
      </c>
      <c r="AB256">
        <v>1</v>
      </c>
      <c r="AC256">
        <v>5</v>
      </c>
      <c r="AD256">
        <v>0</v>
      </c>
      <c r="AE256">
        <v>0</v>
      </c>
      <c r="AF256">
        <v>1</v>
      </c>
      <c r="AG256">
        <v>5</v>
      </c>
      <c r="AH256">
        <v>3</v>
      </c>
      <c r="AI256">
        <v>3</v>
      </c>
      <c r="AJ256">
        <v>5</v>
      </c>
      <c r="AK256">
        <v>1</v>
      </c>
      <c r="AL256">
        <v>1</v>
      </c>
      <c r="AM256">
        <v>2</v>
      </c>
      <c r="AN256">
        <v>5</v>
      </c>
      <c r="AO256">
        <v>4</v>
      </c>
    </row>
    <row r="257" spans="2:41" x14ac:dyDescent="0.45">
      <c r="B257" s="38">
        <f t="shared" si="3"/>
        <v>70</v>
      </c>
      <c r="C257" s="41">
        <v>1</v>
      </c>
      <c r="R257">
        <v>38615</v>
      </c>
      <c r="S257">
        <v>1</v>
      </c>
      <c r="T257">
        <v>2011</v>
      </c>
      <c r="U257" s="1">
        <v>45596.852777777778</v>
      </c>
      <c r="V257">
        <v>4</v>
      </c>
      <c r="W257">
        <v>3</v>
      </c>
      <c r="X257">
        <v>4</v>
      </c>
      <c r="Y257">
        <v>2</v>
      </c>
      <c r="Z257">
        <v>3</v>
      </c>
      <c r="AA257">
        <v>1</v>
      </c>
      <c r="AB257">
        <v>3</v>
      </c>
      <c r="AC257">
        <v>4</v>
      </c>
      <c r="AD257">
        <v>4</v>
      </c>
      <c r="AE257">
        <v>3</v>
      </c>
      <c r="AF257">
        <v>4</v>
      </c>
      <c r="AG257">
        <v>3</v>
      </c>
      <c r="AH257">
        <v>4</v>
      </c>
      <c r="AI257">
        <v>3</v>
      </c>
      <c r="AJ257">
        <v>4</v>
      </c>
      <c r="AK257">
        <v>3</v>
      </c>
      <c r="AL257">
        <v>3</v>
      </c>
      <c r="AM257">
        <v>3</v>
      </c>
      <c r="AN257">
        <v>4</v>
      </c>
      <c r="AO257">
        <v>2</v>
      </c>
    </row>
    <row r="258" spans="2:41" x14ac:dyDescent="0.45">
      <c r="B258" s="38">
        <f t="shared" si="3"/>
        <v>63</v>
      </c>
      <c r="C258" s="41">
        <v>1</v>
      </c>
      <c r="R258">
        <v>36910</v>
      </c>
      <c r="S258">
        <v>1</v>
      </c>
      <c r="T258">
        <v>2002</v>
      </c>
      <c r="U258" s="1">
        <v>45595.629861111112</v>
      </c>
      <c r="V258">
        <v>4</v>
      </c>
      <c r="W258">
        <v>4</v>
      </c>
      <c r="X258">
        <v>5</v>
      </c>
      <c r="Y258">
        <v>4</v>
      </c>
      <c r="Z258">
        <v>2</v>
      </c>
      <c r="AA258">
        <v>2</v>
      </c>
      <c r="AB258">
        <v>2</v>
      </c>
      <c r="AC258">
        <v>5</v>
      </c>
      <c r="AD258">
        <v>3</v>
      </c>
      <c r="AE258">
        <v>1</v>
      </c>
      <c r="AF258">
        <v>2</v>
      </c>
      <c r="AG258">
        <v>3</v>
      </c>
      <c r="AH258">
        <v>2</v>
      </c>
      <c r="AI258">
        <v>4</v>
      </c>
      <c r="AJ258">
        <v>5</v>
      </c>
      <c r="AK258">
        <v>2</v>
      </c>
      <c r="AL258">
        <v>3</v>
      </c>
      <c r="AM258">
        <v>3</v>
      </c>
      <c r="AN258">
        <v>2</v>
      </c>
      <c r="AO258">
        <v>2</v>
      </c>
    </row>
    <row r="259" spans="2:41" x14ac:dyDescent="0.45">
      <c r="B259" s="38">
        <f t="shared" si="3"/>
        <v>54</v>
      </c>
      <c r="C259" s="41">
        <v>1</v>
      </c>
      <c r="R259">
        <v>38661</v>
      </c>
      <c r="S259">
        <v>0</v>
      </c>
      <c r="T259">
        <v>1996</v>
      </c>
      <c r="U259" s="1">
        <v>45596.881249999999</v>
      </c>
      <c r="V259">
        <v>2</v>
      </c>
      <c r="W259">
        <v>2</v>
      </c>
      <c r="X259">
        <v>5</v>
      </c>
      <c r="Y259">
        <v>2</v>
      </c>
      <c r="Z259">
        <v>2</v>
      </c>
      <c r="AA259">
        <v>4</v>
      </c>
      <c r="AB259">
        <v>4</v>
      </c>
      <c r="AC259">
        <v>2</v>
      </c>
      <c r="AD259">
        <v>3</v>
      </c>
      <c r="AE259">
        <v>3</v>
      </c>
      <c r="AF259">
        <v>4</v>
      </c>
      <c r="AG259">
        <v>3</v>
      </c>
      <c r="AH259">
        <v>1</v>
      </c>
      <c r="AI259">
        <v>3</v>
      </c>
      <c r="AJ259">
        <v>4</v>
      </c>
      <c r="AK259">
        <v>3</v>
      </c>
      <c r="AL259">
        <v>3</v>
      </c>
      <c r="AM259">
        <v>4</v>
      </c>
      <c r="AN259">
        <v>2</v>
      </c>
      <c r="AO259">
        <v>2</v>
      </c>
    </row>
    <row r="260" spans="2:41" x14ac:dyDescent="0.45">
      <c r="B260" s="38">
        <f t="shared" si="3"/>
        <v>59</v>
      </c>
      <c r="C260" s="41">
        <v>1</v>
      </c>
      <c r="R260">
        <v>36113</v>
      </c>
      <c r="S260">
        <v>0</v>
      </c>
      <c r="T260">
        <v>2005</v>
      </c>
      <c r="U260" s="1">
        <v>45594.762499999997</v>
      </c>
      <c r="V260">
        <v>2</v>
      </c>
      <c r="W260">
        <v>1</v>
      </c>
      <c r="X260">
        <v>2</v>
      </c>
      <c r="Y260">
        <v>4</v>
      </c>
      <c r="Z260">
        <v>1</v>
      </c>
      <c r="AA260">
        <v>4</v>
      </c>
      <c r="AB260">
        <v>5</v>
      </c>
      <c r="AC260">
        <v>1</v>
      </c>
      <c r="AD260">
        <v>4</v>
      </c>
      <c r="AE260">
        <v>3</v>
      </c>
      <c r="AF260">
        <v>5</v>
      </c>
      <c r="AG260">
        <v>1</v>
      </c>
      <c r="AH260">
        <v>2</v>
      </c>
      <c r="AI260">
        <v>3</v>
      </c>
      <c r="AJ260">
        <v>4</v>
      </c>
      <c r="AK260">
        <v>4</v>
      </c>
      <c r="AL260">
        <v>4</v>
      </c>
      <c r="AM260">
        <v>4</v>
      </c>
      <c r="AN260">
        <v>2</v>
      </c>
      <c r="AO260">
        <v>1</v>
      </c>
    </row>
    <row r="261" spans="2:41" x14ac:dyDescent="0.45">
      <c r="B261" s="38">
        <f t="shared" si="3"/>
        <v>59</v>
      </c>
      <c r="C261" s="41">
        <v>1</v>
      </c>
      <c r="R261">
        <v>35882</v>
      </c>
      <c r="S261">
        <v>0</v>
      </c>
      <c r="T261">
        <v>2004</v>
      </c>
      <c r="U261" s="1">
        <v>45594.611111111109</v>
      </c>
      <c r="V261">
        <v>1</v>
      </c>
      <c r="W261">
        <v>4</v>
      </c>
      <c r="X261">
        <v>1</v>
      </c>
      <c r="Y261">
        <v>1</v>
      </c>
      <c r="Z261">
        <v>4</v>
      </c>
      <c r="AA261">
        <v>1</v>
      </c>
      <c r="AB261">
        <v>5</v>
      </c>
      <c r="AC261">
        <v>5</v>
      </c>
      <c r="AD261">
        <v>4</v>
      </c>
      <c r="AE261">
        <v>4</v>
      </c>
      <c r="AF261">
        <v>5</v>
      </c>
      <c r="AG261">
        <v>1</v>
      </c>
      <c r="AH261">
        <v>1</v>
      </c>
      <c r="AI261">
        <v>0</v>
      </c>
      <c r="AJ261">
        <v>4</v>
      </c>
      <c r="AK261">
        <v>4</v>
      </c>
      <c r="AL261">
        <v>4</v>
      </c>
      <c r="AM261">
        <v>5</v>
      </c>
      <c r="AN261">
        <v>1</v>
      </c>
      <c r="AO261">
        <v>1</v>
      </c>
    </row>
    <row r="262" spans="2:41" x14ac:dyDescent="0.45">
      <c r="B262" s="38">
        <f t="shared" si="3"/>
        <v>60</v>
      </c>
      <c r="C262" s="41">
        <v>1</v>
      </c>
      <c r="R262">
        <v>38535</v>
      </c>
      <c r="S262">
        <v>0</v>
      </c>
      <c r="T262">
        <v>1994</v>
      </c>
      <c r="U262" s="1">
        <v>45596.822222222225</v>
      </c>
      <c r="V262">
        <v>4</v>
      </c>
      <c r="W262">
        <v>5</v>
      </c>
      <c r="X262">
        <v>5</v>
      </c>
      <c r="Y262">
        <v>2</v>
      </c>
      <c r="Z262">
        <v>2</v>
      </c>
      <c r="AA262">
        <v>1</v>
      </c>
      <c r="AB262">
        <v>4</v>
      </c>
      <c r="AC262">
        <v>5</v>
      </c>
      <c r="AD262">
        <v>1</v>
      </c>
      <c r="AE262">
        <v>3</v>
      </c>
      <c r="AF262">
        <v>2</v>
      </c>
      <c r="AG262">
        <v>4</v>
      </c>
      <c r="AH262">
        <v>1</v>
      </c>
      <c r="AI262">
        <v>3</v>
      </c>
      <c r="AJ262">
        <v>5</v>
      </c>
      <c r="AK262">
        <v>3</v>
      </c>
      <c r="AL262">
        <v>0</v>
      </c>
      <c r="AM262">
        <v>4</v>
      </c>
      <c r="AN262">
        <v>4</v>
      </c>
      <c r="AO262">
        <v>2</v>
      </c>
    </row>
    <row r="263" spans="2:41" x14ac:dyDescent="0.45">
      <c r="B263" s="38">
        <f t="shared" si="3"/>
        <v>64</v>
      </c>
      <c r="C263" s="41">
        <v>1</v>
      </c>
      <c r="R263">
        <v>40483</v>
      </c>
      <c r="S263">
        <v>0</v>
      </c>
      <c r="T263">
        <v>1996</v>
      </c>
      <c r="U263" s="1">
        <v>45608.852777777778</v>
      </c>
      <c r="V263">
        <v>2</v>
      </c>
      <c r="W263">
        <v>4</v>
      </c>
      <c r="X263">
        <v>5</v>
      </c>
      <c r="Y263">
        <v>5</v>
      </c>
      <c r="Z263">
        <v>4</v>
      </c>
      <c r="AA263">
        <v>1</v>
      </c>
      <c r="AB263">
        <v>4</v>
      </c>
      <c r="AC263">
        <v>1</v>
      </c>
      <c r="AD263">
        <v>4</v>
      </c>
      <c r="AE263">
        <v>4</v>
      </c>
      <c r="AF263">
        <v>1</v>
      </c>
      <c r="AG263">
        <v>2</v>
      </c>
      <c r="AH263">
        <v>1</v>
      </c>
      <c r="AI263">
        <v>3</v>
      </c>
      <c r="AJ263">
        <v>5</v>
      </c>
      <c r="AK263">
        <v>3</v>
      </c>
      <c r="AL263">
        <v>3</v>
      </c>
      <c r="AM263">
        <v>4</v>
      </c>
      <c r="AN263">
        <v>1</v>
      </c>
      <c r="AO263">
        <v>1</v>
      </c>
    </row>
    <row r="264" spans="2:41" x14ac:dyDescent="0.45">
      <c r="B264" s="38">
        <f t="shared" ref="B264:B327" si="4">SUM(V258:AO258)</f>
        <v>60</v>
      </c>
      <c r="C264" s="41">
        <v>1</v>
      </c>
      <c r="R264">
        <v>38699</v>
      </c>
      <c r="S264">
        <v>1</v>
      </c>
      <c r="T264">
        <v>2006</v>
      </c>
      <c r="U264" s="1">
        <v>45596.893055555556</v>
      </c>
      <c r="V264">
        <v>2</v>
      </c>
      <c r="W264">
        <v>2</v>
      </c>
      <c r="X264">
        <v>4</v>
      </c>
      <c r="Y264">
        <v>4</v>
      </c>
      <c r="Z264">
        <v>3</v>
      </c>
      <c r="AA264">
        <v>4</v>
      </c>
      <c r="AB264">
        <v>4</v>
      </c>
      <c r="AC264">
        <v>4</v>
      </c>
      <c r="AD264">
        <v>3</v>
      </c>
      <c r="AE264">
        <v>4</v>
      </c>
      <c r="AF264">
        <v>4</v>
      </c>
      <c r="AG264">
        <v>2</v>
      </c>
      <c r="AH264">
        <v>1</v>
      </c>
      <c r="AI264">
        <v>4</v>
      </c>
      <c r="AJ264">
        <v>5</v>
      </c>
      <c r="AK264">
        <v>3</v>
      </c>
      <c r="AL264">
        <v>3</v>
      </c>
      <c r="AM264">
        <v>4</v>
      </c>
      <c r="AN264">
        <v>2</v>
      </c>
      <c r="AO264">
        <v>2</v>
      </c>
    </row>
    <row r="265" spans="2:41" x14ac:dyDescent="0.45">
      <c r="B265" s="38">
        <f t="shared" si="4"/>
        <v>58</v>
      </c>
      <c r="C265" s="41">
        <v>1</v>
      </c>
      <c r="R265">
        <v>38609</v>
      </c>
      <c r="S265">
        <v>0</v>
      </c>
      <c r="T265">
        <v>2003</v>
      </c>
      <c r="U265" s="1">
        <v>45596.850694444445</v>
      </c>
      <c r="V265">
        <v>4</v>
      </c>
      <c r="W265">
        <v>1</v>
      </c>
      <c r="X265">
        <v>4</v>
      </c>
      <c r="Y265">
        <v>3</v>
      </c>
      <c r="Z265">
        <v>5</v>
      </c>
      <c r="AA265">
        <v>3</v>
      </c>
      <c r="AB265">
        <v>2</v>
      </c>
      <c r="AC265">
        <v>2</v>
      </c>
      <c r="AD265">
        <v>2</v>
      </c>
      <c r="AE265">
        <v>4</v>
      </c>
      <c r="AF265">
        <v>4</v>
      </c>
      <c r="AG265">
        <v>5</v>
      </c>
      <c r="AH265">
        <v>2</v>
      </c>
      <c r="AI265">
        <v>1</v>
      </c>
      <c r="AJ265">
        <v>5</v>
      </c>
      <c r="AK265">
        <v>3</v>
      </c>
      <c r="AL265">
        <v>4</v>
      </c>
      <c r="AM265">
        <v>3</v>
      </c>
      <c r="AN265">
        <v>2</v>
      </c>
      <c r="AO265">
        <v>4</v>
      </c>
    </row>
    <row r="266" spans="2:41" x14ac:dyDescent="0.45">
      <c r="B266" s="38">
        <f t="shared" si="4"/>
        <v>57</v>
      </c>
      <c r="C266" s="41">
        <v>1</v>
      </c>
      <c r="R266">
        <v>40576</v>
      </c>
      <c r="S266">
        <v>0</v>
      </c>
      <c r="T266">
        <v>1939</v>
      </c>
      <c r="U266" s="1">
        <v>45610.021527777775</v>
      </c>
      <c r="V266">
        <v>5</v>
      </c>
      <c r="W266">
        <v>4</v>
      </c>
      <c r="X266">
        <v>5</v>
      </c>
      <c r="Y266">
        <v>5</v>
      </c>
      <c r="Z266">
        <v>1</v>
      </c>
      <c r="AA266">
        <v>4</v>
      </c>
      <c r="AB266">
        <v>5</v>
      </c>
      <c r="AC266">
        <v>5</v>
      </c>
      <c r="AD266">
        <v>4</v>
      </c>
      <c r="AE266">
        <v>3</v>
      </c>
      <c r="AF266">
        <v>4</v>
      </c>
      <c r="AG266">
        <v>4</v>
      </c>
      <c r="AH266">
        <v>1</v>
      </c>
      <c r="AI266">
        <v>3</v>
      </c>
      <c r="AJ266">
        <v>5</v>
      </c>
      <c r="AK266">
        <v>2</v>
      </c>
      <c r="AL266">
        <v>3</v>
      </c>
      <c r="AM266">
        <v>2</v>
      </c>
      <c r="AN266">
        <v>1</v>
      </c>
      <c r="AO266">
        <v>3</v>
      </c>
    </row>
    <row r="267" spans="2:41" x14ac:dyDescent="0.45">
      <c r="B267" s="38">
        <f t="shared" si="4"/>
        <v>56</v>
      </c>
      <c r="C267" s="41">
        <v>1</v>
      </c>
      <c r="R267">
        <v>38732</v>
      </c>
      <c r="S267">
        <v>1</v>
      </c>
      <c r="T267">
        <v>2003</v>
      </c>
      <c r="U267" s="1">
        <v>45596.918055555558</v>
      </c>
      <c r="V267">
        <v>2</v>
      </c>
      <c r="W267">
        <v>4</v>
      </c>
      <c r="X267">
        <v>4</v>
      </c>
      <c r="Y267">
        <v>3</v>
      </c>
      <c r="Z267">
        <v>4</v>
      </c>
      <c r="AA267">
        <v>2</v>
      </c>
      <c r="AB267">
        <v>4</v>
      </c>
      <c r="AC267">
        <v>3</v>
      </c>
      <c r="AD267">
        <v>3</v>
      </c>
      <c r="AE267">
        <v>3</v>
      </c>
      <c r="AF267">
        <v>4</v>
      </c>
      <c r="AG267">
        <v>4</v>
      </c>
      <c r="AH267">
        <v>2</v>
      </c>
      <c r="AI267">
        <v>3</v>
      </c>
      <c r="AJ267">
        <v>4</v>
      </c>
      <c r="AK267">
        <v>3</v>
      </c>
      <c r="AL267">
        <v>3</v>
      </c>
      <c r="AM267">
        <v>4</v>
      </c>
      <c r="AN267">
        <v>3</v>
      </c>
      <c r="AO267">
        <v>3</v>
      </c>
    </row>
    <row r="268" spans="2:41" x14ac:dyDescent="0.45">
      <c r="B268" s="38">
        <f t="shared" si="4"/>
        <v>60</v>
      </c>
      <c r="C268" s="41">
        <v>1</v>
      </c>
      <c r="R268">
        <v>36676</v>
      </c>
      <c r="S268">
        <v>0</v>
      </c>
      <c r="T268">
        <v>1974</v>
      </c>
      <c r="U268" s="1">
        <v>45595.527777777781</v>
      </c>
      <c r="V268">
        <v>4</v>
      </c>
      <c r="W268">
        <v>2</v>
      </c>
      <c r="X268">
        <v>4</v>
      </c>
      <c r="Y268">
        <v>1</v>
      </c>
      <c r="Z268">
        <v>2</v>
      </c>
      <c r="AA268">
        <v>1</v>
      </c>
      <c r="AB268">
        <v>4</v>
      </c>
      <c r="AC268">
        <v>2</v>
      </c>
      <c r="AD268">
        <v>1</v>
      </c>
      <c r="AE268">
        <v>4</v>
      </c>
      <c r="AF268">
        <v>4</v>
      </c>
      <c r="AG268">
        <v>2</v>
      </c>
      <c r="AH268">
        <v>1</v>
      </c>
      <c r="AI268">
        <v>1</v>
      </c>
      <c r="AJ268">
        <v>5</v>
      </c>
      <c r="AK268">
        <v>2</v>
      </c>
      <c r="AL268">
        <v>3</v>
      </c>
      <c r="AM268">
        <v>4</v>
      </c>
      <c r="AN268">
        <v>2</v>
      </c>
      <c r="AO268">
        <v>3</v>
      </c>
    </row>
    <row r="269" spans="2:41" x14ac:dyDescent="0.45">
      <c r="B269" s="38">
        <f t="shared" si="4"/>
        <v>58</v>
      </c>
      <c r="C269" s="41">
        <v>1</v>
      </c>
      <c r="R269">
        <v>39940</v>
      </c>
      <c r="S269">
        <v>0</v>
      </c>
      <c r="T269">
        <v>1975</v>
      </c>
      <c r="U269" s="1">
        <v>45602.489583333336</v>
      </c>
      <c r="V269">
        <v>5</v>
      </c>
      <c r="W269">
        <v>2</v>
      </c>
      <c r="X269">
        <v>4</v>
      </c>
      <c r="Y269">
        <v>2</v>
      </c>
      <c r="Z269">
        <v>4</v>
      </c>
      <c r="AA269">
        <v>1</v>
      </c>
      <c r="AB269">
        <v>4</v>
      </c>
      <c r="AC269">
        <v>4</v>
      </c>
      <c r="AD269">
        <v>2</v>
      </c>
      <c r="AE269">
        <v>2</v>
      </c>
      <c r="AF269">
        <v>3</v>
      </c>
      <c r="AG269">
        <v>2</v>
      </c>
      <c r="AH269">
        <v>1</v>
      </c>
      <c r="AI269">
        <v>3</v>
      </c>
      <c r="AJ269">
        <v>4</v>
      </c>
      <c r="AK269">
        <v>1</v>
      </c>
      <c r="AL269">
        <v>2</v>
      </c>
      <c r="AM269">
        <v>2</v>
      </c>
      <c r="AN269">
        <v>2</v>
      </c>
      <c r="AO269">
        <v>3</v>
      </c>
    </row>
    <row r="270" spans="2:41" x14ac:dyDescent="0.45">
      <c r="B270" s="38">
        <f t="shared" si="4"/>
        <v>64</v>
      </c>
      <c r="C270" s="41">
        <v>1</v>
      </c>
      <c r="R270">
        <v>39949</v>
      </c>
      <c r="S270">
        <v>0</v>
      </c>
      <c r="T270">
        <v>2002</v>
      </c>
      <c r="U270" s="1">
        <v>45602.738888888889</v>
      </c>
      <c r="V270">
        <v>4</v>
      </c>
      <c r="W270">
        <v>5</v>
      </c>
      <c r="X270">
        <v>5</v>
      </c>
      <c r="Y270">
        <v>4</v>
      </c>
      <c r="Z270">
        <v>4</v>
      </c>
      <c r="AA270">
        <v>3</v>
      </c>
      <c r="AB270">
        <v>2</v>
      </c>
      <c r="AC270">
        <v>4</v>
      </c>
      <c r="AD270">
        <v>3</v>
      </c>
      <c r="AE270">
        <v>3</v>
      </c>
      <c r="AF270">
        <v>4</v>
      </c>
      <c r="AG270">
        <v>2</v>
      </c>
      <c r="AH270">
        <v>1</v>
      </c>
      <c r="AI270">
        <v>3</v>
      </c>
      <c r="AJ270">
        <v>4</v>
      </c>
      <c r="AK270">
        <v>3</v>
      </c>
      <c r="AL270">
        <v>4</v>
      </c>
      <c r="AM270">
        <v>4</v>
      </c>
      <c r="AN270">
        <v>2</v>
      </c>
      <c r="AO270">
        <v>4</v>
      </c>
    </row>
    <row r="271" spans="2:41" x14ac:dyDescent="0.45">
      <c r="B271" s="38">
        <f t="shared" si="4"/>
        <v>63</v>
      </c>
      <c r="C271" s="41">
        <v>1</v>
      </c>
      <c r="R271">
        <v>39742</v>
      </c>
      <c r="S271">
        <v>1</v>
      </c>
      <c r="T271">
        <v>1985</v>
      </c>
      <c r="U271" s="1">
        <v>45600.561111111114</v>
      </c>
      <c r="V271">
        <v>2</v>
      </c>
      <c r="W271">
        <v>1</v>
      </c>
      <c r="X271">
        <v>5</v>
      </c>
      <c r="Y271">
        <v>2</v>
      </c>
      <c r="Z271">
        <v>1</v>
      </c>
      <c r="AA271">
        <v>4</v>
      </c>
      <c r="AB271">
        <v>2</v>
      </c>
      <c r="AC271">
        <v>1</v>
      </c>
      <c r="AD271">
        <v>4</v>
      </c>
      <c r="AE271">
        <v>4</v>
      </c>
      <c r="AF271">
        <v>4</v>
      </c>
      <c r="AG271">
        <v>2</v>
      </c>
      <c r="AH271">
        <v>2</v>
      </c>
      <c r="AI271">
        <v>1</v>
      </c>
      <c r="AJ271">
        <v>5</v>
      </c>
      <c r="AK271">
        <v>4</v>
      </c>
      <c r="AL271">
        <v>3</v>
      </c>
      <c r="AM271">
        <v>4</v>
      </c>
      <c r="AN271">
        <v>1</v>
      </c>
      <c r="AO271">
        <v>2</v>
      </c>
    </row>
    <row r="272" spans="2:41" x14ac:dyDescent="0.45">
      <c r="B272" s="38">
        <f t="shared" si="4"/>
        <v>69</v>
      </c>
      <c r="C272" s="41">
        <v>1</v>
      </c>
      <c r="R272">
        <v>39681</v>
      </c>
      <c r="S272">
        <v>0</v>
      </c>
      <c r="T272">
        <v>2004</v>
      </c>
      <c r="U272" s="1">
        <v>45599.926388888889</v>
      </c>
      <c r="V272">
        <v>4</v>
      </c>
      <c r="W272">
        <v>5</v>
      </c>
      <c r="X272">
        <v>5</v>
      </c>
      <c r="Y272">
        <v>5</v>
      </c>
      <c r="Z272">
        <v>4</v>
      </c>
      <c r="AA272">
        <v>2</v>
      </c>
      <c r="AB272">
        <v>5</v>
      </c>
      <c r="AC272">
        <v>4</v>
      </c>
      <c r="AD272">
        <v>4</v>
      </c>
      <c r="AE272">
        <v>3</v>
      </c>
      <c r="AF272">
        <v>4</v>
      </c>
      <c r="AG272">
        <v>4</v>
      </c>
      <c r="AH272">
        <v>3</v>
      </c>
      <c r="AI272">
        <v>4</v>
      </c>
      <c r="AJ272">
        <v>4</v>
      </c>
      <c r="AK272">
        <v>3</v>
      </c>
      <c r="AL272">
        <v>1</v>
      </c>
      <c r="AM272">
        <v>4</v>
      </c>
      <c r="AN272">
        <v>4</v>
      </c>
      <c r="AO272">
        <v>2</v>
      </c>
    </row>
    <row r="273" spans="2:41" x14ac:dyDescent="0.45">
      <c r="B273" s="38">
        <f t="shared" si="4"/>
        <v>65</v>
      </c>
      <c r="C273" s="41">
        <v>1</v>
      </c>
      <c r="R273">
        <v>39128</v>
      </c>
      <c r="S273">
        <v>0</v>
      </c>
      <c r="T273">
        <v>1939</v>
      </c>
      <c r="U273" s="1">
        <v>45597.621527777781</v>
      </c>
      <c r="V273">
        <v>5</v>
      </c>
      <c r="W273">
        <v>5</v>
      </c>
      <c r="X273">
        <v>5</v>
      </c>
      <c r="Y273">
        <v>3</v>
      </c>
      <c r="Z273">
        <v>1</v>
      </c>
      <c r="AA273">
        <v>4</v>
      </c>
      <c r="AB273">
        <v>5</v>
      </c>
      <c r="AC273">
        <v>3</v>
      </c>
      <c r="AD273">
        <v>4</v>
      </c>
      <c r="AE273">
        <v>3</v>
      </c>
      <c r="AF273">
        <v>4</v>
      </c>
      <c r="AG273">
        <v>4</v>
      </c>
      <c r="AH273">
        <v>1</v>
      </c>
      <c r="AI273">
        <v>1</v>
      </c>
      <c r="AJ273">
        <v>5</v>
      </c>
      <c r="AK273">
        <v>3</v>
      </c>
      <c r="AL273">
        <v>3</v>
      </c>
      <c r="AM273">
        <v>2</v>
      </c>
      <c r="AN273">
        <v>1</v>
      </c>
      <c r="AO273">
        <v>2</v>
      </c>
    </row>
    <row r="274" spans="2:41" x14ac:dyDescent="0.45">
      <c r="B274" s="38">
        <f t="shared" si="4"/>
        <v>52</v>
      </c>
      <c r="C274" s="41">
        <v>1</v>
      </c>
      <c r="R274">
        <v>39270</v>
      </c>
      <c r="S274">
        <v>1</v>
      </c>
      <c r="T274">
        <v>1993</v>
      </c>
      <c r="U274" s="1">
        <v>45597.842361111114</v>
      </c>
      <c r="V274">
        <v>2</v>
      </c>
      <c r="W274">
        <v>4</v>
      </c>
      <c r="X274">
        <v>3</v>
      </c>
      <c r="Y274">
        <v>5</v>
      </c>
      <c r="Z274">
        <v>1</v>
      </c>
      <c r="AA274">
        <v>4</v>
      </c>
      <c r="AB274">
        <v>5</v>
      </c>
      <c r="AC274">
        <v>4</v>
      </c>
      <c r="AD274">
        <v>3</v>
      </c>
      <c r="AE274">
        <v>4</v>
      </c>
      <c r="AF274">
        <v>4</v>
      </c>
      <c r="AG274">
        <v>2</v>
      </c>
      <c r="AH274">
        <v>1</v>
      </c>
      <c r="AI274">
        <v>2</v>
      </c>
      <c r="AJ274">
        <v>5</v>
      </c>
      <c r="AK274">
        <v>4</v>
      </c>
      <c r="AL274">
        <v>4</v>
      </c>
      <c r="AM274">
        <v>5</v>
      </c>
      <c r="AN274">
        <v>4</v>
      </c>
      <c r="AO274">
        <v>2</v>
      </c>
    </row>
    <row r="275" spans="2:41" x14ac:dyDescent="0.45">
      <c r="B275" s="38">
        <f t="shared" si="4"/>
        <v>53</v>
      </c>
      <c r="C275" s="41">
        <v>1</v>
      </c>
      <c r="R275">
        <v>36580</v>
      </c>
      <c r="S275">
        <v>0</v>
      </c>
      <c r="T275">
        <v>2001</v>
      </c>
      <c r="U275" s="1">
        <v>45595.518750000003</v>
      </c>
      <c r="V275">
        <v>2</v>
      </c>
      <c r="W275">
        <v>5</v>
      </c>
      <c r="X275">
        <v>4</v>
      </c>
      <c r="Y275">
        <v>2</v>
      </c>
      <c r="Z275">
        <v>4</v>
      </c>
      <c r="AA275">
        <v>3</v>
      </c>
      <c r="AB275">
        <v>4</v>
      </c>
      <c r="AC275">
        <v>4</v>
      </c>
      <c r="AD275">
        <v>3</v>
      </c>
      <c r="AE275">
        <v>3</v>
      </c>
      <c r="AF275">
        <v>4</v>
      </c>
      <c r="AG275">
        <v>4</v>
      </c>
      <c r="AH275">
        <v>1</v>
      </c>
      <c r="AI275">
        <v>3</v>
      </c>
      <c r="AJ275">
        <v>5</v>
      </c>
      <c r="AK275">
        <v>3</v>
      </c>
      <c r="AL275">
        <v>3</v>
      </c>
      <c r="AM275">
        <v>3</v>
      </c>
      <c r="AN275">
        <v>1</v>
      </c>
      <c r="AO275">
        <v>1</v>
      </c>
    </row>
    <row r="276" spans="2:41" x14ac:dyDescent="0.45">
      <c r="B276" s="38">
        <f t="shared" si="4"/>
        <v>68</v>
      </c>
      <c r="C276" s="41">
        <v>1</v>
      </c>
      <c r="R276">
        <v>36893</v>
      </c>
      <c r="S276">
        <v>0</v>
      </c>
      <c r="T276">
        <v>1979</v>
      </c>
      <c r="U276" s="1">
        <v>45595.615972222222</v>
      </c>
      <c r="V276">
        <v>2</v>
      </c>
      <c r="W276">
        <v>4</v>
      </c>
      <c r="X276">
        <v>4</v>
      </c>
      <c r="Y276">
        <v>2</v>
      </c>
      <c r="Z276">
        <v>1</v>
      </c>
      <c r="AA276">
        <v>4</v>
      </c>
      <c r="AB276">
        <v>2</v>
      </c>
      <c r="AC276">
        <v>1</v>
      </c>
      <c r="AD276">
        <v>4</v>
      </c>
      <c r="AE276">
        <v>4</v>
      </c>
      <c r="AF276">
        <v>5</v>
      </c>
      <c r="AG276">
        <v>1</v>
      </c>
      <c r="AH276">
        <v>2</v>
      </c>
      <c r="AI276">
        <v>3</v>
      </c>
      <c r="AJ276">
        <v>5</v>
      </c>
      <c r="AK276">
        <v>4</v>
      </c>
      <c r="AL276">
        <v>4</v>
      </c>
      <c r="AM276">
        <v>4</v>
      </c>
      <c r="AN276">
        <v>1</v>
      </c>
      <c r="AO276">
        <v>1</v>
      </c>
    </row>
    <row r="277" spans="2:41" x14ac:dyDescent="0.45">
      <c r="B277" s="38">
        <f t="shared" si="4"/>
        <v>54</v>
      </c>
      <c r="C277" s="41">
        <v>1</v>
      </c>
      <c r="R277">
        <v>36880</v>
      </c>
      <c r="S277">
        <v>0</v>
      </c>
      <c r="T277">
        <v>1993</v>
      </c>
      <c r="U277" s="1">
        <v>45595.661805555559</v>
      </c>
      <c r="V277">
        <v>2</v>
      </c>
      <c r="W277">
        <v>4</v>
      </c>
      <c r="X277">
        <v>5</v>
      </c>
      <c r="Y277">
        <v>2</v>
      </c>
      <c r="Z277">
        <v>4</v>
      </c>
      <c r="AA277">
        <v>4</v>
      </c>
      <c r="AB277">
        <v>4</v>
      </c>
      <c r="AC277">
        <v>3</v>
      </c>
      <c r="AD277">
        <v>4</v>
      </c>
      <c r="AE277">
        <v>3</v>
      </c>
      <c r="AF277">
        <v>4</v>
      </c>
      <c r="AG277">
        <v>2</v>
      </c>
      <c r="AH277">
        <v>2</v>
      </c>
      <c r="AI277">
        <v>2</v>
      </c>
      <c r="AJ277">
        <v>4</v>
      </c>
      <c r="AK277">
        <v>4</v>
      </c>
      <c r="AL277">
        <v>3</v>
      </c>
      <c r="AM277">
        <v>4</v>
      </c>
      <c r="AN277">
        <v>3</v>
      </c>
      <c r="AO277">
        <v>2</v>
      </c>
    </row>
    <row r="278" spans="2:41" x14ac:dyDescent="0.45">
      <c r="B278" s="38">
        <f t="shared" si="4"/>
        <v>74</v>
      </c>
      <c r="C278" s="41">
        <v>1</v>
      </c>
      <c r="R278">
        <v>39479</v>
      </c>
      <c r="S278">
        <v>1</v>
      </c>
      <c r="T278">
        <v>1982</v>
      </c>
      <c r="U278" s="1">
        <v>45598.706250000003</v>
      </c>
      <c r="V278">
        <v>3</v>
      </c>
      <c r="W278">
        <v>4</v>
      </c>
      <c r="X278">
        <v>4</v>
      </c>
      <c r="Y278">
        <v>2</v>
      </c>
      <c r="Z278">
        <v>4</v>
      </c>
      <c r="AA278">
        <v>3</v>
      </c>
      <c r="AB278">
        <v>4</v>
      </c>
      <c r="AC278">
        <v>2</v>
      </c>
      <c r="AD278">
        <v>3</v>
      </c>
      <c r="AE278">
        <v>3</v>
      </c>
      <c r="AF278">
        <v>3</v>
      </c>
      <c r="AG278">
        <v>3</v>
      </c>
      <c r="AH278">
        <v>2</v>
      </c>
      <c r="AI278">
        <v>1</v>
      </c>
      <c r="AJ278">
        <v>5</v>
      </c>
      <c r="AK278">
        <v>1</v>
      </c>
      <c r="AL278">
        <v>3</v>
      </c>
      <c r="AM278">
        <v>4</v>
      </c>
      <c r="AN278">
        <v>2</v>
      </c>
      <c r="AO278">
        <v>2</v>
      </c>
    </row>
    <row r="279" spans="2:41" x14ac:dyDescent="0.45">
      <c r="B279" s="38">
        <f t="shared" si="4"/>
        <v>64</v>
      </c>
      <c r="C279" s="41">
        <v>1</v>
      </c>
      <c r="R279">
        <v>35731</v>
      </c>
      <c r="S279">
        <v>0</v>
      </c>
      <c r="T279">
        <v>2001</v>
      </c>
      <c r="U279" s="1">
        <v>45594.502083333333</v>
      </c>
      <c r="V279">
        <v>3</v>
      </c>
      <c r="W279">
        <v>4</v>
      </c>
      <c r="X279">
        <v>5</v>
      </c>
      <c r="Y279">
        <v>4</v>
      </c>
      <c r="Z279">
        <v>2</v>
      </c>
      <c r="AA279">
        <v>0</v>
      </c>
      <c r="AB279">
        <v>2</v>
      </c>
      <c r="AC279">
        <v>5</v>
      </c>
      <c r="AD279">
        <v>0</v>
      </c>
      <c r="AE279">
        <v>0</v>
      </c>
      <c r="AF279">
        <v>2</v>
      </c>
      <c r="AG279">
        <v>2</v>
      </c>
      <c r="AH279">
        <v>4</v>
      </c>
      <c r="AI279">
        <v>4</v>
      </c>
      <c r="AJ279">
        <v>5</v>
      </c>
      <c r="AK279">
        <v>1</v>
      </c>
      <c r="AL279">
        <v>1</v>
      </c>
      <c r="AM279">
        <v>2</v>
      </c>
      <c r="AN279">
        <v>4</v>
      </c>
      <c r="AO279">
        <v>1</v>
      </c>
    </row>
    <row r="280" spans="2:41" x14ac:dyDescent="0.45">
      <c r="B280" s="38">
        <f t="shared" si="4"/>
        <v>68</v>
      </c>
      <c r="C280" s="41">
        <v>1</v>
      </c>
      <c r="R280">
        <v>35705</v>
      </c>
      <c r="S280">
        <v>0</v>
      </c>
      <c r="T280">
        <v>1966</v>
      </c>
      <c r="U280" s="1">
        <v>45594.477083333331</v>
      </c>
      <c r="V280">
        <v>2</v>
      </c>
      <c r="W280">
        <v>2</v>
      </c>
      <c r="X280">
        <v>4</v>
      </c>
      <c r="Y280">
        <v>2</v>
      </c>
      <c r="Z280">
        <v>2</v>
      </c>
      <c r="AA280">
        <v>2</v>
      </c>
      <c r="AB280">
        <v>2</v>
      </c>
      <c r="AC280">
        <v>4</v>
      </c>
      <c r="AD280">
        <v>3</v>
      </c>
      <c r="AE280">
        <v>3</v>
      </c>
      <c r="AF280">
        <v>4</v>
      </c>
      <c r="AG280">
        <v>3</v>
      </c>
      <c r="AH280">
        <v>2</v>
      </c>
      <c r="AI280">
        <v>3</v>
      </c>
      <c r="AJ280">
        <v>4</v>
      </c>
      <c r="AK280">
        <v>3</v>
      </c>
      <c r="AL280">
        <v>3</v>
      </c>
      <c r="AM280">
        <v>4</v>
      </c>
      <c r="AN280">
        <v>2</v>
      </c>
      <c r="AO280">
        <v>2</v>
      </c>
    </row>
    <row r="281" spans="2:41" x14ac:dyDescent="0.45">
      <c r="B281" s="38">
        <f t="shared" si="4"/>
        <v>62</v>
      </c>
      <c r="C281" s="41">
        <v>1</v>
      </c>
      <c r="R281">
        <v>37672</v>
      </c>
      <c r="S281">
        <v>0</v>
      </c>
      <c r="T281">
        <v>1987</v>
      </c>
      <c r="U281" s="1">
        <v>45596.50277777778</v>
      </c>
      <c r="V281">
        <v>4</v>
      </c>
      <c r="W281">
        <v>5</v>
      </c>
      <c r="X281">
        <v>5</v>
      </c>
      <c r="Y281">
        <v>5</v>
      </c>
      <c r="Z281">
        <v>2</v>
      </c>
      <c r="AA281">
        <v>0</v>
      </c>
      <c r="AB281">
        <v>4</v>
      </c>
      <c r="AC281">
        <v>5</v>
      </c>
      <c r="AD281">
        <v>0</v>
      </c>
      <c r="AE281">
        <v>0</v>
      </c>
      <c r="AF281">
        <v>3</v>
      </c>
      <c r="AG281">
        <v>3</v>
      </c>
      <c r="AH281">
        <v>4</v>
      </c>
      <c r="AI281">
        <v>4</v>
      </c>
      <c r="AJ281">
        <v>5</v>
      </c>
      <c r="AK281">
        <v>3</v>
      </c>
      <c r="AL281">
        <v>3</v>
      </c>
      <c r="AM281">
        <v>3</v>
      </c>
      <c r="AN281">
        <v>5</v>
      </c>
      <c r="AO281">
        <v>2</v>
      </c>
    </row>
    <row r="282" spans="2:41" x14ac:dyDescent="0.45">
      <c r="B282" s="38">
        <f t="shared" si="4"/>
        <v>58</v>
      </c>
      <c r="C282" s="41">
        <v>1</v>
      </c>
      <c r="R282">
        <v>40219</v>
      </c>
      <c r="S282">
        <v>0</v>
      </c>
      <c r="T282">
        <v>2004</v>
      </c>
      <c r="U282" s="1">
        <v>45605.63958333333</v>
      </c>
      <c r="V282">
        <v>1</v>
      </c>
      <c r="W282">
        <v>4</v>
      </c>
      <c r="X282">
        <v>2</v>
      </c>
      <c r="Y282">
        <v>4</v>
      </c>
      <c r="Z282">
        <v>2</v>
      </c>
      <c r="AA282">
        <v>1</v>
      </c>
      <c r="AB282">
        <v>5</v>
      </c>
      <c r="AC282">
        <v>4</v>
      </c>
      <c r="AD282">
        <v>4</v>
      </c>
      <c r="AE282">
        <v>4</v>
      </c>
      <c r="AF282">
        <v>2</v>
      </c>
      <c r="AG282">
        <v>1</v>
      </c>
      <c r="AH282">
        <v>1</v>
      </c>
      <c r="AI282">
        <v>0</v>
      </c>
      <c r="AJ282">
        <v>4</v>
      </c>
      <c r="AK282">
        <v>4</v>
      </c>
      <c r="AL282">
        <v>4</v>
      </c>
      <c r="AM282">
        <v>5</v>
      </c>
      <c r="AN282">
        <v>2</v>
      </c>
      <c r="AO282">
        <v>1</v>
      </c>
    </row>
    <row r="283" spans="2:41" x14ac:dyDescent="0.45">
      <c r="B283" s="38">
        <f t="shared" si="4"/>
        <v>65</v>
      </c>
      <c r="C283" s="41">
        <v>1</v>
      </c>
      <c r="R283">
        <v>36088</v>
      </c>
      <c r="S283">
        <v>0</v>
      </c>
      <c r="T283">
        <v>1972</v>
      </c>
      <c r="U283" s="1">
        <v>45594.745833333334</v>
      </c>
      <c r="V283">
        <v>4</v>
      </c>
      <c r="W283">
        <v>3</v>
      </c>
      <c r="X283">
        <v>4</v>
      </c>
      <c r="Y283">
        <v>2</v>
      </c>
      <c r="Z283">
        <v>5</v>
      </c>
      <c r="AA283">
        <v>3</v>
      </c>
      <c r="AB283">
        <v>4</v>
      </c>
      <c r="AC283">
        <v>4</v>
      </c>
      <c r="AD283">
        <v>3</v>
      </c>
      <c r="AE283">
        <v>3</v>
      </c>
      <c r="AF283">
        <v>5</v>
      </c>
      <c r="AG283">
        <v>4</v>
      </c>
      <c r="AH283">
        <v>1</v>
      </c>
      <c r="AI283">
        <v>1</v>
      </c>
      <c r="AJ283">
        <v>4</v>
      </c>
      <c r="AK283">
        <v>3</v>
      </c>
      <c r="AL283">
        <v>1</v>
      </c>
      <c r="AM283">
        <v>4</v>
      </c>
      <c r="AN283">
        <v>2</v>
      </c>
      <c r="AO283">
        <v>2</v>
      </c>
    </row>
    <row r="284" spans="2:41" x14ac:dyDescent="0.45">
      <c r="B284" s="38">
        <f t="shared" si="4"/>
        <v>58</v>
      </c>
      <c r="C284" s="41">
        <v>1</v>
      </c>
      <c r="R284">
        <v>36979</v>
      </c>
      <c r="S284">
        <v>0</v>
      </c>
      <c r="T284">
        <v>1954</v>
      </c>
      <c r="U284" s="1">
        <v>45595.691666666666</v>
      </c>
      <c r="V284">
        <v>2</v>
      </c>
      <c r="W284">
        <v>1</v>
      </c>
      <c r="X284">
        <v>5</v>
      </c>
      <c r="Y284">
        <v>2</v>
      </c>
      <c r="Z284">
        <v>1</v>
      </c>
      <c r="AA284">
        <v>3</v>
      </c>
      <c r="AB284">
        <v>4</v>
      </c>
      <c r="AC284">
        <v>1</v>
      </c>
      <c r="AD284">
        <v>4</v>
      </c>
      <c r="AE284">
        <v>4</v>
      </c>
      <c r="AF284">
        <v>2</v>
      </c>
      <c r="AG284">
        <v>1</v>
      </c>
      <c r="AH284">
        <v>1</v>
      </c>
      <c r="AI284">
        <v>0</v>
      </c>
      <c r="AJ284">
        <v>5</v>
      </c>
      <c r="AK284">
        <v>3</v>
      </c>
      <c r="AL284">
        <v>4</v>
      </c>
      <c r="AM284">
        <v>1</v>
      </c>
      <c r="AN284">
        <v>1</v>
      </c>
      <c r="AO284">
        <v>1</v>
      </c>
    </row>
    <row r="285" spans="2:41" x14ac:dyDescent="0.45">
      <c r="B285" s="38">
        <f t="shared" si="4"/>
        <v>51</v>
      </c>
      <c r="C285" s="41">
        <v>1</v>
      </c>
      <c r="G285" s="33" t="s">
        <v>145</v>
      </c>
      <c r="R285">
        <v>37667</v>
      </c>
      <c r="S285">
        <v>0</v>
      </c>
      <c r="T285">
        <v>1989</v>
      </c>
      <c r="U285" s="1">
        <v>45596.502083333333</v>
      </c>
      <c r="V285">
        <v>3</v>
      </c>
      <c r="W285">
        <v>4</v>
      </c>
      <c r="X285">
        <v>5</v>
      </c>
      <c r="Y285">
        <v>4</v>
      </c>
      <c r="Z285">
        <v>1</v>
      </c>
      <c r="AA285">
        <v>3</v>
      </c>
      <c r="AB285">
        <v>4</v>
      </c>
      <c r="AC285">
        <v>4</v>
      </c>
      <c r="AD285">
        <v>3</v>
      </c>
      <c r="AE285">
        <v>3</v>
      </c>
      <c r="AF285">
        <v>4</v>
      </c>
      <c r="AG285">
        <v>2</v>
      </c>
      <c r="AH285">
        <v>2</v>
      </c>
      <c r="AI285">
        <v>4</v>
      </c>
      <c r="AJ285">
        <v>3</v>
      </c>
      <c r="AK285">
        <v>3</v>
      </c>
      <c r="AL285">
        <v>3</v>
      </c>
      <c r="AM285">
        <v>3</v>
      </c>
      <c r="AN285">
        <v>3</v>
      </c>
      <c r="AO285">
        <v>2</v>
      </c>
    </row>
    <row r="286" spans="2:41" x14ac:dyDescent="0.45">
      <c r="B286" s="38">
        <f t="shared" si="4"/>
        <v>56</v>
      </c>
      <c r="C286" s="41">
        <v>1</v>
      </c>
      <c r="G286" s="33" t="s">
        <v>124</v>
      </c>
      <c r="R286">
        <v>38668</v>
      </c>
      <c r="S286">
        <v>0</v>
      </c>
      <c r="T286">
        <v>2004</v>
      </c>
      <c r="U286" s="1">
        <v>45596.874305555553</v>
      </c>
      <c r="V286">
        <v>2</v>
      </c>
      <c r="W286">
        <v>3</v>
      </c>
      <c r="X286">
        <v>4</v>
      </c>
      <c r="Y286">
        <v>2</v>
      </c>
      <c r="Z286">
        <v>3</v>
      </c>
      <c r="AA286">
        <v>3</v>
      </c>
      <c r="AB286">
        <v>4</v>
      </c>
      <c r="AC286">
        <v>2</v>
      </c>
      <c r="AD286">
        <v>4</v>
      </c>
      <c r="AE286">
        <v>3</v>
      </c>
      <c r="AF286">
        <v>5</v>
      </c>
      <c r="AG286">
        <v>4</v>
      </c>
      <c r="AH286">
        <v>1</v>
      </c>
      <c r="AI286">
        <v>3</v>
      </c>
      <c r="AJ286">
        <v>5</v>
      </c>
      <c r="AK286">
        <v>4</v>
      </c>
      <c r="AL286">
        <v>2</v>
      </c>
      <c r="AM286">
        <v>3</v>
      </c>
      <c r="AN286">
        <v>1</v>
      </c>
      <c r="AO286">
        <v>2</v>
      </c>
    </row>
    <row r="287" spans="2:41" x14ac:dyDescent="0.45">
      <c r="B287" s="38">
        <f t="shared" si="4"/>
        <v>65</v>
      </c>
      <c r="C287" s="41">
        <v>1</v>
      </c>
      <c r="G287" s="33" t="s">
        <v>117</v>
      </c>
      <c r="R287">
        <v>39193</v>
      </c>
      <c r="S287">
        <v>0</v>
      </c>
      <c r="T287">
        <v>1997</v>
      </c>
      <c r="U287" s="1">
        <v>45597.697222222225</v>
      </c>
      <c r="V287">
        <v>1</v>
      </c>
      <c r="W287">
        <v>5</v>
      </c>
      <c r="X287">
        <v>4</v>
      </c>
      <c r="Y287">
        <v>5</v>
      </c>
      <c r="Z287">
        <v>3</v>
      </c>
      <c r="AA287">
        <v>3</v>
      </c>
      <c r="AB287">
        <v>5</v>
      </c>
      <c r="AC287">
        <v>2</v>
      </c>
      <c r="AD287">
        <v>4</v>
      </c>
      <c r="AE287">
        <v>4</v>
      </c>
      <c r="AF287">
        <v>5</v>
      </c>
      <c r="AG287">
        <v>4</v>
      </c>
      <c r="AH287">
        <v>1</v>
      </c>
      <c r="AI287">
        <v>3</v>
      </c>
      <c r="AJ287">
        <v>5</v>
      </c>
      <c r="AK287">
        <v>4</v>
      </c>
      <c r="AL287">
        <v>4</v>
      </c>
      <c r="AM287">
        <v>5</v>
      </c>
      <c r="AN287">
        <v>1</v>
      </c>
      <c r="AO287">
        <v>1</v>
      </c>
    </row>
    <row r="288" spans="2:41" x14ac:dyDescent="0.45">
      <c r="B288" s="38">
        <f t="shared" si="4"/>
        <v>55</v>
      </c>
      <c r="C288" s="41">
        <v>1</v>
      </c>
      <c r="G288" s="33" t="s">
        <v>103</v>
      </c>
      <c r="R288">
        <v>39263</v>
      </c>
      <c r="S288">
        <v>0</v>
      </c>
      <c r="T288">
        <v>1978</v>
      </c>
      <c r="U288" s="1">
        <v>45597.822222222225</v>
      </c>
      <c r="V288">
        <v>3</v>
      </c>
      <c r="W288">
        <v>2</v>
      </c>
      <c r="X288">
        <v>5</v>
      </c>
      <c r="Y288">
        <v>5</v>
      </c>
      <c r="Z288">
        <v>1</v>
      </c>
      <c r="AA288">
        <v>1</v>
      </c>
      <c r="AB288">
        <v>1</v>
      </c>
      <c r="AC288">
        <v>5</v>
      </c>
      <c r="AD288">
        <v>1</v>
      </c>
      <c r="AE288">
        <v>4</v>
      </c>
      <c r="AF288">
        <v>2</v>
      </c>
      <c r="AG288">
        <v>2</v>
      </c>
      <c r="AH288">
        <v>1</v>
      </c>
      <c r="AI288">
        <v>2</v>
      </c>
      <c r="AJ288">
        <v>5</v>
      </c>
      <c r="AK288">
        <v>4</v>
      </c>
      <c r="AL288">
        <v>3</v>
      </c>
      <c r="AM288">
        <v>1</v>
      </c>
      <c r="AN288">
        <v>5</v>
      </c>
      <c r="AO288">
        <v>4</v>
      </c>
    </row>
    <row r="289" spans="2:41" x14ac:dyDescent="0.45">
      <c r="B289" s="38">
        <f t="shared" si="4"/>
        <v>62</v>
      </c>
      <c r="C289" s="41">
        <v>1</v>
      </c>
      <c r="G289" t="s">
        <v>257</v>
      </c>
      <c r="R289">
        <v>39454</v>
      </c>
      <c r="S289">
        <v>0</v>
      </c>
      <c r="T289">
        <v>1968</v>
      </c>
      <c r="U289" s="1">
        <v>45598.57708333333</v>
      </c>
      <c r="V289">
        <v>1</v>
      </c>
      <c r="W289">
        <v>5</v>
      </c>
      <c r="X289">
        <v>5</v>
      </c>
      <c r="Y289">
        <v>3</v>
      </c>
      <c r="Z289">
        <v>1</v>
      </c>
      <c r="AA289">
        <v>4</v>
      </c>
      <c r="AB289">
        <v>2</v>
      </c>
      <c r="AC289">
        <v>5</v>
      </c>
      <c r="AD289">
        <v>0</v>
      </c>
      <c r="AE289">
        <v>3</v>
      </c>
      <c r="AF289">
        <v>1</v>
      </c>
      <c r="AG289">
        <v>1</v>
      </c>
      <c r="AH289">
        <v>5</v>
      </c>
      <c r="AI289">
        <v>4</v>
      </c>
      <c r="AJ289">
        <v>5</v>
      </c>
      <c r="AK289">
        <v>0</v>
      </c>
      <c r="AL289">
        <v>3</v>
      </c>
      <c r="AM289">
        <v>2</v>
      </c>
      <c r="AN289">
        <v>5</v>
      </c>
      <c r="AO289">
        <v>3</v>
      </c>
    </row>
    <row r="290" spans="2:41" x14ac:dyDescent="0.45">
      <c r="B290" s="38">
        <f t="shared" si="4"/>
        <v>46</v>
      </c>
      <c r="C290" s="41">
        <v>1</v>
      </c>
      <c r="G290" s="33" t="s">
        <v>146</v>
      </c>
      <c r="R290">
        <v>36284</v>
      </c>
      <c r="S290">
        <v>0</v>
      </c>
      <c r="T290">
        <v>1966</v>
      </c>
      <c r="U290" s="1">
        <v>45594.934027777781</v>
      </c>
      <c r="V290">
        <v>5</v>
      </c>
      <c r="W290">
        <v>3</v>
      </c>
      <c r="X290">
        <v>4</v>
      </c>
      <c r="Y290">
        <v>3</v>
      </c>
      <c r="Z290">
        <v>5</v>
      </c>
      <c r="AA290">
        <v>3</v>
      </c>
      <c r="AB290">
        <v>2</v>
      </c>
      <c r="AC290">
        <v>4</v>
      </c>
      <c r="AD290">
        <v>1</v>
      </c>
      <c r="AE290">
        <v>2</v>
      </c>
      <c r="AF290">
        <v>2</v>
      </c>
      <c r="AG290">
        <v>4</v>
      </c>
      <c r="AH290">
        <v>3</v>
      </c>
      <c r="AI290">
        <v>2</v>
      </c>
      <c r="AJ290">
        <v>5</v>
      </c>
      <c r="AK290">
        <v>3</v>
      </c>
      <c r="AL290">
        <v>2</v>
      </c>
      <c r="AM290">
        <v>3</v>
      </c>
      <c r="AN290">
        <v>2</v>
      </c>
      <c r="AO290">
        <v>4</v>
      </c>
    </row>
    <row r="291" spans="2:41" x14ac:dyDescent="0.45">
      <c r="B291" s="38">
        <f t="shared" si="4"/>
        <v>63</v>
      </c>
      <c r="C291" s="41">
        <v>1</v>
      </c>
      <c r="G291" s="33" t="s">
        <v>93</v>
      </c>
      <c r="R291">
        <v>40327</v>
      </c>
      <c r="S291">
        <v>0</v>
      </c>
      <c r="T291">
        <v>1977</v>
      </c>
      <c r="U291" s="1">
        <v>45608.394444444442</v>
      </c>
      <c r="V291">
        <v>2</v>
      </c>
      <c r="W291">
        <v>4</v>
      </c>
      <c r="X291">
        <v>3</v>
      </c>
      <c r="Y291">
        <v>4</v>
      </c>
      <c r="Z291">
        <v>2</v>
      </c>
      <c r="AA291">
        <v>3</v>
      </c>
      <c r="AB291">
        <v>4</v>
      </c>
      <c r="AC291">
        <v>2</v>
      </c>
      <c r="AD291">
        <v>3</v>
      </c>
      <c r="AE291">
        <v>3</v>
      </c>
      <c r="AF291">
        <v>4</v>
      </c>
      <c r="AG291">
        <v>2</v>
      </c>
      <c r="AH291">
        <v>2</v>
      </c>
      <c r="AI291">
        <v>3</v>
      </c>
      <c r="AJ291">
        <v>4</v>
      </c>
      <c r="AK291">
        <v>3</v>
      </c>
      <c r="AL291">
        <v>1</v>
      </c>
      <c r="AM291">
        <v>4</v>
      </c>
      <c r="AN291">
        <v>2</v>
      </c>
      <c r="AO291">
        <v>3</v>
      </c>
    </row>
    <row r="292" spans="2:41" x14ac:dyDescent="0.45">
      <c r="B292" s="38">
        <f t="shared" si="4"/>
        <v>60</v>
      </c>
      <c r="C292" s="41">
        <v>1</v>
      </c>
      <c r="G292" s="33" t="s">
        <v>136</v>
      </c>
      <c r="R292">
        <v>40175</v>
      </c>
      <c r="S292">
        <v>0</v>
      </c>
      <c r="T292">
        <v>1988</v>
      </c>
      <c r="U292" s="1">
        <v>45604.93472222222</v>
      </c>
      <c r="V292">
        <v>4</v>
      </c>
      <c r="W292">
        <v>3</v>
      </c>
      <c r="X292">
        <v>4</v>
      </c>
      <c r="Y292">
        <v>4</v>
      </c>
      <c r="Z292">
        <v>4</v>
      </c>
      <c r="AA292">
        <v>3</v>
      </c>
      <c r="AB292">
        <v>5</v>
      </c>
      <c r="AC292">
        <v>5</v>
      </c>
      <c r="AD292">
        <v>4</v>
      </c>
      <c r="AE292">
        <v>3</v>
      </c>
      <c r="AF292">
        <v>5</v>
      </c>
      <c r="AG292">
        <v>2</v>
      </c>
      <c r="AH292">
        <v>1</v>
      </c>
      <c r="AI292">
        <v>0</v>
      </c>
      <c r="AJ292">
        <v>4</v>
      </c>
      <c r="AK292">
        <v>4</v>
      </c>
      <c r="AL292">
        <v>3</v>
      </c>
      <c r="AM292">
        <v>5</v>
      </c>
      <c r="AN292">
        <v>2</v>
      </c>
      <c r="AO292">
        <v>2</v>
      </c>
    </row>
    <row r="293" spans="2:41" x14ac:dyDescent="0.45">
      <c r="B293" s="38">
        <f t="shared" si="4"/>
        <v>69</v>
      </c>
      <c r="C293" s="41">
        <v>1</v>
      </c>
      <c r="G293" s="33" t="s">
        <v>118</v>
      </c>
      <c r="R293">
        <v>40504</v>
      </c>
      <c r="S293">
        <v>1</v>
      </c>
      <c r="T293">
        <v>1992</v>
      </c>
      <c r="U293" s="1">
        <v>45608.987500000003</v>
      </c>
      <c r="V293">
        <v>3</v>
      </c>
      <c r="W293">
        <v>2</v>
      </c>
      <c r="X293">
        <v>3</v>
      </c>
      <c r="Y293">
        <v>2</v>
      </c>
      <c r="Z293">
        <v>5</v>
      </c>
      <c r="AA293">
        <v>4</v>
      </c>
      <c r="AB293">
        <v>4</v>
      </c>
      <c r="AC293">
        <v>1</v>
      </c>
      <c r="AD293">
        <v>4</v>
      </c>
      <c r="AE293">
        <v>4</v>
      </c>
      <c r="AF293">
        <v>4</v>
      </c>
      <c r="AG293">
        <v>4</v>
      </c>
      <c r="AH293">
        <v>1</v>
      </c>
      <c r="AI293">
        <v>2</v>
      </c>
      <c r="AJ293">
        <v>5</v>
      </c>
      <c r="AK293">
        <v>4</v>
      </c>
      <c r="AL293">
        <v>3</v>
      </c>
      <c r="AM293">
        <v>2</v>
      </c>
      <c r="AN293">
        <v>1</v>
      </c>
      <c r="AO293">
        <v>2</v>
      </c>
    </row>
    <row r="294" spans="2:41" x14ac:dyDescent="0.45">
      <c r="B294" s="38">
        <f t="shared" si="4"/>
        <v>57</v>
      </c>
      <c r="C294" s="41">
        <v>1</v>
      </c>
      <c r="G294" s="33" t="s">
        <v>115</v>
      </c>
      <c r="R294">
        <v>38930</v>
      </c>
      <c r="S294">
        <v>0</v>
      </c>
      <c r="T294">
        <v>2002</v>
      </c>
      <c r="U294" s="1">
        <v>45597.387499999997</v>
      </c>
      <c r="V294">
        <v>5</v>
      </c>
      <c r="W294">
        <v>1</v>
      </c>
      <c r="X294">
        <v>5</v>
      </c>
      <c r="Y294">
        <v>2</v>
      </c>
      <c r="Z294">
        <v>4</v>
      </c>
      <c r="AA294">
        <v>3</v>
      </c>
      <c r="AB294">
        <v>2</v>
      </c>
      <c r="AC294">
        <v>2</v>
      </c>
      <c r="AD294">
        <v>3</v>
      </c>
      <c r="AE294">
        <v>3</v>
      </c>
      <c r="AF294">
        <v>4</v>
      </c>
      <c r="AG294">
        <v>4</v>
      </c>
      <c r="AH294">
        <v>1</v>
      </c>
      <c r="AI294">
        <v>3</v>
      </c>
      <c r="AJ294">
        <v>2</v>
      </c>
      <c r="AK294">
        <v>3</v>
      </c>
      <c r="AL294">
        <v>2</v>
      </c>
      <c r="AM294">
        <v>2</v>
      </c>
      <c r="AN294">
        <v>1</v>
      </c>
      <c r="AO294">
        <v>4</v>
      </c>
    </row>
    <row r="295" spans="2:41" x14ac:dyDescent="0.45">
      <c r="B295" s="38">
        <f t="shared" si="4"/>
        <v>58</v>
      </c>
      <c r="C295" s="41">
        <v>1</v>
      </c>
      <c r="G295" s="33" t="s">
        <v>130</v>
      </c>
      <c r="R295">
        <v>38809</v>
      </c>
      <c r="S295">
        <v>0</v>
      </c>
      <c r="T295">
        <v>2001</v>
      </c>
      <c r="U295" s="1">
        <v>45597.020138888889</v>
      </c>
      <c r="V295">
        <v>4</v>
      </c>
      <c r="W295">
        <v>2</v>
      </c>
      <c r="X295">
        <v>4</v>
      </c>
      <c r="Y295">
        <v>3</v>
      </c>
      <c r="Z295">
        <v>4</v>
      </c>
      <c r="AA295">
        <v>1</v>
      </c>
      <c r="AB295">
        <v>4</v>
      </c>
      <c r="AC295">
        <v>5</v>
      </c>
      <c r="AD295">
        <v>3</v>
      </c>
      <c r="AE295">
        <v>4</v>
      </c>
      <c r="AF295">
        <v>4</v>
      </c>
      <c r="AG295">
        <v>4</v>
      </c>
      <c r="AH295">
        <v>1</v>
      </c>
      <c r="AI295">
        <v>4</v>
      </c>
      <c r="AJ295">
        <v>5</v>
      </c>
      <c r="AK295">
        <v>3</v>
      </c>
      <c r="AL295">
        <v>2</v>
      </c>
      <c r="AM295">
        <v>4</v>
      </c>
      <c r="AN295">
        <v>4</v>
      </c>
      <c r="AO295">
        <v>4</v>
      </c>
    </row>
    <row r="296" spans="2:41" x14ac:dyDescent="0.45">
      <c r="B296" s="38">
        <f t="shared" si="4"/>
        <v>62</v>
      </c>
      <c r="C296" s="41">
        <v>1</v>
      </c>
      <c r="G296" s="33" t="s">
        <v>95</v>
      </c>
      <c r="R296">
        <v>40271</v>
      </c>
      <c r="S296">
        <v>0</v>
      </c>
      <c r="T296">
        <v>2002</v>
      </c>
      <c r="U296" s="1">
        <v>45607.431944444441</v>
      </c>
      <c r="V296">
        <v>2</v>
      </c>
      <c r="W296">
        <v>1</v>
      </c>
      <c r="X296">
        <v>5</v>
      </c>
      <c r="Y296">
        <v>2</v>
      </c>
      <c r="Z296">
        <v>2</v>
      </c>
      <c r="AA296">
        <v>2</v>
      </c>
      <c r="AB296">
        <v>2</v>
      </c>
      <c r="AC296">
        <v>2</v>
      </c>
      <c r="AD296">
        <v>3</v>
      </c>
      <c r="AE296">
        <v>3</v>
      </c>
      <c r="AF296">
        <v>4</v>
      </c>
      <c r="AG296">
        <v>2</v>
      </c>
      <c r="AH296">
        <v>2</v>
      </c>
      <c r="AI296">
        <v>3</v>
      </c>
      <c r="AJ296">
        <v>5</v>
      </c>
      <c r="AK296">
        <v>3</v>
      </c>
      <c r="AL296">
        <v>0</v>
      </c>
      <c r="AM296">
        <v>4</v>
      </c>
      <c r="AN296">
        <v>2</v>
      </c>
      <c r="AO296">
        <v>2</v>
      </c>
    </row>
    <row r="297" spans="2:41" x14ac:dyDescent="0.45">
      <c r="B297" s="38">
        <f t="shared" si="4"/>
        <v>58</v>
      </c>
      <c r="C297" s="41">
        <v>1</v>
      </c>
      <c r="G297" s="33" t="s">
        <v>79</v>
      </c>
      <c r="R297">
        <v>38344</v>
      </c>
      <c r="S297">
        <v>1</v>
      </c>
      <c r="T297">
        <v>2002</v>
      </c>
      <c r="U297" s="1">
        <v>45596.664583333331</v>
      </c>
      <c r="V297">
        <v>4</v>
      </c>
      <c r="W297">
        <v>1</v>
      </c>
      <c r="X297">
        <v>4</v>
      </c>
      <c r="Y297">
        <v>4</v>
      </c>
      <c r="Z297">
        <v>3</v>
      </c>
      <c r="AA297">
        <v>4</v>
      </c>
      <c r="AB297">
        <v>5</v>
      </c>
      <c r="AC297">
        <v>2</v>
      </c>
      <c r="AD297">
        <v>4</v>
      </c>
      <c r="AE297">
        <v>4</v>
      </c>
      <c r="AF297">
        <v>5</v>
      </c>
      <c r="AG297">
        <v>3</v>
      </c>
      <c r="AH297">
        <v>1</v>
      </c>
      <c r="AI297">
        <v>4</v>
      </c>
      <c r="AJ297">
        <v>4</v>
      </c>
      <c r="AK297">
        <v>4</v>
      </c>
      <c r="AL297">
        <v>3</v>
      </c>
      <c r="AM297">
        <v>4</v>
      </c>
      <c r="AN297">
        <v>1</v>
      </c>
      <c r="AO297">
        <v>2</v>
      </c>
    </row>
    <row r="298" spans="2:41" x14ac:dyDescent="0.45">
      <c r="B298" s="38">
        <f t="shared" si="4"/>
        <v>67</v>
      </c>
      <c r="C298" s="41">
        <v>1</v>
      </c>
      <c r="G298" s="33" t="s">
        <v>135</v>
      </c>
      <c r="R298">
        <v>40263</v>
      </c>
      <c r="S298">
        <v>1</v>
      </c>
      <c r="T298">
        <v>2002</v>
      </c>
      <c r="U298" s="1">
        <v>45606.929166666669</v>
      </c>
      <c r="V298">
        <v>2</v>
      </c>
      <c r="W298">
        <v>4</v>
      </c>
      <c r="X298">
        <v>5</v>
      </c>
      <c r="Y298">
        <v>2</v>
      </c>
      <c r="Z298">
        <v>5</v>
      </c>
      <c r="AA298">
        <v>2</v>
      </c>
      <c r="AB298">
        <v>4</v>
      </c>
      <c r="AC298">
        <v>4</v>
      </c>
      <c r="AD298">
        <v>3</v>
      </c>
      <c r="AE298">
        <v>3</v>
      </c>
      <c r="AF298">
        <v>4</v>
      </c>
      <c r="AG298">
        <v>4</v>
      </c>
      <c r="AH298">
        <v>1</v>
      </c>
      <c r="AI298">
        <v>3</v>
      </c>
      <c r="AJ298">
        <v>4</v>
      </c>
      <c r="AK298">
        <v>2</v>
      </c>
      <c r="AL298">
        <v>1</v>
      </c>
      <c r="AM298">
        <v>4</v>
      </c>
      <c r="AN298">
        <v>3</v>
      </c>
      <c r="AO298">
        <v>4</v>
      </c>
    </row>
    <row r="299" spans="2:41" x14ac:dyDescent="0.45">
      <c r="B299" s="38">
        <f t="shared" si="4"/>
        <v>60</v>
      </c>
      <c r="C299" s="41">
        <v>1</v>
      </c>
      <c r="G299" s="33" t="s">
        <v>90</v>
      </c>
      <c r="R299">
        <v>39350</v>
      </c>
      <c r="S299">
        <v>1</v>
      </c>
      <c r="T299">
        <v>2001</v>
      </c>
      <c r="U299" s="1">
        <v>45597.98541666667</v>
      </c>
      <c r="V299">
        <v>4</v>
      </c>
      <c r="W299">
        <v>2</v>
      </c>
      <c r="X299">
        <v>5</v>
      </c>
      <c r="Y299">
        <v>2</v>
      </c>
      <c r="Z299">
        <v>3</v>
      </c>
      <c r="AA299">
        <v>3</v>
      </c>
      <c r="AB299">
        <v>2</v>
      </c>
      <c r="AC299">
        <v>2</v>
      </c>
      <c r="AD299">
        <v>3</v>
      </c>
      <c r="AE299">
        <v>3</v>
      </c>
      <c r="AF299">
        <v>5</v>
      </c>
      <c r="AG299">
        <v>2</v>
      </c>
      <c r="AH299">
        <v>2</v>
      </c>
      <c r="AI299">
        <v>4</v>
      </c>
      <c r="AJ299">
        <v>5</v>
      </c>
      <c r="AK299">
        <v>4</v>
      </c>
      <c r="AL299">
        <v>3</v>
      </c>
      <c r="AM299">
        <v>5</v>
      </c>
      <c r="AN299">
        <v>2</v>
      </c>
      <c r="AO299">
        <v>2</v>
      </c>
    </row>
    <row r="300" spans="2:41" x14ac:dyDescent="0.45">
      <c r="B300" s="38">
        <f t="shared" si="4"/>
        <v>56</v>
      </c>
      <c r="C300" s="41">
        <v>1</v>
      </c>
      <c r="G300" s="33" t="s">
        <v>134</v>
      </c>
      <c r="R300">
        <v>39073</v>
      </c>
      <c r="S300">
        <v>0</v>
      </c>
      <c r="T300">
        <v>2003</v>
      </c>
      <c r="U300" s="1">
        <v>45597.536111111112</v>
      </c>
      <c r="V300">
        <v>4</v>
      </c>
      <c r="W300">
        <v>5</v>
      </c>
      <c r="X300">
        <v>5</v>
      </c>
      <c r="Y300">
        <v>4</v>
      </c>
      <c r="Z300">
        <v>2</v>
      </c>
      <c r="AA300">
        <v>1</v>
      </c>
      <c r="AB300">
        <v>4</v>
      </c>
      <c r="AC300">
        <v>5</v>
      </c>
      <c r="AD300">
        <v>3</v>
      </c>
      <c r="AE300">
        <v>0</v>
      </c>
      <c r="AF300">
        <v>5</v>
      </c>
      <c r="AG300">
        <v>3</v>
      </c>
      <c r="AH300">
        <v>5</v>
      </c>
      <c r="AI300">
        <v>4</v>
      </c>
      <c r="AJ300">
        <v>5</v>
      </c>
      <c r="AK300">
        <v>1</v>
      </c>
      <c r="AL300">
        <v>0</v>
      </c>
      <c r="AM300">
        <v>5</v>
      </c>
      <c r="AN300">
        <v>2</v>
      </c>
      <c r="AO300">
        <v>1</v>
      </c>
    </row>
    <row r="301" spans="2:41" x14ac:dyDescent="0.45">
      <c r="B301" s="38">
        <f t="shared" si="4"/>
        <v>69</v>
      </c>
      <c r="C301" s="41">
        <v>1</v>
      </c>
      <c r="G301" s="33" t="s">
        <v>112</v>
      </c>
      <c r="R301">
        <v>40252</v>
      </c>
      <c r="S301">
        <v>0</v>
      </c>
      <c r="T301">
        <v>2004</v>
      </c>
      <c r="U301" s="1">
        <v>45606.569444444445</v>
      </c>
      <c r="V301">
        <v>2</v>
      </c>
      <c r="W301">
        <v>2</v>
      </c>
      <c r="X301">
        <v>2</v>
      </c>
      <c r="Y301">
        <v>4</v>
      </c>
      <c r="Z301">
        <v>1</v>
      </c>
      <c r="AA301">
        <v>2</v>
      </c>
      <c r="AB301">
        <v>4</v>
      </c>
      <c r="AC301">
        <v>4</v>
      </c>
      <c r="AD301">
        <v>1</v>
      </c>
      <c r="AE301">
        <v>4</v>
      </c>
      <c r="AF301">
        <v>4</v>
      </c>
      <c r="AG301">
        <v>2</v>
      </c>
      <c r="AH301">
        <v>2</v>
      </c>
      <c r="AI301">
        <v>1</v>
      </c>
      <c r="AJ301">
        <v>3</v>
      </c>
      <c r="AK301">
        <v>4</v>
      </c>
      <c r="AL301">
        <v>4</v>
      </c>
      <c r="AM301">
        <v>3</v>
      </c>
      <c r="AN301">
        <v>2</v>
      </c>
      <c r="AO301">
        <v>1</v>
      </c>
    </row>
    <row r="302" spans="2:41" x14ac:dyDescent="0.45">
      <c r="B302" s="38">
        <f t="shared" si="4"/>
        <v>51</v>
      </c>
      <c r="C302" s="41">
        <v>1</v>
      </c>
      <c r="G302" s="33" t="s">
        <v>91</v>
      </c>
      <c r="R302">
        <v>38635</v>
      </c>
      <c r="S302">
        <v>1</v>
      </c>
      <c r="T302">
        <v>1973</v>
      </c>
      <c r="U302" s="1">
        <v>45596.86041666667</v>
      </c>
      <c r="V302">
        <v>2</v>
      </c>
      <c r="W302">
        <v>2</v>
      </c>
      <c r="X302">
        <v>5</v>
      </c>
      <c r="Y302">
        <v>1</v>
      </c>
      <c r="Z302">
        <v>3</v>
      </c>
      <c r="AA302">
        <v>4</v>
      </c>
      <c r="AB302">
        <v>5</v>
      </c>
      <c r="AC302">
        <v>2</v>
      </c>
      <c r="AD302">
        <v>4</v>
      </c>
      <c r="AE302">
        <v>4</v>
      </c>
      <c r="AF302">
        <v>5</v>
      </c>
      <c r="AG302">
        <v>1</v>
      </c>
      <c r="AH302">
        <v>1</v>
      </c>
      <c r="AI302">
        <v>0</v>
      </c>
      <c r="AJ302">
        <v>4</v>
      </c>
      <c r="AK302">
        <v>4</v>
      </c>
      <c r="AL302">
        <v>4</v>
      </c>
      <c r="AM302">
        <v>5</v>
      </c>
      <c r="AN302">
        <v>1</v>
      </c>
      <c r="AO302">
        <v>1</v>
      </c>
    </row>
    <row r="303" spans="2:41" x14ac:dyDescent="0.45">
      <c r="B303" s="38">
        <f t="shared" si="4"/>
        <v>66</v>
      </c>
      <c r="C303" s="41">
        <v>1</v>
      </c>
      <c r="G303" s="33" t="s">
        <v>110</v>
      </c>
      <c r="R303">
        <v>39420</v>
      </c>
      <c r="S303">
        <v>1</v>
      </c>
      <c r="T303">
        <v>2000</v>
      </c>
      <c r="U303" s="1">
        <v>45598.418749999997</v>
      </c>
      <c r="V303">
        <v>4</v>
      </c>
      <c r="W303">
        <v>3</v>
      </c>
      <c r="X303">
        <v>4</v>
      </c>
      <c r="Y303">
        <v>1</v>
      </c>
      <c r="Z303">
        <v>4</v>
      </c>
      <c r="AA303">
        <v>3</v>
      </c>
      <c r="AB303">
        <v>5</v>
      </c>
      <c r="AC303">
        <v>2</v>
      </c>
      <c r="AD303">
        <v>4</v>
      </c>
      <c r="AE303">
        <v>2</v>
      </c>
      <c r="AF303">
        <v>4</v>
      </c>
      <c r="AG303">
        <v>3</v>
      </c>
      <c r="AH303">
        <v>2</v>
      </c>
      <c r="AI303">
        <v>2</v>
      </c>
      <c r="AJ303">
        <v>4</v>
      </c>
      <c r="AK303">
        <v>4</v>
      </c>
      <c r="AL303">
        <v>2</v>
      </c>
      <c r="AM303">
        <v>3</v>
      </c>
      <c r="AN303">
        <v>1</v>
      </c>
      <c r="AO303">
        <v>3</v>
      </c>
    </row>
    <row r="304" spans="2:41" x14ac:dyDescent="0.45">
      <c r="B304" s="38">
        <f t="shared" si="4"/>
        <v>64</v>
      </c>
      <c r="C304" s="41">
        <v>1</v>
      </c>
      <c r="G304" s="33" t="s">
        <v>99</v>
      </c>
      <c r="R304">
        <v>36581</v>
      </c>
      <c r="S304">
        <v>0</v>
      </c>
      <c r="T304">
        <v>1992</v>
      </c>
      <c r="U304" s="1">
        <v>45595.482638888891</v>
      </c>
      <c r="V304">
        <v>1</v>
      </c>
      <c r="W304">
        <v>2</v>
      </c>
      <c r="X304">
        <v>3</v>
      </c>
      <c r="Y304">
        <v>2</v>
      </c>
      <c r="Z304">
        <v>3</v>
      </c>
      <c r="AA304">
        <v>4</v>
      </c>
      <c r="AB304">
        <v>5</v>
      </c>
      <c r="AC304">
        <v>3</v>
      </c>
      <c r="AD304">
        <v>4</v>
      </c>
      <c r="AE304">
        <v>4</v>
      </c>
      <c r="AF304">
        <v>5</v>
      </c>
      <c r="AG304">
        <v>2</v>
      </c>
      <c r="AH304">
        <v>1</v>
      </c>
      <c r="AI304">
        <v>0</v>
      </c>
      <c r="AJ304">
        <v>3</v>
      </c>
      <c r="AK304">
        <v>3</v>
      </c>
      <c r="AL304">
        <v>2</v>
      </c>
      <c r="AM304">
        <v>5</v>
      </c>
      <c r="AN304">
        <v>3</v>
      </c>
      <c r="AO304">
        <v>1</v>
      </c>
    </row>
    <row r="305" spans="2:41" x14ac:dyDescent="0.45">
      <c r="B305" s="38">
        <f t="shared" si="4"/>
        <v>63</v>
      </c>
      <c r="C305" s="41">
        <v>1</v>
      </c>
      <c r="G305" s="33" t="s">
        <v>144</v>
      </c>
      <c r="R305">
        <v>37211</v>
      </c>
      <c r="S305">
        <v>0</v>
      </c>
      <c r="T305">
        <v>1988</v>
      </c>
      <c r="U305" s="1">
        <v>45595.834722222222</v>
      </c>
      <c r="V305">
        <v>4</v>
      </c>
      <c r="W305">
        <v>4</v>
      </c>
      <c r="X305">
        <v>5</v>
      </c>
      <c r="Y305">
        <v>2</v>
      </c>
      <c r="Z305">
        <v>4</v>
      </c>
      <c r="AA305">
        <v>1</v>
      </c>
      <c r="AB305">
        <v>4</v>
      </c>
      <c r="AC305">
        <v>4</v>
      </c>
      <c r="AD305">
        <v>3</v>
      </c>
      <c r="AE305">
        <v>3</v>
      </c>
      <c r="AF305">
        <v>2</v>
      </c>
      <c r="AG305">
        <v>3</v>
      </c>
      <c r="AH305">
        <v>2</v>
      </c>
      <c r="AI305">
        <v>3</v>
      </c>
      <c r="AJ305">
        <v>4</v>
      </c>
      <c r="AK305">
        <v>3</v>
      </c>
      <c r="AL305">
        <v>2</v>
      </c>
      <c r="AM305">
        <v>2</v>
      </c>
      <c r="AN305">
        <v>2</v>
      </c>
      <c r="AO305">
        <v>3</v>
      </c>
    </row>
    <row r="306" spans="2:41" x14ac:dyDescent="0.45">
      <c r="B306" s="38">
        <f t="shared" si="4"/>
        <v>64</v>
      </c>
      <c r="C306" s="41">
        <v>1</v>
      </c>
      <c r="G306" s="33" t="s">
        <v>98</v>
      </c>
      <c r="R306">
        <v>40193</v>
      </c>
      <c r="S306">
        <v>0</v>
      </c>
      <c r="T306">
        <v>2002</v>
      </c>
      <c r="U306" s="1">
        <v>45605.433333333334</v>
      </c>
      <c r="V306">
        <v>4</v>
      </c>
      <c r="W306">
        <v>2</v>
      </c>
      <c r="X306">
        <v>5</v>
      </c>
      <c r="Y306">
        <v>2</v>
      </c>
      <c r="Z306">
        <v>2</v>
      </c>
      <c r="AA306">
        <v>3</v>
      </c>
      <c r="AB306">
        <v>4</v>
      </c>
      <c r="AC306">
        <v>4</v>
      </c>
      <c r="AD306">
        <v>3</v>
      </c>
      <c r="AE306">
        <v>1</v>
      </c>
      <c r="AF306">
        <v>4</v>
      </c>
      <c r="AG306">
        <v>2</v>
      </c>
      <c r="AH306">
        <v>1</v>
      </c>
      <c r="AI306">
        <v>3</v>
      </c>
      <c r="AJ306">
        <v>4</v>
      </c>
      <c r="AK306">
        <v>1</v>
      </c>
      <c r="AL306">
        <v>1</v>
      </c>
      <c r="AM306">
        <v>4</v>
      </c>
      <c r="AN306">
        <v>2</v>
      </c>
      <c r="AO306">
        <v>2</v>
      </c>
    </row>
    <row r="307" spans="2:41" x14ac:dyDescent="0.45">
      <c r="B307" s="38">
        <f t="shared" si="4"/>
        <v>52</v>
      </c>
      <c r="C307" s="41">
        <v>1</v>
      </c>
      <c r="G307" s="33" t="s">
        <v>122</v>
      </c>
      <c r="R307">
        <v>35997</v>
      </c>
      <c r="S307">
        <v>0</v>
      </c>
      <c r="T307">
        <v>1998</v>
      </c>
      <c r="U307" s="1">
        <v>45594.698611111111</v>
      </c>
      <c r="V307">
        <v>2</v>
      </c>
      <c r="W307">
        <v>4</v>
      </c>
      <c r="X307">
        <v>4</v>
      </c>
      <c r="Y307">
        <v>4</v>
      </c>
      <c r="Z307">
        <v>1</v>
      </c>
      <c r="AA307">
        <v>4</v>
      </c>
      <c r="AB307">
        <v>4</v>
      </c>
      <c r="AC307">
        <v>5</v>
      </c>
      <c r="AD307">
        <v>4</v>
      </c>
      <c r="AE307">
        <v>3</v>
      </c>
      <c r="AF307">
        <v>4</v>
      </c>
      <c r="AG307">
        <v>2</v>
      </c>
      <c r="AH307">
        <v>1</v>
      </c>
      <c r="AI307">
        <v>4</v>
      </c>
      <c r="AJ307">
        <v>4</v>
      </c>
      <c r="AK307">
        <v>4</v>
      </c>
      <c r="AL307">
        <v>4</v>
      </c>
      <c r="AM307">
        <v>4</v>
      </c>
      <c r="AN307">
        <v>3</v>
      </c>
      <c r="AO307">
        <v>1</v>
      </c>
    </row>
    <row r="308" spans="2:41" x14ac:dyDescent="0.45">
      <c r="B308" s="38">
        <f t="shared" si="4"/>
        <v>58</v>
      </c>
      <c r="C308" s="41">
        <v>1</v>
      </c>
      <c r="G308" s="33" t="s">
        <v>127</v>
      </c>
      <c r="R308">
        <v>35723</v>
      </c>
      <c r="S308">
        <v>0</v>
      </c>
      <c r="T308">
        <v>1970</v>
      </c>
      <c r="U308" s="1">
        <v>45594.504166666666</v>
      </c>
      <c r="V308">
        <v>2</v>
      </c>
      <c r="W308">
        <v>5</v>
      </c>
      <c r="X308">
        <v>5</v>
      </c>
      <c r="Y308">
        <v>5</v>
      </c>
      <c r="Z308">
        <v>5</v>
      </c>
      <c r="AA308">
        <v>0</v>
      </c>
      <c r="AB308">
        <v>4</v>
      </c>
      <c r="AC308">
        <v>5</v>
      </c>
      <c r="AD308">
        <v>3</v>
      </c>
      <c r="AE308">
        <v>3</v>
      </c>
      <c r="AF308">
        <v>4</v>
      </c>
      <c r="AG308">
        <v>3</v>
      </c>
      <c r="AH308">
        <v>1</v>
      </c>
      <c r="AI308">
        <v>1</v>
      </c>
      <c r="AJ308">
        <v>5</v>
      </c>
      <c r="AK308">
        <v>2</v>
      </c>
      <c r="AL308">
        <v>3</v>
      </c>
      <c r="AM308">
        <v>3</v>
      </c>
      <c r="AN308">
        <v>4</v>
      </c>
      <c r="AO308">
        <v>3</v>
      </c>
    </row>
    <row r="309" spans="2:41" x14ac:dyDescent="0.45">
      <c r="B309" s="38">
        <f t="shared" si="4"/>
        <v>60</v>
      </c>
      <c r="C309" s="41">
        <v>1</v>
      </c>
      <c r="G309" s="33" t="s">
        <v>102</v>
      </c>
      <c r="R309">
        <v>38794</v>
      </c>
      <c r="S309">
        <v>0</v>
      </c>
      <c r="T309">
        <v>1998</v>
      </c>
      <c r="U309" s="1">
        <v>45596.97152777778</v>
      </c>
      <c r="V309">
        <v>4</v>
      </c>
      <c r="W309">
        <v>5</v>
      </c>
      <c r="X309">
        <v>5</v>
      </c>
      <c r="Y309">
        <v>4</v>
      </c>
      <c r="Z309">
        <v>3</v>
      </c>
      <c r="AA309">
        <v>0</v>
      </c>
      <c r="AB309">
        <v>4</v>
      </c>
      <c r="AC309">
        <v>5</v>
      </c>
      <c r="AD309">
        <v>1</v>
      </c>
      <c r="AE309">
        <v>3</v>
      </c>
      <c r="AF309">
        <v>3</v>
      </c>
      <c r="AG309">
        <v>2</v>
      </c>
      <c r="AH309">
        <v>1</v>
      </c>
      <c r="AI309">
        <v>4</v>
      </c>
      <c r="AJ309">
        <v>5</v>
      </c>
      <c r="AK309">
        <v>3</v>
      </c>
      <c r="AL309">
        <v>1</v>
      </c>
      <c r="AM309">
        <v>3</v>
      </c>
      <c r="AN309">
        <v>4</v>
      </c>
      <c r="AO309">
        <v>4</v>
      </c>
    </row>
    <row r="310" spans="2:41" x14ac:dyDescent="0.45">
      <c r="B310" s="38">
        <f t="shared" si="4"/>
        <v>56</v>
      </c>
      <c r="C310" s="41">
        <v>1</v>
      </c>
      <c r="G310" s="33" t="s">
        <v>108</v>
      </c>
      <c r="R310">
        <v>40244</v>
      </c>
      <c r="S310">
        <v>0</v>
      </c>
      <c r="T310">
        <v>2004</v>
      </c>
      <c r="U310" s="1">
        <v>45605.959722222222</v>
      </c>
      <c r="V310">
        <v>4</v>
      </c>
      <c r="W310">
        <v>5</v>
      </c>
      <c r="X310">
        <v>5</v>
      </c>
      <c r="Y310">
        <v>5</v>
      </c>
      <c r="Z310">
        <v>2</v>
      </c>
      <c r="AA310">
        <v>4</v>
      </c>
      <c r="AB310">
        <v>5</v>
      </c>
      <c r="AC310">
        <v>4</v>
      </c>
      <c r="AD310">
        <v>4</v>
      </c>
      <c r="AE310">
        <v>4</v>
      </c>
      <c r="AF310">
        <v>5</v>
      </c>
      <c r="AG310">
        <v>4</v>
      </c>
      <c r="AH310">
        <v>1</v>
      </c>
      <c r="AI310">
        <v>3</v>
      </c>
      <c r="AJ310">
        <v>4</v>
      </c>
      <c r="AK310">
        <v>1</v>
      </c>
      <c r="AL310">
        <v>2</v>
      </c>
      <c r="AM310">
        <v>2</v>
      </c>
      <c r="AN310">
        <v>4</v>
      </c>
      <c r="AO310">
        <v>2</v>
      </c>
    </row>
    <row r="311" spans="2:41" x14ac:dyDescent="0.45">
      <c r="B311" s="38">
        <f t="shared" si="4"/>
        <v>60</v>
      </c>
      <c r="C311" s="41">
        <v>1</v>
      </c>
      <c r="G311" s="33" t="s">
        <v>104</v>
      </c>
      <c r="R311">
        <v>40608</v>
      </c>
      <c r="S311">
        <v>0</v>
      </c>
      <c r="T311">
        <v>1940</v>
      </c>
      <c r="U311" s="1">
        <v>45610.848611111112</v>
      </c>
      <c r="V311">
        <v>4</v>
      </c>
      <c r="W311">
        <v>5</v>
      </c>
      <c r="X311">
        <v>5</v>
      </c>
      <c r="Y311">
        <v>5</v>
      </c>
      <c r="Z311">
        <v>4</v>
      </c>
      <c r="AA311">
        <v>4</v>
      </c>
      <c r="AB311">
        <v>5</v>
      </c>
      <c r="AC311">
        <v>5</v>
      </c>
      <c r="AD311">
        <v>3</v>
      </c>
      <c r="AE311">
        <v>4</v>
      </c>
      <c r="AF311">
        <v>4</v>
      </c>
      <c r="AG311">
        <v>4</v>
      </c>
      <c r="AH311">
        <v>1</v>
      </c>
      <c r="AI311">
        <v>1</v>
      </c>
      <c r="AJ311">
        <v>5</v>
      </c>
      <c r="AK311">
        <v>1</v>
      </c>
      <c r="AL311">
        <v>1</v>
      </c>
      <c r="AM311">
        <v>2</v>
      </c>
      <c r="AN311">
        <v>4</v>
      </c>
      <c r="AO311">
        <v>2</v>
      </c>
    </row>
    <row r="312" spans="2:41" x14ac:dyDescent="0.45">
      <c r="B312" s="38">
        <f t="shared" si="4"/>
        <v>54</v>
      </c>
      <c r="C312" s="41">
        <v>1</v>
      </c>
      <c r="G312" s="33" t="s">
        <v>105</v>
      </c>
      <c r="R312">
        <v>40447</v>
      </c>
      <c r="S312">
        <v>0</v>
      </c>
      <c r="T312">
        <v>1985</v>
      </c>
      <c r="U312" s="1">
        <v>45608.705555555556</v>
      </c>
      <c r="V312">
        <v>2</v>
      </c>
      <c r="W312">
        <v>1</v>
      </c>
      <c r="X312">
        <v>4</v>
      </c>
      <c r="Y312">
        <v>1</v>
      </c>
      <c r="Z312">
        <v>2</v>
      </c>
      <c r="AA312">
        <v>4</v>
      </c>
      <c r="AB312">
        <v>4</v>
      </c>
      <c r="AC312">
        <v>1</v>
      </c>
      <c r="AD312">
        <v>4</v>
      </c>
      <c r="AE312">
        <v>4</v>
      </c>
      <c r="AF312">
        <v>3</v>
      </c>
      <c r="AG312">
        <v>2</v>
      </c>
      <c r="AH312">
        <v>1</v>
      </c>
      <c r="AI312">
        <v>1</v>
      </c>
      <c r="AJ312">
        <v>4</v>
      </c>
      <c r="AK312">
        <v>4</v>
      </c>
      <c r="AL312">
        <v>4</v>
      </c>
      <c r="AM312">
        <v>3</v>
      </c>
      <c r="AN312">
        <v>1</v>
      </c>
      <c r="AO312">
        <v>1</v>
      </c>
    </row>
    <row r="313" spans="2:41" x14ac:dyDescent="0.45">
      <c r="B313" s="38">
        <f t="shared" si="4"/>
        <v>66</v>
      </c>
      <c r="C313" s="41">
        <v>1</v>
      </c>
      <c r="G313" s="33" t="s">
        <v>97</v>
      </c>
      <c r="R313">
        <v>35727</v>
      </c>
      <c r="S313">
        <v>0</v>
      </c>
      <c r="T313">
        <v>1999</v>
      </c>
      <c r="U313" s="1">
        <v>45594.868750000001</v>
      </c>
      <c r="V313">
        <v>4</v>
      </c>
      <c r="W313">
        <v>5</v>
      </c>
      <c r="X313">
        <v>5</v>
      </c>
      <c r="Y313">
        <v>4</v>
      </c>
      <c r="Z313">
        <v>1</v>
      </c>
      <c r="AA313">
        <v>1</v>
      </c>
      <c r="AB313">
        <v>4</v>
      </c>
      <c r="AC313">
        <v>4</v>
      </c>
      <c r="AD313">
        <v>4</v>
      </c>
      <c r="AE313">
        <v>4</v>
      </c>
      <c r="AF313">
        <v>5</v>
      </c>
      <c r="AG313">
        <v>2</v>
      </c>
      <c r="AH313">
        <v>1</v>
      </c>
      <c r="AI313">
        <v>3</v>
      </c>
      <c r="AJ313">
        <v>5</v>
      </c>
      <c r="AK313">
        <v>3</v>
      </c>
      <c r="AL313">
        <v>3</v>
      </c>
      <c r="AM313">
        <v>4</v>
      </c>
      <c r="AN313">
        <v>2</v>
      </c>
      <c r="AO313">
        <v>1</v>
      </c>
    </row>
    <row r="314" spans="2:41" x14ac:dyDescent="0.45">
      <c r="B314" s="38">
        <f t="shared" si="4"/>
        <v>66</v>
      </c>
      <c r="C314" s="41">
        <v>1</v>
      </c>
      <c r="G314" s="33" t="s">
        <v>107</v>
      </c>
      <c r="R314">
        <v>27350</v>
      </c>
      <c r="S314">
        <v>1</v>
      </c>
      <c r="T314">
        <v>2001</v>
      </c>
      <c r="U314" s="1">
        <v>45596.855555555558</v>
      </c>
      <c r="V314">
        <v>4</v>
      </c>
      <c r="W314">
        <v>1</v>
      </c>
      <c r="X314">
        <v>4</v>
      </c>
      <c r="Y314">
        <v>1</v>
      </c>
      <c r="Z314">
        <v>1</v>
      </c>
      <c r="AA314">
        <v>3</v>
      </c>
      <c r="AB314">
        <v>2</v>
      </c>
      <c r="AC314">
        <v>1</v>
      </c>
      <c r="AD314">
        <v>4</v>
      </c>
      <c r="AE314">
        <v>4</v>
      </c>
      <c r="AF314">
        <v>5</v>
      </c>
      <c r="AG314">
        <v>2</v>
      </c>
      <c r="AH314">
        <v>2</v>
      </c>
      <c r="AI314">
        <v>4</v>
      </c>
      <c r="AJ314">
        <v>5</v>
      </c>
      <c r="AK314">
        <v>3</v>
      </c>
      <c r="AL314">
        <v>3</v>
      </c>
      <c r="AM314">
        <v>4</v>
      </c>
      <c r="AN314">
        <v>1</v>
      </c>
      <c r="AO314">
        <v>1</v>
      </c>
    </row>
    <row r="315" spans="2:41" x14ac:dyDescent="0.45">
      <c r="B315" s="38">
        <f t="shared" si="4"/>
        <v>64</v>
      </c>
      <c r="C315" s="41">
        <v>1</v>
      </c>
      <c r="G315" s="33" t="s">
        <v>100</v>
      </c>
      <c r="R315">
        <v>35594</v>
      </c>
      <c r="S315">
        <v>0</v>
      </c>
      <c r="T315">
        <v>1998</v>
      </c>
      <c r="U315" s="1">
        <v>45594.390277777777</v>
      </c>
      <c r="V315">
        <v>4</v>
      </c>
      <c r="W315">
        <v>2</v>
      </c>
      <c r="X315">
        <v>5</v>
      </c>
      <c r="Y315">
        <v>2</v>
      </c>
      <c r="Z315">
        <v>2</v>
      </c>
      <c r="AA315">
        <v>4</v>
      </c>
      <c r="AB315">
        <v>5</v>
      </c>
      <c r="AC315">
        <v>1</v>
      </c>
      <c r="AD315">
        <v>4</v>
      </c>
      <c r="AE315">
        <v>4</v>
      </c>
      <c r="AF315">
        <v>4</v>
      </c>
      <c r="AG315">
        <v>4</v>
      </c>
      <c r="AH315">
        <v>1</v>
      </c>
      <c r="AI315">
        <v>3</v>
      </c>
      <c r="AJ315">
        <v>5</v>
      </c>
      <c r="AK315">
        <v>3</v>
      </c>
      <c r="AL315">
        <v>4</v>
      </c>
      <c r="AM315">
        <v>4</v>
      </c>
      <c r="AN315">
        <v>1</v>
      </c>
      <c r="AO315">
        <v>2</v>
      </c>
    </row>
    <row r="316" spans="2:41" x14ac:dyDescent="0.45">
      <c r="B316" s="38">
        <f t="shared" si="4"/>
        <v>70</v>
      </c>
      <c r="C316" s="41">
        <v>1</v>
      </c>
      <c r="G316" s="33" t="s">
        <v>101</v>
      </c>
      <c r="R316">
        <v>37991</v>
      </c>
      <c r="S316">
        <v>0</v>
      </c>
      <c r="T316">
        <v>2001</v>
      </c>
      <c r="U316" s="1">
        <v>45596.603472222225</v>
      </c>
      <c r="V316">
        <v>4</v>
      </c>
      <c r="W316">
        <v>2</v>
      </c>
      <c r="X316">
        <v>5</v>
      </c>
      <c r="Y316">
        <v>1</v>
      </c>
      <c r="Z316">
        <v>2</v>
      </c>
      <c r="AA316">
        <v>2</v>
      </c>
      <c r="AB316">
        <v>3</v>
      </c>
      <c r="AC316">
        <v>2</v>
      </c>
      <c r="AD316">
        <v>1</v>
      </c>
      <c r="AE316">
        <v>3</v>
      </c>
      <c r="AF316">
        <v>4</v>
      </c>
      <c r="AG316">
        <v>3</v>
      </c>
      <c r="AH316">
        <v>1</v>
      </c>
      <c r="AI316">
        <v>1</v>
      </c>
      <c r="AJ316">
        <v>4</v>
      </c>
      <c r="AK316">
        <v>4</v>
      </c>
      <c r="AL316">
        <v>1</v>
      </c>
      <c r="AM316">
        <v>3</v>
      </c>
      <c r="AN316">
        <v>1</v>
      </c>
      <c r="AO316">
        <v>2</v>
      </c>
    </row>
    <row r="317" spans="2:41" x14ac:dyDescent="0.45">
      <c r="B317" s="38">
        <f t="shared" si="4"/>
        <v>69</v>
      </c>
      <c r="C317" s="41">
        <v>1</v>
      </c>
      <c r="G317" s="34" t="s">
        <v>131</v>
      </c>
      <c r="R317">
        <v>39757</v>
      </c>
      <c r="S317">
        <v>0</v>
      </c>
      <c r="T317">
        <v>2003</v>
      </c>
      <c r="U317" s="1">
        <v>45600.638888888891</v>
      </c>
      <c r="V317">
        <v>4</v>
      </c>
      <c r="W317">
        <v>3</v>
      </c>
      <c r="X317">
        <v>5</v>
      </c>
      <c r="Y317">
        <v>4</v>
      </c>
      <c r="Z317">
        <v>2</v>
      </c>
      <c r="AA317">
        <v>4</v>
      </c>
      <c r="AB317">
        <v>2</v>
      </c>
      <c r="AC317">
        <v>2</v>
      </c>
      <c r="AD317">
        <v>4</v>
      </c>
      <c r="AE317">
        <v>4</v>
      </c>
      <c r="AF317">
        <v>5</v>
      </c>
      <c r="AG317">
        <v>3</v>
      </c>
      <c r="AH317">
        <v>2</v>
      </c>
      <c r="AI317">
        <v>4</v>
      </c>
      <c r="AJ317">
        <v>5</v>
      </c>
      <c r="AK317">
        <v>3</v>
      </c>
      <c r="AL317">
        <v>3</v>
      </c>
      <c r="AM317">
        <v>4</v>
      </c>
      <c r="AN317">
        <v>1</v>
      </c>
      <c r="AO317">
        <v>3</v>
      </c>
    </row>
    <row r="318" spans="2:41" x14ac:dyDescent="0.45">
      <c r="B318" s="38">
        <f t="shared" si="4"/>
        <v>51</v>
      </c>
      <c r="C318" s="41">
        <v>1</v>
      </c>
      <c r="R318">
        <v>39232</v>
      </c>
      <c r="S318">
        <v>0</v>
      </c>
      <c r="T318">
        <v>1983</v>
      </c>
      <c r="U318" s="1">
        <v>45597.780555555553</v>
      </c>
      <c r="V318">
        <v>1</v>
      </c>
      <c r="W318">
        <v>4</v>
      </c>
      <c r="X318">
        <v>5</v>
      </c>
      <c r="Y318">
        <v>5</v>
      </c>
      <c r="Z318">
        <v>2</v>
      </c>
      <c r="AA318">
        <v>3</v>
      </c>
      <c r="AB318">
        <v>2</v>
      </c>
      <c r="AC318">
        <v>2</v>
      </c>
      <c r="AD318">
        <v>4</v>
      </c>
      <c r="AE318">
        <v>1</v>
      </c>
      <c r="AF318">
        <v>5</v>
      </c>
      <c r="AG318">
        <v>2</v>
      </c>
      <c r="AH318">
        <v>2</v>
      </c>
      <c r="AI318">
        <v>4</v>
      </c>
      <c r="AJ318">
        <v>5</v>
      </c>
      <c r="AK318">
        <v>4</v>
      </c>
      <c r="AL318">
        <v>3</v>
      </c>
      <c r="AM318">
        <v>4</v>
      </c>
      <c r="AN318">
        <v>1</v>
      </c>
      <c r="AO318">
        <v>2</v>
      </c>
    </row>
    <row r="319" spans="2:41" x14ac:dyDescent="0.45">
      <c r="B319" s="38">
        <f t="shared" si="4"/>
        <v>65</v>
      </c>
      <c r="C319" s="41">
        <v>1</v>
      </c>
      <c r="R319">
        <v>37373</v>
      </c>
      <c r="S319">
        <v>1</v>
      </c>
      <c r="T319">
        <v>1976</v>
      </c>
      <c r="U319" s="1">
        <v>45595.979861111111</v>
      </c>
      <c r="V319">
        <v>2</v>
      </c>
      <c r="W319">
        <v>4</v>
      </c>
      <c r="X319">
        <v>4</v>
      </c>
      <c r="Y319">
        <v>4</v>
      </c>
      <c r="Z319">
        <v>2</v>
      </c>
      <c r="AA319">
        <v>1</v>
      </c>
      <c r="AB319">
        <v>2</v>
      </c>
      <c r="AC319">
        <v>4</v>
      </c>
      <c r="AD319">
        <v>1</v>
      </c>
      <c r="AE319">
        <v>3</v>
      </c>
      <c r="AF319">
        <v>3</v>
      </c>
      <c r="AG319">
        <v>2</v>
      </c>
      <c r="AH319">
        <v>2</v>
      </c>
      <c r="AI319">
        <v>3</v>
      </c>
      <c r="AJ319">
        <v>4</v>
      </c>
      <c r="AK319">
        <v>3</v>
      </c>
      <c r="AL319">
        <v>3</v>
      </c>
      <c r="AM319">
        <v>4</v>
      </c>
      <c r="AN319">
        <v>3</v>
      </c>
      <c r="AO319">
        <v>2</v>
      </c>
    </row>
    <row r="320" spans="2:41" x14ac:dyDescent="0.45">
      <c r="B320" s="38">
        <f t="shared" si="4"/>
        <v>55</v>
      </c>
      <c r="C320" s="41">
        <v>1</v>
      </c>
      <c r="R320">
        <v>40537</v>
      </c>
      <c r="S320">
        <v>1</v>
      </c>
      <c r="T320">
        <v>1998</v>
      </c>
      <c r="U320" s="1">
        <v>45609.543055555558</v>
      </c>
      <c r="V320">
        <v>1</v>
      </c>
      <c r="W320">
        <v>1</v>
      </c>
      <c r="X320">
        <v>1</v>
      </c>
      <c r="Y320">
        <v>5</v>
      </c>
      <c r="Z320">
        <v>1</v>
      </c>
      <c r="AA320">
        <v>4</v>
      </c>
      <c r="AB320">
        <v>5</v>
      </c>
      <c r="AC320">
        <v>1</v>
      </c>
      <c r="AD320">
        <v>4</v>
      </c>
      <c r="AE320">
        <v>4</v>
      </c>
      <c r="AF320">
        <v>5</v>
      </c>
      <c r="AG320">
        <v>1</v>
      </c>
      <c r="AH320">
        <v>1</v>
      </c>
      <c r="AI320">
        <v>0</v>
      </c>
      <c r="AJ320">
        <v>1</v>
      </c>
      <c r="AK320">
        <v>4</v>
      </c>
      <c r="AL320">
        <v>4</v>
      </c>
      <c r="AM320">
        <v>5</v>
      </c>
      <c r="AN320">
        <v>1</v>
      </c>
      <c r="AO320">
        <v>1</v>
      </c>
    </row>
    <row r="321" spans="2:41" x14ac:dyDescent="0.45">
      <c r="B321" s="38">
        <f t="shared" si="4"/>
        <v>64</v>
      </c>
      <c r="C321" s="41">
        <v>1</v>
      </c>
      <c r="R321">
        <v>36793</v>
      </c>
      <c r="S321">
        <v>0</v>
      </c>
      <c r="T321">
        <v>1981</v>
      </c>
      <c r="U321" s="1">
        <v>45595.57916666667</v>
      </c>
      <c r="V321">
        <v>5</v>
      </c>
      <c r="W321">
        <v>3</v>
      </c>
      <c r="X321">
        <v>5</v>
      </c>
      <c r="Y321">
        <v>4</v>
      </c>
      <c r="Z321">
        <v>2</v>
      </c>
      <c r="AA321">
        <v>2</v>
      </c>
      <c r="AB321">
        <v>4</v>
      </c>
      <c r="AC321">
        <v>4</v>
      </c>
      <c r="AD321">
        <v>3</v>
      </c>
      <c r="AE321">
        <v>3</v>
      </c>
      <c r="AF321">
        <v>4</v>
      </c>
      <c r="AG321">
        <v>3</v>
      </c>
      <c r="AH321">
        <v>2</v>
      </c>
      <c r="AI321">
        <v>2</v>
      </c>
      <c r="AJ321">
        <v>5</v>
      </c>
      <c r="AK321">
        <v>3</v>
      </c>
      <c r="AL321">
        <v>3</v>
      </c>
      <c r="AM321">
        <v>3</v>
      </c>
      <c r="AN321">
        <v>3</v>
      </c>
      <c r="AO321">
        <v>2</v>
      </c>
    </row>
    <row r="322" spans="2:41" x14ac:dyDescent="0.45">
      <c r="B322" s="38">
        <f t="shared" si="4"/>
        <v>49</v>
      </c>
      <c r="C322" s="41">
        <v>1</v>
      </c>
      <c r="R322">
        <v>38648</v>
      </c>
      <c r="S322">
        <v>1</v>
      </c>
      <c r="T322">
        <v>2002</v>
      </c>
      <c r="U322" s="1">
        <v>45596.863888888889</v>
      </c>
      <c r="V322">
        <v>4</v>
      </c>
      <c r="W322">
        <v>1</v>
      </c>
      <c r="X322">
        <v>1</v>
      </c>
      <c r="Y322">
        <v>1</v>
      </c>
      <c r="Z322">
        <v>1</v>
      </c>
      <c r="AA322">
        <v>4</v>
      </c>
      <c r="AB322">
        <v>2</v>
      </c>
      <c r="AC322">
        <v>1</v>
      </c>
      <c r="AD322">
        <v>4</v>
      </c>
      <c r="AE322">
        <v>4</v>
      </c>
      <c r="AF322">
        <v>3</v>
      </c>
      <c r="AG322">
        <v>1</v>
      </c>
      <c r="AH322">
        <v>1</v>
      </c>
      <c r="AI322">
        <v>4</v>
      </c>
      <c r="AJ322">
        <v>5</v>
      </c>
      <c r="AK322">
        <v>4</v>
      </c>
      <c r="AL322">
        <v>4</v>
      </c>
      <c r="AM322">
        <v>1</v>
      </c>
      <c r="AN322">
        <v>1</v>
      </c>
      <c r="AO322">
        <v>4</v>
      </c>
    </row>
    <row r="323" spans="2:41" x14ac:dyDescent="0.45">
      <c r="B323" s="38">
        <f t="shared" si="4"/>
        <v>67</v>
      </c>
      <c r="C323" s="41">
        <v>1</v>
      </c>
      <c r="R323">
        <v>38704</v>
      </c>
      <c r="S323">
        <v>0</v>
      </c>
      <c r="T323">
        <v>2003</v>
      </c>
      <c r="U323" s="1">
        <v>45596.893750000003</v>
      </c>
      <c r="V323">
        <v>5</v>
      </c>
      <c r="W323">
        <v>5</v>
      </c>
      <c r="X323">
        <v>5</v>
      </c>
      <c r="Y323">
        <v>1</v>
      </c>
      <c r="Z323">
        <v>4</v>
      </c>
      <c r="AA323">
        <v>1</v>
      </c>
      <c r="AB323">
        <v>3</v>
      </c>
      <c r="AC323">
        <v>1</v>
      </c>
      <c r="AD323">
        <v>1</v>
      </c>
      <c r="AE323">
        <v>4</v>
      </c>
      <c r="AF323">
        <v>1</v>
      </c>
      <c r="AG323">
        <v>5</v>
      </c>
      <c r="AH323">
        <v>1</v>
      </c>
      <c r="AI323">
        <v>3</v>
      </c>
      <c r="AJ323">
        <v>5</v>
      </c>
      <c r="AK323">
        <v>4</v>
      </c>
      <c r="AL323">
        <v>4</v>
      </c>
      <c r="AM323">
        <v>2</v>
      </c>
      <c r="AN323">
        <v>1</v>
      </c>
      <c r="AO323">
        <v>4</v>
      </c>
    </row>
    <row r="324" spans="2:41" x14ac:dyDescent="0.45">
      <c r="B324" s="38">
        <f t="shared" si="4"/>
        <v>61</v>
      </c>
      <c r="C324" s="41">
        <v>1</v>
      </c>
      <c r="R324">
        <v>35911</v>
      </c>
      <c r="S324">
        <v>0</v>
      </c>
      <c r="T324">
        <v>2005</v>
      </c>
      <c r="U324" s="1">
        <v>45594.627083333333</v>
      </c>
      <c r="V324">
        <v>5</v>
      </c>
      <c r="W324">
        <v>2</v>
      </c>
      <c r="X324">
        <v>2</v>
      </c>
      <c r="Y324">
        <v>2</v>
      </c>
      <c r="Z324">
        <v>2</v>
      </c>
      <c r="AA324">
        <v>3</v>
      </c>
      <c r="AB324">
        <v>4</v>
      </c>
      <c r="AC324">
        <v>1</v>
      </c>
      <c r="AD324">
        <v>3</v>
      </c>
      <c r="AE324">
        <v>1</v>
      </c>
      <c r="AF324">
        <v>3</v>
      </c>
      <c r="AG324">
        <v>4</v>
      </c>
      <c r="AH324">
        <v>1</v>
      </c>
      <c r="AI324">
        <v>0</v>
      </c>
      <c r="AJ324">
        <v>4</v>
      </c>
      <c r="AK324">
        <v>2</v>
      </c>
      <c r="AL324">
        <v>2</v>
      </c>
      <c r="AM324">
        <v>4</v>
      </c>
      <c r="AN324">
        <v>1</v>
      </c>
      <c r="AO324">
        <v>5</v>
      </c>
    </row>
    <row r="325" spans="2:41" x14ac:dyDescent="0.45">
      <c r="B325" s="38">
        <f t="shared" si="4"/>
        <v>56</v>
      </c>
      <c r="C325" s="41">
        <v>1</v>
      </c>
      <c r="R325">
        <v>40109</v>
      </c>
      <c r="S325">
        <v>1</v>
      </c>
      <c r="T325">
        <v>1992</v>
      </c>
      <c r="U325" s="1">
        <v>45604.663888888892</v>
      </c>
      <c r="V325">
        <v>2</v>
      </c>
      <c r="W325">
        <v>2</v>
      </c>
      <c r="X325">
        <v>5</v>
      </c>
      <c r="Y325">
        <v>2</v>
      </c>
      <c r="Z325">
        <v>3</v>
      </c>
      <c r="AA325">
        <v>3</v>
      </c>
      <c r="AB325">
        <v>4</v>
      </c>
      <c r="AC325">
        <v>2</v>
      </c>
      <c r="AD325">
        <v>4</v>
      </c>
      <c r="AE325">
        <v>3</v>
      </c>
      <c r="AF325">
        <v>5</v>
      </c>
      <c r="AG325">
        <v>2</v>
      </c>
      <c r="AH325">
        <v>1</v>
      </c>
      <c r="AI325">
        <v>0</v>
      </c>
      <c r="AJ325">
        <v>5</v>
      </c>
      <c r="AK325">
        <v>4</v>
      </c>
      <c r="AL325">
        <v>4</v>
      </c>
      <c r="AM325">
        <v>4</v>
      </c>
      <c r="AN325">
        <v>1</v>
      </c>
      <c r="AO325">
        <v>1</v>
      </c>
    </row>
    <row r="326" spans="2:41" x14ac:dyDescent="0.45">
      <c r="B326" s="38">
        <f t="shared" si="4"/>
        <v>50</v>
      </c>
      <c r="C326" s="41">
        <v>1</v>
      </c>
      <c r="R326">
        <v>37344</v>
      </c>
      <c r="S326">
        <v>1</v>
      </c>
      <c r="T326">
        <v>2001</v>
      </c>
      <c r="U326" s="1">
        <v>45595.927083333336</v>
      </c>
      <c r="V326">
        <v>4</v>
      </c>
      <c r="W326">
        <v>2</v>
      </c>
      <c r="X326">
        <v>5</v>
      </c>
      <c r="Y326">
        <v>1</v>
      </c>
      <c r="Z326">
        <v>3</v>
      </c>
      <c r="AA326">
        <v>3</v>
      </c>
      <c r="AB326">
        <v>2</v>
      </c>
      <c r="AC326">
        <v>1</v>
      </c>
      <c r="AD326">
        <v>4</v>
      </c>
      <c r="AE326">
        <v>4</v>
      </c>
      <c r="AF326">
        <v>3</v>
      </c>
      <c r="AG326">
        <v>4</v>
      </c>
      <c r="AH326">
        <v>1</v>
      </c>
      <c r="AI326">
        <v>3</v>
      </c>
      <c r="AJ326">
        <v>5</v>
      </c>
      <c r="AK326">
        <v>3</v>
      </c>
      <c r="AL326">
        <v>4</v>
      </c>
      <c r="AM326">
        <v>3</v>
      </c>
      <c r="AN326">
        <v>1</v>
      </c>
      <c r="AO326">
        <v>3</v>
      </c>
    </row>
    <row r="327" spans="2:41" x14ac:dyDescent="0.45">
      <c r="B327" s="38">
        <f t="shared" si="4"/>
        <v>65</v>
      </c>
      <c r="C327" s="41">
        <v>1</v>
      </c>
      <c r="R327">
        <v>35661</v>
      </c>
      <c r="S327">
        <v>1</v>
      </c>
      <c r="T327">
        <v>1990</v>
      </c>
      <c r="U327" s="1">
        <v>45594.44027777778</v>
      </c>
      <c r="V327">
        <v>5</v>
      </c>
      <c r="W327">
        <v>5</v>
      </c>
      <c r="X327">
        <v>4</v>
      </c>
      <c r="Y327">
        <v>3</v>
      </c>
      <c r="Z327">
        <v>2</v>
      </c>
      <c r="AA327">
        <v>0</v>
      </c>
      <c r="AB327">
        <v>4</v>
      </c>
      <c r="AC327">
        <v>5</v>
      </c>
      <c r="AD327">
        <v>1</v>
      </c>
      <c r="AE327">
        <v>0</v>
      </c>
      <c r="AF327">
        <v>4</v>
      </c>
      <c r="AG327">
        <v>5</v>
      </c>
      <c r="AH327">
        <v>5</v>
      </c>
      <c r="AI327">
        <v>3</v>
      </c>
      <c r="AJ327">
        <v>5</v>
      </c>
      <c r="AK327">
        <v>0</v>
      </c>
      <c r="AL327">
        <v>2</v>
      </c>
      <c r="AM327">
        <v>3</v>
      </c>
      <c r="AN327">
        <v>5</v>
      </c>
      <c r="AO327">
        <v>2</v>
      </c>
    </row>
    <row r="328" spans="2:41" x14ac:dyDescent="0.45">
      <c r="B328" s="38">
        <f t="shared" ref="B328:B391" si="5">SUM(V322:AO322)</f>
        <v>51</v>
      </c>
      <c r="C328" s="41">
        <v>1</v>
      </c>
      <c r="R328">
        <v>40623</v>
      </c>
      <c r="S328">
        <v>0</v>
      </c>
      <c r="T328">
        <v>1984</v>
      </c>
      <c r="U328" s="1">
        <v>45611.501388888886</v>
      </c>
      <c r="V328">
        <v>2</v>
      </c>
      <c r="W328">
        <v>4</v>
      </c>
      <c r="X328">
        <v>4</v>
      </c>
      <c r="Y328">
        <v>4</v>
      </c>
      <c r="Z328">
        <v>2</v>
      </c>
      <c r="AA328">
        <v>3</v>
      </c>
      <c r="AB328">
        <v>4</v>
      </c>
      <c r="AC328">
        <v>4</v>
      </c>
      <c r="AD328">
        <v>3</v>
      </c>
      <c r="AE328">
        <v>1</v>
      </c>
      <c r="AF328">
        <v>4</v>
      </c>
      <c r="AG328">
        <v>2</v>
      </c>
      <c r="AH328">
        <v>2</v>
      </c>
      <c r="AI328">
        <v>3</v>
      </c>
      <c r="AJ328">
        <v>4</v>
      </c>
      <c r="AK328">
        <v>1</v>
      </c>
      <c r="AL328">
        <v>1</v>
      </c>
      <c r="AM328">
        <v>4</v>
      </c>
      <c r="AN328">
        <v>4</v>
      </c>
      <c r="AO328">
        <v>2</v>
      </c>
    </row>
    <row r="329" spans="2:41" x14ac:dyDescent="0.45">
      <c r="B329" s="38">
        <f t="shared" si="5"/>
        <v>60</v>
      </c>
      <c r="C329" s="41">
        <v>1</v>
      </c>
      <c r="R329">
        <v>38901</v>
      </c>
      <c r="S329">
        <v>0</v>
      </c>
      <c r="T329">
        <v>1988</v>
      </c>
      <c r="U329" s="1">
        <v>45597.375694444447</v>
      </c>
      <c r="V329">
        <v>2</v>
      </c>
      <c r="W329">
        <v>4</v>
      </c>
      <c r="X329">
        <v>4</v>
      </c>
      <c r="Y329">
        <v>3</v>
      </c>
      <c r="Z329">
        <v>2</v>
      </c>
      <c r="AA329">
        <v>3</v>
      </c>
      <c r="AB329">
        <v>4</v>
      </c>
      <c r="AC329">
        <v>3</v>
      </c>
      <c r="AD329">
        <v>3</v>
      </c>
      <c r="AE329">
        <v>2</v>
      </c>
      <c r="AF329">
        <v>4</v>
      </c>
      <c r="AG329">
        <v>2</v>
      </c>
      <c r="AH329">
        <v>2</v>
      </c>
      <c r="AI329">
        <v>3</v>
      </c>
      <c r="AJ329">
        <v>4</v>
      </c>
      <c r="AK329">
        <v>3</v>
      </c>
      <c r="AL329">
        <v>2</v>
      </c>
      <c r="AM329">
        <v>3</v>
      </c>
      <c r="AN329">
        <v>3</v>
      </c>
      <c r="AO329">
        <v>2</v>
      </c>
    </row>
    <row r="330" spans="2:41" x14ac:dyDescent="0.45">
      <c r="B330" s="38">
        <f t="shared" si="5"/>
        <v>51</v>
      </c>
      <c r="C330" s="41">
        <v>1</v>
      </c>
      <c r="R330">
        <v>37229</v>
      </c>
      <c r="S330">
        <v>0</v>
      </c>
      <c r="T330">
        <v>2003</v>
      </c>
      <c r="U330" s="1">
        <v>45595.847916666666</v>
      </c>
      <c r="V330">
        <v>4</v>
      </c>
      <c r="W330">
        <v>5</v>
      </c>
      <c r="X330">
        <v>5</v>
      </c>
      <c r="Y330">
        <v>2</v>
      </c>
      <c r="Z330">
        <v>4</v>
      </c>
      <c r="AA330">
        <v>1</v>
      </c>
      <c r="AB330">
        <v>4</v>
      </c>
      <c r="AC330">
        <v>2</v>
      </c>
      <c r="AD330">
        <v>3</v>
      </c>
      <c r="AE330">
        <v>3</v>
      </c>
      <c r="AF330">
        <v>4</v>
      </c>
      <c r="AG330">
        <v>4</v>
      </c>
      <c r="AH330">
        <v>1</v>
      </c>
      <c r="AI330">
        <v>4</v>
      </c>
      <c r="AJ330">
        <v>5</v>
      </c>
      <c r="AK330">
        <v>3</v>
      </c>
      <c r="AL330">
        <v>2</v>
      </c>
      <c r="AM330">
        <v>4</v>
      </c>
      <c r="AN330">
        <v>3</v>
      </c>
      <c r="AO330">
        <v>2</v>
      </c>
    </row>
    <row r="331" spans="2:41" x14ac:dyDescent="0.45">
      <c r="B331" s="38">
        <f t="shared" si="5"/>
        <v>57</v>
      </c>
      <c r="C331" s="41">
        <v>1</v>
      </c>
      <c r="R331">
        <v>36145</v>
      </c>
      <c r="S331">
        <v>0</v>
      </c>
      <c r="T331">
        <v>1992</v>
      </c>
      <c r="U331" s="1">
        <v>45597.625</v>
      </c>
      <c r="V331">
        <v>2</v>
      </c>
      <c r="W331">
        <v>2</v>
      </c>
      <c r="X331">
        <v>5</v>
      </c>
      <c r="Y331">
        <v>2</v>
      </c>
      <c r="Z331">
        <v>1</v>
      </c>
      <c r="AA331">
        <v>4</v>
      </c>
      <c r="AB331">
        <v>5</v>
      </c>
      <c r="AC331">
        <v>1</v>
      </c>
      <c r="AD331">
        <v>4</v>
      </c>
      <c r="AE331">
        <v>4</v>
      </c>
      <c r="AF331">
        <v>4</v>
      </c>
      <c r="AG331">
        <v>2</v>
      </c>
      <c r="AH331">
        <v>1</v>
      </c>
      <c r="AI331">
        <v>4</v>
      </c>
      <c r="AJ331">
        <v>5</v>
      </c>
      <c r="AK331">
        <v>4</v>
      </c>
      <c r="AL331">
        <v>4</v>
      </c>
      <c r="AM331">
        <v>4</v>
      </c>
      <c r="AN331">
        <v>1</v>
      </c>
      <c r="AO331">
        <v>1</v>
      </c>
    </row>
    <row r="332" spans="2:41" x14ac:dyDescent="0.45">
      <c r="B332" s="38">
        <f t="shared" si="5"/>
        <v>59</v>
      </c>
      <c r="C332" s="41">
        <v>1</v>
      </c>
      <c r="R332">
        <v>39771</v>
      </c>
      <c r="S332">
        <v>0</v>
      </c>
      <c r="T332">
        <v>2003</v>
      </c>
      <c r="U332" s="1">
        <v>45600.715277777781</v>
      </c>
      <c r="V332">
        <v>5</v>
      </c>
      <c r="W332">
        <v>4</v>
      </c>
      <c r="X332">
        <v>5</v>
      </c>
      <c r="Y332">
        <v>4</v>
      </c>
      <c r="Z332">
        <v>4</v>
      </c>
      <c r="AA332">
        <v>1</v>
      </c>
      <c r="AB332">
        <v>4</v>
      </c>
      <c r="AC332">
        <v>5</v>
      </c>
      <c r="AD332">
        <v>1</v>
      </c>
      <c r="AE332">
        <v>3</v>
      </c>
      <c r="AF332">
        <v>2</v>
      </c>
      <c r="AG332">
        <v>3</v>
      </c>
      <c r="AH332">
        <v>4</v>
      </c>
      <c r="AI332">
        <v>4</v>
      </c>
      <c r="AJ332">
        <v>5</v>
      </c>
      <c r="AK332">
        <v>3</v>
      </c>
      <c r="AL332">
        <v>1</v>
      </c>
      <c r="AM332">
        <v>2</v>
      </c>
      <c r="AN332">
        <v>4</v>
      </c>
      <c r="AO332">
        <v>4</v>
      </c>
    </row>
    <row r="333" spans="2:41" x14ac:dyDescent="0.45">
      <c r="B333" s="38">
        <f t="shared" si="5"/>
        <v>63</v>
      </c>
      <c r="C333" s="41">
        <v>0</v>
      </c>
      <c r="R333">
        <v>37541</v>
      </c>
      <c r="S333">
        <v>0</v>
      </c>
      <c r="T333">
        <v>1999</v>
      </c>
      <c r="U333" s="1">
        <v>45611.404861111114</v>
      </c>
      <c r="V333">
        <v>4</v>
      </c>
      <c r="W333">
        <v>1</v>
      </c>
      <c r="X333">
        <v>5</v>
      </c>
      <c r="Y333">
        <v>2</v>
      </c>
      <c r="Z333">
        <v>3</v>
      </c>
      <c r="AA333">
        <v>3</v>
      </c>
      <c r="AB333">
        <v>4</v>
      </c>
      <c r="AC333">
        <v>2</v>
      </c>
      <c r="AD333">
        <v>3</v>
      </c>
      <c r="AE333">
        <v>3</v>
      </c>
      <c r="AF333">
        <v>4</v>
      </c>
      <c r="AG333">
        <v>4</v>
      </c>
      <c r="AH333">
        <v>2</v>
      </c>
      <c r="AI333">
        <v>3</v>
      </c>
      <c r="AJ333">
        <v>4</v>
      </c>
      <c r="AK333">
        <v>1</v>
      </c>
      <c r="AL333">
        <v>3</v>
      </c>
      <c r="AM333">
        <v>2</v>
      </c>
      <c r="AN333">
        <v>2</v>
      </c>
      <c r="AO333">
        <v>3</v>
      </c>
    </row>
    <row r="334" spans="2:41" x14ac:dyDescent="0.45">
      <c r="B334" s="38">
        <f t="shared" si="5"/>
        <v>58</v>
      </c>
      <c r="C334" s="41">
        <v>0</v>
      </c>
      <c r="R334">
        <v>36137</v>
      </c>
      <c r="S334">
        <v>1</v>
      </c>
      <c r="T334">
        <v>2002</v>
      </c>
      <c r="U334" s="1">
        <v>45594.78125</v>
      </c>
      <c r="V334">
        <v>2</v>
      </c>
      <c r="W334">
        <v>2</v>
      </c>
      <c r="X334">
        <v>4</v>
      </c>
      <c r="Y334">
        <v>2</v>
      </c>
      <c r="Z334">
        <v>2</v>
      </c>
      <c r="AA334">
        <v>4</v>
      </c>
      <c r="AB334">
        <v>5</v>
      </c>
      <c r="AC334">
        <v>2</v>
      </c>
      <c r="AD334">
        <v>3</v>
      </c>
      <c r="AE334">
        <v>4</v>
      </c>
      <c r="AF334">
        <v>5</v>
      </c>
      <c r="AG334">
        <v>2</v>
      </c>
      <c r="AH334">
        <v>1</v>
      </c>
      <c r="AI334">
        <v>3</v>
      </c>
      <c r="AJ334">
        <v>4</v>
      </c>
      <c r="AK334">
        <v>3</v>
      </c>
      <c r="AL334">
        <v>4</v>
      </c>
      <c r="AM334">
        <v>4</v>
      </c>
      <c r="AN334">
        <v>2</v>
      </c>
      <c r="AO334">
        <v>2</v>
      </c>
    </row>
    <row r="335" spans="2:41" x14ac:dyDescent="0.45">
      <c r="B335" s="38">
        <f t="shared" si="5"/>
        <v>58</v>
      </c>
      <c r="C335" s="41">
        <v>0</v>
      </c>
      <c r="R335">
        <v>40465</v>
      </c>
      <c r="S335">
        <v>0</v>
      </c>
      <c r="T335">
        <v>1979</v>
      </c>
      <c r="U335" s="1">
        <v>45608.787499999999</v>
      </c>
      <c r="V335">
        <v>5</v>
      </c>
      <c r="W335">
        <v>1</v>
      </c>
      <c r="X335">
        <v>5</v>
      </c>
      <c r="Y335">
        <v>1</v>
      </c>
      <c r="Z335">
        <v>5</v>
      </c>
      <c r="AA335">
        <v>1</v>
      </c>
      <c r="AB335">
        <v>3</v>
      </c>
      <c r="AC335">
        <v>1</v>
      </c>
      <c r="AD335">
        <v>4</v>
      </c>
      <c r="AE335">
        <v>4</v>
      </c>
      <c r="AF335">
        <v>2</v>
      </c>
      <c r="AG335">
        <v>1</v>
      </c>
      <c r="AH335">
        <v>1</v>
      </c>
      <c r="AI335">
        <v>4</v>
      </c>
      <c r="AJ335">
        <v>3</v>
      </c>
      <c r="AK335">
        <v>4</v>
      </c>
      <c r="AL335">
        <v>4</v>
      </c>
      <c r="AM335">
        <v>1</v>
      </c>
      <c r="AN335">
        <v>1</v>
      </c>
      <c r="AO335">
        <v>1</v>
      </c>
    </row>
    <row r="336" spans="2:41" x14ac:dyDescent="0.45">
      <c r="B336" s="38">
        <f t="shared" si="5"/>
        <v>65</v>
      </c>
      <c r="C336" s="41">
        <v>0</v>
      </c>
      <c r="R336">
        <v>39089</v>
      </c>
      <c r="S336">
        <v>0</v>
      </c>
      <c r="T336">
        <v>1990</v>
      </c>
      <c r="U336" s="1">
        <v>45597.561111111114</v>
      </c>
      <c r="V336">
        <v>4</v>
      </c>
      <c r="W336">
        <v>3</v>
      </c>
      <c r="X336">
        <v>4</v>
      </c>
      <c r="Y336">
        <v>2</v>
      </c>
      <c r="Z336">
        <v>2</v>
      </c>
      <c r="AA336">
        <v>1</v>
      </c>
      <c r="AB336">
        <v>2</v>
      </c>
      <c r="AC336">
        <v>4</v>
      </c>
      <c r="AD336">
        <v>3</v>
      </c>
      <c r="AE336">
        <v>3</v>
      </c>
      <c r="AF336">
        <v>2</v>
      </c>
      <c r="AG336">
        <v>4</v>
      </c>
      <c r="AH336">
        <v>4</v>
      </c>
      <c r="AI336">
        <v>3</v>
      </c>
      <c r="AJ336">
        <v>4</v>
      </c>
      <c r="AK336">
        <v>1</v>
      </c>
      <c r="AL336">
        <v>1</v>
      </c>
      <c r="AM336">
        <v>2</v>
      </c>
      <c r="AN336">
        <v>2</v>
      </c>
      <c r="AO336">
        <v>4</v>
      </c>
    </row>
    <row r="337" spans="2:41" x14ac:dyDescent="0.45">
      <c r="B337" s="38">
        <f t="shared" si="5"/>
        <v>60</v>
      </c>
      <c r="C337" s="41">
        <v>0</v>
      </c>
      <c r="R337">
        <v>38435</v>
      </c>
      <c r="S337">
        <v>0</v>
      </c>
      <c r="T337">
        <v>1988</v>
      </c>
      <c r="U337" s="1">
        <v>45596.738888888889</v>
      </c>
      <c r="V337">
        <v>2</v>
      </c>
      <c r="W337">
        <v>4</v>
      </c>
      <c r="X337">
        <v>5</v>
      </c>
      <c r="Y337">
        <v>2</v>
      </c>
      <c r="Z337">
        <v>1</v>
      </c>
      <c r="AA337">
        <v>4</v>
      </c>
      <c r="AB337">
        <v>4</v>
      </c>
      <c r="AC337">
        <v>1</v>
      </c>
      <c r="AD337">
        <v>4</v>
      </c>
      <c r="AE337">
        <v>4</v>
      </c>
      <c r="AF337">
        <v>5</v>
      </c>
      <c r="AG337">
        <v>2</v>
      </c>
      <c r="AH337">
        <v>1</v>
      </c>
      <c r="AI337">
        <v>3</v>
      </c>
      <c r="AJ337">
        <v>4</v>
      </c>
      <c r="AK337">
        <v>4</v>
      </c>
      <c r="AL337">
        <v>4</v>
      </c>
      <c r="AM337">
        <v>4</v>
      </c>
      <c r="AN337">
        <v>2</v>
      </c>
      <c r="AO337">
        <v>1</v>
      </c>
    </row>
    <row r="338" spans="2:41" x14ac:dyDescent="0.45">
      <c r="B338" s="38">
        <f t="shared" si="5"/>
        <v>68</v>
      </c>
      <c r="C338" s="41">
        <v>0</v>
      </c>
      <c r="R338">
        <v>39459</v>
      </c>
      <c r="S338">
        <v>0</v>
      </c>
      <c r="T338">
        <v>2005</v>
      </c>
      <c r="U338" s="1">
        <v>45598.604166666664</v>
      </c>
      <c r="V338">
        <v>2</v>
      </c>
      <c r="W338">
        <v>4</v>
      </c>
      <c r="X338">
        <v>4</v>
      </c>
      <c r="Y338">
        <v>2</v>
      </c>
      <c r="Z338">
        <v>1</v>
      </c>
      <c r="AA338">
        <v>2</v>
      </c>
      <c r="AB338">
        <v>4</v>
      </c>
      <c r="AC338">
        <v>2</v>
      </c>
      <c r="AD338">
        <v>4</v>
      </c>
      <c r="AE338">
        <v>3</v>
      </c>
      <c r="AF338">
        <v>5</v>
      </c>
      <c r="AG338">
        <v>2</v>
      </c>
      <c r="AH338">
        <v>1</v>
      </c>
      <c r="AI338">
        <v>4</v>
      </c>
      <c r="AJ338">
        <v>5</v>
      </c>
      <c r="AK338">
        <v>4</v>
      </c>
      <c r="AL338">
        <v>4</v>
      </c>
      <c r="AM338">
        <v>4</v>
      </c>
      <c r="AN338">
        <v>1</v>
      </c>
      <c r="AO338">
        <v>1</v>
      </c>
    </row>
    <row r="339" spans="2:41" x14ac:dyDescent="0.45">
      <c r="B339" s="38">
        <f t="shared" si="5"/>
        <v>58</v>
      </c>
      <c r="C339" s="41">
        <v>0</v>
      </c>
      <c r="R339">
        <v>36485</v>
      </c>
      <c r="S339">
        <v>0</v>
      </c>
      <c r="T339">
        <v>1992</v>
      </c>
      <c r="U339" s="1">
        <v>45595.431944444441</v>
      </c>
      <c r="V339">
        <v>2</v>
      </c>
      <c r="W339">
        <v>4</v>
      </c>
      <c r="X339">
        <v>5</v>
      </c>
      <c r="Y339">
        <v>5</v>
      </c>
      <c r="Z339">
        <v>2</v>
      </c>
      <c r="AA339">
        <v>1</v>
      </c>
      <c r="AB339">
        <v>4</v>
      </c>
      <c r="AC339">
        <v>5</v>
      </c>
      <c r="AD339">
        <v>3</v>
      </c>
      <c r="AE339">
        <v>2</v>
      </c>
      <c r="AF339">
        <v>4</v>
      </c>
      <c r="AG339">
        <v>2</v>
      </c>
      <c r="AH339">
        <v>1</v>
      </c>
      <c r="AI339">
        <v>3</v>
      </c>
      <c r="AJ339">
        <v>5</v>
      </c>
      <c r="AK339">
        <v>3</v>
      </c>
      <c r="AL339">
        <v>2</v>
      </c>
      <c r="AM339">
        <v>4</v>
      </c>
      <c r="AN339">
        <v>3</v>
      </c>
      <c r="AO339">
        <v>1</v>
      </c>
    </row>
    <row r="340" spans="2:41" x14ac:dyDescent="0.45">
      <c r="B340" s="38">
        <f t="shared" si="5"/>
        <v>60</v>
      </c>
      <c r="C340" s="41">
        <v>0</v>
      </c>
      <c r="R340">
        <v>39136</v>
      </c>
      <c r="S340">
        <v>0</v>
      </c>
      <c r="T340">
        <v>1984</v>
      </c>
      <c r="U340" s="1">
        <v>45597.631249999999</v>
      </c>
      <c r="V340">
        <v>2</v>
      </c>
      <c r="W340">
        <v>4</v>
      </c>
      <c r="X340">
        <v>4</v>
      </c>
      <c r="Y340">
        <v>4</v>
      </c>
      <c r="Z340">
        <v>2</v>
      </c>
      <c r="AA340">
        <v>3</v>
      </c>
      <c r="AB340">
        <v>4</v>
      </c>
      <c r="AC340">
        <v>4</v>
      </c>
      <c r="AD340">
        <v>3</v>
      </c>
      <c r="AE340">
        <v>3</v>
      </c>
      <c r="AF340">
        <v>4</v>
      </c>
      <c r="AG340">
        <v>2</v>
      </c>
      <c r="AH340">
        <v>2</v>
      </c>
      <c r="AI340">
        <v>1</v>
      </c>
      <c r="AJ340">
        <v>4</v>
      </c>
      <c r="AK340">
        <v>3</v>
      </c>
      <c r="AL340">
        <v>3</v>
      </c>
      <c r="AM340">
        <v>4</v>
      </c>
      <c r="AN340">
        <v>4</v>
      </c>
      <c r="AO340">
        <v>2</v>
      </c>
    </row>
    <row r="341" spans="2:41" x14ac:dyDescent="0.45">
      <c r="B341" s="38">
        <f t="shared" si="5"/>
        <v>52</v>
      </c>
      <c r="C341" s="41">
        <v>0</v>
      </c>
      <c r="R341">
        <v>35728</v>
      </c>
      <c r="S341">
        <v>0</v>
      </c>
      <c r="T341">
        <v>2002</v>
      </c>
      <c r="U341" s="1">
        <v>45594.481944444444</v>
      </c>
      <c r="V341">
        <v>4</v>
      </c>
      <c r="W341">
        <v>5</v>
      </c>
      <c r="X341">
        <v>5</v>
      </c>
      <c r="Y341">
        <v>4</v>
      </c>
      <c r="Z341">
        <v>5</v>
      </c>
      <c r="AA341">
        <v>4</v>
      </c>
      <c r="AB341">
        <v>4</v>
      </c>
      <c r="AC341">
        <v>5</v>
      </c>
      <c r="AD341">
        <v>4</v>
      </c>
      <c r="AE341">
        <v>3</v>
      </c>
      <c r="AF341">
        <v>5</v>
      </c>
      <c r="AG341">
        <v>4</v>
      </c>
      <c r="AH341">
        <v>2</v>
      </c>
      <c r="AI341">
        <v>3</v>
      </c>
      <c r="AJ341">
        <v>5</v>
      </c>
      <c r="AK341">
        <v>3</v>
      </c>
      <c r="AL341">
        <v>1</v>
      </c>
      <c r="AM341">
        <v>4</v>
      </c>
      <c r="AN341">
        <v>2</v>
      </c>
      <c r="AO341">
        <v>3</v>
      </c>
    </row>
    <row r="342" spans="2:41" x14ac:dyDescent="0.45">
      <c r="B342" s="38">
        <f t="shared" si="5"/>
        <v>55</v>
      </c>
      <c r="C342" s="41">
        <v>0</v>
      </c>
      <c r="R342">
        <v>36808</v>
      </c>
      <c r="S342">
        <v>0</v>
      </c>
      <c r="T342">
        <v>1982</v>
      </c>
      <c r="U342" s="1">
        <v>45595.588194444441</v>
      </c>
      <c r="V342">
        <v>4</v>
      </c>
      <c r="W342">
        <v>2</v>
      </c>
      <c r="X342">
        <v>5</v>
      </c>
      <c r="Y342">
        <v>2</v>
      </c>
      <c r="Z342">
        <v>4</v>
      </c>
      <c r="AA342">
        <v>4</v>
      </c>
      <c r="AB342">
        <v>4</v>
      </c>
      <c r="AC342">
        <v>2</v>
      </c>
      <c r="AD342">
        <v>4</v>
      </c>
      <c r="AE342">
        <v>4</v>
      </c>
      <c r="AF342">
        <v>4</v>
      </c>
      <c r="AG342">
        <v>4</v>
      </c>
      <c r="AH342">
        <v>1</v>
      </c>
      <c r="AI342">
        <v>1</v>
      </c>
      <c r="AJ342">
        <v>4</v>
      </c>
      <c r="AK342">
        <v>3</v>
      </c>
      <c r="AL342">
        <v>4</v>
      </c>
      <c r="AM342">
        <v>3</v>
      </c>
      <c r="AN342">
        <v>2</v>
      </c>
      <c r="AO342">
        <v>2</v>
      </c>
    </row>
    <row r="343" spans="2:41" x14ac:dyDescent="0.45">
      <c r="B343" s="38">
        <f t="shared" si="5"/>
        <v>61</v>
      </c>
      <c r="C343" s="41">
        <v>0</v>
      </c>
      <c r="R343">
        <v>35910</v>
      </c>
      <c r="S343">
        <v>0</v>
      </c>
      <c r="T343">
        <v>1962</v>
      </c>
      <c r="U343" s="1">
        <v>45594.628472222219</v>
      </c>
      <c r="V343">
        <v>4</v>
      </c>
      <c r="W343">
        <v>2</v>
      </c>
      <c r="X343">
        <v>5</v>
      </c>
      <c r="Y343">
        <v>1</v>
      </c>
      <c r="Z343">
        <v>3</v>
      </c>
      <c r="AA343">
        <v>3</v>
      </c>
      <c r="AB343">
        <v>5</v>
      </c>
      <c r="AC343">
        <v>4</v>
      </c>
      <c r="AD343">
        <v>0</v>
      </c>
      <c r="AE343">
        <v>4</v>
      </c>
      <c r="AF343">
        <v>2</v>
      </c>
      <c r="AG343">
        <v>4</v>
      </c>
      <c r="AH343">
        <v>1</v>
      </c>
      <c r="AI343">
        <v>3</v>
      </c>
      <c r="AJ343">
        <v>4</v>
      </c>
      <c r="AK343">
        <v>4</v>
      </c>
      <c r="AL343">
        <v>4</v>
      </c>
      <c r="AM343">
        <v>4</v>
      </c>
      <c r="AN343">
        <v>1</v>
      </c>
      <c r="AO343">
        <v>2</v>
      </c>
    </row>
    <row r="344" spans="2:41" x14ac:dyDescent="0.45">
      <c r="B344" s="38">
        <f t="shared" si="5"/>
        <v>59</v>
      </c>
      <c r="C344" s="41">
        <v>0</v>
      </c>
      <c r="R344">
        <v>40458</v>
      </c>
      <c r="S344">
        <v>0</v>
      </c>
      <c r="T344">
        <v>1969</v>
      </c>
      <c r="U344" s="1">
        <v>45608.734722222223</v>
      </c>
      <c r="V344">
        <v>2</v>
      </c>
      <c r="W344">
        <v>1</v>
      </c>
      <c r="X344">
        <v>1</v>
      </c>
      <c r="Y344">
        <v>2</v>
      </c>
      <c r="Z344">
        <v>1</v>
      </c>
      <c r="AA344">
        <v>4</v>
      </c>
      <c r="AB344">
        <v>2</v>
      </c>
      <c r="AC344">
        <v>1</v>
      </c>
      <c r="AD344">
        <v>4</v>
      </c>
      <c r="AE344">
        <v>4</v>
      </c>
      <c r="AF344">
        <v>1</v>
      </c>
      <c r="AG344">
        <v>1</v>
      </c>
      <c r="AH344">
        <v>1</v>
      </c>
      <c r="AI344">
        <v>4</v>
      </c>
      <c r="AJ344">
        <v>2</v>
      </c>
      <c r="AK344">
        <v>4</v>
      </c>
      <c r="AL344">
        <v>4</v>
      </c>
      <c r="AM344">
        <v>1</v>
      </c>
      <c r="AN344">
        <v>1</v>
      </c>
      <c r="AO344">
        <v>1</v>
      </c>
    </row>
    <row r="345" spans="2:41" x14ac:dyDescent="0.45">
      <c r="B345" s="38">
        <f t="shared" si="5"/>
        <v>61</v>
      </c>
      <c r="C345" s="41">
        <v>0</v>
      </c>
      <c r="R345">
        <v>39091</v>
      </c>
      <c r="S345">
        <v>0</v>
      </c>
      <c r="T345">
        <v>2003</v>
      </c>
      <c r="U345" s="1">
        <v>45597.577777777777</v>
      </c>
      <c r="V345">
        <v>2</v>
      </c>
      <c r="W345">
        <v>2</v>
      </c>
      <c r="X345">
        <v>4</v>
      </c>
      <c r="Y345">
        <v>4</v>
      </c>
      <c r="Z345">
        <v>3</v>
      </c>
      <c r="AA345">
        <v>2</v>
      </c>
      <c r="AB345">
        <v>4</v>
      </c>
      <c r="AC345">
        <v>4</v>
      </c>
      <c r="AD345">
        <v>4</v>
      </c>
      <c r="AE345">
        <v>3</v>
      </c>
      <c r="AF345">
        <v>5</v>
      </c>
      <c r="AG345">
        <v>3</v>
      </c>
      <c r="AH345">
        <v>4</v>
      </c>
      <c r="AI345">
        <v>3</v>
      </c>
      <c r="AJ345">
        <v>4</v>
      </c>
      <c r="AK345">
        <v>4</v>
      </c>
      <c r="AL345">
        <v>1</v>
      </c>
      <c r="AM345">
        <v>4</v>
      </c>
      <c r="AN345">
        <v>2</v>
      </c>
      <c r="AO345">
        <v>2</v>
      </c>
    </row>
    <row r="346" spans="2:41" x14ac:dyDescent="0.45">
      <c r="B346" s="38">
        <f t="shared" si="5"/>
        <v>62</v>
      </c>
      <c r="C346" s="41">
        <v>0</v>
      </c>
      <c r="R346">
        <v>37381</v>
      </c>
      <c r="S346">
        <v>0</v>
      </c>
      <c r="T346">
        <v>1986</v>
      </c>
      <c r="U346" s="1">
        <v>45595.975694444445</v>
      </c>
      <c r="V346">
        <v>2</v>
      </c>
      <c r="W346">
        <v>5</v>
      </c>
      <c r="X346">
        <v>5</v>
      </c>
      <c r="Y346">
        <v>2</v>
      </c>
      <c r="Z346">
        <v>2</v>
      </c>
      <c r="AA346">
        <v>1</v>
      </c>
      <c r="AB346">
        <v>2</v>
      </c>
      <c r="AC346">
        <v>5</v>
      </c>
      <c r="AD346">
        <v>0</v>
      </c>
      <c r="AE346">
        <v>0</v>
      </c>
      <c r="AF346">
        <v>4</v>
      </c>
      <c r="AG346">
        <v>3</v>
      </c>
      <c r="AH346">
        <v>3</v>
      </c>
      <c r="AI346">
        <v>3</v>
      </c>
      <c r="AJ346">
        <v>4</v>
      </c>
      <c r="AK346">
        <v>2</v>
      </c>
      <c r="AL346">
        <v>1</v>
      </c>
      <c r="AM346">
        <v>3</v>
      </c>
      <c r="AN346">
        <v>2</v>
      </c>
      <c r="AO346">
        <v>2</v>
      </c>
    </row>
    <row r="347" spans="2:41" x14ac:dyDescent="0.45">
      <c r="B347" s="38">
        <f t="shared" si="5"/>
        <v>75</v>
      </c>
      <c r="C347" s="41">
        <v>0</v>
      </c>
      <c r="R347">
        <v>36982</v>
      </c>
      <c r="S347">
        <v>0</v>
      </c>
      <c r="T347">
        <v>1968</v>
      </c>
      <c r="U347" s="1">
        <v>45595.679166666669</v>
      </c>
      <c r="V347">
        <v>2</v>
      </c>
      <c r="W347">
        <v>3</v>
      </c>
      <c r="X347">
        <v>5</v>
      </c>
      <c r="Y347">
        <v>1</v>
      </c>
      <c r="Z347">
        <v>4</v>
      </c>
      <c r="AA347">
        <v>3</v>
      </c>
      <c r="AB347">
        <v>4</v>
      </c>
      <c r="AC347">
        <v>3</v>
      </c>
      <c r="AD347">
        <v>4</v>
      </c>
      <c r="AE347">
        <v>4</v>
      </c>
      <c r="AF347">
        <v>3</v>
      </c>
      <c r="AG347">
        <v>3</v>
      </c>
      <c r="AH347">
        <v>1</v>
      </c>
      <c r="AI347">
        <v>2</v>
      </c>
      <c r="AJ347">
        <v>3</v>
      </c>
      <c r="AK347">
        <v>4</v>
      </c>
      <c r="AL347">
        <v>2</v>
      </c>
      <c r="AM347">
        <v>3</v>
      </c>
      <c r="AN347">
        <v>1</v>
      </c>
      <c r="AO347">
        <v>2</v>
      </c>
    </row>
    <row r="348" spans="2:41" x14ac:dyDescent="0.45">
      <c r="B348" s="38">
        <f t="shared" si="5"/>
        <v>63</v>
      </c>
      <c r="C348" s="41">
        <v>0</v>
      </c>
      <c r="R348">
        <v>37119</v>
      </c>
      <c r="S348">
        <v>0</v>
      </c>
      <c r="T348">
        <v>2001</v>
      </c>
      <c r="U348" s="1">
        <v>45595.76458333333</v>
      </c>
      <c r="V348">
        <v>2</v>
      </c>
      <c r="W348">
        <v>2</v>
      </c>
      <c r="X348">
        <v>4</v>
      </c>
      <c r="Y348">
        <v>2</v>
      </c>
      <c r="Z348">
        <v>3</v>
      </c>
      <c r="AA348">
        <v>3</v>
      </c>
      <c r="AB348">
        <v>3</v>
      </c>
      <c r="AC348">
        <v>2</v>
      </c>
      <c r="AD348">
        <v>4</v>
      </c>
      <c r="AE348">
        <v>3</v>
      </c>
      <c r="AF348">
        <v>4</v>
      </c>
      <c r="AG348">
        <v>2</v>
      </c>
      <c r="AH348">
        <v>2</v>
      </c>
      <c r="AI348">
        <v>3</v>
      </c>
      <c r="AJ348">
        <v>4</v>
      </c>
      <c r="AK348">
        <v>3</v>
      </c>
      <c r="AL348">
        <v>3</v>
      </c>
      <c r="AM348">
        <v>3</v>
      </c>
      <c r="AN348">
        <v>2</v>
      </c>
      <c r="AO348">
        <v>3</v>
      </c>
    </row>
    <row r="349" spans="2:41" x14ac:dyDescent="0.45">
      <c r="B349" s="38">
        <f t="shared" si="5"/>
        <v>60</v>
      </c>
      <c r="C349" s="41">
        <v>0</v>
      </c>
      <c r="R349">
        <v>37095</v>
      </c>
      <c r="S349">
        <v>0</v>
      </c>
      <c r="T349">
        <v>1990</v>
      </c>
      <c r="U349" s="1">
        <v>45595.748611111114</v>
      </c>
      <c r="V349">
        <v>2</v>
      </c>
      <c r="W349">
        <v>2</v>
      </c>
      <c r="X349">
        <v>4</v>
      </c>
      <c r="Y349">
        <v>2</v>
      </c>
      <c r="Z349">
        <v>2</v>
      </c>
      <c r="AA349">
        <v>4</v>
      </c>
      <c r="AB349">
        <v>5</v>
      </c>
      <c r="AC349">
        <v>2</v>
      </c>
      <c r="AD349">
        <v>4</v>
      </c>
      <c r="AE349">
        <v>4</v>
      </c>
      <c r="AF349">
        <v>5</v>
      </c>
      <c r="AG349">
        <v>4</v>
      </c>
      <c r="AH349">
        <v>1</v>
      </c>
      <c r="AI349">
        <v>4</v>
      </c>
      <c r="AJ349">
        <v>5</v>
      </c>
      <c r="AK349">
        <v>3</v>
      </c>
      <c r="AL349">
        <v>4</v>
      </c>
      <c r="AM349">
        <v>4</v>
      </c>
      <c r="AN349">
        <v>1</v>
      </c>
      <c r="AO349">
        <v>1</v>
      </c>
    </row>
    <row r="350" spans="2:41" x14ac:dyDescent="0.45">
      <c r="B350" s="38">
        <f t="shared" si="5"/>
        <v>42</v>
      </c>
      <c r="C350" s="41">
        <v>0</v>
      </c>
      <c r="R350">
        <v>40029</v>
      </c>
      <c r="S350">
        <v>0</v>
      </c>
      <c r="T350">
        <v>2001</v>
      </c>
      <c r="U350" s="1">
        <v>45603.802777777775</v>
      </c>
      <c r="V350">
        <v>2</v>
      </c>
      <c r="W350">
        <v>4</v>
      </c>
      <c r="X350">
        <v>4</v>
      </c>
      <c r="Y350">
        <v>4</v>
      </c>
      <c r="Z350">
        <v>2</v>
      </c>
      <c r="AA350">
        <v>3</v>
      </c>
      <c r="AB350">
        <v>5</v>
      </c>
      <c r="AC350">
        <v>5</v>
      </c>
      <c r="AD350">
        <v>3</v>
      </c>
      <c r="AE350">
        <v>4</v>
      </c>
      <c r="AF350">
        <v>4</v>
      </c>
      <c r="AG350">
        <v>2</v>
      </c>
      <c r="AH350">
        <v>4</v>
      </c>
      <c r="AI350">
        <v>4</v>
      </c>
      <c r="AJ350">
        <v>5</v>
      </c>
      <c r="AK350">
        <v>3</v>
      </c>
      <c r="AL350">
        <v>4</v>
      </c>
      <c r="AM350">
        <v>4</v>
      </c>
      <c r="AN350">
        <v>4</v>
      </c>
      <c r="AO350">
        <v>2</v>
      </c>
    </row>
    <row r="351" spans="2:41" x14ac:dyDescent="0.45">
      <c r="B351" s="38">
        <f t="shared" si="5"/>
        <v>64</v>
      </c>
      <c r="C351" s="41">
        <v>0</v>
      </c>
      <c r="R351">
        <v>36115</v>
      </c>
      <c r="S351">
        <v>0</v>
      </c>
      <c r="T351">
        <v>2005</v>
      </c>
      <c r="U351" s="1">
        <v>45594.762499999997</v>
      </c>
      <c r="V351">
        <v>4</v>
      </c>
      <c r="W351">
        <v>3</v>
      </c>
      <c r="X351">
        <v>4</v>
      </c>
      <c r="Y351">
        <v>2</v>
      </c>
      <c r="Z351">
        <v>3</v>
      </c>
      <c r="AA351">
        <v>1</v>
      </c>
      <c r="AB351">
        <v>5</v>
      </c>
      <c r="AC351">
        <v>2</v>
      </c>
      <c r="AD351">
        <v>3</v>
      </c>
      <c r="AE351">
        <v>4</v>
      </c>
      <c r="AF351">
        <v>4</v>
      </c>
      <c r="AG351">
        <v>3</v>
      </c>
      <c r="AH351">
        <v>2</v>
      </c>
      <c r="AI351">
        <v>4</v>
      </c>
      <c r="AJ351">
        <v>4</v>
      </c>
      <c r="AK351">
        <v>3</v>
      </c>
      <c r="AL351">
        <v>3</v>
      </c>
      <c r="AM351">
        <v>3</v>
      </c>
      <c r="AN351">
        <v>2</v>
      </c>
      <c r="AO351">
        <v>4</v>
      </c>
    </row>
    <row r="352" spans="2:41" x14ac:dyDescent="0.45">
      <c r="B352" s="38">
        <f t="shared" si="5"/>
        <v>51</v>
      </c>
      <c r="C352" s="41">
        <v>0</v>
      </c>
      <c r="R352">
        <v>35928</v>
      </c>
      <c r="S352">
        <v>0</v>
      </c>
      <c r="T352">
        <v>1975</v>
      </c>
      <c r="U352" s="1">
        <v>45594.647222222222</v>
      </c>
      <c r="V352">
        <v>2</v>
      </c>
      <c r="W352">
        <v>2</v>
      </c>
      <c r="X352">
        <v>4</v>
      </c>
      <c r="Y352">
        <v>4</v>
      </c>
      <c r="Z352">
        <v>2</v>
      </c>
      <c r="AA352">
        <v>1</v>
      </c>
      <c r="AB352">
        <v>4</v>
      </c>
      <c r="AC352">
        <v>2</v>
      </c>
      <c r="AD352">
        <v>1</v>
      </c>
      <c r="AE352">
        <v>1</v>
      </c>
      <c r="AF352">
        <v>2</v>
      </c>
      <c r="AG352">
        <v>4</v>
      </c>
      <c r="AH352">
        <v>4</v>
      </c>
      <c r="AI352">
        <v>1</v>
      </c>
      <c r="AJ352">
        <v>5</v>
      </c>
      <c r="AK352">
        <v>0</v>
      </c>
      <c r="AL352">
        <v>3</v>
      </c>
      <c r="AM352">
        <v>2</v>
      </c>
      <c r="AN352">
        <v>2</v>
      </c>
      <c r="AO352">
        <v>2</v>
      </c>
    </row>
    <row r="353" spans="2:41" x14ac:dyDescent="0.45">
      <c r="B353" s="38">
        <f t="shared" si="5"/>
        <v>57</v>
      </c>
      <c r="C353" s="41">
        <v>0</v>
      </c>
      <c r="R353">
        <v>38218</v>
      </c>
      <c r="S353">
        <v>1</v>
      </c>
      <c r="T353">
        <v>2002</v>
      </c>
      <c r="U353" s="1">
        <v>45596.605555555558</v>
      </c>
      <c r="V353">
        <v>4</v>
      </c>
      <c r="W353">
        <v>2</v>
      </c>
      <c r="X353">
        <v>5</v>
      </c>
      <c r="Y353">
        <v>2</v>
      </c>
      <c r="Z353">
        <v>5</v>
      </c>
      <c r="AA353">
        <v>3</v>
      </c>
      <c r="AB353">
        <v>2</v>
      </c>
      <c r="AC353">
        <v>3</v>
      </c>
      <c r="AD353">
        <v>3</v>
      </c>
      <c r="AE353">
        <v>3</v>
      </c>
      <c r="AF353">
        <v>1</v>
      </c>
      <c r="AG353">
        <v>3</v>
      </c>
      <c r="AH353">
        <v>1</v>
      </c>
      <c r="AI353">
        <v>0</v>
      </c>
      <c r="AJ353">
        <v>5</v>
      </c>
      <c r="AK353">
        <v>3</v>
      </c>
      <c r="AL353">
        <v>4</v>
      </c>
      <c r="AM353">
        <v>2</v>
      </c>
      <c r="AN353">
        <v>2</v>
      </c>
      <c r="AO353">
        <v>1</v>
      </c>
    </row>
    <row r="354" spans="2:41" x14ac:dyDescent="0.45">
      <c r="B354" s="38">
        <f t="shared" si="5"/>
        <v>57</v>
      </c>
      <c r="C354" s="41">
        <v>0</v>
      </c>
      <c r="R354">
        <v>36449</v>
      </c>
      <c r="S354">
        <v>0</v>
      </c>
      <c r="T354">
        <v>1997</v>
      </c>
      <c r="U354" s="1">
        <v>45597.476388888892</v>
      </c>
      <c r="V354">
        <v>4</v>
      </c>
      <c r="W354">
        <v>3</v>
      </c>
      <c r="X354">
        <v>5</v>
      </c>
      <c r="Y354">
        <v>3</v>
      </c>
      <c r="Z354">
        <v>2</v>
      </c>
      <c r="AA354">
        <v>3</v>
      </c>
      <c r="AB354">
        <v>4</v>
      </c>
      <c r="AC354">
        <v>4</v>
      </c>
      <c r="AD354">
        <v>4</v>
      </c>
      <c r="AE354">
        <v>4</v>
      </c>
      <c r="AF354">
        <v>4</v>
      </c>
      <c r="AG354">
        <v>2</v>
      </c>
      <c r="AH354">
        <v>2</v>
      </c>
      <c r="AI354">
        <v>3</v>
      </c>
      <c r="AJ354">
        <v>5</v>
      </c>
      <c r="AK354">
        <v>4</v>
      </c>
      <c r="AL354">
        <v>1</v>
      </c>
      <c r="AM354">
        <v>4</v>
      </c>
      <c r="AN354">
        <v>2</v>
      </c>
      <c r="AO354">
        <v>2</v>
      </c>
    </row>
    <row r="355" spans="2:41" x14ac:dyDescent="0.45">
      <c r="B355" s="38">
        <f t="shared" si="5"/>
        <v>63</v>
      </c>
      <c r="C355" s="41">
        <v>0</v>
      </c>
      <c r="R355">
        <v>35659</v>
      </c>
      <c r="S355">
        <v>0</v>
      </c>
      <c r="T355">
        <v>1994</v>
      </c>
      <c r="U355" s="1">
        <v>45594.444444444445</v>
      </c>
      <c r="V355">
        <v>2</v>
      </c>
      <c r="W355">
        <v>1</v>
      </c>
      <c r="X355">
        <v>4</v>
      </c>
      <c r="Y355">
        <v>2</v>
      </c>
      <c r="Z355">
        <v>1</v>
      </c>
      <c r="AA355">
        <v>4</v>
      </c>
      <c r="AB355">
        <v>2</v>
      </c>
      <c r="AC355">
        <v>1</v>
      </c>
      <c r="AD355">
        <v>4</v>
      </c>
      <c r="AE355">
        <v>4</v>
      </c>
      <c r="AF355">
        <v>4</v>
      </c>
      <c r="AG355">
        <v>2</v>
      </c>
      <c r="AH355">
        <v>1</v>
      </c>
      <c r="AI355">
        <v>2</v>
      </c>
      <c r="AJ355">
        <v>4</v>
      </c>
      <c r="AK355">
        <v>4</v>
      </c>
      <c r="AL355">
        <v>4</v>
      </c>
      <c r="AM355">
        <v>4</v>
      </c>
      <c r="AN355">
        <v>1</v>
      </c>
      <c r="AO355">
        <v>2</v>
      </c>
    </row>
    <row r="356" spans="2:41" x14ac:dyDescent="0.45">
      <c r="B356" s="38">
        <f t="shared" si="5"/>
        <v>72</v>
      </c>
      <c r="C356" s="41">
        <v>0</v>
      </c>
      <c r="R356">
        <v>39236</v>
      </c>
      <c r="S356">
        <v>1</v>
      </c>
      <c r="T356">
        <v>1972</v>
      </c>
      <c r="U356" s="1">
        <v>45597.8125</v>
      </c>
      <c r="V356">
        <v>3</v>
      </c>
      <c r="W356">
        <v>5</v>
      </c>
      <c r="X356">
        <v>5</v>
      </c>
      <c r="Y356">
        <v>4</v>
      </c>
      <c r="Z356">
        <v>2</v>
      </c>
      <c r="AA356">
        <v>2</v>
      </c>
      <c r="AB356">
        <v>4</v>
      </c>
      <c r="AC356">
        <v>4</v>
      </c>
      <c r="AD356">
        <v>4</v>
      </c>
      <c r="AE356">
        <v>3</v>
      </c>
      <c r="AF356">
        <v>4</v>
      </c>
      <c r="AG356">
        <v>3</v>
      </c>
      <c r="AH356">
        <v>2</v>
      </c>
      <c r="AI356">
        <v>1</v>
      </c>
      <c r="AJ356">
        <v>5</v>
      </c>
      <c r="AK356">
        <v>3</v>
      </c>
      <c r="AL356">
        <v>3</v>
      </c>
      <c r="AM356">
        <v>4</v>
      </c>
      <c r="AN356">
        <v>3</v>
      </c>
      <c r="AO356">
        <v>2</v>
      </c>
    </row>
    <row r="357" spans="2:41" x14ac:dyDescent="0.45">
      <c r="B357" s="38">
        <f t="shared" si="5"/>
        <v>63</v>
      </c>
      <c r="C357" s="41">
        <v>0</v>
      </c>
      <c r="R357">
        <v>38944</v>
      </c>
      <c r="S357">
        <v>0</v>
      </c>
      <c r="T357">
        <v>1969</v>
      </c>
      <c r="U357" s="1">
        <v>45597.402777777781</v>
      </c>
      <c r="V357">
        <v>5</v>
      </c>
      <c r="W357">
        <v>4</v>
      </c>
      <c r="X357">
        <v>5</v>
      </c>
      <c r="Y357">
        <v>4</v>
      </c>
      <c r="Z357">
        <v>5</v>
      </c>
      <c r="AA357">
        <v>3</v>
      </c>
      <c r="AB357">
        <v>1</v>
      </c>
      <c r="AC357">
        <v>2</v>
      </c>
      <c r="AD357">
        <v>3</v>
      </c>
      <c r="AE357">
        <v>1</v>
      </c>
      <c r="AF357">
        <v>4</v>
      </c>
      <c r="AG357">
        <v>5</v>
      </c>
      <c r="AH357">
        <v>1</v>
      </c>
      <c r="AI357">
        <v>1</v>
      </c>
      <c r="AJ357">
        <v>5</v>
      </c>
      <c r="AK357">
        <v>4</v>
      </c>
      <c r="AL357">
        <v>4</v>
      </c>
      <c r="AM357">
        <v>1</v>
      </c>
      <c r="AN357">
        <v>1</v>
      </c>
      <c r="AO357">
        <v>2</v>
      </c>
    </row>
    <row r="358" spans="2:41" x14ac:dyDescent="0.45">
      <c r="B358" s="38">
        <f t="shared" si="5"/>
        <v>48</v>
      </c>
      <c r="C358" s="41">
        <v>0</v>
      </c>
      <c r="R358">
        <v>35720</v>
      </c>
      <c r="S358">
        <v>0</v>
      </c>
      <c r="T358">
        <v>2002</v>
      </c>
      <c r="U358" s="1">
        <v>45594.474999999999</v>
      </c>
      <c r="V358">
        <v>4</v>
      </c>
      <c r="W358">
        <v>2</v>
      </c>
      <c r="X358">
        <v>5</v>
      </c>
      <c r="Y358">
        <v>2</v>
      </c>
      <c r="Z358">
        <v>2</v>
      </c>
      <c r="AA358">
        <v>3</v>
      </c>
      <c r="AB358">
        <v>2</v>
      </c>
      <c r="AC358">
        <v>2</v>
      </c>
      <c r="AD358">
        <v>3</v>
      </c>
      <c r="AE358">
        <v>4</v>
      </c>
      <c r="AF358">
        <v>3</v>
      </c>
      <c r="AG358">
        <v>2</v>
      </c>
      <c r="AH358">
        <v>2</v>
      </c>
      <c r="AI358">
        <v>2</v>
      </c>
      <c r="AJ358">
        <v>5</v>
      </c>
      <c r="AK358">
        <v>2</v>
      </c>
      <c r="AL358">
        <v>3</v>
      </c>
      <c r="AM358">
        <v>3</v>
      </c>
      <c r="AN358">
        <v>2</v>
      </c>
      <c r="AO358">
        <v>4</v>
      </c>
    </row>
    <row r="359" spans="2:41" x14ac:dyDescent="0.45">
      <c r="B359" s="38">
        <f t="shared" si="5"/>
        <v>54</v>
      </c>
      <c r="C359" s="41">
        <v>0</v>
      </c>
      <c r="R359">
        <v>38887</v>
      </c>
      <c r="S359">
        <v>0</v>
      </c>
      <c r="T359">
        <v>2001</v>
      </c>
      <c r="U359" s="1">
        <v>45597.344444444447</v>
      </c>
      <c r="V359">
        <v>4</v>
      </c>
      <c r="W359">
        <v>4</v>
      </c>
      <c r="X359">
        <v>4</v>
      </c>
      <c r="Y359">
        <v>4</v>
      </c>
      <c r="Z359">
        <v>3</v>
      </c>
      <c r="AA359">
        <v>1</v>
      </c>
      <c r="AB359">
        <v>3</v>
      </c>
      <c r="AC359">
        <v>4</v>
      </c>
      <c r="AD359">
        <v>3</v>
      </c>
      <c r="AE359">
        <v>3</v>
      </c>
      <c r="AF359">
        <v>4</v>
      </c>
      <c r="AG359">
        <v>4</v>
      </c>
      <c r="AH359">
        <v>2</v>
      </c>
      <c r="AI359">
        <v>3</v>
      </c>
      <c r="AJ359">
        <v>4</v>
      </c>
      <c r="AK359">
        <v>3</v>
      </c>
      <c r="AL359">
        <v>2</v>
      </c>
      <c r="AM359">
        <v>2</v>
      </c>
      <c r="AN359">
        <v>2</v>
      </c>
      <c r="AO359">
        <v>3</v>
      </c>
    </row>
    <row r="360" spans="2:41" x14ac:dyDescent="0.45">
      <c r="B360" s="38">
        <f t="shared" si="5"/>
        <v>65</v>
      </c>
      <c r="C360" s="41">
        <v>0</v>
      </c>
      <c r="R360">
        <v>37971</v>
      </c>
      <c r="S360">
        <v>0</v>
      </c>
      <c r="T360">
        <v>1995</v>
      </c>
      <c r="U360" s="1">
        <v>45596.577777777777</v>
      </c>
      <c r="V360">
        <v>2</v>
      </c>
      <c r="W360">
        <v>2</v>
      </c>
      <c r="X360">
        <v>4</v>
      </c>
      <c r="Y360">
        <v>2</v>
      </c>
      <c r="Z360">
        <v>1</v>
      </c>
      <c r="AA360">
        <v>1</v>
      </c>
      <c r="AB360">
        <v>3</v>
      </c>
      <c r="AC360">
        <v>4</v>
      </c>
      <c r="AD360">
        <v>3</v>
      </c>
      <c r="AE360">
        <v>3</v>
      </c>
      <c r="AF360">
        <v>2</v>
      </c>
      <c r="AG360">
        <v>1</v>
      </c>
      <c r="AH360">
        <v>2</v>
      </c>
      <c r="AI360">
        <v>3</v>
      </c>
      <c r="AJ360">
        <v>4</v>
      </c>
      <c r="AK360">
        <v>3</v>
      </c>
      <c r="AL360">
        <v>3</v>
      </c>
      <c r="AM360">
        <v>4</v>
      </c>
      <c r="AN360">
        <v>2</v>
      </c>
      <c r="AO360">
        <v>2</v>
      </c>
    </row>
    <row r="361" spans="2:41" x14ac:dyDescent="0.45">
      <c r="B361" s="38">
        <f t="shared" si="5"/>
        <v>53</v>
      </c>
      <c r="C361" s="41">
        <v>0</v>
      </c>
      <c r="R361">
        <v>38951</v>
      </c>
      <c r="S361">
        <v>0</v>
      </c>
      <c r="T361">
        <v>2003</v>
      </c>
      <c r="U361" s="1">
        <v>45597.408333333333</v>
      </c>
      <c r="V361">
        <v>3</v>
      </c>
      <c r="W361">
        <v>5</v>
      </c>
      <c r="X361">
        <v>5</v>
      </c>
      <c r="Y361">
        <v>5</v>
      </c>
      <c r="Z361">
        <v>1</v>
      </c>
      <c r="AA361">
        <v>3</v>
      </c>
      <c r="AB361">
        <v>2</v>
      </c>
      <c r="AC361">
        <v>5</v>
      </c>
      <c r="AD361">
        <v>3</v>
      </c>
      <c r="AE361">
        <v>1</v>
      </c>
      <c r="AF361">
        <v>4</v>
      </c>
      <c r="AG361">
        <v>2</v>
      </c>
      <c r="AH361">
        <v>2</v>
      </c>
      <c r="AI361">
        <v>4</v>
      </c>
      <c r="AJ361">
        <v>5</v>
      </c>
      <c r="AK361">
        <v>4</v>
      </c>
      <c r="AL361">
        <v>3</v>
      </c>
      <c r="AM361">
        <v>4</v>
      </c>
      <c r="AN361">
        <v>3</v>
      </c>
      <c r="AO361">
        <v>2</v>
      </c>
    </row>
    <row r="362" spans="2:41" x14ac:dyDescent="0.45">
      <c r="B362" s="38">
        <f t="shared" si="5"/>
        <v>66</v>
      </c>
      <c r="C362" s="41">
        <v>0</v>
      </c>
      <c r="R362">
        <v>40134</v>
      </c>
      <c r="S362">
        <v>1</v>
      </c>
      <c r="T362">
        <v>2003</v>
      </c>
      <c r="U362" s="1">
        <v>45604.82916666667</v>
      </c>
      <c r="V362">
        <v>4</v>
      </c>
      <c r="W362">
        <v>3</v>
      </c>
      <c r="X362">
        <v>2</v>
      </c>
      <c r="Y362">
        <v>2</v>
      </c>
      <c r="Z362">
        <v>4</v>
      </c>
      <c r="AA362">
        <v>4</v>
      </c>
      <c r="AB362">
        <v>2</v>
      </c>
      <c r="AC362">
        <v>4</v>
      </c>
      <c r="AD362">
        <v>4</v>
      </c>
      <c r="AE362">
        <v>3</v>
      </c>
      <c r="AF362">
        <v>4</v>
      </c>
      <c r="AG362">
        <v>3</v>
      </c>
      <c r="AH362">
        <v>2</v>
      </c>
      <c r="AI362">
        <v>3</v>
      </c>
      <c r="AJ362">
        <v>4</v>
      </c>
      <c r="AK362">
        <v>3</v>
      </c>
      <c r="AL362">
        <v>1</v>
      </c>
      <c r="AM362">
        <v>3</v>
      </c>
      <c r="AN362">
        <v>2</v>
      </c>
      <c r="AO362">
        <v>4</v>
      </c>
    </row>
    <row r="363" spans="2:41" x14ac:dyDescent="0.45">
      <c r="B363" s="38">
        <f t="shared" si="5"/>
        <v>61</v>
      </c>
      <c r="C363" s="41">
        <v>0</v>
      </c>
      <c r="R363">
        <v>38521</v>
      </c>
      <c r="S363">
        <v>0</v>
      </c>
      <c r="T363">
        <v>2005</v>
      </c>
      <c r="U363" s="1">
        <v>45596.825694444444</v>
      </c>
      <c r="V363">
        <v>5</v>
      </c>
      <c r="W363">
        <v>5</v>
      </c>
      <c r="X363">
        <v>5</v>
      </c>
      <c r="Y363">
        <v>5</v>
      </c>
      <c r="Z363">
        <v>5</v>
      </c>
      <c r="AA363">
        <v>0</v>
      </c>
      <c r="AB363">
        <v>2</v>
      </c>
      <c r="AC363">
        <v>2</v>
      </c>
      <c r="AD363">
        <v>1</v>
      </c>
      <c r="AE363">
        <v>1</v>
      </c>
      <c r="AF363">
        <v>4</v>
      </c>
      <c r="AG363">
        <v>5</v>
      </c>
      <c r="AH363">
        <v>2</v>
      </c>
      <c r="AI363">
        <v>1</v>
      </c>
      <c r="AJ363">
        <v>4</v>
      </c>
      <c r="AK363">
        <v>1</v>
      </c>
      <c r="AL363">
        <v>1</v>
      </c>
      <c r="AM363">
        <v>2</v>
      </c>
      <c r="AN363">
        <v>4</v>
      </c>
      <c r="AO363">
        <v>5</v>
      </c>
    </row>
    <row r="364" spans="2:41" x14ac:dyDescent="0.45">
      <c r="B364" s="38">
        <f t="shared" si="5"/>
        <v>57</v>
      </c>
      <c r="C364" s="41">
        <v>0</v>
      </c>
      <c r="R364">
        <v>37520</v>
      </c>
      <c r="S364">
        <v>0</v>
      </c>
      <c r="T364">
        <v>1997</v>
      </c>
      <c r="U364" s="1">
        <v>45597.620833333334</v>
      </c>
      <c r="V364">
        <v>1</v>
      </c>
      <c r="W364">
        <v>2</v>
      </c>
      <c r="X364">
        <v>5</v>
      </c>
      <c r="Y364">
        <v>1</v>
      </c>
      <c r="Z364">
        <v>3</v>
      </c>
      <c r="AA364">
        <v>4</v>
      </c>
      <c r="AB364">
        <v>4</v>
      </c>
      <c r="AC364">
        <v>2</v>
      </c>
      <c r="AD364">
        <v>4</v>
      </c>
      <c r="AE364">
        <v>3</v>
      </c>
      <c r="AF364">
        <v>5</v>
      </c>
      <c r="AG364">
        <v>2</v>
      </c>
      <c r="AH364">
        <v>1</v>
      </c>
      <c r="AI364">
        <v>3</v>
      </c>
      <c r="AJ364">
        <v>4</v>
      </c>
      <c r="AK364">
        <v>4</v>
      </c>
      <c r="AL364">
        <v>4</v>
      </c>
      <c r="AM364">
        <v>5</v>
      </c>
      <c r="AN364">
        <v>2</v>
      </c>
      <c r="AO364">
        <v>4</v>
      </c>
    </row>
    <row r="365" spans="2:41" x14ac:dyDescent="0.45">
      <c r="B365" s="38">
        <f t="shared" si="5"/>
        <v>62</v>
      </c>
      <c r="C365" s="41">
        <v>0</v>
      </c>
      <c r="R365">
        <v>36202</v>
      </c>
      <c r="S365">
        <v>0</v>
      </c>
      <c r="T365">
        <v>2000</v>
      </c>
      <c r="U365" s="1">
        <v>45594.840277777781</v>
      </c>
      <c r="V365">
        <v>4</v>
      </c>
      <c r="W365">
        <v>4</v>
      </c>
      <c r="X365">
        <v>5</v>
      </c>
      <c r="Y365">
        <v>3</v>
      </c>
      <c r="Z365">
        <v>4</v>
      </c>
      <c r="AA365">
        <v>1</v>
      </c>
      <c r="AB365">
        <v>2</v>
      </c>
      <c r="AC365">
        <v>1</v>
      </c>
      <c r="AD365">
        <v>4</v>
      </c>
      <c r="AE365">
        <v>3</v>
      </c>
      <c r="AF365">
        <v>2</v>
      </c>
      <c r="AG365">
        <v>4</v>
      </c>
      <c r="AH365">
        <v>2</v>
      </c>
      <c r="AI365">
        <v>4</v>
      </c>
      <c r="AJ365">
        <v>5</v>
      </c>
      <c r="AK365">
        <v>1</v>
      </c>
      <c r="AL365">
        <v>3</v>
      </c>
      <c r="AM365">
        <v>2</v>
      </c>
      <c r="AN365">
        <v>1</v>
      </c>
      <c r="AO365">
        <v>3</v>
      </c>
    </row>
    <row r="366" spans="2:41" x14ac:dyDescent="0.45">
      <c r="B366" s="38">
        <f t="shared" si="5"/>
        <v>51</v>
      </c>
      <c r="C366" s="41">
        <v>0</v>
      </c>
      <c r="R366">
        <v>39938</v>
      </c>
      <c r="S366">
        <v>0</v>
      </c>
      <c r="T366">
        <v>2003</v>
      </c>
      <c r="U366" s="1">
        <v>45602.42291666667</v>
      </c>
      <c r="V366">
        <v>1</v>
      </c>
      <c r="W366">
        <v>1</v>
      </c>
      <c r="X366">
        <v>3</v>
      </c>
      <c r="Y366">
        <v>5</v>
      </c>
      <c r="Z366">
        <v>1</v>
      </c>
      <c r="AA366">
        <v>4</v>
      </c>
      <c r="AB366">
        <v>5</v>
      </c>
      <c r="AC366">
        <v>2</v>
      </c>
      <c r="AD366">
        <v>4</v>
      </c>
      <c r="AE366">
        <v>4</v>
      </c>
      <c r="AF366">
        <v>5</v>
      </c>
      <c r="AG366">
        <v>1</v>
      </c>
      <c r="AH366">
        <v>1</v>
      </c>
      <c r="AI366">
        <v>1</v>
      </c>
      <c r="AJ366">
        <v>3</v>
      </c>
      <c r="AK366">
        <v>4</v>
      </c>
      <c r="AL366">
        <v>4</v>
      </c>
      <c r="AM366">
        <v>5</v>
      </c>
      <c r="AN366">
        <v>1</v>
      </c>
      <c r="AO366">
        <v>1</v>
      </c>
    </row>
    <row r="367" spans="2:41" x14ac:dyDescent="0.45">
      <c r="B367" s="38">
        <f t="shared" si="5"/>
        <v>66</v>
      </c>
      <c r="C367" s="41">
        <v>0</v>
      </c>
      <c r="R367">
        <v>38654</v>
      </c>
      <c r="S367">
        <v>0</v>
      </c>
      <c r="T367">
        <v>2001</v>
      </c>
      <c r="U367" s="1">
        <v>45596.869444444441</v>
      </c>
      <c r="V367">
        <v>4</v>
      </c>
      <c r="W367">
        <v>1</v>
      </c>
      <c r="X367">
        <v>5</v>
      </c>
      <c r="Y367">
        <v>2</v>
      </c>
      <c r="Z367">
        <v>1</v>
      </c>
      <c r="AA367">
        <v>3</v>
      </c>
      <c r="AB367">
        <v>2</v>
      </c>
      <c r="AC367">
        <v>2</v>
      </c>
      <c r="AD367">
        <v>2</v>
      </c>
      <c r="AE367">
        <v>3</v>
      </c>
      <c r="AF367">
        <v>4</v>
      </c>
      <c r="AG367">
        <v>4</v>
      </c>
      <c r="AH367">
        <v>2</v>
      </c>
      <c r="AI367">
        <v>1</v>
      </c>
      <c r="AJ367">
        <v>5</v>
      </c>
      <c r="AK367">
        <v>3</v>
      </c>
      <c r="AL367">
        <v>3</v>
      </c>
      <c r="AM367">
        <v>4</v>
      </c>
      <c r="AN367">
        <v>1</v>
      </c>
      <c r="AO367">
        <v>1</v>
      </c>
    </row>
    <row r="368" spans="2:41" x14ac:dyDescent="0.45">
      <c r="B368" s="38">
        <f t="shared" si="5"/>
        <v>61</v>
      </c>
      <c r="C368" s="41">
        <v>0</v>
      </c>
      <c r="R368">
        <v>38611</v>
      </c>
      <c r="S368">
        <v>1</v>
      </c>
      <c r="T368">
        <v>1999</v>
      </c>
      <c r="U368" s="1">
        <v>45596.847916666666</v>
      </c>
      <c r="V368">
        <v>3</v>
      </c>
      <c r="W368">
        <v>3</v>
      </c>
      <c r="X368">
        <v>5</v>
      </c>
      <c r="Y368">
        <v>4</v>
      </c>
      <c r="Z368">
        <v>2</v>
      </c>
      <c r="AA368">
        <v>3</v>
      </c>
      <c r="AB368">
        <v>2</v>
      </c>
      <c r="AC368">
        <v>4</v>
      </c>
      <c r="AD368">
        <v>4</v>
      </c>
      <c r="AE368">
        <v>3</v>
      </c>
      <c r="AF368">
        <v>4</v>
      </c>
      <c r="AG368">
        <v>2</v>
      </c>
      <c r="AH368">
        <v>2</v>
      </c>
      <c r="AI368">
        <v>3</v>
      </c>
      <c r="AJ368">
        <v>5</v>
      </c>
      <c r="AK368">
        <v>4</v>
      </c>
      <c r="AL368">
        <v>4</v>
      </c>
      <c r="AM368">
        <v>4</v>
      </c>
      <c r="AN368">
        <v>2</v>
      </c>
      <c r="AO368">
        <v>4</v>
      </c>
    </row>
    <row r="369" spans="2:41" x14ac:dyDescent="0.45">
      <c r="B369" s="38">
        <f t="shared" si="5"/>
        <v>60</v>
      </c>
      <c r="C369" s="41">
        <v>0</v>
      </c>
      <c r="R369">
        <v>39448</v>
      </c>
      <c r="S369">
        <v>0</v>
      </c>
      <c r="T369">
        <v>2004</v>
      </c>
      <c r="U369" s="1">
        <v>45598.54791666667</v>
      </c>
      <c r="V369">
        <v>5</v>
      </c>
      <c r="W369">
        <v>5</v>
      </c>
      <c r="X369">
        <v>5</v>
      </c>
      <c r="Y369">
        <v>1</v>
      </c>
      <c r="Z369">
        <v>3</v>
      </c>
      <c r="AA369">
        <v>0</v>
      </c>
      <c r="AB369">
        <v>5</v>
      </c>
      <c r="AC369">
        <v>1</v>
      </c>
      <c r="AD369">
        <v>2</v>
      </c>
      <c r="AE369">
        <v>4</v>
      </c>
      <c r="AF369">
        <v>2</v>
      </c>
      <c r="AG369">
        <v>3</v>
      </c>
      <c r="AH369">
        <v>2</v>
      </c>
      <c r="AI369">
        <v>4</v>
      </c>
      <c r="AJ369">
        <v>5</v>
      </c>
      <c r="AK369">
        <v>2</v>
      </c>
      <c r="AL369">
        <v>0</v>
      </c>
      <c r="AM369">
        <v>2</v>
      </c>
      <c r="AN369">
        <v>5</v>
      </c>
      <c r="AO369">
        <v>4</v>
      </c>
    </row>
    <row r="370" spans="2:41" x14ac:dyDescent="0.45">
      <c r="B370" s="38">
        <f t="shared" si="5"/>
        <v>63</v>
      </c>
      <c r="C370" s="41">
        <v>0</v>
      </c>
      <c r="R370">
        <v>36227</v>
      </c>
      <c r="S370">
        <v>0</v>
      </c>
      <c r="T370">
        <v>1988</v>
      </c>
      <c r="U370" s="1">
        <v>45594.900694444441</v>
      </c>
      <c r="V370">
        <v>2</v>
      </c>
      <c r="W370">
        <v>1</v>
      </c>
      <c r="X370">
        <v>5</v>
      </c>
      <c r="Y370">
        <v>1</v>
      </c>
      <c r="Z370">
        <v>3</v>
      </c>
      <c r="AA370">
        <v>1</v>
      </c>
      <c r="AB370">
        <v>2</v>
      </c>
      <c r="AC370">
        <v>1</v>
      </c>
      <c r="AD370">
        <v>4</v>
      </c>
      <c r="AE370">
        <v>1</v>
      </c>
      <c r="AF370">
        <v>4</v>
      </c>
      <c r="AG370">
        <v>4</v>
      </c>
      <c r="AH370">
        <v>2</v>
      </c>
      <c r="AI370">
        <v>0</v>
      </c>
      <c r="AJ370">
        <v>5</v>
      </c>
      <c r="AK370">
        <v>3</v>
      </c>
      <c r="AL370">
        <v>1</v>
      </c>
      <c r="AM370">
        <v>2</v>
      </c>
      <c r="AN370">
        <v>1</v>
      </c>
      <c r="AO370">
        <v>2</v>
      </c>
    </row>
    <row r="371" spans="2:41" x14ac:dyDescent="0.45">
      <c r="B371" s="38">
        <f t="shared" si="5"/>
        <v>58</v>
      </c>
      <c r="C371" s="41">
        <v>0</v>
      </c>
      <c r="R371">
        <v>35587</v>
      </c>
      <c r="S371">
        <v>0</v>
      </c>
      <c r="T371">
        <v>1989</v>
      </c>
      <c r="U371" s="1">
        <v>45594.361111111109</v>
      </c>
      <c r="V371">
        <v>1</v>
      </c>
      <c r="W371">
        <v>1</v>
      </c>
      <c r="X371">
        <v>5</v>
      </c>
      <c r="Y371">
        <v>1</v>
      </c>
      <c r="Z371">
        <v>2</v>
      </c>
      <c r="AA371">
        <v>4</v>
      </c>
      <c r="AB371">
        <v>5</v>
      </c>
      <c r="AC371">
        <v>4</v>
      </c>
      <c r="AD371">
        <v>4</v>
      </c>
      <c r="AE371">
        <v>4</v>
      </c>
      <c r="AF371">
        <v>5</v>
      </c>
      <c r="AG371">
        <v>4</v>
      </c>
      <c r="AH371">
        <v>1</v>
      </c>
      <c r="AI371">
        <v>3</v>
      </c>
      <c r="AJ371">
        <v>5</v>
      </c>
      <c r="AK371">
        <v>4</v>
      </c>
      <c r="AL371">
        <v>4</v>
      </c>
      <c r="AM371">
        <v>5</v>
      </c>
      <c r="AN371">
        <v>1</v>
      </c>
      <c r="AO371">
        <v>2</v>
      </c>
    </row>
    <row r="372" spans="2:41" x14ac:dyDescent="0.45">
      <c r="B372" s="38">
        <f t="shared" si="5"/>
        <v>56</v>
      </c>
      <c r="C372" s="41">
        <v>0</v>
      </c>
      <c r="R372">
        <v>39862</v>
      </c>
      <c r="S372">
        <v>1</v>
      </c>
      <c r="T372">
        <v>1998</v>
      </c>
      <c r="U372" s="1">
        <v>45601.509722222225</v>
      </c>
      <c r="V372">
        <v>5</v>
      </c>
      <c r="W372">
        <v>2</v>
      </c>
      <c r="X372">
        <v>5</v>
      </c>
      <c r="Y372">
        <v>1</v>
      </c>
      <c r="Z372">
        <v>4</v>
      </c>
      <c r="AA372">
        <v>2</v>
      </c>
      <c r="AB372">
        <v>2</v>
      </c>
      <c r="AC372">
        <v>3</v>
      </c>
      <c r="AD372">
        <v>3</v>
      </c>
      <c r="AE372">
        <v>1</v>
      </c>
      <c r="AF372">
        <v>4</v>
      </c>
      <c r="AG372">
        <v>4</v>
      </c>
      <c r="AH372">
        <v>1</v>
      </c>
      <c r="AI372">
        <v>3</v>
      </c>
      <c r="AJ372">
        <v>4</v>
      </c>
      <c r="AK372">
        <v>3</v>
      </c>
      <c r="AL372">
        <v>1</v>
      </c>
      <c r="AM372">
        <v>4</v>
      </c>
      <c r="AN372">
        <v>2</v>
      </c>
      <c r="AO372">
        <v>4</v>
      </c>
    </row>
    <row r="373" spans="2:41" x14ac:dyDescent="0.45">
      <c r="B373" s="38">
        <f t="shared" si="5"/>
        <v>53</v>
      </c>
      <c r="C373" s="41">
        <v>0</v>
      </c>
      <c r="R373">
        <v>35943</v>
      </c>
      <c r="S373">
        <v>0</v>
      </c>
      <c r="T373">
        <v>1990</v>
      </c>
      <c r="U373" s="1">
        <v>45594.651388888888</v>
      </c>
      <c r="V373">
        <v>4</v>
      </c>
      <c r="W373">
        <v>4</v>
      </c>
      <c r="X373">
        <v>4</v>
      </c>
      <c r="Y373">
        <v>4</v>
      </c>
      <c r="Z373">
        <v>4</v>
      </c>
      <c r="AA373">
        <v>1</v>
      </c>
      <c r="AB373">
        <v>4</v>
      </c>
      <c r="AC373">
        <v>4</v>
      </c>
      <c r="AD373">
        <v>1</v>
      </c>
      <c r="AE373">
        <v>3</v>
      </c>
      <c r="AF373">
        <v>2</v>
      </c>
      <c r="AG373">
        <v>4</v>
      </c>
      <c r="AH373">
        <v>2</v>
      </c>
      <c r="AI373">
        <v>3</v>
      </c>
      <c r="AJ373">
        <v>4</v>
      </c>
      <c r="AK373">
        <v>1</v>
      </c>
      <c r="AL373">
        <v>1</v>
      </c>
      <c r="AM373">
        <v>2</v>
      </c>
      <c r="AN373">
        <v>4</v>
      </c>
      <c r="AO373">
        <v>4</v>
      </c>
    </row>
    <row r="374" spans="2:41" x14ac:dyDescent="0.45">
      <c r="B374" s="38">
        <f t="shared" si="5"/>
        <v>67</v>
      </c>
      <c r="C374" s="41">
        <v>0</v>
      </c>
      <c r="R374">
        <v>39816</v>
      </c>
      <c r="S374">
        <v>0</v>
      </c>
      <c r="T374">
        <v>1998</v>
      </c>
      <c r="U374" s="1">
        <v>45601.304861111108</v>
      </c>
      <c r="V374">
        <v>1</v>
      </c>
      <c r="W374">
        <v>5</v>
      </c>
      <c r="X374">
        <v>1</v>
      </c>
      <c r="Y374">
        <v>3</v>
      </c>
      <c r="Z374">
        <v>1</v>
      </c>
      <c r="AA374">
        <v>4</v>
      </c>
      <c r="AB374">
        <v>5</v>
      </c>
      <c r="AC374">
        <v>5</v>
      </c>
      <c r="AD374">
        <v>4</v>
      </c>
      <c r="AE374">
        <v>0</v>
      </c>
      <c r="AF374">
        <v>5</v>
      </c>
      <c r="AG374">
        <v>1</v>
      </c>
      <c r="AH374">
        <v>1</v>
      </c>
      <c r="AI374">
        <v>0</v>
      </c>
      <c r="AJ374">
        <v>5</v>
      </c>
      <c r="AK374">
        <v>4</v>
      </c>
      <c r="AL374">
        <v>4</v>
      </c>
      <c r="AM374">
        <v>5</v>
      </c>
      <c r="AN374">
        <v>3</v>
      </c>
      <c r="AO374">
        <v>1</v>
      </c>
    </row>
    <row r="375" spans="2:41" x14ac:dyDescent="0.45">
      <c r="B375" s="38">
        <f t="shared" si="5"/>
        <v>60</v>
      </c>
      <c r="C375" s="41">
        <v>0</v>
      </c>
      <c r="R375">
        <v>37506</v>
      </c>
      <c r="S375">
        <v>0</v>
      </c>
      <c r="T375">
        <v>2000</v>
      </c>
      <c r="U375" s="1">
        <v>45596.443055555559</v>
      </c>
      <c r="V375">
        <v>1</v>
      </c>
      <c r="W375">
        <v>5</v>
      </c>
      <c r="X375">
        <v>4</v>
      </c>
      <c r="Y375">
        <v>2</v>
      </c>
      <c r="Z375">
        <v>1</v>
      </c>
      <c r="AA375">
        <v>3</v>
      </c>
      <c r="AB375">
        <v>3</v>
      </c>
      <c r="AC375">
        <v>4</v>
      </c>
      <c r="AD375">
        <v>4</v>
      </c>
      <c r="AE375">
        <v>4</v>
      </c>
      <c r="AF375">
        <v>2</v>
      </c>
      <c r="AG375">
        <v>2</v>
      </c>
      <c r="AH375">
        <v>1</v>
      </c>
      <c r="AI375">
        <v>4</v>
      </c>
      <c r="AJ375">
        <v>5</v>
      </c>
      <c r="AK375">
        <v>4</v>
      </c>
      <c r="AL375">
        <v>4</v>
      </c>
      <c r="AM375">
        <v>2</v>
      </c>
      <c r="AN375">
        <v>2</v>
      </c>
      <c r="AO375">
        <v>1</v>
      </c>
    </row>
    <row r="376" spans="2:41" x14ac:dyDescent="0.45">
      <c r="B376" s="38">
        <f t="shared" si="5"/>
        <v>45</v>
      </c>
      <c r="C376" s="41">
        <v>0</v>
      </c>
      <c r="R376">
        <v>36045</v>
      </c>
      <c r="S376">
        <v>0</v>
      </c>
      <c r="T376">
        <v>2001</v>
      </c>
      <c r="U376" s="1">
        <v>45594.729166666664</v>
      </c>
      <c r="V376">
        <v>4</v>
      </c>
      <c r="W376">
        <v>2</v>
      </c>
      <c r="X376">
        <v>5</v>
      </c>
      <c r="Y376">
        <v>1</v>
      </c>
      <c r="Z376">
        <v>3</v>
      </c>
      <c r="AA376">
        <v>3</v>
      </c>
      <c r="AB376">
        <v>4</v>
      </c>
      <c r="AC376">
        <v>3</v>
      </c>
      <c r="AD376">
        <v>4</v>
      </c>
      <c r="AE376">
        <v>2</v>
      </c>
      <c r="AF376">
        <v>4</v>
      </c>
      <c r="AG376">
        <v>3</v>
      </c>
      <c r="AH376">
        <v>1</v>
      </c>
      <c r="AI376">
        <v>2</v>
      </c>
      <c r="AJ376">
        <v>5</v>
      </c>
      <c r="AK376">
        <v>2</v>
      </c>
      <c r="AL376">
        <v>2</v>
      </c>
      <c r="AM376">
        <v>3</v>
      </c>
      <c r="AN376">
        <v>3</v>
      </c>
      <c r="AO376">
        <v>3</v>
      </c>
    </row>
    <row r="377" spans="2:41" x14ac:dyDescent="0.45">
      <c r="B377" s="38">
        <f t="shared" si="5"/>
        <v>65</v>
      </c>
      <c r="C377" s="41">
        <v>0</v>
      </c>
      <c r="R377">
        <v>37299</v>
      </c>
      <c r="S377">
        <v>0</v>
      </c>
      <c r="T377">
        <v>1996</v>
      </c>
      <c r="U377" s="1">
        <v>45595.929861111108</v>
      </c>
      <c r="V377">
        <v>2</v>
      </c>
      <c r="W377">
        <v>3</v>
      </c>
      <c r="X377">
        <v>5</v>
      </c>
      <c r="Y377">
        <v>1</v>
      </c>
      <c r="Z377">
        <v>2</v>
      </c>
      <c r="AA377">
        <v>4</v>
      </c>
      <c r="AB377">
        <v>2</v>
      </c>
      <c r="AC377">
        <v>5</v>
      </c>
      <c r="AD377">
        <v>1</v>
      </c>
      <c r="AE377">
        <v>3</v>
      </c>
      <c r="AF377">
        <v>3</v>
      </c>
      <c r="AG377">
        <v>4</v>
      </c>
      <c r="AH377">
        <v>1</v>
      </c>
      <c r="AI377">
        <v>3</v>
      </c>
      <c r="AJ377">
        <v>5</v>
      </c>
      <c r="AK377">
        <v>4</v>
      </c>
      <c r="AL377">
        <v>3</v>
      </c>
      <c r="AM377">
        <v>3</v>
      </c>
      <c r="AN377">
        <v>2</v>
      </c>
      <c r="AO377">
        <v>1</v>
      </c>
    </row>
    <row r="378" spans="2:41" x14ac:dyDescent="0.45">
      <c r="B378" s="38">
        <f t="shared" si="5"/>
        <v>58</v>
      </c>
      <c r="C378" s="41">
        <v>0</v>
      </c>
      <c r="R378">
        <v>36382</v>
      </c>
      <c r="S378">
        <v>0</v>
      </c>
      <c r="T378">
        <v>1994</v>
      </c>
      <c r="U378" s="1">
        <v>45595.379166666666</v>
      </c>
      <c r="V378">
        <v>2</v>
      </c>
      <c r="W378">
        <v>5</v>
      </c>
      <c r="X378">
        <v>5</v>
      </c>
      <c r="Y378">
        <v>3</v>
      </c>
      <c r="Z378">
        <v>1</v>
      </c>
      <c r="AA378">
        <v>3</v>
      </c>
      <c r="AB378">
        <v>4</v>
      </c>
      <c r="AC378">
        <v>4</v>
      </c>
      <c r="AD378">
        <v>2</v>
      </c>
      <c r="AE378">
        <v>3</v>
      </c>
      <c r="AF378">
        <v>4</v>
      </c>
      <c r="AG378">
        <v>2</v>
      </c>
      <c r="AH378">
        <v>2</v>
      </c>
      <c r="AI378">
        <v>4</v>
      </c>
      <c r="AJ378">
        <v>5</v>
      </c>
      <c r="AK378">
        <v>3</v>
      </c>
      <c r="AL378">
        <v>3</v>
      </c>
      <c r="AM378">
        <v>5</v>
      </c>
      <c r="AN378">
        <v>4</v>
      </c>
      <c r="AO378">
        <v>1</v>
      </c>
    </row>
    <row r="379" spans="2:41" x14ac:dyDescent="0.45">
      <c r="B379" s="38">
        <f t="shared" si="5"/>
        <v>60</v>
      </c>
      <c r="C379" s="41">
        <v>0</v>
      </c>
      <c r="R379">
        <v>40414</v>
      </c>
      <c r="S379">
        <v>0</v>
      </c>
      <c r="T379">
        <v>1981</v>
      </c>
      <c r="U379" s="1">
        <v>45608.633333333331</v>
      </c>
      <c r="V379">
        <v>3</v>
      </c>
      <c r="W379">
        <v>4</v>
      </c>
      <c r="X379">
        <v>4</v>
      </c>
      <c r="Y379">
        <v>1</v>
      </c>
      <c r="Z379">
        <v>1</v>
      </c>
      <c r="AA379">
        <v>3</v>
      </c>
      <c r="AB379">
        <v>4</v>
      </c>
      <c r="AC379">
        <v>5</v>
      </c>
      <c r="AD379">
        <v>2</v>
      </c>
      <c r="AE379">
        <v>3</v>
      </c>
      <c r="AF379">
        <v>4</v>
      </c>
      <c r="AG379">
        <v>2</v>
      </c>
      <c r="AH379">
        <v>2</v>
      </c>
      <c r="AI379">
        <v>4</v>
      </c>
      <c r="AJ379">
        <v>4</v>
      </c>
      <c r="AK379">
        <v>4</v>
      </c>
      <c r="AL379">
        <v>1</v>
      </c>
      <c r="AM379">
        <v>3</v>
      </c>
      <c r="AN379">
        <v>4</v>
      </c>
      <c r="AO379">
        <v>2</v>
      </c>
    </row>
    <row r="380" spans="2:41" x14ac:dyDescent="0.45">
      <c r="B380" s="38">
        <f t="shared" si="5"/>
        <v>58</v>
      </c>
      <c r="C380" s="41">
        <v>0</v>
      </c>
      <c r="R380">
        <v>36373</v>
      </c>
      <c r="S380">
        <v>0</v>
      </c>
      <c r="T380">
        <v>1995</v>
      </c>
      <c r="U380" s="1">
        <v>45595.365277777775</v>
      </c>
      <c r="V380">
        <v>4</v>
      </c>
      <c r="W380">
        <v>5</v>
      </c>
      <c r="X380">
        <v>5</v>
      </c>
      <c r="Y380">
        <v>4</v>
      </c>
      <c r="Z380">
        <v>4</v>
      </c>
      <c r="AA380">
        <v>0</v>
      </c>
      <c r="AB380">
        <v>2</v>
      </c>
      <c r="AC380">
        <v>4</v>
      </c>
      <c r="AD380">
        <v>0</v>
      </c>
      <c r="AE380">
        <v>2</v>
      </c>
      <c r="AF380">
        <v>2</v>
      </c>
      <c r="AG380">
        <v>5</v>
      </c>
      <c r="AH380">
        <v>5</v>
      </c>
      <c r="AI380">
        <v>3</v>
      </c>
      <c r="AJ380">
        <v>5</v>
      </c>
      <c r="AK380">
        <v>1</v>
      </c>
      <c r="AL380">
        <v>1</v>
      </c>
      <c r="AM380">
        <v>2</v>
      </c>
      <c r="AN380">
        <v>3</v>
      </c>
      <c r="AO380">
        <v>4</v>
      </c>
    </row>
    <row r="381" spans="2:41" x14ac:dyDescent="0.45">
      <c r="B381" s="38">
        <f t="shared" si="5"/>
        <v>58</v>
      </c>
      <c r="C381" s="41">
        <v>0</v>
      </c>
      <c r="R381">
        <v>38949</v>
      </c>
      <c r="S381">
        <v>0</v>
      </c>
      <c r="T381">
        <v>2003</v>
      </c>
      <c r="U381" s="1">
        <v>45597.40625</v>
      </c>
      <c r="V381">
        <v>4</v>
      </c>
      <c r="W381">
        <v>4</v>
      </c>
      <c r="X381">
        <v>5</v>
      </c>
      <c r="Y381">
        <v>3</v>
      </c>
      <c r="Z381">
        <v>2</v>
      </c>
      <c r="AA381">
        <v>1</v>
      </c>
      <c r="AB381">
        <v>3</v>
      </c>
      <c r="AC381">
        <v>4</v>
      </c>
      <c r="AD381">
        <v>3</v>
      </c>
      <c r="AE381">
        <v>3</v>
      </c>
      <c r="AF381">
        <v>3</v>
      </c>
      <c r="AG381">
        <v>3</v>
      </c>
      <c r="AH381">
        <v>1</v>
      </c>
      <c r="AI381">
        <v>3</v>
      </c>
      <c r="AJ381">
        <v>5</v>
      </c>
      <c r="AK381">
        <v>3</v>
      </c>
      <c r="AL381">
        <v>2</v>
      </c>
      <c r="AM381">
        <v>4</v>
      </c>
      <c r="AN381">
        <v>2</v>
      </c>
      <c r="AO381">
        <v>2</v>
      </c>
    </row>
    <row r="382" spans="2:41" x14ac:dyDescent="0.45">
      <c r="B382" s="38">
        <f t="shared" si="5"/>
        <v>59</v>
      </c>
      <c r="C382" s="41">
        <v>0</v>
      </c>
      <c r="R382">
        <v>39348</v>
      </c>
      <c r="S382">
        <v>0</v>
      </c>
      <c r="T382">
        <v>1999</v>
      </c>
      <c r="U382" s="1">
        <v>45597.979166666664</v>
      </c>
      <c r="V382">
        <v>3</v>
      </c>
      <c r="W382">
        <v>4</v>
      </c>
      <c r="X382">
        <v>5</v>
      </c>
      <c r="Y382">
        <v>2</v>
      </c>
      <c r="Z382">
        <v>4</v>
      </c>
      <c r="AA382">
        <v>0</v>
      </c>
      <c r="AB382">
        <v>1</v>
      </c>
      <c r="AC382">
        <v>3</v>
      </c>
      <c r="AD382">
        <v>3</v>
      </c>
      <c r="AE382">
        <v>3</v>
      </c>
      <c r="AF382">
        <v>2</v>
      </c>
      <c r="AG382">
        <v>1</v>
      </c>
      <c r="AH382">
        <v>2</v>
      </c>
      <c r="AI382">
        <v>3</v>
      </c>
      <c r="AJ382">
        <v>4</v>
      </c>
      <c r="AK382">
        <v>3</v>
      </c>
      <c r="AL382">
        <v>1</v>
      </c>
      <c r="AM382">
        <v>2</v>
      </c>
      <c r="AN382">
        <v>4</v>
      </c>
      <c r="AO382">
        <v>3</v>
      </c>
    </row>
    <row r="383" spans="2:41" x14ac:dyDescent="0.45">
      <c r="B383" s="38">
        <f t="shared" si="5"/>
        <v>57</v>
      </c>
      <c r="C383" s="41">
        <v>0</v>
      </c>
      <c r="R383">
        <v>36807</v>
      </c>
      <c r="S383">
        <v>1</v>
      </c>
      <c r="T383">
        <v>2002</v>
      </c>
      <c r="U383" s="1">
        <v>45595.569444444445</v>
      </c>
      <c r="V383">
        <v>3</v>
      </c>
      <c r="W383">
        <v>4</v>
      </c>
      <c r="X383">
        <v>4</v>
      </c>
      <c r="Y383">
        <v>5</v>
      </c>
      <c r="Z383">
        <v>3</v>
      </c>
      <c r="AA383">
        <v>2</v>
      </c>
      <c r="AB383">
        <v>4</v>
      </c>
      <c r="AC383">
        <v>4</v>
      </c>
      <c r="AD383">
        <v>2</v>
      </c>
      <c r="AE383">
        <v>2</v>
      </c>
      <c r="AF383">
        <v>3</v>
      </c>
      <c r="AG383">
        <v>3</v>
      </c>
      <c r="AH383">
        <v>1</v>
      </c>
      <c r="AI383">
        <v>4</v>
      </c>
      <c r="AJ383">
        <v>5</v>
      </c>
      <c r="AK383">
        <v>3</v>
      </c>
      <c r="AL383">
        <v>3</v>
      </c>
      <c r="AM383">
        <v>2</v>
      </c>
      <c r="AN383">
        <v>3</v>
      </c>
      <c r="AO383">
        <v>2</v>
      </c>
    </row>
    <row r="384" spans="2:41" x14ac:dyDescent="0.45">
      <c r="B384" s="38">
        <f t="shared" si="5"/>
        <v>65</v>
      </c>
      <c r="C384" s="41">
        <v>0</v>
      </c>
      <c r="R384">
        <v>37050</v>
      </c>
      <c r="S384">
        <v>0</v>
      </c>
      <c r="T384">
        <v>1999</v>
      </c>
      <c r="U384" s="1">
        <v>45595.811805555553</v>
      </c>
      <c r="V384">
        <v>2</v>
      </c>
      <c r="W384">
        <v>4</v>
      </c>
      <c r="X384">
        <v>2</v>
      </c>
      <c r="Y384">
        <v>1</v>
      </c>
      <c r="Z384">
        <v>4</v>
      </c>
      <c r="AA384">
        <v>4</v>
      </c>
      <c r="AB384">
        <v>4</v>
      </c>
      <c r="AC384">
        <v>2</v>
      </c>
      <c r="AD384">
        <v>0</v>
      </c>
      <c r="AE384">
        <v>3</v>
      </c>
      <c r="AF384">
        <v>4</v>
      </c>
      <c r="AG384">
        <v>4</v>
      </c>
      <c r="AH384">
        <v>1</v>
      </c>
      <c r="AI384">
        <v>3</v>
      </c>
      <c r="AJ384">
        <v>4</v>
      </c>
      <c r="AK384">
        <v>3</v>
      </c>
      <c r="AL384">
        <v>3</v>
      </c>
      <c r="AM384">
        <v>4</v>
      </c>
      <c r="AN384">
        <v>4</v>
      </c>
      <c r="AO384">
        <v>2</v>
      </c>
    </row>
    <row r="385" spans="2:41" x14ac:dyDescent="0.45">
      <c r="B385" s="38">
        <f t="shared" si="5"/>
        <v>60</v>
      </c>
      <c r="C385" s="41">
        <v>0</v>
      </c>
      <c r="R385">
        <v>36802</v>
      </c>
      <c r="S385">
        <v>1</v>
      </c>
      <c r="T385">
        <v>1994</v>
      </c>
      <c r="U385" s="1">
        <v>45595.606944444444</v>
      </c>
      <c r="V385">
        <v>2</v>
      </c>
      <c r="W385">
        <v>4</v>
      </c>
      <c r="X385">
        <v>5</v>
      </c>
      <c r="Y385">
        <v>5</v>
      </c>
      <c r="Z385">
        <v>1</v>
      </c>
      <c r="AA385">
        <v>4</v>
      </c>
      <c r="AB385">
        <v>4</v>
      </c>
      <c r="AC385">
        <v>4</v>
      </c>
      <c r="AD385">
        <v>4</v>
      </c>
      <c r="AE385">
        <v>3</v>
      </c>
      <c r="AF385">
        <v>4</v>
      </c>
      <c r="AG385">
        <v>4</v>
      </c>
      <c r="AH385">
        <v>1</v>
      </c>
      <c r="AI385">
        <v>3</v>
      </c>
      <c r="AJ385">
        <v>5</v>
      </c>
      <c r="AK385">
        <v>2</v>
      </c>
      <c r="AL385">
        <v>4</v>
      </c>
      <c r="AM385">
        <v>5</v>
      </c>
      <c r="AN385">
        <v>2</v>
      </c>
      <c r="AO385">
        <v>3</v>
      </c>
    </row>
    <row r="386" spans="2:41" x14ac:dyDescent="0.45">
      <c r="B386" s="38">
        <f t="shared" si="5"/>
        <v>61</v>
      </c>
      <c r="C386" s="41">
        <v>0</v>
      </c>
      <c r="R386">
        <v>36916</v>
      </c>
      <c r="S386">
        <v>0</v>
      </c>
      <c r="T386">
        <v>2001</v>
      </c>
      <c r="U386" s="1">
        <v>45595.628472222219</v>
      </c>
      <c r="V386">
        <v>2</v>
      </c>
      <c r="W386">
        <v>2</v>
      </c>
      <c r="X386">
        <v>4</v>
      </c>
      <c r="Y386">
        <v>1</v>
      </c>
      <c r="Z386">
        <v>2</v>
      </c>
      <c r="AA386">
        <v>0</v>
      </c>
      <c r="AB386">
        <v>5</v>
      </c>
      <c r="AC386">
        <v>2</v>
      </c>
      <c r="AD386">
        <v>3</v>
      </c>
      <c r="AE386">
        <v>3</v>
      </c>
      <c r="AF386">
        <v>5</v>
      </c>
      <c r="AG386">
        <v>2</v>
      </c>
      <c r="AH386">
        <v>3</v>
      </c>
      <c r="AI386">
        <v>3</v>
      </c>
      <c r="AJ386">
        <v>5</v>
      </c>
      <c r="AK386">
        <v>4</v>
      </c>
      <c r="AL386">
        <v>1</v>
      </c>
      <c r="AM386">
        <v>4</v>
      </c>
      <c r="AN386">
        <v>3</v>
      </c>
      <c r="AO386">
        <v>1</v>
      </c>
    </row>
    <row r="387" spans="2:41" x14ac:dyDescent="0.45">
      <c r="B387" s="38">
        <f t="shared" si="5"/>
        <v>60</v>
      </c>
      <c r="C387" s="41">
        <v>0</v>
      </c>
      <c r="R387">
        <v>36376</v>
      </c>
      <c r="S387">
        <v>0</v>
      </c>
      <c r="T387">
        <v>1989</v>
      </c>
      <c r="U387" s="1">
        <v>45595.362500000003</v>
      </c>
      <c r="V387">
        <v>4</v>
      </c>
      <c r="W387">
        <v>5</v>
      </c>
      <c r="X387">
        <v>5</v>
      </c>
      <c r="Y387">
        <v>2</v>
      </c>
      <c r="Z387">
        <v>4</v>
      </c>
      <c r="AA387">
        <v>1</v>
      </c>
      <c r="AB387">
        <v>4</v>
      </c>
      <c r="AC387">
        <v>5</v>
      </c>
      <c r="AD387">
        <v>3</v>
      </c>
      <c r="AE387">
        <v>3</v>
      </c>
      <c r="AF387">
        <v>2</v>
      </c>
      <c r="AG387">
        <v>4</v>
      </c>
      <c r="AH387">
        <v>1</v>
      </c>
      <c r="AI387">
        <v>3</v>
      </c>
      <c r="AJ387">
        <v>5</v>
      </c>
      <c r="AK387">
        <v>1</v>
      </c>
      <c r="AL387">
        <v>1</v>
      </c>
      <c r="AM387">
        <v>2</v>
      </c>
      <c r="AN387">
        <v>2</v>
      </c>
      <c r="AO387">
        <v>2</v>
      </c>
    </row>
    <row r="388" spans="2:41" x14ac:dyDescent="0.45">
      <c r="B388" s="38">
        <f t="shared" si="5"/>
        <v>53</v>
      </c>
      <c r="C388" s="41">
        <v>0</v>
      </c>
      <c r="R388">
        <v>37010</v>
      </c>
      <c r="S388">
        <v>0</v>
      </c>
      <c r="T388">
        <v>1984</v>
      </c>
      <c r="U388" s="1">
        <v>45595.70208333333</v>
      </c>
      <c r="V388">
        <v>4</v>
      </c>
      <c r="W388">
        <v>4</v>
      </c>
      <c r="X388">
        <v>4</v>
      </c>
      <c r="Y388">
        <v>2</v>
      </c>
      <c r="Z388">
        <v>2</v>
      </c>
      <c r="AA388">
        <v>1</v>
      </c>
      <c r="AB388">
        <v>3</v>
      </c>
      <c r="AC388">
        <v>4</v>
      </c>
      <c r="AD388">
        <v>3</v>
      </c>
      <c r="AE388">
        <v>2</v>
      </c>
      <c r="AF388">
        <v>4</v>
      </c>
      <c r="AG388">
        <v>3</v>
      </c>
      <c r="AH388">
        <v>3</v>
      </c>
      <c r="AI388">
        <v>2</v>
      </c>
      <c r="AJ388">
        <v>3</v>
      </c>
      <c r="AK388">
        <v>2</v>
      </c>
      <c r="AL388">
        <v>2</v>
      </c>
      <c r="AM388">
        <v>3</v>
      </c>
      <c r="AN388">
        <v>3</v>
      </c>
      <c r="AO388">
        <v>3</v>
      </c>
    </row>
    <row r="389" spans="2:41" x14ac:dyDescent="0.45">
      <c r="B389" s="38">
        <f t="shared" si="5"/>
        <v>62</v>
      </c>
      <c r="C389" s="41">
        <v>0</v>
      </c>
      <c r="R389">
        <v>36586</v>
      </c>
      <c r="S389">
        <v>1</v>
      </c>
      <c r="T389">
        <v>1980</v>
      </c>
      <c r="U389" s="1">
        <v>45595.484027777777</v>
      </c>
      <c r="V389">
        <v>5</v>
      </c>
      <c r="W389">
        <v>1</v>
      </c>
      <c r="X389">
        <v>4</v>
      </c>
      <c r="Y389">
        <v>1</v>
      </c>
      <c r="Z389">
        <v>1</v>
      </c>
      <c r="AA389">
        <v>4</v>
      </c>
      <c r="AB389">
        <v>5</v>
      </c>
      <c r="AC389">
        <v>2</v>
      </c>
      <c r="AD389">
        <v>4</v>
      </c>
      <c r="AE389">
        <v>4</v>
      </c>
      <c r="AF389">
        <v>5</v>
      </c>
      <c r="AG389">
        <v>2</v>
      </c>
      <c r="AH389">
        <v>1</v>
      </c>
      <c r="AI389">
        <v>1</v>
      </c>
      <c r="AJ389">
        <v>4</v>
      </c>
      <c r="AK389">
        <v>4</v>
      </c>
      <c r="AL389">
        <v>2</v>
      </c>
      <c r="AM389">
        <v>3</v>
      </c>
      <c r="AN389">
        <v>1</v>
      </c>
      <c r="AO389">
        <v>2</v>
      </c>
    </row>
    <row r="390" spans="2:41" x14ac:dyDescent="0.45">
      <c r="B390" s="38">
        <f t="shared" si="5"/>
        <v>58</v>
      </c>
      <c r="C390" s="41">
        <v>0</v>
      </c>
      <c r="R390">
        <v>36624</v>
      </c>
      <c r="S390">
        <v>1</v>
      </c>
      <c r="T390">
        <v>1988</v>
      </c>
      <c r="U390" s="1">
        <v>45595.502083333333</v>
      </c>
      <c r="V390">
        <v>2</v>
      </c>
      <c r="W390">
        <v>2</v>
      </c>
      <c r="X390">
        <v>1</v>
      </c>
      <c r="Y390">
        <v>4</v>
      </c>
      <c r="Z390">
        <v>2</v>
      </c>
      <c r="AA390">
        <v>4</v>
      </c>
      <c r="AB390">
        <v>4</v>
      </c>
      <c r="AC390">
        <v>2</v>
      </c>
      <c r="AD390">
        <v>4</v>
      </c>
      <c r="AE390">
        <v>4</v>
      </c>
      <c r="AF390">
        <v>5</v>
      </c>
      <c r="AG390">
        <v>1</v>
      </c>
      <c r="AH390">
        <v>1</v>
      </c>
      <c r="AI390">
        <v>1</v>
      </c>
      <c r="AJ390">
        <v>2</v>
      </c>
      <c r="AK390">
        <v>4</v>
      </c>
      <c r="AL390">
        <v>4</v>
      </c>
      <c r="AM390">
        <v>5</v>
      </c>
      <c r="AN390">
        <v>1</v>
      </c>
      <c r="AO390">
        <v>1</v>
      </c>
    </row>
    <row r="391" spans="2:41" x14ac:dyDescent="0.45">
      <c r="B391" s="38">
        <f t="shared" si="5"/>
        <v>69</v>
      </c>
      <c r="C391" s="41">
        <v>0</v>
      </c>
      <c r="R391">
        <v>39560</v>
      </c>
      <c r="S391">
        <v>1</v>
      </c>
      <c r="T391">
        <v>2004</v>
      </c>
      <c r="U391" s="1">
        <v>45599.363888888889</v>
      </c>
      <c r="V391">
        <v>2</v>
      </c>
      <c r="W391">
        <v>4</v>
      </c>
      <c r="X391">
        <v>4</v>
      </c>
      <c r="Y391">
        <v>4</v>
      </c>
      <c r="Z391">
        <v>4</v>
      </c>
      <c r="AA391">
        <v>3</v>
      </c>
      <c r="AB391">
        <v>4</v>
      </c>
      <c r="AC391">
        <v>5</v>
      </c>
      <c r="AD391">
        <v>4</v>
      </c>
      <c r="AE391">
        <v>3</v>
      </c>
      <c r="AF391">
        <v>5</v>
      </c>
      <c r="AG391">
        <v>4</v>
      </c>
      <c r="AH391">
        <v>1</v>
      </c>
      <c r="AI391">
        <v>3</v>
      </c>
      <c r="AJ391">
        <v>4</v>
      </c>
      <c r="AK391">
        <v>4</v>
      </c>
      <c r="AL391">
        <v>4</v>
      </c>
      <c r="AM391">
        <v>5</v>
      </c>
      <c r="AN391">
        <v>1</v>
      </c>
      <c r="AO391">
        <v>2</v>
      </c>
    </row>
    <row r="392" spans="2:41" x14ac:dyDescent="0.45">
      <c r="B392" s="38">
        <f t="shared" ref="B392:B397" si="6">SUM(V386:AO386)</f>
        <v>55</v>
      </c>
      <c r="C392" s="41">
        <v>0</v>
      </c>
    </row>
    <row r="393" spans="2:41" x14ac:dyDescent="0.45">
      <c r="B393" s="38">
        <f t="shared" si="6"/>
        <v>59</v>
      </c>
      <c r="C393" s="41">
        <v>0</v>
      </c>
    </row>
    <row r="394" spans="2:41" x14ac:dyDescent="0.45">
      <c r="B394" s="38">
        <f t="shared" si="6"/>
        <v>57</v>
      </c>
      <c r="C394" s="41">
        <v>0</v>
      </c>
    </row>
    <row r="395" spans="2:41" x14ac:dyDescent="0.45">
      <c r="B395" s="38">
        <f t="shared" si="6"/>
        <v>56</v>
      </c>
      <c r="C395" s="41">
        <v>0</v>
      </c>
    </row>
    <row r="396" spans="2:41" x14ac:dyDescent="0.45">
      <c r="B396" s="38">
        <f t="shared" si="6"/>
        <v>54</v>
      </c>
      <c r="C396" s="41">
        <v>0</v>
      </c>
    </row>
    <row r="397" spans="2:41" x14ac:dyDescent="0.45">
      <c r="B397" s="39">
        <f t="shared" si="6"/>
        <v>70</v>
      </c>
      <c r="C397" s="42">
        <v>0</v>
      </c>
    </row>
    <row r="399" spans="2:41" x14ac:dyDescent="0.45">
      <c r="C399" s="83"/>
    </row>
  </sheetData>
  <sortState xmlns:xlrd2="http://schemas.microsoft.com/office/spreadsheetml/2017/richdata2" ref="B8:C399">
    <sortCondition ref="C7:C399"/>
  </sortState>
  <mergeCells count="2">
    <mergeCell ref="G8:I8"/>
    <mergeCell ref="G17:G18"/>
  </mergeCells>
  <phoneticPr fontId="27" type="noConversion"/>
  <pageMargins left="0.7" right="0.7" top="0.78740157499999996" bottom="0.78740157499999996" header="0.3" footer="0.3"/>
  <ignoredErrors>
    <ignoredError sqref="B8 B9:B397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9ABA-D7AB-4D34-BFC9-463C813FECED}">
  <dimension ref="A1:F26"/>
  <sheetViews>
    <sheetView zoomScaleNormal="100" workbookViewId="0">
      <selection activeCell="A14" sqref="A14"/>
    </sheetView>
  </sheetViews>
  <sheetFormatPr defaultRowHeight="14.25" x14ac:dyDescent="0.45"/>
  <cols>
    <col min="2" max="2" width="10.53125" customWidth="1"/>
    <col min="3" max="5" width="9.19921875" customWidth="1"/>
    <col min="6" max="6" width="11.1328125" customWidth="1"/>
    <col min="18" max="18" width="13.6640625" customWidth="1"/>
    <col min="19" max="19" width="12.86328125" customWidth="1"/>
    <col min="20" max="20" width="13.6640625" customWidth="1"/>
    <col min="22" max="22" width="9.86328125" customWidth="1"/>
  </cols>
  <sheetData>
    <row r="1" spans="1:6" x14ac:dyDescent="0.45">
      <c r="A1" s="24" t="s">
        <v>320</v>
      </c>
    </row>
    <row r="2" spans="1:6" x14ac:dyDescent="0.45">
      <c r="A2" t="s">
        <v>321</v>
      </c>
    </row>
    <row r="3" spans="1:6" x14ac:dyDescent="0.45">
      <c r="A3" s="24" t="s">
        <v>346</v>
      </c>
    </row>
    <row r="4" spans="1:6" ht="25.9" thickBot="1" x14ac:dyDescent="0.5">
      <c r="A4" s="120" t="s">
        <v>274</v>
      </c>
      <c r="B4" s="121" t="s">
        <v>363</v>
      </c>
      <c r="C4" s="121" t="s">
        <v>285</v>
      </c>
      <c r="D4" s="122" t="s">
        <v>286</v>
      </c>
      <c r="E4" s="122" t="s">
        <v>287</v>
      </c>
      <c r="F4" s="123" t="s">
        <v>258</v>
      </c>
    </row>
    <row r="5" spans="1:6" x14ac:dyDescent="0.45">
      <c r="A5" s="114" t="s">
        <v>48</v>
      </c>
      <c r="B5" s="17">
        <v>-0.59369440984906408</v>
      </c>
      <c r="C5" s="18">
        <v>-5.9584713393642387E-2</v>
      </c>
      <c r="D5" s="115">
        <v>-0.12087836614659467</v>
      </c>
      <c r="E5" s="116">
        <v>-0.14926407195217098</v>
      </c>
      <c r="F5" s="37">
        <f>SUMSQ(B5:E5)</f>
        <v>0.39291473293424406</v>
      </c>
    </row>
    <row r="6" spans="1:6" x14ac:dyDescent="0.45">
      <c r="A6" s="7" t="s">
        <v>55</v>
      </c>
      <c r="B6" s="17">
        <v>-0.53866111992572008</v>
      </c>
      <c r="C6" s="18">
        <v>0.10779009077779426</v>
      </c>
      <c r="D6" s="18">
        <v>-0.14513787035408812</v>
      </c>
      <c r="E6" s="19">
        <v>-0.22582000455836562</v>
      </c>
      <c r="F6" s="37">
        <f t="shared" ref="F6:F24" si="0">SUMSQ(B6:E6)</f>
        <v>0.37383418165917653</v>
      </c>
    </row>
    <row r="7" spans="1:6" x14ac:dyDescent="0.45">
      <c r="A7" s="7" t="s">
        <v>44</v>
      </c>
      <c r="B7" s="17">
        <v>-0.46515518756141644</v>
      </c>
      <c r="C7" s="18">
        <v>4.3394684677975276E-2</v>
      </c>
      <c r="D7" s="18">
        <v>-4.3105656255481246E-2</v>
      </c>
      <c r="E7" s="19">
        <v>-0.13352509510265184</v>
      </c>
      <c r="F7" s="37">
        <f t="shared" si="0"/>
        <v>0.23793949579698537</v>
      </c>
    </row>
    <row r="8" spans="1:6" x14ac:dyDescent="0.45">
      <c r="A8" s="7" t="s">
        <v>46</v>
      </c>
      <c r="B8" s="17">
        <v>0.57703161458133168</v>
      </c>
      <c r="C8" s="18">
        <v>0.20839944762613924</v>
      </c>
      <c r="D8" s="18">
        <v>0.10414790700711953</v>
      </c>
      <c r="E8" s="19">
        <v>5.7931234321561248E-2</v>
      </c>
      <c r="F8" s="37">
        <f t="shared" si="0"/>
        <v>0.39059862844120169</v>
      </c>
    </row>
    <row r="9" spans="1:6" x14ac:dyDescent="0.45">
      <c r="A9" s="7" t="s">
        <v>53</v>
      </c>
      <c r="B9" s="17">
        <v>0.53597995363119022</v>
      </c>
      <c r="C9" s="18">
        <v>0.18455573903583095</v>
      </c>
      <c r="D9" s="18">
        <v>0.26470884829234065</v>
      </c>
      <c r="E9" s="19">
        <v>5.7737625544451665E-2</v>
      </c>
      <c r="F9" s="37">
        <f t="shared" si="0"/>
        <v>0.39473973927332334</v>
      </c>
    </row>
    <row r="10" spans="1:6" x14ac:dyDescent="0.45">
      <c r="A10" s="7" t="s">
        <v>43</v>
      </c>
      <c r="B10" s="17">
        <v>0.50437426644291272</v>
      </c>
      <c r="C10" s="18">
        <v>0.42862416772539946</v>
      </c>
      <c r="D10" s="18">
        <v>0.13235161592284922</v>
      </c>
      <c r="E10" s="19">
        <v>0.18352658613301862</v>
      </c>
      <c r="F10" s="37">
        <f t="shared" si="0"/>
        <v>0.48931103586314739</v>
      </c>
    </row>
    <row r="11" spans="1:6" x14ac:dyDescent="0.45">
      <c r="A11" s="7" t="s">
        <v>54</v>
      </c>
      <c r="B11" s="17">
        <v>0.4901863171685148</v>
      </c>
      <c r="C11" s="18">
        <v>0.27818587024324298</v>
      </c>
      <c r="D11" s="18">
        <v>0.25615138071090193</v>
      </c>
      <c r="E11" s="19">
        <v>-1.9031170941812701E-2</v>
      </c>
      <c r="F11" s="37">
        <f t="shared" si="0"/>
        <v>0.38364571924974017</v>
      </c>
    </row>
    <row r="12" spans="1:6" ht="14.65" thickBot="1" x14ac:dyDescent="0.5">
      <c r="A12" s="106" t="s">
        <v>47</v>
      </c>
      <c r="B12" s="109">
        <v>0.48169353865932418</v>
      </c>
      <c r="C12" s="18">
        <v>0.32898229825929581</v>
      </c>
      <c r="D12" s="111">
        <v>7.9392384361915799E-2</v>
      </c>
      <c r="E12" s="112">
        <v>2.3274537241510337E-2</v>
      </c>
      <c r="F12" s="37">
        <f t="shared" si="0"/>
        <v>0.34710287253258676</v>
      </c>
    </row>
    <row r="13" spans="1:6" x14ac:dyDescent="0.45">
      <c r="A13" s="108" t="s">
        <v>56</v>
      </c>
      <c r="B13" s="17">
        <v>0.14974827830178233</v>
      </c>
      <c r="C13" s="110">
        <v>0.72067901471412144</v>
      </c>
      <c r="D13" s="18">
        <v>0.10574632086282572</v>
      </c>
      <c r="E13" s="19">
        <v>2.0654717061360999E-2</v>
      </c>
      <c r="F13" s="113">
        <f t="shared" si="0"/>
        <v>0.55341169081657338</v>
      </c>
    </row>
    <row r="14" spans="1:6" x14ac:dyDescent="0.45">
      <c r="A14" s="7" t="s">
        <v>45</v>
      </c>
      <c r="B14" s="17">
        <v>0.1581389605068603</v>
      </c>
      <c r="C14" s="18">
        <v>0.69932578252591204</v>
      </c>
      <c r="D14" s="18">
        <v>3.8963278767003097E-2</v>
      </c>
      <c r="E14" s="19">
        <v>9.5711546287418223E-2</v>
      </c>
      <c r="F14" s="37">
        <f t="shared" si="0"/>
        <v>0.52474331812067343</v>
      </c>
    </row>
    <row r="15" spans="1:6" x14ac:dyDescent="0.45">
      <c r="A15" s="7" t="s">
        <v>39</v>
      </c>
      <c r="B15" s="17">
        <v>0.11603734261620872</v>
      </c>
      <c r="C15" s="18">
        <v>0.68995954601423271</v>
      </c>
      <c r="D15" s="18">
        <v>-4.2580636378678781E-2</v>
      </c>
      <c r="E15" s="19">
        <v>0.29012713497936937</v>
      </c>
      <c r="F15" s="37">
        <f t="shared" si="0"/>
        <v>0.57549570506334791</v>
      </c>
    </row>
    <row r="16" spans="1:6" x14ac:dyDescent="0.45">
      <c r="A16" s="7" t="s">
        <v>41</v>
      </c>
      <c r="B16" s="17">
        <v>-0.10405817588237755</v>
      </c>
      <c r="C16" s="18">
        <v>0.5560803679721138</v>
      </c>
      <c r="D16" s="18">
        <v>-7.0605907450165049E-4</v>
      </c>
      <c r="E16" s="19">
        <v>0.12884860766650091</v>
      </c>
      <c r="F16" s="37">
        <f t="shared" si="0"/>
        <v>0.33665594182898184</v>
      </c>
    </row>
    <row r="17" spans="1:6" ht="14.65" thickBot="1" x14ac:dyDescent="0.5">
      <c r="A17" s="107" t="s">
        <v>50</v>
      </c>
      <c r="B17" s="109">
        <v>0.43975444081650633</v>
      </c>
      <c r="C17" s="111">
        <v>0.5054315056348776</v>
      </c>
      <c r="D17" s="18">
        <v>6.3562762621659455E-2</v>
      </c>
      <c r="E17" s="19">
        <v>3.1192237750555869E-2</v>
      </c>
      <c r="F17" s="37">
        <f t="shared" si="0"/>
        <v>0.45385815559416209</v>
      </c>
    </row>
    <row r="18" spans="1:6" x14ac:dyDescent="0.45">
      <c r="A18" s="114" t="s">
        <v>49</v>
      </c>
      <c r="B18" s="17">
        <v>0.12092690118374869</v>
      </c>
      <c r="C18" s="18">
        <v>0.15898391847651386</v>
      </c>
      <c r="D18" s="115">
        <v>0.67396896060622058</v>
      </c>
      <c r="E18" s="116">
        <v>0.10779863673073489</v>
      </c>
      <c r="F18" s="113">
        <f t="shared" si="0"/>
        <v>0.50575390770568518</v>
      </c>
    </row>
    <row r="19" spans="1:6" x14ac:dyDescent="0.45">
      <c r="A19" s="7" t="s">
        <v>42</v>
      </c>
      <c r="B19" s="17">
        <v>6.8136668940761716E-2</v>
      </c>
      <c r="C19" s="18">
        <v>-1.940363911636455E-2</v>
      </c>
      <c r="D19" s="18">
        <v>0.64964262468955336</v>
      </c>
      <c r="E19" s="19">
        <v>1.1212948492284533E-2</v>
      </c>
      <c r="F19" s="37">
        <f t="shared" si="0"/>
        <v>0.42718037689272353</v>
      </c>
    </row>
    <row r="20" spans="1:6" x14ac:dyDescent="0.45">
      <c r="A20" s="106" t="s">
        <v>57</v>
      </c>
      <c r="B20" s="17">
        <v>0.27491275462384956</v>
      </c>
      <c r="C20" s="18">
        <v>1.1517869442909572E-2</v>
      </c>
      <c r="D20" s="18">
        <v>0.53863952186233532</v>
      </c>
      <c r="E20" s="19">
        <v>8.3390623041252124E-2</v>
      </c>
      <c r="F20" s="37">
        <f t="shared" si="0"/>
        <v>0.37279621449467026</v>
      </c>
    </row>
    <row r="21" spans="1:6" ht="14.65" thickBot="1" x14ac:dyDescent="0.5">
      <c r="A21" s="124" t="s">
        <v>38</v>
      </c>
      <c r="B21" s="109">
        <v>0.36379436886709404</v>
      </c>
      <c r="C21" s="18">
        <v>-5.5206133948823441E-2</v>
      </c>
      <c r="D21" s="111">
        <v>0.43524605057191806</v>
      </c>
      <c r="E21" s="111">
        <v>0.23159354181028755</v>
      </c>
      <c r="F21" s="117">
        <f t="shared" si="0"/>
        <v>0.37846875319166873</v>
      </c>
    </row>
    <row r="22" spans="1:6" x14ac:dyDescent="0.45">
      <c r="A22" s="114" t="s">
        <v>40</v>
      </c>
      <c r="B22" s="118">
        <v>0.14113091093734262</v>
      </c>
      <c r="C22" s="115">
        <v>0.19704994809408755</v>
      </c>
      <c r="D22" s="18">
        <v>0.1343702549274251</v>
      </c>
      <c r="E22" s="19">
        <v>0.60579914999125384</v>
      </c>
      <c r="F22" s="113">
        <f t="shared" si="0"/>
        <v>0.44379459160527363</v>
      </c>
    </row>
    <row r="23" spans="1:6" x14ac:dyDescent="0.45">
      <c r="A23" s="7" t="s">
        <v>52</v>
      </c>
      <c r="B23" s="17">
        <v>0.12451179654165433</v>
      </c>
      <c r="C23" s="18">
        <v>7.4307145307170877E-2</v>
      </c>
      <c r="D23" s="18">
        <v>0.17474470434523473</v>
      </c>
      <c r="E23" s="19">
        <v>0.60198316117859807</v>
      </c>
      <c r="F23" s="37">
        <f t="shared" si="0"/>
        <v>0.4139441773610128</v>
      </c>
    </row>
    <row r="24" spans="1:6" ht="14.65" thickBot="1" x14ac:dyDescent="0.5">
      <c r="A24" s="107" t="s">
        <v>51</v>
      </c>
      <c r="B24" s="17">
        <v>-0.1228552646141183</v>
      </c>
      <c r="C24" s="111">
        <v>-0.18794531379179225</v>
      </c>
      <c r="D24" s="111">
        <v>5.3746887786237874E-2</v>
      </c>
      <c r="E24" s="112">
        <v>-0.28652711366442773</v>
      </c>
      <c r="F24" s="117">
        <f t="shared" si="0"/>
        <v>0.1354033718312746</v>
      </c>
    </row>
    <row r="25" spans="1:6" x14ac:dyDescent="0.45">
      <c r="A25" s="7" t="s">
        <v>208</v>
      </c>
      <c r="B25" s="119">
        <v>2.7487559280707297</v>
      </c>
      <c r="C25" s="9">
        <v>2.6215504900839464</v>
      </c>
      <c r="D25" s="9">
        <v>1.6337612892363849</v>
      </c>
      <c r="E25" s="10">
        <v>1.127524902865392</v>
      </c>
      <c r="F25" s="35"/>
    </row>
    <row r="26" spans="1:6" x14ac:dyDescent="0.45">
      <c r="A26" s="7" t="s">
        <v>209</v>
      </c>
      <c r="B26" s="11">
        <v>0.13743779640353648</v>
      </c>
      <c r="C26" s="12">
        <v>0.13107752450419732</v>
      </c>
      <c r="D26" s="12">
        <v>8.168806446181924E-2</v>
      </c>
      <c r="E26" s="13">
        <v>5.6376245143269596E-2</v>
      </c>
      <c r="F26" s="36"/>
    </row>
  </sheetData>
  <conditionalFormatting sqref="B5:E24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4371A-7274-4C1F-AC89-84885264E0BD}">
  <dimension ref="A1:U25"/>
  <sheetViews>
    <sheetView workbookViewId="0">
      <selection activeCell="B25" sqref="B25:E25"/>
    </sheetView>
  </sheetViews>
  <sheetFormatPr defaultRowHeight="14.25" x14ac:dyDescent="0.45"/>
  <cols>
    <col min="1" max="1" width="9.796875" customWidth="1"/>
    <col min="2" max="2" width="10.46484375" customWidth="1"/>
    <col min="3" max="3" width="14" customWidth="1"/>
    <col min="4" max="4" width="13.796875" customWidth="1"/>
    <col min="5" max="5" width="11.19921875" customWidth="1"/>
    <col min="18" max="18" width="7.19921875" customWidth="1"/>
    <col min="19" max="19" width="25" customWidth="1"/>
    <col min="20" max="20" width="23.46484375" customWidth="1"/>
    <col min="21" max="21" width="21.6640625" customWidth="1"/>
  </cols>
  <sheetData>
    <row r="1" spans="1:21" x14ac:dyDescent="0.45">
      <c r="A1" s="24" t="s">
        <v>275</v>
      </c>
    </row>
    <row r="2" spans="1:21" x14ac:dyDescent="0.45">
      <c r="A2" s="214" t="s">
        <v>274</v>
      </c>
      <c r="B2" s="216" t="s">
        <v>231</v>
      </c>
      <c r="C2" s="217"/>
      <c r="D2" s="217"/>
      <c r="E2" s="217"/>
      <c r="R2" s="62" t="s">
        <v>276</v>
      </c>
      <c r="S2" s="63"/>
      <c r="T2" s="63"/>
      <c r="U2" s="64"/>
    </row>
    <row r="3" spans="1:21" x14ac:dyDescent="0.45">
      <c r="A3" s="215"/>
      <c r="B3" s="67" t="s">
        <v>284</v>
      </c>
      <c r="C3" s="6" t="s">
        <v>271</v>
      </c>
      <c r="D3" s="6" t="s">
        <v>272</v>
      </c>
      <c r="E3" s="6" t="s">
        <v>273</v>
      </c>
      <c r="G3" t="s">
        <v>210</v>
      </c>
      <c r="R3" s="52" t="s">
        <v>277</v>
      </c>
      <c r="S3" s="52" t="s">
        <v>280</v>
      </c>
      <c r="T3" s="52" t="s">
        <v>278</v>
      </c>
      <c r="U3" s="52" t="s">
        <v>279</v>
      </c>
    </row>
    <row r="4" spans="1:21" x14ac:dyDescent="0.45">
      <c r="A4" s="7" t="s">
        <v>38</v>
      </c>
      <c r="B4" s="14">
        <v>0.36379436886709404</v>
      </c>
      <c r="C4" s="15">
        <v>-5.5206133948823441E-2</v>
      </c>
      <c r="D4" s="15">
        <v>0.43524605057191806</v>
      </c>
      <c r="E4" s="16">
        <v>0.23159354181028755</v>
      </c>
      <c r="G4" s="4" t="s">
        <v>211</v>
      </c>
      <c r="H4" s="5"/>
      <c r="I4" s="5"/>
      <c r="R4" s="47">
        <v>1</v>
      </c>
      <c r="S4" s="58" t="s">
        <v>281</v>
      </c>
      <c r="T4" s="58" t="s">
        <v>311</v>
      </c>
      <c r="U4" s="35" t="s">
        <v>364</v>
      </c>
    </row>
    <row r="5" spans="1:21" x14ac:dyDescent="0.45">
      <c r="A5" s="7" t="s">
        <v>39</v>
      </c>
      <c r="B5" s="17">
        <v>0.11603734261620872</v>
      </c>
      <c r="C5" s="18">
        <v>0.68995954601423271</v>
      </c>
      <c r="D5" s="18">
        <v>-4.2580636378678781E-2</v>
      </c>
      <c r="E5" s="19">
        <v>0.29012713497936937</v>
      </c>
      <c r="G5" s="4" t="s">
        <v>212</v>
      </c>
      <c r="H5" s="5"/>
      <c r="I5" s="5"/>
      <c r="R5" s="47">
        <v>2</v>
      </c>
      <c r="S5" s="59" t="s">
        <v>313</v>
      </c>
      <c r="T5" s="59" t="s">
        <v>282</v>
      </c>
      <c r="U5" s="25" t="s">
        <v>233</v>
      </c>
    </row>
    <row r="6" spans="1:21" x14ac:dyDescent="0.45">
      <c r="A6" s="7" t="s">
        <v>40</v>
      </c>
      <c r="B6" s="17">
        <v>0.14113091093734262</v>
      </c>
      <c r="C6" s="18">
        <v>0.19704994809408755</v>
      </c>
      <c r="D6" s="18">
        <v>0.1343702549274251</v>
      </c>
      <c r="E6" s="19">
        <v>0.60579914999125384</v>
      </c>
      <c r="G6" s="4" t="s">
        <v>213</v>
      </c>
      <c r="H6" s="5"/>
      <c r="I6" s="5"/>
      <c r="R6" s="47">
        <v>3</v>
      </c>
      <c r="S6" s="59" t="s">
        <v>312</v>
      </c>
      <c r="T6" s="59" t="s">
        <v>282</v>
      </c>
      <c r="U6" s="25" t="s">
        <v>232</v>
      </c>
    </row>
    <row r="7" spans="1:21" x14ac:dyDescent="0.45">
      <c r="A7" s="7" t="s">
        <v>41</v>
      </c>
      <c r="B7" s="17">
        <v>-0.10405817588237755</v>
      </c>
      <c r="C7" s="18">
        <v>0.5560803679721138</v>
      </c>
      <c r="D7" s="18">
        <v>-7.0605907450165049E-4</v>
      </c>
      <c r="E7" s="19">
        <v>0.12884860766650091</v>
      </c>
      <c r="G7" s="4" t="s">
        <v>214</v>
      </c>
      <c r="H7" s="5"/>
      <c r="I7" s="5"/>
      <c r="R7" s="48">
        <v>4</v>
      </c>
      <c r="S7" s="60" t="s">
        <v>283</v>
      </c>
      <c r="T7" s="60">
        <v>14</v>
      </c>
      <c r="U7" s="36" t="s">
        <v>234</v>
      </c>
    </row>
    <row r="8" spans="1:21" x14ac:dyDescent="0.45">
      <c r="A8" s="7" t="s">
        <v>42</v>
      </c>
      <c r="B8" s="17">
        <v>6.8136668940761716E-2</v>
      </c>
      <c r="C8" s="18">
        <v>-1.940363911636455E-2</v>
      </c>
      <c r="D8" s="18">
        <v>0.64964262468955336</v>
      </c>
      <c r="E8" s="19">
        <v>1.1212948492284533E-2</v>
      </c>
      <c r="G8" s="4" t="s">
        <v>215</v>
      </c>
      <c r="H8" s="5"/>
      <c r="I8" s="5"/>
    </row>
    <row r="9" spans="1:21" x14ac:dyDescent="0.45">
      <c r="A9" s="7" t="s">
        <v>43</v>
      </c>
      <c r="B9" s="17">
        <v>0.50437426644291272</v>
      </c>
      <c r="C9" s="18">
        <v>0.42862416772539946</v>
      </c>
      <c r="D9" s="18">
        <v>0.13235161592284922</v>
      </c>
      <c r="E9" s="19">
        <v>0.18352658613301862</v>
      </c>
      <c r="G9" s="4" t="s">
        <v>216</v>
      </c>
      <c r="H9" s="5"/>
      <c r="I9" s="5"/>
    </row>
    <row r="10" spans="1:21" x14ac:dyDescent="0.45">
      <c r="A10" s="7" t="s">
        <v>44</v>
      </c>
      <c r="B10" s="17">
        <v>-0.46515518756141644</v>
      </c>
      <c r="C10" s="18">
        <v>4.3394684677975276E-2</v>
      </c>
      <c r="D10" s="18">
        <v>-4.3105656255481246E-2</v>
      </c>
      <c r="E10" s="19">
        <v>-0.13352509510265184</v>
      </c>
      <c r="G10" s="4" t="s">
        <v>217</v>
      </c>
      <c r="H10" s="5"/>
      <c r="I10" s="5"/>
    </row>
    <row r="11" spans="1:21" x14ac:dyDescent="0.45">
      <c r="A11" s="7" t="s">
        <v>45</v>
      </c>
      <c r="B11" s="17">
        <v>0.1581389605068603</v>
      </c>
      <c r="C11" s="18">
        <v>0.69932578252591204</v>
      </c>
      <c r="D11" s="18">
        <v>3.8963278767003097E-2</v>
      </c>
      <c r="E11" s="19">
        <v>9.5711546287418223E-2</v>
      </c>
      <c r="G11" s="4" t="s">
        <v>218</v>
      </c>
      <c r="H11" s="5"/>
      <c r="I11" s="5"/>
    </row>
    <row r="12" spans="1:21" x14ac:dyDescent="0.45">
      <c r="A12" s="7" t="s">
        <v>46</v>
      </c>
      <c r="B12" s="17">
        <v>0.57703161458133168</v>
      </c>
      <c r="C12" s="18">
        <v>0.20839944762613924</v>
      </c>
      <c r="D12" s="18">
        <v>0.10414790700711953</v>
      </c>
      <c r="E12" s="19">
        <v>5.7931234321561248E-2</v>
      </c>
      <c r="G12" s="4" t="s">
        <v>219</v>
      </c>
      <c r="H12" s="5"/>
      <c r="I12" s="5"/>
      <c r="T12" s="24"/>
    </row>
    <row r="13" spans="1:21" x14ac:dyDescent="0.45">
      <c r="A13" s="7" t="s">
        <v>47</v>
      </c>
      <c r="B13" s="17">
        <v>0.48169353865932418</v>
      </c>
      <c r="C13" s="18">
        <v>0.32898229825929581</v>
      </c>
      <c r="D13" s="18">
        <v>7.9392384361915799E-2</v>
      </c>
      <c r="E13" s="19">
        <v>2.3274537241510337E-2</v>
      </c>
      <c r="G13" s="4" t="s">
        <v>220</v>
      </c>
      <c r="H13" s="5"/>
      <c r="I13" s="5"/>
    </row>
    <row r="14" spans="1:21" x14ac:dyDescent="0.45">
      <c r="A14" s="7" t="s">
        <v>48</v>
      </c>
      <c r="B14" s="17">
        <v>-0.59369440984906408</v>
      </c>
      <c r="C14" s="18">
        <v>-5.9584713393642387E-2</v>
      </c>
      <c r="D14" s="18">
        <v>-0.12087836614659467</v>
      </c>
      <c r="E14" s="19">
        <v>-0.14926407195217098</v>
      </c>
      <c r="G14" s="4" t="s">
        <v>221</v>
      </c>
      <c r="H14" s="5"/>
      <c r="I14" s="5"/>
    </row>
    <row r="15" spans="1:21" x14ac:dyDescent="0.45">
      <c r="A15" s="7" t="s">
        <v>49</v>
      </c>
      <c r="B15" s="17">
        <v>0.12092690118374869</v>
      </c>
      <c r="C15" s="18">
        <v>0.15898391847651386</v>
      </c>
      <c r="D15" s="18">
        <v>0.67396896060622058</v>
      </c>
      <c r="E15" s="19">
        <v>0.10779863673073489</v>
      </c>
      <c r="G15" s="4" t="s">
        <v>222</v>
      </c>
      <c r="H15" s="5"/>
      <c r="I15" s="5"/>
    </row>
    <row r="16" spans="1:21" x14ac:dyDescent="0.45">
      <c r="A16" s="7" t="s">
        <v>50</v>
      </c>
      <c r="B16" s="17">
        <v>0.43975444081650633</v>
      </c>
      <c r="C16" s="18">
        <v>0.5054315056348776</v>
      </c>
      <c r="D16" s="18">
        <v>6.3562762621659455E-2</v>
      </c>
      <c r="E16" s="19">
        <v>3.1192237750555869E-2</v>
      </c>
      <c r="G16" s="4" t="s">
        <v>223</v>
      </c>
      <c r="H16" s="5"/>
      <c r="I16" s="5"/>
    </row>
    <row r="17" spans="1:9" x14ac:dyDescent="0.45">
      <c r="A17" s="7" t="s">
        <v>51</v>
      </c>
      <c r="B17" s="17">
        <v>-0.1228552646141183</v>
      </c>
      <c r="C17" s="18">
        <v>-0.18794531379179225</v>
      </c>
      <c r="D17" s="18">
        <v>5.3746887786237874E-2</v>
      </c>
      <c r="E17" s="19">
        <v>-0.28652711366442773</v>
      </c>
      <c r="G17" s="4" t="s">
        <v>224</v>
      </c>
      <c r="H17" s="5"/>
      <c r="I17" s="5"/>
    </row>
    <row r="18" spans="1:9" x14ac:dyDescent="0.45">
      <c r="A18" s="7" t="s">
        <v>52</v>
      </c>
      <c r="B18" s="17">
        <v>0.12451179654165433</v>
      </c>
      <c r="C18" s="18">
        <v>7.4307145307170877E-2</v>
      </c>
      <c r="D18" s="18">
        <v>0.17474470434523473</v>
      </c>
      <c r="E18" s="19">
        <v>0.60198316117859807</v>
      </c>
      <c r="G18" s="4" t="s">
        <v>225</v>
      </c>
      <c r="H18" s="5"/>
      <c r="I18" s="5"/>
    </row>
    <row r="19" spans="1:9" x14ac:dyDescent="0.45">
      <c r="A19" s="7" t="s">
        <v>53</v>
      </c>
      <c r="B19" s="17">
        <v>0.53597995363119022</v>
      </c>
      <c r="C19" s="18">
        <v>0.18455573903583095</v>
      </c>
      <c r="D19" s="18">
        <v>0.26470884829234065</v>
      </c>
      <c r="E19" s="19">
        <v>5.7737625544451665E-2</v>
      </c>
      <c r="G19" s="4" t="s">
        <v>226</v>
      </c>
      <c r="H19" s="5"/>
      <c r="I19" s="5"/>
    </row>
    <row r="20" spans="1:9" x14ac:dyDescent="0.45">
      <c r="A20" s="7" t="s">
        <v>54</v>
      </c>
      <c r="B20" s="17">
        <v>0.4901863171685148</v>
      </c>
      <c r="C20" s="18">
        <v>0.27818587024324298</v>
      </c>
      <c r="D20" s="18">
        <v>0.25615138071090193</v>
      </c>
      <c r="E20" s="19">
        <v>-1.9031170941812701E-2</v>
      </c>
      <c r="G20" s="4" t="s">
        <v>227</v>
      </c>
      <c r="H20" s="5"/>
      <c r="I20" s="5"/>
    </row>
    <row r="21" spans="1:9" x14ac:dyDescent="0.45">
      <c r="A21" s="7" t="s">
        <v>55</v>
      </c>
      <c r="B21" s="17">
        <v>-0.53866111992572008</v>
      </c>
      <c r="C21" s="18">
        <v>0.10779009077779426</v>
      </c>
      <c r="D21" s="18">
        <v>-0.14513787035408812</v>
      </c>
      <c r="E21" s="19">
        <v>-0.22582000455836562</v>
      </c>
      <c r="G21" s="4" t="s">
        <v>228</v>
      </c>
      <c r="H21" s="5"/>
      <c r="I21" s="5"/>
    </row>
    <row r="22" spans="1:9" x14ac:dyDescent="0.45">
      <c r="A22" s="7" t="s">
        <v>56</v>
      </c>
      <c r="B22" s="17">
        <v>0.14974827830178233</v>
      </c>
      <c r="C22" s="20">
        <v>0.72067901471412144</v>
      </c>
      <c r="D22" s="18">
        <v>0.10574632086282572</v>
      </c>
      <c r="E22" s="19">
        <v>2.0654717061360999E-2</v>
      </c>
      <c r="G22" s="4" t="s">
        <v>229</v>
      </c>
      <c r="H22" s="5"/>
      <c r="I22" s="5"/>
    </row>
    <row r="23" spans="1:9" x14ac:dyDescent="0.45">
      <c r="A23" s="7" t="s">
        <v>57</v>
      </c>
      <c r="B23" s="21">
        <v>0.27491275462384956</v>
      </c>
      <c r="C23" s="22">
        <v>1.1517869442909572E-2</v>
      </c>
      <c r="D23" s="22">
        <v>0.53863952186233532</v>
      </c>
      <c r="E23" s="23">
        <v>8.3390623041252124E-2</v>
      </c>
      <c r="G23" s="4" t="s">
        <v>230</v>
      </c>
      <c r="H23" s="5"/>
      <c r="I23" s="5"/>
    </row>
    <row r="24" spans="1:9" x14ac:dyDescent="0.45">
      <c r="A24" s="7" t="s">
        <v>208</v>
      </c>
      <c r="B24" s="8">
        <v>2.7487559280707297</v>
      </c>
      <c r="C24" s="9">
        <v>2.6215504900839464</v>
      </c>
      <c r="D24" s="9">
        <v>1.6337612892363849</v>
      </c>
      <c r="E24" s="10">
        <v>1.127524902865392</v>
      </c>
    </row>
    <row r="25" spans="1:9" x14ac:dyDescent="0.45">
      <c r="A25" s="7" t="s">
        <v>209</v>
      </c>
      <c r="B25" s="190">
        <v>0.13743779640353648</v>
      </c>
      <c r="C25" s="191">
        <v>0.13107752450419732</v>
      </c>
      <c r="D25" s="191">
        <v>8.168806446181924E-2</v>
      </c>
      <c r="E25" s="192">
        <v>5.6376245143269596E-2</v>
      </c>
    </row>
  </sheetData>
  <mergeCells count="2">
    <mergeCell ref="A2:A3"/>
    <mergeCell ref="B2:E2"/>
  </mergeCells>
  <conditionalFormatting sqref="B4:E23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  <ignoredErrors>
    <ignoredError sqref="S4 S7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2AC3-5A2D-47AC-8CE7-1C9C3A0394D0}">
  <dimension ref="A1:T497"/>
  <sheetViews>
    <sheetView tabSelected="1" topLeftCell="G1" workbookViewId="0">
      <selection activeCell="S12" sqref="S12"/>
    </sheetView>
  </sheetViews>
  <sheetFormatPr defaultRowHeight="14.25" x14ac:dyDescent="0.45"/>
  <cols>
    <col min="1" max="1" width="12.53125" style="2" customWidth="1"/>
    <col min="2" max="2" width="12.33203125" style="2" customWidth="1"/>
    <col min="16" max="17" width="9.6640625" customWidth="1"/>
    <col min="18" max="18" width="9.06640625" style="2"/>
  </cols>
  <sheetData>
    <row r="1" spans="1:20" x14ac:dyDescent="0.45">
      <c r="A1" s="126" t="s">
        <v>322</v>
      </c>
      <c r="B1" s="79"/>
      <c r="P1" s="52" t="s">
        <v>259</v>
      </c>
      <c r="Q1" s="133"/>
      <c r="R1" s="134" t="s">
        <v>260</v>
      </c>
      <c r="S1" s="134" t="s">
        <v>261</v>
      </c>
      <c r="T1" s="53" t="s">
        <v>327</v>
      </c>
    </row>
    <row r="2" spans="1:20" x14ac:dyDescent="0.45">
      <c r="A2" s="125" t="s">
        <v>323</v>
      </c>
      <c r="P2" s="59">
        <v>20</v>
      </c>
      <c r="Q2" s="2"/>
      <c r="R2" s="2">
        <v>41</v>
      </c>
      <c r="S2" s="138">
        <v>-3.4237020898397748</v>
      </c>
      <c r="T2" s="139">
        <v>1</v>
      </c>
    </row>
    <row r="3" spans="1:20" x14ac:dyDescent="0.45">
      <c r="A3" s="125" t="s">
        <v>324</v>
      </c>
      <c r="P3" s="59">
        <v>21</v>
      </c>
      <c r="Q3" s="2"/>
      <c r="R3" s="2">
        <v>65</v>
      </c>
      <c r="S3" s="138">
        <v>-3.3303044308055361</v>
      </c>
      <c r="T3" s="139">
        <v>1</v>
      </c>
    </row>
    <row r="4" spans="1:20" x14ac:dyDescent="0.45">
      <c r="A4" s="125" t="s">
        <v>326</v>
      </c>
      <c r="P4" s="59">
        <v>22</v>
      </c>
      <c r="Q4" s="2"/>
      <c r="R4" s="2">
        <v>64</v>
      </c>
      <c r="S4" s="138">
        <v>-3.2369067717712974</v>
      </c>
      <c r="T4" s="139">
        <v>1</v>
      </c>
    </row>
    <row r="5" spans="1:20" x14ac:dyDescent="0.45">
      <c r="A5" s="125" t="s">
        <v>328</v>
      </c>
      <c r="P5" s="59">
        <v>23</v>
      </c>
      <c r="Q5" s="2"/>
      <c r="R5" s="2">
        <v>59</v>
      </c>
      <c r="S5" s="138">
        <v>-3.1435091127370587</v>
      </c>
      <c r="T5" s="139">
        <v>1</v>
      </c>
    </row>
    <row r="6" spans="1:20" x14ac:dyDescent="0.45">
      <c r="A6" s="125" t="s">
        <v>331</v>
      </c>
      <c r="P6" s="59">
        <v>24</v>
      </c>
      <c r="Q6" s="2"/>
      <c r="R6" s="2">
        <v>37</v>
      </c>
      <c r="S6" s="138">
        <v>-3.0501114537028196</v>
      </c>
      <c r="T6" s="139">
        <v>1</v>
      </c>
    </row>
    <row r="7" spans="1:20" x14ac:dyDescent="0.45">
      <c r="A7" s="211" t="s">
        <v>329</v>
      </c>
      <c r="B7" s="212"/>
      <c r="K7" s="128" t="s">
        <v>206</v>
      </c>
      <c r="L7" s="65">
        <v>56.657258064516128</v>
      </c>
      <c r="M7" s="137" t="s">
        <v>207</v>
      </c>
      <c r="N7" s="66">
        <v>10.70690647217838</v>
      </c>
      <c r="P7" s="59">
        <v>25</v>
      </c>
      <c r="Q7" s="2"/>
      <c r="R7" s="2">
        <v>73</v>
      </c>
      <c r="S7" s="138">
        <v>-2.9567137946685809</v>
      </c>
      <c r="T7" s="139">
        <v>1</v>
      </c>
    </row>
    <row r="8" spans="1:20" x14ac:dyDescent="0.45">
      <c r="A8" s="135" t="s">
        <v>262</v>
      </c>
      <c r="B8" s="136" t="s">
        <v>330</v>
      </c>
      <c r="P8" s="59">
        <v>26</v>
      </c>
      <c r="Q8" s="2"/>
      <c r="R8" s="2">
        <v>69</v>
      </c>
      <c r="S8" s="138">
        <v>-2.8633161356343422</v>
      </c>
      <c r="T8" s="139">
        <v>1</v>
      </c>
    </row>
    <row r="9" spans="1:20" x14ac:dyDescent="0.45">
      <c r="A9" s="2">
        <v>1</v>
      </c>
      <c r="B9" s="58" t="s">
        <v>417</v>
      </c>
      <c r="P9" s="59">
        <v>27</v>
      </c>
      <c r="Q9" s="2"/>
      <c r="R9" s="2">
        <v>82</v>
      </c>
      <c r="S9" s="138">
        <v>-2.7699184766001035</v>
      </c>
      <c r="T9" s="139">
        <v>1</v>
      </c>
    </row>
    <row r="10" spans="1:20" x14ac:dyDescent="0.45">
      <c r="A10" s="2">
        <v>2</v>
      </c>
      <c r="B10" s="59" t="s">
        <v>419</v>
      </c>
      <c r="P10" s="59">
        <v>28</v>
      </c>
      <c r="Q10" s="2"/>
      <c r="R10" s="2">
        <v>47</v>
      </c>
      <c r="S10" s="138">
        <v>-2.6765208175658648</v>
      </c>
      <c r="T10" s="139">
        <v>1</v>
      </c>
    </row>
    <row r="11" spans="1:20" x14ac:dyDescent="0.45">
      <c r="A11" s="2">
        <v>3</v>
      </c>
      <c r="B11" s="59" t="s">
        <v>420</v>
      </c>
      <c r="P11" s="59">
        <v>29</v>
      </c>
      <c r="Q11" s="2"/>
      <c r="R11" s="2">
        <v>48</v>
      </c>
      <c r="S11" s="138">
        <v>-2.5831231585316261</v>
      </c>
      <c r="T11" s="139">
        <v>1</v>
      </c>
    </row>
    <row r="12" spans="1:20" x14ac:dyDescent="0.45">
      <c r="A12" s="2">
        <v>4</v>
      </c>
      <c r="B12" s="59" t="s">
        <v>421</v>
      </c>
      <c r="P12" s="59">
        <v>30</v>
      </c>
      <c r="Q12" s="2"/>
      <c r="R12" s="2">
        <v>59</v>
      </c>
      <c r="S12" s="138">
        <v>-2.4897254994973874</v>
      </c>
      <c r="T12" s="139">
        <v>1</v>
      </c>
    </row>
    <row r="13" spans="1:20" x14ac:dyDescent="0.45">
      <c r="A13" s="2">
        <v>5</v>
      </c>
      <c r="B13" s="59" t="s">
        <v>422</v>
      </c>
      <c r="P13" s="59">
        <v>31</v>
      </c>
      <c r="Q13" s="2"/>
      <c r="R13" s="2">
        <v>56</v>
      </c>
      <c r="S13" s="138">
        <v>-2.3963278404631487</v>
      </c>
      <c r="T13" s="139">
        <v>1</v>
      </c>
    </row>
    <row r="14" spans="1:20" x14ac:dyDescent="0.45">
      <c r="A14" s="2">
        <v>6</v>
      </c>
      <c r="B14" s="59" t="s">
        <v>423</v>
      </c>
      <c r="P14" s="59">
        <v>32</v>
      </c>
      <c r="Q14" s="2"/>
      <c r="R14" s="2">
        <v>46</v>
      </c>
      <c r="S14" s="138">
        <v>-2.30293018142891</v>
      </c>
      <c r="T14" s="139">
        <v>1</v>
      </c>
    </row>
    <row r="15" spans="1:20" x14ac:dyDescent="0.45">
      <c r="A15" s="2">
        <v>7</v>
      </c>
      <c r="B15" s="59" t="s">
        <v>424</v>
      </c>
      <c r="P15" s="59">
        <v>33</v>
      </c>
      <c r="Q15" s="2"/>
      <c r="R15" s="2">
        <v>44</v>
      </c>
      <c r="S15" s="138">
        <v>-2.2095325223946713</v>
      </c>
      <c r="T15" s="139">
        <v>1</v>
      </c>
    </row>
    <row r="16" spans="1:20" x14ac:dyDescent="0.45">
      <c r="A16" s="2">
        <v>8</v>
      </c>
      <c r="B16" s="59" t="s">
        <v>425</v>
      </c>
      <c r="P16" s="59">
        <v>34</v>
      </c>
      <c r="Q16" s="2"/>
      <c r="R16" s="2">
        <v>28</v>
      </c>
      <c r="S16" s="138">
        <v>-2.1161348633604327</v>
      </c>
      <c r="T16" s="139">
        <v>1</v>
      </c>
    </row>
    <row r="17" spans="1:20" x14ac:dyDescent="0.45">
      <c r="A17" s="127">
        <v>9</v>
      </c>
      <c r="B17" s="60" t="s">
        <v>426</v>
      </c>
      <c r="P17" s="59">
        <v>35</v>
      </c>
      <c r="Q17" s="2"/>
      <c r="R17" s="2">
        <v>44</v>
      </c>
      <c r="S17" s="138">
        <v>-2.022737204326194</v>
      </c>
      <c r="T17" s="139">
        <v>1</v>
      </c>
    </row>
    <row r="18" spans="1:20" x14ac:dyDescent="0.45">
      <c r="P18" s="59">
        <v>36</v>
      </c>
      <c r="Q18" s="2"/>
      <c r="R18" s="2">
        <v>79</v>
      </c>
      <c r="S18" s="138">
        <v>-1.9293395452919553</v>
      </c>
      <c r="T18" s="139">
        <v>1</v>
      </c>
    </row>
    <row r="19" spans="1:20" x14ac:dyDescent="0.45">
      <c r="P19" s="59">
        <v>37</v>
      </c>
      <c r="Q19" s="2"/>
      <c r="R19" s="2">
        <v>75</v>
      </c>
      <c r="S19" s="140">
        <v>-1.8359418862577166</v>
      </c>
      <c r="T19" s="141">
        <v>1</v>
      </c>
    </row>
    <row r="20" spans="1:20" x14ac:dyDescent="0.45">
      <c r="P20" s="59">
        <v>38</v>
      </c>
      <c r="Q20" s="2"/>
      <c r="R20" s="2">
        <v>70</v>
      </c>
      <c r="S20" s="129">
        <v>-1.7425442272234779</v>
      </c>
      <c r="T20" s="130">
        <v>2</v>
      </c>
    </row>
    <row r="21" spans="1:20" x14ac:dyDescent="0.45">
      <c r="P21" s="59">
        <v>39</v>
      </c>
      <c r="Q21" s="2"/>
      <c r="R21" s="2">
        <v>44</v>
      </c>
      <c r="S21" s="129">
        <v>-1.649146568189239</v>
      </c>
      <c r="T21" s="130">
        <v>2</v>
      </c>
    </row>
    <row r="22" spans="1:20" x14ac:dyDescent="0.45">
      <c r="P22" s="59">
        <v>40</v>
      </c>
      <c r="Q22" s="2"/>
      <c r="R22" s="2">
        <v>79</v>
      </c>
      <c r="S22" s="129">
        <v>-1.5557489091550003</v>
      </c>
      <c r="T22" s="130">
        <v>2</v>
      </c>
    </row>
    <row r="23" spans="1:20" x14ac:dyDescent="0.45">
      <c r="P23" s="59">
        <v>41</v>
      </c>
      <c r="Q23" s="2"/>
      <c r="R23" s="2">
        <v>54</v>
      </c>
      <c r="S23" s="129">
        <v>-1.4623512501207616</v>
      </c>
      <c r="T23" s="130">
        <v>2</v>
      </c>
    </row>
    <row r="24" spans="1:20" x14ac:dyDescent="0.45">
      <c r="P24" s="59">
        <v>42</v>
      </c>
      <c r="Q24" s="2"/>
      <c r="R24" s="2">
        <v>53</v>
      </c>
      <c r="S24" s="129">
        <v>-1.3689535910865229</v>
      </c>
      <c r="T24" s="130">
        <v>2</v>
      </c>
    </row>
    <row r="25" spans="1:20" x14ac:dyDescent="0.45">
      <c r="P25" s="59">
        <v>43</v>
      </c>
      <c r="Q25" s="2"/>
      <c r="R25" s="2">
        <v>52</v>
      </c>
      <c r="S25" s="129">
        <v>-1.2755559320522842</v>
      </c>
      <c r="T25" s="130">
        <v>2</v>
      </c>
    </row>
    <row r="26" spans="1:20" x14ac:dyDescent="0.45">
      <c r="P26" s="59">
        <v>44</v>
      </c>
      <c r="Q26" s="2"/>
      <c r="R26" s="2">
        <v>60</v>
      </c>
      <c r="S26" s="129">
        <v>-1.1821582730180455</v>
      </c>
      <c r="T26" s="130">
        <v>3</v>
      </c>
    </row>
    <row r="27" spans="1:20" x14ac:dyDescent="0.45">
      <c r="P27" s="59">
        <v>45</v>
      </c>
      <c r="Q27" s="2"/>
      <c r="R27" s="2">
        <v>39</v>
      </c>
      <c r="S27" s="129">
        <v>-1.0887606139838069</v>
      </c>
      <c r="T27" s="130">
        <v>3</v>
      </c>
    </row>
    <row r="28" spans="1:20" x14ac:dyDescent="0.45">
      <c r="P28" s="59">
        <v>46</v>
      </c>
      <c r="Q28" s="2"/>
      <c r="R28" s="2">
        <v>55</v>
      </c>
      <c r="S28" s="129">
        <v>-0.99536295494956817</v>
      </c>
      <c r="T28" s="130">
        <v>3</v>
      </c>
    </row>
    <row r="29" spans="1:20" x14ac:dyDescent="0.45">
      <c r="P29" s="59">
        <v>47</v>
      </c>
      <c r="Q29" s="2"/>
      <c r="R29" s="2">
        <v>57</v>
      </c>
      <c r="S29" s="129">
        <v>-0.90196529591532937</v>
      </c>
      <c r="T29" s="130">
        <v>3</v>
      </c>
    </row>
    <row r="30" spans="1:20" x14ac:dyDescent="0.45">
      <c r="P30" s="59">
        <v>48</v>
      </c>
      <c r="Q30" s="2"/>
      <c r="R30" s="2">
        <v>42</v>
      </c>
      <c r="S30" s="129">
        <v>-0.80856763688109068</v>
      </c>
      <c r="T30" s="130">
        <v>3</v>
      </c>
    </row>
    <row r="31" spans="1:20" x14ac:dyDescent="0.45">
      <c r="P31" s="59">
        <v>49</v>
      </c>
      <c r="Q31" s="2"/>
      <c r="R31" s="2">
        <v>63</v>
      </c>
      <c r="S31" s="129">
        <v>-0.71516997784685199</v>
      </c>
      <c r="T31" s="130">
        <v>4</v>
      </c>
    </row>
    <row r="32" spans="1:20" x14ac:dyDescent="0.45">
      <c r="P32" s="59">
        <v>50</v>
      </c>
      <c r="Q32" s="2"/>
      <c r="R32" s="2">
        <v>54</v>
      </c>
      <c r="S32" s="129">
        <v>-0.6217723188126133</v>
      </c>
      <c r="T32" s="130">
        <v>4</v>
      </c>
    </row>
    <row r="33" spans="16:20" x14ac:dyDescent="0.45">
      <c r="P33" s="59">
        <v>51</v>
      </c>
      <c r="Q33" s="2"/>
      <c r="R33" s="2">
        <v>65</v>
      </c>
      <c r="S33" s="129">
        <v>-0.52837465977837461</v>
      </c>
      <c r="T33" s="130">
        <v>4</v>
      </c>
    </row>
    <row r="34" spans="16:20" x14ac:dyDescent="0.45">
      <c r="P34" s="59">
        <v>52</v>
      </c>
      <c r="Q34" s="2"/>
      <c r="R34" s="2">
        <v>46</v>
      </c>
      <c r="S34" s="129">
        <v>-0.43497700074413587</v>
      </c>
      <c r="T34" s="130">
        <v>4</v>
      </c>
    </row>
    <row r="35" spans="16:20" x14ac:dyDescent="0.45">
      <c r="P35" s="59">
        <v>53</v>
      </c>
      <c r="Q35" s="2"/>
      <c r="R35" s="2">
        <v>70</v>
      </c>
      <c r="S35" s="129">
        <v>-0.34157934170989712</v>
      </c>
      <c r="T35" s="130">
        <v>4</v>
      </c>
    </row>
    <row r="36" spans="16:20" x14ac:dyDescent="0.45">
      <c r="P36" s="59">
        <v>54</v>
      </c>
      <c r="Q36" s="2"/>
      <c r="R36" s="2">
        <v>57</v>
      </c>
      <c r="S36" s="129">
        <v>-0.24818168267565843</v>
      </c>
      <c r="T36" s="130">
        <v>5</v>
      </c>
    </row>
    <row r="37" spans="16:20" x14ac:dyDescent="0.45">
      <c r="P37" s="59">
        <v>55</v>
      </c>
      <c r="Q37" s="2"/>
      <c r="R37" s="2">
        <v>43</v>
      </c>
      <c r="S37" s="129">
        <v>-0.15478402364141972</v>
      </c>
      <c r="T37" s="130">
        <v>5</v>
      </c>
    </row>
    <row r="38" spans="16:20" x14ac:dyDescent="0.45">
      <c r="P38" s="59">
        <v>56</v>
      </c>
      <c r="Q38" s="2"/>
      <c r="R38" s="2">
        <v>56</v>
      </c>
      <c r="S38" s="129">
        <v>-6.1386364607181006E-2</v>
      </c>
      <c r="T38" s="130">
        <v>5</v>
      </c>
    </row>
    <row r="39" spans="16:20" x14ac:dyDescent="0.45">
      <c r="P39" s="59">
        <v>57</v>
      </c>
      <c r="Q39" s="2"/>
      <c r="R39" s="2">
        <v>69</v>
      </c>
      <c r="S39" s="129">
        <v>3.2011294427057711E-2</v>
      </c>
      <c r="T39" s="130">
        <v>5</v>
      </c>
    </row>
    <row r="40" spans="16:20" x14ac:dyDescent="0.45">
      <c r="P40" s="59">
        <v>58</v>
      </c>
      <c r="Q40" s="2"/>
      <c r="R40" s="2">
        <v>83</v>
      </c>
      <c r="S40" s="129">
        <v>0.12540895346129641</v>
      </c>
      <c r="T40" s="130">
        <v>5</v>
      </c>
    </row>
    <row r="41" spans="16:20" x14ac:dyDescent="0.45">
      <c r="P41" s="59">
        <v>59</v>
      </c>
      <c r="Q41" s="2"/>
      <c r="R41" s="2">
        <v>57</v>
      </c>
      <c r="S41" s="129">
        <v>0.21880661249553512</v>
      </c>
      <c r="T41" s="130">
        <v>5</v>
      </c>
    </row>
    <row r="42" spans="16:20" x14ac:dyDescent="0.45">
      <c r="P42" s="59">
        <v>60</v>
      </c>
      <c r="Q42" s="2"/>
      <c r="R42" s="2">
        <v>47</v>
      </c>
      <c r="S42" s="129">
        <v>0.31220427152977387</v>
      </c>
      <c r="T42" s="130">
        <v>6</v>
      </c>
    </row>
    <row r="43" spans="16:20" x14ac:dyDescent="0.45">
      <c r="P43" s="59">
        <v>61</v>
      </c>
      <c r="Q43" s="2"/>
      <c r="R43" s="2">
        <v>46</v>
      </c>
      <c r="S43" s="129">
        <v>0.40560193056401256</v>
      </c>
      <c r="T43" s="130">
        <v>6</v>
      </c>
    </row>
    <row r="44" spans="16:20" x14ac:dyDescent="0.45">
      <c r="P44" s="59">
        <v>62</v>
      </c>
      <c r="Q44" s="2"/>
      <c r="R44" s="2">
        <v>58</v>
      </c>
      <c r="S44" s="129">
        <v>0.49899958959825125</v>
      </c>
      <c r="T44" s="130">
        <v>6</v>
      </c>
    </row>
    <row r="45" spans="16:20" x14ac:dyDescent="0.45">
      <c r="P45" s="59">
        <v>63</v>
      </c>
      <c r="Q45" s="2"/>
      <c r="R45" s="2">
        <v>78</v>
      </c>
      <c r="S45" s="129">
        <v>0.59239724863248999</v>
      </c>
      <c r="T45" s="130">
        <v>6</v>
      </c>
    </row>
    <row r="46" spans="16:20" x14ac:dyDescent="0.45">
      <c r="P46" s="59">
        <v>64</v>
      </c>
      <c r="Q46" s="2"/>
      <c r="R46" s="2">
        <v>65</v>
      </c>
      <c r="S46" s="129">
        <v>0.68579490766672868</v>
      </c>
      <c r="T46" s="130">
        <v>6</v>
      </c>
    </row>
    <row r="47" spans="16:20" x14ac:dyDescent="0.45">
      <c r="P47" s="59">
        <v>65</v>
      </c>
      <c r="Q47" s="2"/>
      <c r="R47" s="2">
        <v>62</v>
      </c>
      <c r="S47" s="129">
        <v>0.77919256670096737</v>
      </c>
      <c r="T47" s="130">
        <v>7</v>
      </c>
    </row>
    <row r="48" spans="16:20" x14ac:dyDescent="0.45">
      <c r="P48" s="59">
        <v>66</v>
      </c>
      <c r="Q48" s="2"/>
      <c r="R48" s="2">
        <v>60</v>
      </c>
      <c r="S48" s="129">
        <v>0.87259022573520606</v>
      </c>
      <c r="T48" s="130">
        <v>7</v>
      </c>
    </row>
    <row r="49" spans="16:20" x14ac:dyDescent="0.45">
      <c r="P49" s="59">
        <v>67</v>
      </c>
      <c r="Q49" s="2"/>
      <c r="R49" s="2">
        <v>59</v>
      </c>
      <c r="S49" s="129">
        <v>0.96598788476944486</v>
      </c>
      <c r="T49" s="130">
        <v>7</v>
      </c>
    </row>
    <row r="50" spans="16:20" x14ac:dyDescent="0.45">
      <c r="P50" s="59">
        <v>68</v>
      </c>
      <c r="Q50" s="2"/>
      <c r="R50" s="2">
        <v>49</v>
      </c>
      <c r="S50" s="129">
        <v>1.0593855438036834</v>
      </c>
      <c r="T50" s="130">
        <v>7</v>
      </c>
    </row>
    <row r="51" spans="16:20" x14ac:dyDescent="0.45">
      <c r="P51" s="59">
        <v>69</v>
      </c>
      <c r="Q51" s="2"/>
      <c r="R51" s="2">
        <v>49</v>
      </c>
      <c r="S51" s="129">
        <v>1.1527832028379223</v>
      </c>
      <c r="T51" s="130">
        <v>7</v>
      </c>
    </row>
    <row r="52" spans="16:20" x14ac:dyDescent="0.45">
      <c r="P52" s="59">
        <v>70</v>
      </c>
      <c r="Q52" s="2"/>
      <c r="R52" s="2">
        <v>45</v>
      </c>
      <c r="S52" s="131">
        <v>1.246180861872161</v>
      </c>
      <c r="T52" s="132">
        <v>7</v>
      </c>
    </row>
    <row r="53" spans="16:20" x14ac:dyDescent="0.45">
      <c r="P53" s="59">
        <v>71</v>
      </c>
      <c r="Q53" s="2"/>
      <c r="R53" s="2">
        <v>54</v>
      </c>
      <c r="S53" s="138">
        <v>1.3395785209063997</v>
      </c>
      <c r="T53" s="139">
        <v>8</v>
      </c>
    </row>
    <row r="54" spans="16:20" x14ac:dyDescent="0.45">
      <c r="P54" s="59">
        <v>72</v>
      </c>
      <c r="Q54" s="2"/>
      <c r="R54" s="2">
        <v>69</v>
      </c>
      <c r="S54" s="138">
        <v>1.4329761799406384</v>
      </c>
      <c r="T54" s="139">
        <v>8</v>
      </c>
    </row>
    <row r="55" spans="16:20" x14ac:dyDescent="0.45">
      <c r="P55" s="59">
        <v>73</v>
      </c>
      <c r="Q55" s="2"/>
      <c r="R55" s="2">
        <v>59</v>
      </c>
      <c r="S55" s="138">
        <v>1.5263738389748771</v>
      </c>
      <c r="T55" s="139">
        <v>8</v>
      </c>
    </row>
    <row r="56" spans="16:20" x14ac:dyDescent="0.45">
      <c r="P56" s="59">
        <v>74</v>
      </c>
      <c r="Q56" s="2"/>
      <c r="R56" s="2">
        <v>76</v>
      </c>
      <c r="S56" s="138">
        <v>1.6197714980091158</v>
      </c>
      <c r="T56" s="139">
        <v>8</v>
      </c>
    </row>
    <row r="57" spans="16:20" x14ac:dyDescent="0.45">
      <c r="P57" s="59">
        <v>75</v>
      </c>
      <c r="Q57" s="2"/>
      <c r="R57" s="2">
        <v>45</v>
      </c>
      <c r="S57" s="138">
        <v>1.7131691570433545</v>
      </c>
      <c r="T57" s="139">
        <v>8</v>
      </c>
    </row>
    <row r="58" spans="16:20" x14ac:dyDescent="0.45">
      <c r="P58" s="59">
        <v>76</v>
      </c>
      <c r="Q58" s="2"/>
      <c r="R58" s="2">
        <v>88</v>
      </c>
      <c r="S58" s="138">
        <v>1.8065668160775932</v>
      </c>
      <c r="T58" s="139">
        <v>9</v>
      </c>
    </row>
    <row r="59" spans="16:20" x14ac:dyDescent="0.45">
      <c r="P59" s="59">
        <v>77</v>
      </c>
      <c r="Q59" s="2"/>
      <c r="R59" s="2">
        <v>49</v>
      </c>
      <c r="S59" s="138">
        <v>1.8999644751118319</v>
      </c>
      <c r="T59" s="139">
        <v>9</v>
      </c>
    </row>
    <row r="60" spans="16:20" x14ac:dyDescent="0.45">
      <c r="P60" s="59">
        <v>78</v>
      </c>
      <c r="Q60" s="2"/>
      <c r="R60" s="2">
        <v>64</v>
      </c>
      <c r="S60" s="138">
        <v>1.9933621341460706</v>
      </c>
      <c r="T60" s="139">
        <v>9</v>
      </c>
    </row>
    <row r="61" spans="16:20" x14ac:dyDescent="0.45">
      <c r="P61" s="59">
        <v>79</v>
      </c>
      <c r="Q61" s="2"/>
      <c r="R61" s="2">
        <v>51</v>
      </c>
      <c r="S61" s="138">
        <v>2.0867597931803092</v>
      </c>
      <c r="T61" s="139">
        <v>9</v>
      </c>
    </row>
    <row r="62" spans="16:20" x14ac:dyDescent="0.45">
      <c r="P62" s="59">
        <v>80</v>
      </c>
      <c r="Q62" s="2"/>
      <c r="R62" s="2">
        <v>67</v>
      </c>
      <c r="S62" s="138">
        <v>2.1801574522145479</v>
      </c>
      <c r="T62" s="139">
        <v>9</v>
      </c>
    </row>
    <row r="63" spans="16:20" x14ac:dyDescent="0.45">
      <c r="P63" s="59">
        <v>81</v>
      </c>
      <c r="Q63" s="2"/>
      <c r="R63" s="2">
        <v>59</v>
      </c>
      <c r="S63" s="138">
        <v>2.2735551112487866</v>
      </c>
      <c r="T63" s="139">
        <v>9</v>
      </c>
    </row>
    <row r="64" spans="16:20" x14ac:dyDescent="0.45">
      <c r="P64" s="59">
        <v>82</v>
      </c>
      <c r="Q64" s="2"/>
      <c r="R64" s="2">
        <v>63</v>
      </c>
      <c r="S64" s="138">
        <v>2.3669527702830253</v>
      </c>
      <c r="T64" s="139">
        <v>9</v>
      </c>
    </row>
    <row r="65" spans="16:20" x14ac:dyDescent="0.45">
      <c r="P65" s="59">
        <v>83</v>
      </c>
      <c r="Q65" s="2"/>
      <c r="R65" s="2">
        <v>55</v>
      </c>
      <c r="S65" s="138">
        <v>2.460350429317264</v>
      </c>
      <c r="T65" s="139">
        <v>9</v>
      </c>
    </row>
    <row r="66" spans="16:20" x14ac:dyDescent="0.45">
      <c r="P66" s="59">
        <v>84</v>
      </c>
      <c r="Q66" s="2"/>
      <c r="R66" s="2">
        <v>46</v>
      </c>
      <c r="S66" s="138">
        <v>2.5537480883515031</v>
      </c>
      <c r="T66" s="139">
        <v>9</v>
      </c>
    </row>
    <row r="67" spans="16:20" x14ac:dyDescent="0.45">
      <c r="P67" s="59">
        <v>85</v>
      </c>
      <c r="Q67" s="2"/>
      <c r="R67" s="2">
        <v>64</v>
      </c>
      <c r="S67" s="138">
        <v>2.6471457473857418</v>
      </c>
      <c r="T67" s="139">
        <v>9</v>
      </c>
    </row>
    <row r="68" spans="16:20" x14ac:dyDescent="0.45">
      <c r="P68" s="59">
        <v>86</v>
      </c>
      <c r="Q68" s="2"/>
      <c r="R68" s="2">
        <v>70</v>
      </c>
      <c r="S68" s="138">
        <v>2.7405434064199805</v>
      </c>
      <c r="T68" s="139">
        <v>9</v>
      </c>
    </row>
    <row r="69" spans="16:20" x14ac:dyDescent="0.45">
      <c r="P69" s="59">
        <v>87</v>
      </c>
      <c r="Q69" s="2"/>
      <c r="R69" s="2">
        <v>63</v>
      </c>
      <c r="S69" s="138">
        <v>2.8339410654542192</v>
      </c>
      <c r="T69" s="139">
        <v>9</v>
      </c>
    </row>
    <row r="70" spans="16:20" x14ac:dyDescent="0.45">
      <c r="P70" s="59">
        <v>88</v>
      </c>
      <c r="Q70" s="2"/>
      <c r="R70" s="2">
        <v>54</v>
      </c>
      <c r="S70" s="138">
        <v>2.9273387244884579</v>
      </c>
      <c r="T70" s="139">
        <v>9</v>
      </c>
    </row>
    <row r="71" spans="16:20" x14ac:dyDescent="0.45">
      <c r="P71" s="59">
        <v>89</v>
      </c>
      <c r="Q71" s="2"/>
      <c r="R71" s="2">
        <v>60</v>
      </c>
      <c r="S71" s="138">
        <v>3.0207363835226966</v>
      </c>
      <c r="T71" s="139">
        <v>9</v>
      </c>
    </row>
    <row r="72" spans="16:20" x14ac:dyDescent="0.45">
      <c r="P72" s="59">
        <v>90</v>
      </c>
      <c r="Q72" s="2"/>
      <c r="R72" s="2">
        <v>66</v>
      </c>
      <c r="S72" s="138">
        <v>3.1141340425569353</v>
      </c>
      <c r="T72" s="139">
        <v>9</v>
      </c>
    </row>
    <row r="73" spans="16:20" x14ac:dyDescent="0.45">
      <c r="P73" s="59">
        <v>91</v>
      </c>
      <c r="Q73" s="2"/>
      <c r="R73" s="2">
        <v>52</v>
      </c>
      <c r="S73" s="138">
        <v>3.207531701591174</v>
      </c>
      <c r="T73" s="139">
        <v>9</v>
      </c>
    </row>
    <row r="74" spans="16:20" x14ac:dyDescent="0.45">
      <c r="P74" s="59">
        <v>92</v>
      </c>
      <c r="Q74" s="2"/>
      <c r="R74" s="2">
        <v>75</v>
      </c>
      <c r="S74" s="138">
        <v>3.3009293606254126</v>
      </c>
      <c r="T74" s="139">
        <v>9</v>
      </c>
    </row>
    <row r="75" spans="16:20" x14ac:dyDescent="0.45">
      <c r="P75" s="59">
        <v>93</v>
      </c>
      <c r="Q75" s="2"/>
      <c r="R75" s="2">
        <v>54</v>
      </c>
      <c r="S75" s="138">
        <v>3.3943270196596513</v>
      </c>
      <c r="T75" s="139">
        <v>9</v>
      </c>
    </row>
    <row r="76" spans="16:20" x14ac:dyDescent="0.45">
      <c r="P76" s="59">
        <v>94</v>
      </c>
      <c r="Q76" s="2"/>
      <c r="R76" s="2">
        <v>88</v>
      </c>
      <c r="S76" s="138">
        <v>3.48772467869389</v>
      </c>
      <c r="T76" s="139">
        <v>9</v>
      </c>
    </row>
    <row r="77" spans="16:20" x14ac:dyDescent="0.45">
      <c r="P77" s="59">
        <v>95</v>
      </c>
      <c r="Q77" s="2"/>
      <c r="R77" s="2">
        <v>44</v>
      </c>
      <c r="S77" s="138">
        <v>3.5811223377281287</v>
      </c>
      <c r="T77" s="139">
        <v>9</v>
      </c>
    </row>
    <row r="78" spans="16:20" x14ac:dyDescent="0.45">
      <c r="P78" s="59">
        <v>96</v>
      </c>
      <c r="Q78" s="2"/>
      <c r="R78" s="2">
        <v>77</v>
      </c>
      <c r="S78" s="138">
        <v>3.6745199967623674</v>
      </c>
      <c r="T78" s="139">
        <v>9</v>
      </c>
    </row>
    <row r="79" spans="16:20" x14ac:dyDescent="0.45">
      <c r="P79" s="59">
        <v>97</v>
      </c>
      <c r="Q79" s="2"/>
      <c r="R79" s="2">
        <v>61</v>
      </c>
      <c r="S79" s="138">
        <v>3.7679176557966061</v>
      </c>
      <c r="T79" s="139">
        <v>9</v>
      </c>
    </row>
    <row r="80" spans="16:20" x14ac:dyDescent="0.45">
      <c r="P80" s="59">
        <v>98</v>
      </c>
      <c r="Q80" s="2"/>
      <c r="R80" s="2">
        <v>48</v>
      </c>
      <c r="S80" s="138">
        <v>3.8613153148308448</v>
      </c>
      <c r="T80" s="139">
        <v>9</v>
      </c>
    </row>
    <row r="81" spans="16:20" x14ac:dyDescent="0.45">
      <c r="P81" s="59">
        <v>99</v>
      </c>
      <c r="Q81" s="2"/>
      <c r="R81" s="2">
        <v>54</v>
      </c>
      <c r="S81" s="138">
        <v>3.9547129738650835</v>
      </c>
      <c r="T81" s="139">
        <v>9</v>
      </c>
    </row>
    <row r="82" spans="16:20" x14ac:dyDescent="0.45">
      <c r="P82" s="60">
        <v>100</v>
      </c>
      <c r="Q82" s="2"/>
      <c r="R82" s="2">
        <v>43</v>
      </c>
      <c r="S82" s="138">
        <v>4.0481106328993226</v>
      </c>
      <c r="T82" s="139">
        <v>9</v>
      </c>
    </row>
    <row r="83" spans="16:20" x14ac:dyDescent="0.45">
      <c r="P83" s="2"/>
      <c r="Q83" s="2"/>
      <c r="R83" s="2">
        <v>55</v>
      </c>
      <c r="S83" s="138">
        <f>(R83-$L$7)/$N$7</f>
        <v>-0.15478402364141972</v>
      </c>
      <c r="T83" s="139">
        <f>(S83*2)+5</f>
        <v>4.6904319527171605</v>
      </c>
    </row>
    <row r="84" spans="16:20" x14ac:dyDescent="0.45">
      <c r="P84" s="2"/>
      <c r="Q84" s="2"/>
      <c r="R84" s="2">
        <v>61</v>
      </c>
      <c r="S84" s="138">
        <f>(R84-$L$7)/$N$7</f>
        <v>0.40560193056401256</v>
      </c>
      <c r="T84" s="139">
        <f>(S84*2)+5</f>
        <v>5.8112038611280248</v>
      </c>
    </row>
    <row r="85" spans="16:20" x14ac:dyDescent="0.45">
      <c r="P85" s="2"/>
      <c r="Q85" s="2"/>
      <c r="R85" s="2">
        <v>39</v>
      </c>
      <c r="S85" s="138">
        <f>(R85-$L$7)/$N$7</f>
        <v>-1.649146568189239</v>
      </c>
      <c r="T85" s="139">
        <f>(S85*2)+5</f>
        <v>1.701706863621522</v>
      </c>
    </row>
    <row r="86" spans="16:20" x14ac:dyDescent="0.45">
      <c r="P86" s="2"/>
      <c r="Q86" s="2"/>
      <c r="R86" s="2">
        <v>59</v>
      </c>
      <c r="S86" s="138">
        <f>(R86-$L$7)/$N$7</f>
        <v>0.21880661249553512</v>
      </c>
      <c r="T86" s="139">
        <f>(S86*2)+5</f>
        <v>5.43761322499107</v>
      </c>
    </row>
    <row r="87" spans="16:20" x14ac:dyDescent="0.45">
      <c r="P87" s="2"/>
      <c r="Q87" s="2"/>
      <c r="R87" s="2">
        <v>53</v>
      </c>
      <c r="S87" s="138">
        <f>(R87-$L$7)/$N$7</f>
        <v>-0.34157934170989712</v>
      </c>
      <c r="T87" s="139">
        <f>(S87*2)+5</f>
        <v>4.3168413165802058</v>
      </c>
    </row>
    <row r="88" spans="16:20" x14ac:dyDescent="0.45">
      <c r="P88" s="2"/>
      <c r="Q88" s="2"/>
      <c r="R88" s="2">
        <v>56</v>
      </c>
      <c r="S88" s="138">
        <f>(R88-$L$7)/$N$7</f>
        <v>-6.1386364607181006E-2</v>
      </c>
      <c r="T88" s="139">
        <f>(S88*2)+5</f>
        <v>4.8772272707856379</v>
      </c>
    </row>
    <row r="89" spans="16:20" x14ac:dyDescent="0.45">
      <c r="P89" s="2"/>
      <c r="Q89" s="2"/>
      <c r="R89" s="2">
        <v>41</v>
      </c>
      <c r="S89" s="138">
        <f>(R89-$L$7)/$N$7</f>
        <v>-1.4623512501207616</v>
      </c>
      <c r="T89" s="139">
        <f>(S89*2)+5</f>
        <v>2.0752974997584768</v>
      </c>
    </row>
    <row r="90" spans="16:20" x14ac:dyDescent="0.45">
      <c r="P90" s="2"/>
      <c r="Q90" s="2"/>
      <c r="R90" s="2">
        <v>61</v>
      </c>
      <c r="S90" s="138">
        <f>(R90-$L$7)/$N$7</f>
        <v>0.40560193056401256</v>
      </c>
      <c r="T90" s="139">
        <f>(S90*2)+5</f>
        <v>5.8112038611280248</v>
      </c>
    </row>
    <row r="91" spans="16:20" x14ac:dyDescent="0.45">
      <c r="P91" s="2"/>
      <c r="Q91" s="2"/>
      <c r="R91" s="2">
        <v>41</v>
      </c>
      <c r="S91" s="138">
        <f>(R91-$L$7)/$N$7</f>
        <v>-1.4623512501207616</v>
      </c>
      <c r="T91" s="139">
        <f>(S91*2)+5</f>
        <v>2.0752974997584768</v>
      </c>
    </row>
    <row r="92" spans="16:20" x14ac:dyDescent="0.45">
      <c r="P92" s="2"/>
      <c r="Q92" s="2"/>
      <c r="R92" s="2">
        <v>56</v>
      </c>
      <c r="S92" s="138">
        <f>(R92-$L$7)/$N$7</f>
        <v>-6.1386364607181006E-2</v>
      </c>
      <c r="T92" s="139">
        <f>(S92*2)+5</f>
        <v>4.8772272707856379</v>
      </c>
    </row>
    <row r="93" spans="16:20" x14ac:dyDescent="0.45">
      <c r="P93" s="2"/>
      <c r="Q93" s="2"/>
      <c r="R93" s="2">
        <v>74</v>
      </c>
      <c r="S93" s="138">
        <f>(R93-$L$7)/$N$7</f>
        <v>1.6197714980091158</v>
      </c>
      <c r="T93" s="139">
        <f>(S93*2)+5</f>
        <v>8.2395429960182316</v>
      </c>
    </row>
    <row r="94" spans="16:20" x14ac:dyDescent="0.45">
      <c r="P94" s="2"/>
      <c r="Q94" s="2"/>
      <c r="R94" s="2">
        <v>53</v>
      </c>
      <c r="S94" s="138">
        <f>(R94-$L$7)/$N$7</f>
        <v>-0.34157934170989712</v>
      </c>
      <c r="T94" s="139">
        <f>(S94*2)+5</f>
        <v>4.3168413165802058</v>
      </c>
    </row>
    <row r="95" spans="16:20" x14ac:dyDescent="0.45">
      <c r="P95" s="2"/>
      <c r="Q95" s="2"/>
      <c r="R95" s="2">
        <v>84</v>
      </c>
      <c r="S95" s="138">
        <f>(R95-$L$7)/$N$7</f>
        <v>2.5537480883515031</v>
      </c>
      <c r="T95" s="139">
        <f>(S95*2)+5</f>
        <v>10.107496176703005</v>
      </c>
    </row>
    <row r="96" spans="16:20" x14ac:dyDescent="0.45">
      <c r="P96" s="2"/>
      <c r="Q96" s="2"/>
      <c r="R96" s="2">
        <v>67</v>
      </c>
      <c r="S96" s="138">
        <f>(R96-$L$7)/$N$7</f>
        <v>0.96598788476944486</v>
      </c>
      <c r="T96" s="139">
        <f>(S96*2)+5</f>
        <v>6.9319757695388899</v>
      </c>
    </row>
    <row r="97" spans="16:20" x14ac:dyDescent="0.45">
      <c r="P97" s="2"/>
      <c r="Q97" s="2"/>
      <c r="R97" s="2">
        <v>41</v>
      </c>
      <c r="S97" s="138">
        <f>(R97-$L$7)/$N$7</f>
        <v>-1.4623512501207616</v>
      </c>
      <c r="T97" s="139">
        <f>(S97*2)+5</f>
        <v>2.0752974997584768</v>
      </c>
    </row>
    <row r="98" spans="16:20" x14ac:dyDescent="0.45">
      <c r="P98" s="2"/>
      <c r="Q98" s="2"/>
      <c r="R98" s="2">
        <v>37</v>
      </c>
      <c r="S98" s="138">
        <f>(R98-$L$7)/$N$7</f>
        <v>-1.8359418862577166</v>
      </c>
      <c r="T98" s="139">
        <f>(S98*2)+5</f>
        <v>1.3281162274845668</v>
      </c>
    </row>
    <row r="99" spans="16:20" x14ac:dyDescent="0.45">
      <c r="P99" s="2"/>
      <c r="Q99" s="2"/>
      <c r="R99" s="2">
        <v>72</v>
      </c>
      <c r="S99" s="140">
        <f>(R99-$L$7)/$N$7</f>
        <v>1.4329761799406384</v>
      </c>
      <c r="T99" s="141">
        <f>(S99*2)+5</f>
        <v>7.8659523598812768</v>
      </c>
    </row>
    <row r="100" spans="16:20" x14ac:dyDescent="0.45">
      <c r="P100" s="2"/>
      <c r="Q100" s="2"/>
      <c r="R100" s="2">
        <v>57</v>
      </c>
      <c r="S100" s="129">
        <f>(R100-$L$7)/$N$7</f>
        <v>3.2011294427057711E-2</v>
      </c>
      <c r="T100" s="130">
        <f>(S100*2)+5</f>
        <v>5.0640225888541153</v>
      </c>
    </row>
    <row r="101" spans="16:20" x14ac:dyDescent="0.45">
      <c r="P101" s="2"/>
      <c r="Q101" s="2"/>
      <c r="R101" s="2">
        <v>49</v>
      </c>
      <c r="S101" s="129">
        <f>(R101-$L$7)/$N$7</f>
        <v>-0.71516997784685199</v>
      </c>
      <c r="T101" s="130">
        <f>(S101*2)+5</f>
        <v>3.5696600443062962</v>
      </c>
    </row>
    <row r="102" spans="16:20" x14ac:dyDescent="0.45">
      <c r="P102" s="2"/>
      <c r="Q102" s="2"/>
      <c r="R102" s="2">
        <v>48</v>
      </c>
      <c r="S102" s="129">
        <f>(R102-$L$7)/$N$7</f>
        <v>-0.80856763688109068</v>
      </c>
      <c r="T102" s="130">
        <f>(S102*2)+5</f>
        <v>3.3828647262378189</v>
      </c>
    </row>
    <row r="103" spans="16:20" x14ac:dyDescent="0.45">
      <c r="P103" s="2"/>
      <c r="Q103" s="2"/>
      <c r="R103" s="2">
        <v>50</v>
      </c>
      <c r="S103" s="129">
        <f>(R103-$L$7)/$N$7</f>
        <v>-0.6217723188126133</v>
      </c>
      <c r="T103" s="130">
        <f>(S103*2)+5</f>
        <v>3.7564553623747736</v>
      </c>
    </row>
    <row r="104" spans="16:20" x14ac:dyDescent="0.45">
      <c r="P104" s="2"/>
      <c r="Q104" s="2"/>
      <c r="R104" s="2">
        <v>51</v>
      </c>
      <c r="S104" s="129">
        <f>(R104-$L$7)/$N$7</f>
        <v>-0.52837465977837461</v>
      </c>
      <c r="T104" s="130">
        <f>(S104*2)+5</f>
        <v>3.943250680443251</v>
      </c>
    </row>
    <row r="105" spans="16:20" x14ac:dyDescent="0.45">
      <c r="P105" s="2"/>
      <c r="Q105" s="2"/>
      <c r="R105" s="2">
        <v>44</v>
      </c>
      <c r="S105" s="129">
        <f>(R105-$L$7)/$N$7</f>
        <v>-1.1821582730180455</v>
      </c>
      <c r="T105" s="130">
        <f>(S105*2)+5</f>
        <v>2.6356834539639089</v>
      </c>
    </row>
    <row r="106" spans="16:20" x14ac:dyDescent="0.45">
      <c r="P106" s="2"/>
      <c r="Q106" s="2"/>
      <c r="R106" s="2">
        <v>47</v>
      </c>
      <c r="S106" s="129">
        <f>(R106-$L$7)/$N$7</f>
        <v>-0.90196529591532937</v>
      </c>
      <c r="T106" s="130">
        <f>(S106*2)+5</f>
        <v>3.1960694081693415</v>
      </c>
    </row>
    <row r="107" spans="16:20" x14ac:dyDescent="0.45">
      <c r="P107" s="2"/>
      <c r="Q107" s="2"/>
      <c r="R107" s="2">
        <v>50</v>
      </c>
      <c r="S107" s="129">
        <f>(R107-$L$7)/$N$7</f>
        <v>-0.6217723188126133</v>
      </c>
      <c r="T107" s="130">
        <f>(S107*2)+5</f>
        <v>3.7564553623747736</v>
      </c>
    </row>
    <row r="108" spans="16:20" x14ac:dyDescent="0.45">
      <c r="P108" s="2"/>
      <c r="Q108" s="2"/>
      <c r="R108" s="2">
        <v>29</v>
      </c>
      <c r="S108" s="129">
        <f>(R108-$L$7)/$N$7</f>
        <v>-2.5831231585316261</v>
      </c>
      <c r="T108" s="130">
        <f>(S108*2)+5</f>
        <v>-0.16624631706325221</v>
      </c>
    </row>
    <row r="109" spans="16:20" x14ac:dyDescent="0.45">
      <c r="P109" s="2"/>
      <c r="Q109" s="2"/>
      <c r="R109" s="2">
        <v>55</v>
      </c>
      <c r="S109" s="129">
        <f>(R109-$L$7)/$N$7</f>
        <v>-0.15478402364141972</v>
      </c>
      <c r="T109" s="130">
        <f>(S109*2)+5</f>
        <v>4.6904319527171605</v>
      </c>
    </row>
    <row r="110" spans="16:20" x14ac:dyDescent="0.45">
      <c r="P110" s="2"/>
      <c r="Q110" s="2"/>
      <c r="R110" s="2">
        <v>58</v>
      </c>
      <c r="S110" s="129">
        <f>(R110-$L$7)/$N$7</f>
        <v>0.12540895346129641</v>
      </c>
      <c r="T110" s="130">
        <f>(S110*2)+5</f>
        <v>5.2508179069225926</v>
      </c>
    </row>
    <row r="111" spans="16:20" x14ac:dyDescent="0.45">
      <c r="P111" s="2"/>
      <c r="Q111" s="2"/>
      <c r="R111" s="2">
        <v>59</v>
      </c>
      <c r="S111" s="129">
        <f>(R111-$L$7)/$N$7</f>
        <v>0.21880661249553512</v>
      </c>
      <c r="T111" s="130">
        <f>(S111*2)+5</f>
        <v>5.43761322499107</v>
      </c>
    </row>
    <row r="112" spans="16:20" x14ac:dyDescent="0.45">
      <c r="P112" s="2"/>
      <c r="Q112" s="2"/>
      <c r="R112" s="2">
        <v>39</v>
      </c>
      <c r="S112" s="129">
        <f>(R112-$L$7)/$N$7</f>
        <v>-1.649146568189239</v>
      </c>
      <c r="T112" s="130">
        <f>(S112*2)+5</f>
        <v>1.701706863621522</v>
      </c>
    </row>
    <row r="113" spans="16:20" x14ac:dyDescent="0.45">
      <c r="P113" s="2"/>
      <c r="Q113" s="2"/>
      <c r="R113" s="2">
        <v>72</v>
      </c>
      <c r="S113" s="129">
        <f>(R113-$L$7)/$N$7</f>
        <v>1.4329761799406384</v>
      </c>
      <c r="T113" s="130">
        <f>(S113*2)+5</f>
        <v>7.8659523598812768</v>
      </c>
    </row>
    <row r="114" spans="16:20" x14ac:dyDescent="0.45">
      <c r="P114" s="2"/>
      <c r="Q114" s="2"/>
      <c r="R114" s="2">
        <v>56</v>
      </c>
      <c r="S114" s="129">
        <f>(R114-$L$7)/$N$7</f>
        <v>-6.1386364607181006E-2</v>
      </c>
      <c r="T114" s="130">
        <f>(S114*2)+5</f>
        <v>4.8772272707856379</v>
      </c>
    </row>
    <row r="115" spans="16:20" x14ac:dyDescent="0.45">
      <c r="P115" s="2"/>
      <c r="Q115" s="2"/>
      <c r="R115" s="2">
        <v>71</v>
      </c>
      <c r="S115" s="129">
        <f>(R115-$L$7)/$N$7</f>
        <v>1.3395785209063997</v>
      </c>
      <c r="T115" s="130">
        <f>(S115*2)+5</f>
        <v>7.6791570418127995</v>
      </c>
    </row>
    <row r="116" spans="16:20" x14ac:dyDescent="0.45">
      <c r="P116" s="2"/>
      <c r="Q116" s="2"/>
      <c r="R116" s="2">
        <v>39</v>
      </c>
      <c r="S116" s="129">
        <f>(R116-$L$7)/$N$7</f>
        <v>-1.649146568189239</v>
      </c>
      <c r="T116" s="130">
        <f>(S116*2)+5</f>
        <v>1.701706863621522</v>
      </c>
    </row>
    <row r="117" spans="16:20" x14ac:dyDescent="0.45">
      <c r="P117" s="2"/>
      <c r="Q117" s="2"/>
      <c r="R117" s="2">
        <v>77</v>
      </c>
      <c r="S117" s="129">
        <f>(R117-$L$7)/$N$7</f>
        <v>1.8999644751118319</v>
      </c>
      <c r="T117" s="130">
        <f>(S117*2)+5</f>
        <v>8.7999289502236628</v>
      </c>
    </row>
    <row r="118" spans="16:20" x14ac:dyDescent="0.45">
      <c r="P118" s="2"/>
      <c r="Q118" s="2"/>
      <c r="R118" s="2">
        <v>68</v>
      </c>
      <c r="S118" s="129">
        <f>(R118-$L$7)/$N$7</f>
        <v>1.0593855438036834</v>
      </c>
      <c r="T118" s="130">
        <f>(S118*2)+5</f>
        <v>7.1187710876073673</v>
      </c>
    </row>
    <row r="119" spans="16:20" x14ac:dyDescent="0.45">
      <c r="P119" s="2"/>
      <c r="Q119" s="2"/>
      <c r="R119" s="2">
        <v>65</v>
      </c>
      <c r="S119" s="129">
        <f>(R119-$L$7)/$N$7</f>
        <v>0.77919256670096737</v>
      </c>
      <c r="T119" s="130">
        <f>(S119*2)+5</f>
        <v>6.5583851334019343</v>
      </c>
    </row>
    <row r="120" spans="16:20" x14ac:dyDescent="0.45">
      <c r="P120" s="2"/>
      <c r="Q120" s="2"/>
      <c r="R120" s="2">
        <v>74</v>
      </c>
      <c r="S120" s="129">
        <f>(R120-$L$7)/$N$7</f>
        <v>1.6197714980091158</v>
      </c>
      <c r="T120" s="130">
        <f>(S120*2)+5</f>
        <v>8.2395429960182316</v>
      </c>
    </row>
    <row r="121" spans="16:20" x14ac:dyDescent="0.45">
      <c r="P121" s="2"/>
      <c r="Q121" s="2"/>
      <c r="R121" s="2">
        <v>80</v>
      </c>
      <c r="S121" s="129">
        <f>(R121-$L$7)/$N$7</f>
        <v>2.1801574522145479</v>
      </c>
      <c r="T121" s="130">
        <f>(S121*2)+5</f>
        <v>9.3603149044290959</v>
      </c>
    </row>
    <row r="122" spans="16:20" x14ac:dyDescent="0.45">
      <c r="P122" s="2"/>
      <c r="Q122" s="2"/>
      <c r="R122" s="2">
        <v>70</v>
      </c>
      <c r="S122" s="129">
        <f>(R122-$L$7)/$N$7</f>
        <v>1.246180861872161</v>
      </c>
      <c r="T122" s="130">
        <f>(S122*2)+5</f>
        <v>7.4923617237443221</v>
      </c>
    </row>
    <row r="123" spans="16:20" x14ac:dyDescent="0.45">
      <c r="P123" s="2"/>
      <c r="Q123" s="2"/>
      <c r="R123" s="2">
        <v>70</v>
      </c>
      <c r="S123" s="129">
        <f>(R123-$L$7)/$N$7</f>
        <v>1.246180861872161</v>
      </c>
      <c r="T123" s="130">
        <f>(S123*2)+5</f>
        <v>7.4923617237443221</v>
      </c>
    </row>
    <row r="124" spans="16:20" x14ac:dyDescent="0.45">
      <c r="P124" s="2"/>
      <c r="Q124" s="2"/>
      <c r="R124" s="2">
        <v>58</v>
      </c>
      <c r="S124" s="129">
        <f>(R124-$L$7)/$N$7</f>
        <v>0.12540895346129641</v>
      </c>
      <c r="T124" s="130">
        <f>(S124*2)+5</f>
        <v>5.2508179069225926</v>
      </c>
    </row>
    <row r="125" spans="16:20" x14ac:dyDescent="0.45">
      <c r="P125" s="2"/>
      <c r="Q125" s="2"/>
      <c r="R125" s="2">
        <v>62</v>
      </c>
      <c r="S125" s="129">
        <f>(R125-$L$7)/$N$7</f>
        <v>0.49899958959825125</v>
      </c>
      <c r="T125" s="130">
        <f>(S125*2)+5</f>
        <v>5.9979991791965022</v>
      </c>
    </row>
    <row r="126" spans="16:20" x14ac:dyDescent="0.45">
      <c r="P126" s="2"/>
      <c r="Q126" s="2"/>
      <c r="R126" s="2">
        <v>49</v>
      </c>
      <c r="S126" s="129">
        <f>(R126-$L$7)/$N$7</f>
        <v>-0.71516997784685199</v>
      </c>
      <c r="T126" s="130">
        <f>(S126*2)+5</f>
        <v>3.5696600443062962</v>
      </c>
    </row>
    <row r="127" spans="16:20" x14ac:dyDescent="0.45">
      <c r="P127" s="2"/>
      <c r="Q127" s="2"/>
      <c r="R127" s="2">
        <v>52</v>
      </c>
      <c r="S127" s="129">
        <f>(R127-$L$7)/$N$7</f>
        <v>-0.43497700074413587</v>
      </c>
      <c r="T127" s="130">
        <f>(S127*2)+5</f>
        <v>4.1300459985117284</v>
      </c>
    </row>
    <row r="128" spans="16:20" x14ac:dyDescent="0.45">
      <c r="P128" s="2"/>
      <c r="Q128" s="2"/>
      <c r="R128" s="2">
        <v>67</v>
      </c>
      <c r="S128" s="129">
        <f>(R128-$L$7)/$N$7</f>
        <v>0.96598788476944486</v>
      </c>
      <c r="T128" s="130">
        <f>(S128*2)+5</f>
        <v>6.9319757695388899</v>
      </c>
    </row>
    <row r="129" spans="16:20" x14ac:dyDescent="0.45">
      <c r="P129" s="2"/>
      <c r="Q129" s="2"/>
      <c r="R129" s="2">
        <v>81</v>
      </c>
      <c r="S129" s="129">
        <f>(R129-$L$7)/$N$7</f>
        <v>2.2735551112487866</v>
      </c>
      <c r="T129" s="130">
        <f>(S129*2)+5</f>
        <v>9.5471102224975724</v>
      </c>
    </row>
    <row r="130" spans="16:20" x14ac:dyDescent="0.45">
      <c r="P130" s="2"/>
      <c r="Q130" s="2"/>
      <c r="R130" s="2">
        <v>32</v>
      </c>
      <c r="S130" s="129">
        <f>(R130-$L$7)/$N$7</f>
        <v>-2.30293018142891</v>
      </c>
      <c r="T130" s="130">
        <f>(S130*2)+5</f>
        <v>0.39413963714217992</v>
      </c>
    </row>
    <row r="131" spans="16:20" x14ac:dyDescent="0.45">
      <c r="P131" s="2"/>
      <c r="Q131" s="2"/>
      <c r="R131" s="2">
        <v>28</v>
      </c>
      <c r="S131" s="129">
        <f>(R131-$L$7)/$N$7</f>
        <v>-2.6765208175658648</v>
      </c>
      <c r="T131" s="130">
        <f>(S131*2)+5</f>
        <v>-0.35304163513172959</v>
      </c>
    </row>
    <row r="132" spans="16:20" x14ac:dyDescent="0.45">
      <c r="P132" s="2"/>
      <c r="Q132" s="2"/>
      <c r="R132" s="2">
        <v>52</v>
      </c>
      <c r="S132" s="129">
        <f>(R132-$L$7)/$N$7</f>
        <v>-0.43497700074413587</v>
      </c>
      <c r="T132" s="130">
        <f>(S132*2)+5</f>
        <v>4.1300459985117284</v>
      </c>
    </row>
    <row r="133" spans="16:20" x14ac:dyDescent="0.45">
      <c r="P133" s="2"/>
      <c r="Q133" s="2"/>
      <c r="R133" s="2">
        <v>52</v>
      </c>
      <c r="S133" s="129">
        <f>(R133-$L$7)/$N$7</f>
        <v>-0.43497700074413587</v>
      </c>
      <c r="T133" s="130">
        <f>(S133*2)+5</f>
        <v>4.1300459985117284</v>
      </c>
    </row>
    <row r="134" spans="16:20" x14ac:dyDescent="0.45">
      <c r="P134" s="2"/>
      <c r="Q134" s="2"/>
      <c r="R134" s="2">
        <v>40</v>
      </c>
      <c r="S134" s="129">
        <f>(R134-$L$7)/$N$7</f>
        <v>-1.5557489091550003</v>
      </c>
      <c r="T134" s="130">
        <f>(S134*2)+5</f>
        <v>1.8885021816899994</v>
      </c>
    </row>
    <row r="135" spans="16:20" x14ac:dyDescent="0.45">
      <c r="P135" s="2"/>
      <c r="Q135" s="2"/>
      <c r="R135" s="2">
        <v>52</v>
      </c>
      <c r="S135" s="129">
        <f>(R135-$L$7)/$N$7</f>
        <v>-0.43497700074413587</v>
      </c>
      <c r="T135" s="130">
        <f>(S135*2)+5</f>
        <v>4.1300459985117284</v>
      </c>
    </row>
    <row r="136" spans="16:20" x14ac:dyDescent="0.45">
      <c r="P136" s="2"/>
      <c r="Q136" s="2"/>
      <c r="R136" s="2">
        <v>55</v>
      </c>
      <c r="S136" s="129">
        <f>(R136-$L$7)/$N$7</f>
        <v>-0.15478402364141972</v>
      </c>
      <c r="T136" s="130">
        <f>(S136*2)+5</f>
        <v>4.6904319527171605</v>
      </c>
    </row>
    <row r="137" spans="16:20" x14ac:dyDescent="0.45">
      <c r="P137" s="2"/>
      <c r="Q137" s="2"/>
      <c r="R137" s="2">
        <v>44</v>
      </c>
      <c r="S137" s="129">
        <f>(R137-$L$7)/$N$7</f>
        <v>-1.1821582730180455</v>
      </c>
      <c r="T137" s="130">
        <f>(S137*2)+5</f>
        <v>2.6356834539639089</v>
      </c>
    </row>
    <row r="138" spans="16:20" x14ac:dyDescent="0.45">
      <c r="P138" s="2"/>
      <c r="Q138" s="2"/>
      <c r="R138" s="2">
        <v>58</v>
      </c>
      <c r="S138" s="129">
        <f>(R138-$L$7)/$N$7</f>
        <v>0.12540895346129641</v>
      </c>
      <c r="T138" s="130">
        <f>(S138*2)+5</f>
        <v>5.2508179069225926</v>
      </c>
    </row>
    <row r="139" spans="16:20" x14ac:dyDescent="0.45">
      <c r="P139" s="2"/>
      <c r="Q139" s="2"/>
      <c r="R139" s="2">
        <v>48</v>
      </c>
      <c r="S139" s="129">
        <f>(R139-$L$7)/$N$7</f>
        <v>-0.80856763688109068</v>
      </c>
      <c r="T139" s="130">
        <f>(S139*2)+5</f>
        <v>3.3828647262378189</v>
      </c>
    </row>
    <row r="140" spans="16:20" x14ac:dyDescent="0.45">
      <c r="P140" s="2"/>
      <c r="Q140" s="2"/>
      <c r="R140" s="2">
        <v>60</v>
      </c>
      <c r="S140" s="129">
        <f>(R140-$L$7)/$N$7</f>
        <v>0.31220427152977387</v>
      </c>
      <c r="T140" s="130">
        <f>(S140*2)+5</f>
        <v>5.6244085430595474</v>
      </c>
    </row>
    <row r="141" spans="16:20" x14ac:dyDescent="0.45">
      <c r="P141" s="2"/>
      <c r="Q141" s="2"/>
      <c r="R141" s="2">
        <v>51</v>
      </c>
      <c r="S141" s="129">
        <f>(R141-$L$7)/$N$7</f>
        <v>-0.52837465977837461</v>
      </c>
      <c r="T141" s="130">
        <f>(S141*2)+5</f>
        <v>3.943250680443251</v>
      </c>
    </row>
    <row r="142" spans="16:20" x14ac:dyDescent="0.45">
      <c r="P142" s="2"/>
      <c r="Q142" s="2"/>
      <c r="R142" s="2">
        <v>51</v>
      </c>
      <c r="S142" s="129">
        <f>(R142-$L$7)/$N$7</f>
        <v>-0.52837465977837461</v>
      </c>
      <c r="T142" s="130">
        <f>(S142*2)+5</f>
        <v>3.943250680443251</v>
      </c>
    </row>
    <row r="143" spans="16:20" x14ac:dyDescent="0.45">
      <c r="P143" s="2"/>
      <c r="Q143" s="2"/>
      <c r="R143" s="2">
        <v>59</v>
      </c>
      <c r="S143" s="129">
        <f>(R143-$L$7)/$N$7</f>
        <v>0.21880661249553512</v>
      </c>
      <c r="T143" s="130">
        <f>(S143*2)+5</f>
        <v>5.43761322499107</v>
      </c>
    </row>
    <row r="144" spans="16:20" x14ac:dyDescent="0.45">
      <c r="P144" s="2"/>
      <c r="Q144" s="2"/>
      <c r="R144" s="2">
        <v>55</v>
      </c>
      <c r="S144" s="129">
        <f>(R144-$L$7)/$N$7</f>
        <v>-0.15478402364141972</v>
      </c>
      <c r="T144" s="130">
        <f>(S144*2)+5</f>
        <v>4.6904319527171605</v>
      </c>
    </row>
    <row r="145" spans="16:20" x14ac:dyDescent="0.45">
      <c r="P145" s="2"/>
      <c r="Q145" s="2"/>
      <c r="R145" s="2">
        <v>46</v>
      </c>
      <c r="S145" s="129">
        <f>(R145-$L$7)/$N$7</f>
        <v>-0.99536295494956817</v>
      </c>
      <c r="T145" s="130">
        <f>(S145*2)+5</f>
        <v>3.0092740901008637</v>
      </c>
    </row>
    <row r="146" spans="16:20" x14ac:dyDescent="0.45">
      <c r="P146" s="2"/>
      <c r="Q146" s="2"/>
      <c r="R146" s="2">
        <v>56</v>
      </c>
      <c r="S146" s="129">
        <f>(R146-$L$7)/$N$7</f>
        <v>-6.1386364607181006E-2</v>
      </c>
      <c r="T146" s="130">
        <f>(S146*2)+5</f>
        <v>4.8772272707856379</v>
      </c>
    </row>
    <row r="147" spans="16:20" x14ac:dyDescent="0.45">
      <c r="P147" s="2"/>
      <c r="Q147" s="2"/>
      <c r="R147" s="2">
        <v>82</v>
      </c>
      <c r="S147" s="129">
        <f>(R147-$L$7)/$N$7</f>
        <v>2.3669527702830253</v>
      </c>
      <c r="T147" s="130">
        <f>(S147*2)+5</f>
        <v>9.7339055405660506</v>
      </c>
    </row>
    <row r="148" spans="16:20" x14ac:dyDescent="0.45">
      <c r="P148" s="2"/>
      <c r="Q148" s="2"/>
      <c r="R148" s="2">
        <v>52</v>
      </c>
      <c r="S148" s="129">
        <f>(R148-$L$7)/$N$7</f>
        <v>-0.43497700074413587</v>
      </c>
      <c r="T148" s="130">
        <f>(S148*2)+5</f>
        <v>4.1300459985117284</v>
      </c>
    </row>
    <row r="149" spans="16:20" x14ac:dyDescent="0.45">
      <c r="P149" s="2"/>
      <c r="Q149" s="2"/>
      <c r="R149" s="2">
        <v>67</v>
      </c>
      <c r="S149" s="129">
        <f>(R149-$L$7)/$N$7</f>
        <v>0.96598788476944486</v>
      </c>
      <c r="T149" s="130">
        <f>(S149*2)+5</f>
        <v>6.9319757695388899</v>
      </c>
    </row>
    <row r="150" spans="16:20" x14ac:dyDescent="0.45">
      <c r="P150" s="2"/>
      <c r="Q150" s="2"/>
      <c r="R150" s="2">
        <v>47</v>
      </c>
      <c r="S150" s="129">
        <f>(R150-$L$7)/$N$7</f>
        <v>-0.90196529591532937</v>
      </c>
      <c r="T150" s="130">
        <f>(S150*2)+5</f>
        <v>3.1960694081693415</v>
      </c>
    </row>
    <row r="151" spans="16:20" x14ac:dyDescent="0.45">
      <c r="P151" s="2"/>
      <c r="Q151" s="2"/>
      <c r="R151" s="2">
        <v>60</v>
      </c>
      <c r="S151" s="129">
        <f>(R151-$L$7)/$N$7</f>
        <v>0.31220427152977387</v>
      </c>
      <c r="T151" s="130">
        <f>(S151*2)+5</f>
        <v>5.6244085430595474</v>
      </c>
    </row>
    <row r="152" spans="16:20" x14ac:dyDescent="0.45">
      <c r="P152" s="2"/>
      <c r="Q152" s="2"/>
      <c r="R152" s="2">
        <v>78</v>
      </c>
      <c r="S152" s="129">
        <f>(R152-$L$7)/$N$7</f>
        <v>1.9933621341460706</v>
      </c>
      <c r="T152" s="130">
        <f>(S152*2)+5</f>
        <v>8.9867242682921411</v>
      </c>
    </row>
    <row r="153" spans="16:20" x14ac:dyDescent="0.45">
      <c r="P153" s="2"/>
      <c r="Q153" s="2"/>
      <c r="R153" s="2">
        <v>73</v>
      </c>
      <c r="S153" s="129">
        <f>(R153-$L$7)/$N$7</f>
        <v>1.5263738389748771</v>
      </c>
      <c r="T153" s="130">
        <f>(S153*2)+5</f>
        <v>8.0527476779497533</v>
      </c>
    </row>
    <row r="154" spans="16:20" x14ac:dyDescent="0.45">
      <c r="P154" s="2"/>
      <c r="Q154" s="2"/>
      <c r="R154" s="2">
        <v>65</v>
      </c>
      <c r="S154" s="129">
        <f>(R154-$L$7)/$N$7</f>
        <v>0.77919256670096737</v>
      </c>
      <c r="T154" s="130">
        <f>(S154*2)+5</f>
        <v>6.5583851334019343</v>
      </c>
    </row>
    <row r="155" spans="16:20" x14ac:dyDescent="0.45">
      <c r="P155" s="2"/>
      <c r="Q155" s="2"/>
      <c r="R155" s="2">
        <v>43</v>
      </c>
      <c r="S155" s="129">
        <f>(R155-$L$7)/$N$7</f>
        <v>-1.2755559320522842</v>
      </c>
      <c r="T155" s="130">
        <f>(S155*2)+5</f>
        <v>2.4488881358954315</v>
      </c>
    </row>
    <row r="156" spans="16:20" x14ac:dyDescent="0.45">
      <c r="P156" s="2"/>
      <c r="Q156" s="2"/>
      <c r="R156" s="2">
        <v>51</v>
      </c>
      <c r="S156" s="129">
        <f>(R156-$L$7)/$N$7</f>
        <v>-0.52837465977837461</v>
      </c>
      <c r="T156" s="130">
        <f>(S156*2)+5</f>
        <v>3.943250680443251</v>
      </c>
    </row>
    <row r="157" spans="16:20" x14ac:dyDescent="0.45">
      <c r="P157" s="2"/>
      <c r="Q157" s="2"/>
      <c r="R157" s="2">
        <v>69</v>
      </c>
      <c r="S157" s="129">
        <f>(R157-$L$7)/$N$7</f>
        <v>1.1527832028379223</v>
      </c>
      <c r="T157" s="130">
        <f>(S157*2)+5</f>
        <v>7.3055664056758447</v>
      </c>
    </row>
    <row r="158" spans="16:20" x14ac:dyDescent="0.45">
      <c r="P158" s="2"/>
      <c r="Q158" s="2"/>
      <c r="R158" s="2">
        <v>67</v>
      </c>
      <c r="S158" s="129">
        <f>(R158-$L$7)/$N$7</f>
        <v>0.96598788476944486</v>
      </c>
      <c r="T158" s="130">
        <f>(S158*2)+5</f>
        <v>6.9319757695388899</v>
      </c>
    </row>
    <row r="159" spans="16:20" x14ac:dyDescent="0.45">
      <c r="P159" s="2"/>
      <c r="Q159" s="2"/>
      <c r="R159" s="2">
        <v>60</v>
      </c>
      <c r="S159" s="129">
        <f>(R159-$L$7)/$N$7</f>
        <v>0.31220427152977387</v>
      </c>
      <c r="T159" s="130">
        <f>(S159*2)+5</f>
        <v>5.6244085430595474</v>
      </c>
    </row>
    <row r="160" spans="16:20" x14ac:dyDescent="0.45">
      <c r="P160" s="2"/>
      <c r="Q160" s="2"/>
      <c r="R160" s="2">
        <v>44</v>
      </c>
      <c r="S160" s="129">
        <f>(R160-$L$7)/$N$7</f>
        <v>-1.1821582730180455</v>
      </c>
      <c r="T160" s="130">
        <f>(S160*2)+5</f>
        <v>2.6356834539639089</v>
      </c>
    </row>
    <row r="161" spans="16:20" x14ac:dyDescent="0.45">
      <c r="P161" s="2"/>
      <c r="Q161" s="2"/>
      <c r="R161" s="2">
        <v>58</v>
      </c>
      <c r="S161" s="129">
        <f>(R161-$L$7)/$N$7</f>
        <v>0.12540895346129641</v>
      </c>
      <c r="T161" s="130">
        <f>(S161*2)+5</f>
        <v>5.2508179069225926</v>
      </c>
    </row>
    <row r="162" spans="16:20" x14ac:dyDescent="0.45">
      <c r="P162" s="2"/>
      <c r="Q162" s="2"/>
      <c r="R162" s="2">
        <v>51</v>
      </c>
      <c r="S162" s="129">
        <f>(R162-$L$7)/$N$7</f>
        <v>-0.52837465977837461</v>
      </c>
      <c r="T162" s="130">
        <f>(S162*2)+5</f>
        <v>3.943250680443251</v>
      </c>
    </row>
    <row r="163" spans="16:20" x14ac:dyDescent="0.45">
      <c r="P163" s="2"/>
      <c r="Q163" s="2"/>
      <c r="R163" s="2">
        <v>68</v>
      </c>
      <c r="S163" s="129">
        <f>(R163-$L$7)/$N$7</f>
        <v>1.0593855438036834</v>
      </c>
      <c r="T163" s="130">
        <f>(S163*2)+5</f>
        <v>7.1187710876073673</v>
      </c>
    </row>
    <row r="164" spans="16:20" x14ac:dyDescent="0.45">
      <c r="P164" s="2"/>
      <c r="Q164" s="2"/>
      <c r="R164" s="2">
        <v>68</v>
      </c>
      <c r="S164" s="129">
        <f>(R164-$L$7)/$N$7</f>
        <v>1.0593855438036834</v>
      </c>
      <c r="T164" s="130">
        <f>(S164*2)+5</f>
        <v>7.1187710876073673</v>
      </c>
    </row>
    <row r="165" spans="16:20" x14ac:dyDescent="0.45">
      <c r="P165" s="2"/>
      <c r="Q165" s="2"/>
      <c r="R165" s="2">
        <v>58</v>
      </c>
      <c r="S165" s="129">
        <f>(R165-$L$7)/$N$7</f>
        <v>0.12540895346129641</v>
      </c>
      <c r="T165" s="130">
        <f>(S165*2)+5</f>
        <v>5.2508179069225926</v>
      </c>
    </row>
    <row r="166" spans="16:20" x14ac:dyDescent="0.45">
      <c r="P166" s="2"/>
      <c r="Q166" s="2"/>
      <c r="R166" s="2">
        <v>72</v>
      </c>
      <c r="S166" s="129">
        <f>(R166-$L$7)/$N$7</f>
        <v>1.4329761799406384</v>
      </c>
      <c r="T166" s="130">
        <f>(S166*2)+5</f>
        <v>7.8659523598812768</v>
      </c>
    </row>
    <row r="167" spans="16:20" x14ac:dyDescent="0.45">
      <c r="P167" s="2"/>
      <c r="Q167" s="2"/>
      <c r="R167" s="2">
        <v>57</v>
      </c>
      <c r="S167" s="129">
        <f>(R167-$L$7)/$N$7</f>
        <v>3.2011294427057711E-2</v>
      </c>
      <c r="T167" s="130">
        <f>(S167*2)+5</f>
        <v>5.0640225888541153</v>
      </c>
    </row>
    <row r="168" spans="16:20" x14ac:dyDescent="0.45">
      <c r="P168" s="2"/>
      <c r="Q168" s="2"/>
      <c r="R168" s="2">
        <v>46</v>
      </c>
      <c r="S168" s="129">
        <f>(R168-$L$7)/$N$7</f>
        <v>-0.99536295494956817</v>
      </c>
      <c r="T168" s="130">
        <f>(S168*2)+5</f>
        <v>3.0092740901008637</v>
      </c>
    </row>
    <row r="169" spans="16:20" x14ac:dyDescent="0.45">
      <c r="P169" s="2"/>
      <c r="Q169" s="2"/>
      <c r="R169" s="2">
        <v>66</v>
      </c>
      <c r="S169" s="129">
        <f>(R169-$L$7)/$N$7</f>
        <v>0.87259022573520606</v>
      </c>
      <c r="T169" s="130">
        <f>(S169*2)+5</f>
        <v>6.7451804514704126</v>
      </c>
    </row>
    <row r="170" spans="16:20" x14ac:dyDescent="0.45">
      <c r="P170" s="2"/>
      <c r="Q170" s="2"/>
      <c r="R170" s="2">
        <v>60</v>
      </c>
      <c r="S170" s="129">
        <f>(R170-$L$7)/$N$7</f>
        <v>0.31220427152977387</v>
      </c>
      <c r="T170" s="130">
        <f>(S170*2)+5</f>
        <v>5.6244085430595474</v>
      </c>
    </row>
    <row r="171" spans="16:20" x14ac:dyDescent="0.45">
      <c r="P171" s="2"/>
      <c r="Q171" s="2"/>
      <c r="R171" s="2">
        <v>71</v>
      </c>
      <c r="S171" s="129">
        <f>(R171-$L$7)/$N$7</f>
        <v>1.3395785209063997</v>
      </c>
      <c r="T171" s="130">
        <f>(S171*2)+5</f>
        <v>7.6791570418127995</v>
      </c>
    </row>
    <row r="172" spans="16:20" x14ac:dyDescent="0.45">
      <c r="P172" s="2"/>
      <c r="Q172" s="2"/>
      <c r="R172" s="2">
        <v>40</v>
      </c>
      <c r="S172" s="129">
        <f>(R172-$L$7)/$N$7</f>
        <v>-1.5557489091550003</v>
      </c>
      <c r="T172" s="130">
        <f>(S172*2)+5</f>
        <v>1.8885021816899994</v>
      </c>
    </row>
    <row r="173" spans="16:20" x14ac:dyDescent="0.45">
      <c r="P173" s="2"/>
      <c r="Q173" s="2"/>
      <c r="R173" s="2">
        <v>70</v>
      </c>
      <c r="S173" s="129">
        <f>(R173-$L$7)/$N$7</f>
        <v>1.246180861872161</v>
      </c>
      <c r="T173" s="130">
        <f>(S173*2)+5</f>
        <v>7.4923617237443221</v>
      </c>
    </row>
    <row r="174" spans="16:20" x14ac:dyDescent="0.45">
      <c r="P174" s="2"/>
      <c r="Q174" s="2"/>
      <c r="R174" s="2">
        <v>59</v>
      </c>
      <c r="S174" s="129">
        <f>(R174-$L$7)/$N$7</f>
        <v>0.21880661249553512</v>
      </c>
      <c r="T174" s="130">
        <f>(S174*2)+5</f>
        <v>5.43761322499107</v>
      </c>
    </row>
    <row r="175" spans="16:20" x14ac:dyDescent="0.45">
      <c r="P175" s="2"/>
      <c r="Q175" s="2"/>
      <c r="R175" s="2">
        <v>46</v>
      </c>
      <c r="S175" s="129">
        <f>(R175-$L$7)/$N$7</f>
        <v>-0.99536295494956817</v>
      </c>
      <c r="T175" s="130">
        <f>(S175*2)+5</f>
        <v>3.0092740901008637</v>
      </c>
    </row>
    <row r="176" spans="16:20" x14ac:dyDescent="0.45">
      <c r="P176" s="2"/>
      <c r="Q176" s="2"/>
      <c r="R176" s="2">
        <v>69</v>
      </c>
      <c r="S176" s="129">
        <f>(R176-$L$7)/$N$7</f>
        <v>1.1527832028379223</v>
      </c>
      <c r="T176" s="130">
        <f>(S176*2)+5</f>
        <v>7.3055664056758447</v>
      </c>
    </row>
    <row r="177" spans="16:20" x14ac:dyDescent="0.45">
      <c r="P177" s="2"/>
      <c r="Q177" s="2"/>
      <c r="R177" s="2">
        <v>70</v>
      </c>
      <c r="S177" s="129">
        <f>(R177-$L$7)/$N$7</f>
        <v>1.246180861872161</v>
      </c>
      <c r="T177" s="130">
        <f>(S177*2)+5</f>
        <v>7.4923617237443221</v>
      </c>
    </row>
    <row r="178" spans="16:20" x14ac:dyDescent="0.45">
      <c r="P178" s="2"/>
      <c r="Q178" s="2"/>
      <c r="R178" s="2">
        <v>60</v>
      </c>
      <c r="S178" s="129">
        <f>(R178-$L$7)/$N$7</f>
        <v>0.31220427152977387</v>
      </c>
      <c r="T178" s="130">
        <f>(S178*2)+5</f>
        <v>5.6244085430595474</v>
      </c>
    </row>
    <row r="179" spans="16:20" x14ac:dyDescent="0.45">
      <c r="P179" s="2"/>
      <c r="Q179" s="2"/>
      <c r="R179" s="2">
        <v>54</v>
      </c>
      <c r="S179" s="129">
        <f>(R179-$L$7)/$N$7</f>
        <v>-0.24818168267565843</v>
      </c>
      <c r="T179" s="130">
        <f>(S179*2)+5</f>
        <v>4.5036366346486831</v>
      </c>
    </row>
    <row r="180" spans="16:20" x14ac:dyDescent="0.45">
      <c r="P180" s="2"/>
      <c r="Q180" s="2"/>
      <c r="R180" s="2">
        <v>54</v>
      </c>
      <c r="S180" s="129">
        <f>(R180-$L$7)/$N$7</f>
        <v>-0.24818168267565843</v>
      </c>
      <c r="T180" s="130">
        <f>(S180*2)+5</f>
        <v>4.5036366346486831</v>
      </c>
    </row>
    <row r="181" spans="16:20" x14ac:dyDescent="0.45">
      <c r="P181" s="2"/>
      <c r="Q181" s="2"/>
      <c r="R181" s="2">
        <v>69</v>
      </c>
      <c r="S181" s="129">
        <f>(R181-$L$7)/$N$7</f>
        <v>1.1527832028379223</v>
      </c>
      <c r="T181" s="130">
        <f>(S181*2)+5</f>
        <v>7.3055664056758447</v>
      </c>
    </row>
    <row r="182" spans="16:20" x14ac:dyDescent="0.45">
      <c r="P182" s="2"/>
      <c r="Q182" s="2"/>
      <c r="R182" s="2">
        <v>63</v>
      </c>
      <c r="S182" s="129">
        <f>(R182-$L$7)/$N$7</f>
        <v>0.59239724863248999</v>
      </c>
      <c r="T182" s="130">
        <f>(S182*2)+5</f>
        <v>6.1847944972649795</v>
      </c>
    </row>
    <row r="183" spans="16:20" x14ac:dyDescent="0.45">
      <c r="P183" s="2"/>
      <c r="Q183" s="2"/>
      <c r="R183" s="2">
        <v>60</v>
      </c>
      <c r="S183" s="129">
        <f>(R183-$L$7)/$N$7</f>
        <v>0.31220427152977387</v>
      </c>
      <c r="T183" s="130">
        <f>(S183*2)+5</f>
        <v>5.6244085430595474</v>
      </c>
    </row>
    <row r="184" spans="16:20" x14ac:dyDescent="0.45">
      <c r="P184" s="2"/>
      <c r="Q184" s="2"/>
      <c r="R184" s="2">
        <v>53</v>
      </c>
      <c r="S184" s="129">
        <f>(R184-$L$7)/$N$7</f>
        <v>-0.34157934170989712</v>
      </c>
      <c r="T184" s="130">
        <f>(S184*2)+5</f>
        <v>4.3168413165802058</v>
      </c>
    </row>
    <row r="185" spans="16:20" x14ac:dyDescent="0.45">
      <c r="P185" s="2"/>
      <c r="Q185" s="2"/>
      <c r="R185" s="2">
        <v>75</v>
      </c>
      <c r="S185" s="129">
        <f>(R185-$L$7)/$N$7</f>
        <v>1.7131691570433545</v>
      </c>
      <c r="T185" s="130">
        <f>(S185*2)+5</f>
        <v>8.4263383140867099</v>
      </c>
    </row>
    <row r="186" spans="16:20" x14ac:dyDescent="0.45">
      <c r="P186" s="2"/>
      <c r="Q186" s="2"/>
      <c r="R186" s="2">
        <v>58</v>
      </c>
      <c r="S186" s="129">
        <f>(R186-$L$7)/$N$7</f>
        <v>0.12540895346129641</v>
      </c>
      <c r="T186" s="130">
        <f>(S186*2)+5</f>
        <v>5.2508179069225926</v>
      </c>
    </row>
    <row r="187" spans="16:20" x14ac:dyDescent="0.45">
      <c r="P187" s="2"/>
      <c r="Q187" s="2"/>
      <c r="R187" s="2">
        <v>56</v>
      </c>
      <c r="S187" s="129">
        <f>(R187-$L$7)/$N$7</f>
        <v>-6.1386364607181006E-2</v>
      </c>
      <c r="T187" s="130">
        <f>(S187*2)+5</f>
        <v>4.8772272707856379</v>
      </c>
    </row>
    <row r="188" spans="16:20" x14ac:dyDescent="0.45">
      <c r="P188" s="2"/>
      <c r="Q188" s="2"/>
      <c r="R188" s="2">
        <v>78</v>
      </c>
      <c r="S188" s="129">
        <f>(R188-$L$7)/$N$7</f>
        <v>1.9933621341460706</v>
      </c>
      <c r="T188" s="130">
        <f>(S188*2)+5</f>
        <v>8.9867242682921411</v>
      </c>
    </row>
    <row r="189" spans="16:20" x14ac:dyDescent="0.45">
      <c r="P189" s="2"/>
      <c r="Q189" s="2"/>
      <c r="R189" s="2">
        <v>53</v>
      </c>
      <c r="S189" s="129">
        <f>(R189-$L$7)/$N$7</f>
        <v>-0.34157934170989712</v>
      </c>
      <c r="T189" s="130">
        <f>(S189*2)+5</f>
        <v>4.3168413165802058</v>
      </c>
    </row>
    <row r="190" spans="16:20" x14ac:dyDescent="0.45">
      <c r="P190" s="2"/>
      <c r="Q190" s="2"/>
      <c r="R190" s="2">
        <v>72</v>
      </c>
      <c r="S190" s="129">
        <f>(R190-$L$7)/$N$7</f>
        <v>1.4329761799406384</v>
      </c>
      <c r="T190" s="130">
        <f>(S190*2)+5</f>
        <v>7.8659523598812768</v>
      </c>
    </row>
    <row r="191" spans="16:20" x14ac:dyDescent="0.45">
      <c r="P191" s="2"/>
      <c r="Q191" s="2"/>
      <c r="R191" s="2">
        <v>60</v>
      </c>
      <c r="S191" s="131">
        <f>(R191-$L$7)/$N$7</f>
        <v>0.31220427152977387</v>
      </c>
      <c r="T191" s="132">
        <f>(S191*2)+5</f>
        <v>5.6244085430595474</v>
      </c>
    </row>
    <row r="192" spans="16:20" x14ac:dyDescent="0.45">
      <c r="P192" s="2"/>
      <c r="Q192" s="2"/>
      <c r="R192" s="2">
        <v>65</v>
      </c>
      <c r="S192" s="138">
        <f>(R192-$L$7)/$N$7</f>
        <v>0.77919256670096737</v>
      </c>
      <c r="T192" s="139">
        <f>(S192*2)+5</f>
        <v>6.5583851334019343</v>
      </c>
    </row>
    <row r="193" spans="16:20" x14ac:dyDescent="0.45">
      <c r="P193" s="2"/>
      <c r="Q193" s="2"/>
      <c r="R193" s="2">
        <v>43</v>
      </c>
      <c r="S193" s="138">
        <f>(R193-$L$7)/$N$7</f>
        <v>-1.2755559320522842</v>
      </c>
      <c r="T193" s="139">
        <f>(S193*2)+5</f>
        <v>2.4488881358954315</v>
      </c>
    </row>
    <row r="194" spans="16:20" x14ac:dyDescent="0.45">
      <c r="P194" s="2"/>
      <c r="Q194" s="2"/>
      <c r="R194" s="2">
        <v>47</v>
      </c>
      <c r="S194" s="138">
        <f>(R194-$L$7)/$N$7</f>
        <v>-0.90196529591532937</v>
      </c>
      <c r="T194" s="139">
        <f>(S194*2)+5</f>
        <v>3.1960694081693415</v>
      </c>
    </row>
    <row r="195" spans="16:20" x14ac:dyDescent="0.45">
      <c r="P195" s="2"/>
      <c r="Q195" s="2"/>
      <c r="R195" s="2">
        <v>53</v>
      </c>
      <c r="S195" s="138">
        <f>(R195-$L$7)/$N$7</f>
        <v>-0.34157934170989712</v>
      </c>
      <c r="T195" s="139">
        <f>(S195*2)+5</f>
        <v>4.3168413165802058</v>
      </c>
    </row>
    <row r="196" spans="16:20" x14ac:dyDescent="0.45">
      <c r="P196" s="2"/>
      <c r="Q196" s="2"/>
      <c r="R196" s="2">
        <v>53</v>
      </c>
      <c r="S196" s="138">
        <f>(R196-$L$7)/$N$7</f>
        <v>-0.34157934170989712</v>
      </c>
      <c r="T196" s="139">
        <f>(S196*2)+5</f>
        <v>4.3168413165802058</v>
      </c>
    </row>
    <row r="197" spans="16:20" x14ac:dyDescent="0.45">
      <c r="P197" s="2"/>
      <c r="Q197" s="2"/>
      <c r="R197" s="2">
        <v>67</v>
      </c>
      <c r="S197" s="138">
        <f>(R197-$L$7)/$N$7</f>
        <v>0.96598788476944486</v>
      </c>
      <c r="T197" s="139">
        <f>(S197*2)+5</f>
        <v>6.9319757695388899</v>
      </c>
    </row>
    <row r="198" spans="16:20" x14ac:dyDescent="0.45">
      <c r="P198" s="2"/>
      <c r="Q198" s="2"/>
      <c r="R198" s="2">
        <v>53</v>
      </c>
      <c r="S198" s="138">
        <f>(R198-$L$7)/$N$7</f>
        <v>-0.34157934170989712</v>
      </c>
      <c r="T198" s="139">
        <f>(S198*2)+5</f>
        <v>4.3168413165802058</v>
      </c>
    </row>
    <row r="199" spans="16:20" x14ac:dyDescent="0.45">
      <c r="P199" s="2"/>
      <c r="Q199" s="2"/>
      <c r="R199" s="2">
        <v>29</v>
      </c>
      <c r="S199" s="138">
        <f>(R199-$L$7)/$N$7</f>
        <v>-2.5831231585316261</v>
      </c>
      <c r="T199" s="139">
        <f>(S199*2)+5</f>
        <v>-0.16624631706325221</v>
      </c>
    </row>
    <row r="200" spans="16:20" x14ac:dyDescent="0.45">
      <c r="P200" s="2"/>
      <c r="Q200" s="2"/>
      <c r="R200" s="2">
        <v>61</v>
      </c>
      <c r="S200" s="138">
        <f>(R200-$L$7)/$N$7</f>
        <v>0.40560193056401256</v>
      </c>
      <c r="T200" s="139">
        <f>(S200*2)+5</f>
        <v>5.8112038611280248</v>
      </c>
    </row>
    <row r="201" spans="16:20" x14ac:dyDescent="0.45">
      <c r="P201" s="2"/>
      <c r="Q201" s="2"/>
      <c r="R201" s="2">
        <v>63</v>
      </c>
      <c r="S201" s="138">
        <f>(R201-$L$7)/$N$7</f>
        <v>0.59239724863248999</v>
      </c>
      <c r="T201" s="139">
        <f>(S201*2)+5</f>
        <v>6.1847944972649795</v>
      </c>
    </row>
    <row r="202" spans="16:20" x14ac:dyDescent="0.45">
      <c r="P202" s="2"/>
      <c r="Q202" s="2"/>
      <c r="R202" s="2">
        <v>63</v>
      </c>
      <c r="S202" s="138">
        <f>(R202-$L$7)/$N$7</f>
        <v>0.59239724863248999</v>
      </c>
      <c r="T202" s="139">
        <f>(S202*2)+5</f>
        <v>6.1847944972649795</v>
      </c>
    </row>
    <row r="203" spans="16:20" x14ac:dyDescent="0.45">
      <c r="P203" s="2"/>
      <c r="Q203" s="2"/>
      <c r="R203" s="2">
        <v>63</v>
      </c>
      <c r="S203" s="138">
        <f>(R203-$L$7)/$N$7</f>
        <v>0.59239724863248999</v>
      </c>
      <c r="T203" s="139">
        <f>(S203*2)+5</f>
        <v>6.1847944972649795</v>
      </c>
    </row>
    <row r="204" spans="16:20" x14ac:dyDescent="0.45">
      <c r="P204" s="2"/>
      <c r="Q204" s="2"/>
      <c r="R204" s="2">
        <v>58</v>
      </c>
      <c r="S204" s="138">
        <f>(R204-$L$7)/$N$7</f>
        <v>0.12540895346129641</v>
      </c>
      <c r="T204" s="139">
        <f>(S204*2)+5</f>
        <v>5.2508179069225926</v>
      </c>
    </row>
    <row r="205" spans="16:20" x14ac:dyDescent="0.45">
      <c r="P205" s="2"/>
      <c r="Q205" s="2"/>
      <c r="R205" s="2">
        <v>69</v>
      </c>
      <c r="S205" s="138">
        <f>(R205-$L$7)/$N$7</f>
        <v>1.1527832028379223</v>
      </c>
      <c r="T205" s="139">
        <f>(S205*2)+5</f>
        <v>7.3055664056758447</v>
      </c>
    </row>
    <row r="206" spans="16:20" x14ac:dyDescent="0.45">
      <c r="P206" s="2"/>
      <c r="Q206" s="2"/>
      <c r="R206" s="2">
        <v>35</v>
      </c>
      <c r="S206" s="138">
        <f>(R206-$L$7)/$N$7</f>
        <v>-2.022737204326194</v>
      </c>
      <c r="T206" s="139">
        <f>(S206*2)+5</f>
        <v>0.95452559134761206</v>
      </c>
    </row>
    <row r="207" spans="16:20" x14ac:dyDescent="0.45">
      <c r="P207" s="2"/>
      <c r="Q207" s="2"/>
      <c r="R207" s="2">
        <v>60</v>
      </c>
      <c r="S207" s="138">
        <f>(R207-$L$7)/$N$7</f>
        <v>0.31220427152977387</v>
      </c>
      <c r="T207" s="139">
        <f>(S207*2)+5</f>
        <v>5.6244085430595474</v>
      </c>
    </row>
    <row r="208" spans="16:20" x14ac:dyDescent="0.45">
      <c r="P208" s="2"/>
      <c r="Q208" s="2"/>
      <c r="R208" s="2">
        <v>67</v>
      </c>
      <c r="S208" s="138">
        <f>(R208-$L$7)/$N$7</f>
        <v>0.96598788476944486</v>
      </c>
      <c r="T208" s="139">
        <f>(S208*2)+5</f>
        <v>6.9319757695388899</v>
      </c>
    </row>
    <row r="209" spans="16:20" x14ac:dyDescent="0.45">
      <c r="P209" s="2"/>
      <c r="Q209" s="2"/>
      <c r="R209" s="2">
        <v>64</v>
      </c>
      <c r="S209" s="138">
        <f>(R209-$L$7)/$N$7</f>
        <v>0.68579490766672868</v>
      </c>
      <c r="T209" s="139">
        <f>(S209*2)+5</f>
        <v>6.3715898153334578</v>
      </c>
    </row>
    <row r="210" spans="16:20" x14ac:dyDescent="0.45">
      <c r="P210" s="2"/>
      <c r="Q210" s="2"/>
      <c r="R210" s="2">
        <v>41</v>
      </c>
      <c r="S210" s="138">
        <f>(R210-$L$7)/$N$7</f>
        <v>-1.4623512501207616</v>
      </c>
      <c r="T210" s="139">
        <f>(S210*2)+5</f>
        <v>2.0752974997584768</v>
      </c>
    </row>
    <row r="211" spans="16:20" x14ac:dyDescent="0.45">
      <c r="P211" s="2"/>
      <c r="Q211" s="2"/>
      <c r="R211" s="2">
        <v>42</v>
      </c>
      <c r="S211" s="138">
        <f>(R211-$L$7)/$N$7</f>
        <v>-1.3689535910865229</v>
      </c>
      <c r="T211" s="139">
        <f>(S211*2)+5</f>
        <v>2.2620928178269541</v>
      </c>
    </row>
    <row r="212" spans="16:20" x14ac:dyDescent="0.45">
      <c r="P212" s="2"/>
      <c r="Q212" s="2"/>
      <c r="R212" s="2">
        <v>36</v>
      </c>
      <c r="S212" s="138">
        <f>(R212-$L$7)/$N$7</f>
        <v>-1.9293395452919553</v>
      </c>
      <c r="T212" s="139">
        <f>(S212*2)+5</f>
        <v>1.1413209094160894</v>
      </c>
    </row>
    <row r="213" spans="16:20" x14ac:dyDescent="0.45">
      <c r="P213" s="2"/>
      <c r="Q213" s="2"/>
      <c r="R213" s="2">
        <v>53</v>
      </c>
      <c r="S213" s="138">
        <f>(R213-$L$7)/$N$7</f>
        <v>-0.34157934170989712</v>
      </c>
      <c r="T213" s="139">
        <f>(S213*2)+5</f>
        <v>4.3168413165802058</v>
      </c>
    </row>
    <row r="214" spans="16:20" x14ac:dyDescent="0.45">
      <c r="P214" s="2"/>
      <c r="Q214" s="2"/>
      <c r="R214" s="2">
        <v>56</v>
      </c>
      <c r="S214" s="138">
        <f>(R214-$L$7)/$N$7</f>
        <v>-6.1386364607181006E-2</v>
      </c>
      <c r="T214" s="139">
        <f>(S214*2)+5</f>
        <v>4.8772272707856379</v>
      </c>
    </row>
    <row r="215" spans="16:20" x14ac:dyDescent="0.45">
      <c r="P215" s="2"/>
      <c r="Q215" s="2"/>
      <c r="R215" s="2">
        <v>54</v>
      </c>
      <c r="S215" s="138">
        <f>(R215-$L$7)/$N$7</f>
        <v>-0.24818168267565843</v>
      </c>
      <c r="T215" s="139">
        <f>(S215*2)+5</f>
        <v>4.5036366346486831</v>
      </c>
    </row>
    <row r="216" spans="16:20" x14ac:dyDescent="0.45">
      <c r="P216" s="2"/>
      <c r="Q216" s="2"/>
      <c r="R216" s="2">
        <v>34</v>
      </c>
      <c r="S216" s="138">
        <f>(R216-$L$7)/$N$7</f>
        <v>-2.1161348633604327</v>
      </c>
      <c r="T216" s="139">
        <f>(S216*2)+5</f>
        <v>0.76773027327913468</v>
      </c>
    </row>
    <row r="217" spans="16:20" x14ac:dyDescent="0.45">
      <c r="P217" s="2"/>
      <c r="Q217" s="2"/>
      <c r="R217" s="2">
        <v>62</v>
      </c>
      <c r="S217" s="138">
        <f>(R217-$L$7)/$N$7</f>
        <v>0.49899958959825125</v>
      </c>
      <c r="T217" s="139">
        <f>(S217*2)+5</f>
        <v>5.9979991791965022</v>
      </c>
    </row>
    <row r="218" spans="16:20" x14ac:dyDescent="0.45">
      <c r="P218" s="2"/>
      <c r="Q218" s="2"/>
      <c r="R218" s="2">
        <v>34</v>
      </c>
      <c r="S218" s="138">
        <f>(R218-$L$7)/$N$7</f>
        <v>-2.1161348633604327</v>
      </c>
      <c r="T218" s="139">
        <f>(S218*2)+5</f>
        <v>0.76773027327913468</v>
      </c>
    </row>
    <row r="219" spans="16:20" x14ac:dyDescent="0.45">
      <c r="P219" s="2"/>
      <c r="Q219" s="2"/>
      <c r="R219" s="2">
        <v>55</v>
      </c>
      <c r="S219" s="138">
        <f>(R219-$L$7)/$N$7</f>
        <v>-0.15478402364141972</v>
      </c>
      <c r="T219" s="139">
        <f>(S219*2)+5</f>
        <v>4.6904319527171605</v>
      </c>
    </row>
    <row r="220" spans="16:20" x14ac:dyDescent="0.45">
      <c r="P220" s="2"/>
      <c r="Q220" s="2"/>
      <c r="R220" s="2">
        <v>61</v>
      </c>
      <c r="S220" s="138">
        <f>(R220-$L$7)/$N$7</f>
        <v>0.40560193056401256</v>
      </c>
      <c r="T220" s="139">
        <f>(S220*2)+5</f>
        <v>5.8112038611280248</v>
      </c>
    </row>
    <row r="221" spans="16:20" x14ac:dyDescent="0.45">
      <c r="P221" s="2"/>
      <c r="Q221" s="2"/>
      <c r="R221" s="2">
        <v>68</v>
      </c>
      <c r="S221" s="138">
        <f>(R221-$L$7)/$N$7</f>
        <v>1.0593855438036834</v>
      </c>
      <c r="T221" s="139">
        <f>(S221*2)+5</f>
        <v>7.1187710876073673</v>
      </c>
    </row>
    <row r="222" spans="16:20" x14ac:dyDescent="0.45">
      <c r="P222" s="2"/>
      <c r="Q222" s="2"/>
      <c r="R222" s="2">
        <v>50</v>
      </c>
      <c r="S222" s="138">
        <f>(R222-$L$7)/$N$7</f>
        <v>-0.6217723188126133</v>
      </c>
      <c r="T222" s="139">
        <f>(S222*2)+5</f>
        <v>3.7564553623747736</v>
      </c>
    </row>
    <row r="223" spans="16:20" x14ac:dyDescent="0.45">
      <c r="P223" s="2"/>
      <c r="Q223" s="2"/>
      <c r="R223" s="2">
        <v>55</v>
      </c>
      <c r="S223" s="138">
        <f>(R223-$L$7)/$N$7</f>
        <v>-0.15478402364141972</v>
      </c>
      <c r="T223" s="139">
        <f>(S223*2)+5</f>
        <v>4.6904319527171605</v>
      </c>
    </row>
    <row r="224" spans="16:20" x14ac:dyDescent="0.45">
      <c r="P224" s="2"/>
      <c r="Q224" s="2"/>
      <c r="R224" s="2">
        <v>41</v>
      </c>
      <c r="S224" s="138">
        <f>(R224-$L$7)/$N$7</f>
        <v>-1.4623512501207616</v>
      </c>
      <c r="T224" s="139">
        <f>(S224*2)+5</f>
        <v>2.0752974997584768</v>
      </c>
    </row>
    <row r="225" spans="16:20" x14ac:dyDescent="0.45">
      <c r="P225" s="2"/>
      <c r="Q225" s="2"/>
      <c r="R225" s="2">
        <v>68</v>
      </c>
      <c r="S225" s="138">
        <f>(R225-$L$7)/$N$7</f>
        <v>1.0593855438036834</v>
      </c>
      <c r="T225" s="139">
        <f>(S225*2)+5</f>
        <v>7.1187710876073673</v>
      </c>
    </row>
    <row r="226" spans="16:20" x14ac:dyDescent="0.45">
      <c r="P226" s="2"/>
      <c r="Q226" s="2"/>
      <c r="R226" s="2">
        <v>61</v>
      </c>
      <c r="S226" s="138">
        <f>(R226-$L$7)/$N$7</f>
        <v>0.40560193056401256</v>
      </c>
      <c r="T226" s="139">
        <f>(S226*2)+5</f>
        <v>5.8112038611280248</v>
      </c>
    </row>
    <row r="227" spans="16:20" x14ac:dyDescent="0.45">
      <c r="P227" s="2"/>
      <c r="Q227" s="2"/>
      <c r="R227" s="2">
        <v>59</v>
      </c>
      <c r="S227" s="138">
        <f>(R227-$L$7)/$N$7</f>
        <v>0.21880661249553512</v>
      </c>
      <c r="T227" s="139">
        <f>(S227*2)+5</f>
        <v>5.43761322499107</v>
      </c>
    </row>
    <row r="228" spans="16:20" x14ac:dyDescent="0.45">
      <c r="P228" s="2"/>
      <c r="Q228" s="2"/>
      <c r="R228" s="2">
        <v>71</v>
      </c>
      <c r="S228" s="138">
        <f>(R228-$L$7)/$N$7</f>
        <v>1.3395785209063997</v>
      </c>
      <c r="T228" s="139">
        <f>(S228*2)+5</f>
        <v>7.6791570418127995</v>
      </c>
    </row>
    <row r="229" spans="16:20" x14ac:dyDescent="0.45">
      <c r="P229" s="2"/>
      <c r="Q229" s="2"/>
      <c r="R229" s="2">
        <v>47</v>
      </c>
      <c r="S229" s="138">
        <f>(R229-$L$7)/$N$7</f>
        <v>-0.90196529591532937</v>
      </c>
      <c r="T229" s="139">
        <f>(S229*2)+5</f>
        <v>3.1960694081693415</v>
      </c>
    </row>
    <row r="230" spans="16:20" x14ac:dyDescent="0.45">
      <c r="P230" s="2"/>
      <c r="Q230" s="2"/>
      <c r="R230" s="2">
        <v>51</v>
      </c>
      <c r="S230" s="138">
        <f>(R230-$L$7)/$N$7</f>
        <v>-0.52837465977837461</v>
      </c>
      <c r="T230" s="139">
        <f>(S230*2)+5</f>
        <v>3.943250680443251</v>
      </c>
    </row>
    <row r="231" spans="16:20" x14ac:dyDescent="0.45">
      <c r="P231" s="2"/>
      <c r="Q231" s="2"/>
      <c r="R231" s="2">
        <v>50</v>
      </c>
      <c r="S231" s="138">
        <f>(R231-$L$7)/$N$7</f>
        <v>-0.6217723188126133</v>
      </c>
      <c r="T231" s="139">
        <f>(S231*2)+5</f>
        <v>3.7564553623747736</v>
      </c>
    </row>
    <row r="232" spans="16:20" x14ac:dyDescent="0.45">
      <c r="P232" s="2"/>
      <c r="Q232" s="2"/>
      <c r="R232" s="2">
        <v>55</v>
      </c>
      <c r="S232" s="138">
        <f>(R232-$L$7)/$N$7</f>
        <v>-0.15478402364141972</v>
      </c>
      <c r="T232" s="139">
        <f>(S232*2)+5</f>
        <v>4.6904319527171605</v>
      </c>
    </row>
    <row r="233" spans="16:20" x14ac:dyDescent="0.45">
      <c r="P233" s="2"/>
      <c r="Q233" s="2"/>
      <c r="R233" s="2">
        <v>45</v>
      </c>
      <c r="S233" s="138">
        <f>(R233-$L$7)/$N$7</f>
        <v>-1.0887606139838069</v>
      </c>
      <c r="T233" s="139">
        <f>(S233*2)+5</f>
        <v>2.8224787720323863</v>
      </c>
    </row>
    <row r="234" spans="16:20" x14ac:dyDescent="0.45">
      <c r="P234" s="2"/>
      <c r="Q234" s="2"/>
      <c r="R234" s="2">
        <v>69</v>
      </c>
      <c r="S234" s="138">
        <f>(R234-$L$7)/$N$7</f>
        <v>1.1527832028379223</v>
      </c>
      <c r="T234" s="139">
        <f>(S234*2)+5</f>
        <v>7.3055664056758447</v>
      </c>
    </row>
    <row r="235" spans="16:20" x14ac:dyDescent="0.45">
      <c r="P235" s="2"/>
      <c r="Q235" s="2"/>
      <c r="R235" s="2">
        <v>44</v>
      </c>
      <c r="S235" s="138">
        <f>(R235-$L$7)/$N$7</f>
        <v>-1.1821582730180455</v>
      </c>
      <c r="T235" s="139">
        <f>(S235*2)+5</f>
        <v>2.6356834539639089</v>
      </c>
    </row>
    <row r="236" spans="16:20" x14ac:dyDescent="0.45">
      <c r="P236" s="2"/>
      <c r="Q236" s="2"/>
      <c r="R236" s="2">
        <v>52</v>
      </c>
      <c r="S236" s="138">
        <f>(R236-$L$7)/$N$7</f>
        <v>-0.43497700074413587</v>
      </c>
      <c r="T236" s="139">
        <f>(S236*2)+5</f>
        <v>4.1300459985117284</v>
      </c>
    </row>
    <row r="237" spans="16:20" x14ac:dyDescent="0.45">
      <c r="P237" s="2"/>
      <c r="Q237" s="2"/>
      <c r="R237" s="2">
        <v>47</v>
      </c>
      <c r="S237" s="138">
        <f>(R237-$L$7)/$N$7</f>
        <v>-0.90196529591532937</v>
      </c>
      <c r="T237" s="139">
        <f>(S237*2)+5</f>
        <v>3.1960694081693415</v>
      </c>
    </row>
    <row r="238" spans="16:20" x14ac:dyDescent="0.45">
      <c r="P238" s="2"/>
      <c r="Q238" s="2"/>
      <c r="R238" s="2">
        <v>73</v>
      </c>
      <c r="S238" s="138">
        <f>(R238-$L$7)/$N$7</f>
        <v>1.5263738389748771</v>
      </c>
      <c r="T238" s="139">
        <f>(S238*2)+5</f>
        <v>8.0527476779497533</v>
      </c>
    </row>
    <row r="239" spans="16:20" x14ac:dyDescent="0.45">
      <c r="P239" s="2"/>
      <c r="Q239" s="2"/>
      <c r="R239" s="2">
        <v>66</v>
      </c>
      <c r="S239" s="138">
        <f>(R239-$L$7)/$N$7</f>
        <v>0.87259022573520606</v>
      </c>
      <c r="T239" s="139">
        <f>(S239*2)+5</f>
        <v>6.7451804514704126</v>
      </c>
    </row>
    <row r="240" spans="16:20" x14ac:dyDescent="0.45">
      <c r="P240" s="2"/>
      <c r="Q240" s="2"/>
      <c r="R240" s="2">
        <v>50</v>
      </c>
      <c r="S240" s="138">
        <f>(R240-$L$7)/$N$7</f>
        <v>-0.6217723188126133</v>
      </c>
      <c r="T240" s="139">
        <f>(S240*2)+5</f>
        <v>3.7564553623747736</v>
      </c>
    </row>
    <row r="241" spans="16:20" x14ac:dyDescent="0.45">
      <c r="P241" s="2"/>
      <c r="Q241" s="2"/>
      <c r="R241" s="2">
        <v>51</v>
      </c>
      <c r="S241" s="138">
        <f>(R241-$L$7)/$N$7</f>
        <v>-0.52837465977837461</v>
      </c>
      <c r="T241" s="139">
        <f>(S241*2)+5</f>
        <v>3.943250680443251</v>
      </c>
    </row>
    <row r="242" spans="16:20" x14ac:dyDescent="0.45">
      <c r="P242" s="2"/>
      <c r="Q242" s="2"/>
      <c r="R242" s="2">
        <v>71</v>
      </c>
      <c r="S242" s="138">
        <f>(R242-$L$7)/$N$7</f>
        <v>1.3395785209063997</v>
      </c>
      <c r="T242" s="139">
        <f>(S242*2)+5</f>
        <v>7.6791570418127995</v>
      </c>
    </row>
    <row r="243" spans="16:20" x14ac:dyDescent="0.45">
      <c r="P243" s="2"/>
      <c r="Q243" s="2"/>
      <c r="R243" s="2">
        <v>79</v>
      </c>
      <c r="S243" s="138">
        <f>(R243-$L$7)/$N$7</f>
        <v>2.0867597931803092</v>
      </c>
      <c r="T243" s="139">
        <f>(S243*2)+5</f>
        <v>9.1735195863606194</v>
      </c>
    </row>
    <row r="244" spans="16:20" x14ac:dyDescent="0.45">
      <c r="P244" s="2"/>
      <c r="Q244" s="2"/>
      <c r="R244" s="2">
        <v>56</v>
      </c>
      <c r="S244" s="138">
        <f>(R244-$L$7)/$N$7</f>
        <v>-6.1386364607181006E-2</v>
      </c>
      <c r="T244" s="139">
        <f>(S244*2)+5</f>
        <v>4.8772272707856379</v>
      </c>
    </row>
    <row r="245" spans="16:20" x14ac:dyDescent="0.45">
      <c r="P245" s="2"/>
      <c r="Q245" s="2"/>
      <c r="R245" s="2">
        <v>42</v>
      </c>
      <c r="S245" s="138">
        <f>(R245-$L$7)/$N$7</f>
        <v>-1.3689535910865229</v>
      </c>
      <c r="T245" s="139">
        <f>(S245*2)+5</f>
        <v>2.2620928178269541</v>
      </c>
    </row>
    <row r="246" spans="16:20" x14ac:dyDescent="0.45">
      <c r="P246" s="2"/>
      <c r="Q246" s="2"/>
      <c r="R246" s="2">
        <v>60</v>
      </c>
      <c r="S246" s="138">
        <f>(R246-$L$7)/$N$7</f>
        <v>0.31220427152977387</v>
      </c>
      <c r="T246" s="139">
        <f>(S246*2)+5</f>
        <v>5.6244085430595474</v>
      </c>
    </row>
    <row r="247" spans="16:20" x14ac:dyDescent="0.45">
      <c r="P247" s="2"/>
      <c r="Q247" s="2"/>
      <c r="R247" s="2">
        <v>58</v>
      </c>
      <c r="S247" s="138">
        <f>(R247-$L$7)/$N$7</f>
        <v>0.12540895346129641</v>
      </c>
      <c r="T247" s="139">
        <f>(S247*2)+5</f>
        <v>5.2508179069225926</v>
      </c>
    </row>
    <row r="248" spans="16:20" x14ac:dyDescent="0.45">
      <c r="P248" s="2"/>
      <c r="Q248" s="2"/>
      <c r="R248" s="2">
        <v>61</v>
      </c>
      <c r="S248" s="138">
        <f>(R248-$L$7)/$N$7</f>
        <v>0.40560193056401256</v>
      </c>
      <c r="T248" s="139">
        <f>(S248*2)+5</f>
        <v>5.8112038611280248</v>
      </c>
    </row>
    <row r="249" spans="16:20" x14ac:dyDescent="0.45">
      <c r="P249" s="2"/>
      <c r="Q249" s="2"/>
      <c r="R249" s="2">
        <v>63</v>
      </c>
      <c r="S249" s="138">
        <f>(R249-$L$7)/$N$7</f>
        <v>0.59239724863248999</v>
      </c>
      <c r="T249" s="139">
        <f>(S249*2)+5</f>
        <v>6.1847944972649795</v>
      </c>
    </row>
    <row r="250" spans="16:20" x14ac:dyDescent="0.45">
      <c r="P250" s="2"/>
      <c r="Q250" s="2"/>
      <c r="R250" s="2">
        <v>54</v>
      </c>
      <c r="S250" s="138">
        <f>(R250-$L$7)/$N$7</f>
        <v>-0.24818168267565843</v>
      </c>
      <c r="T250" s="139">
        <f>(S250*2)+5</f>
        <v>4.5036366346486831</v>
      </c>
    </row>
    <row r="251" spans="16:20" x14ac:dyDescent="0.45">
      <c r="P251" s="2"/>
      <c r="Q251" s="2"/>
      <c r="R251" s="2">
        <v>69</v>
      </c>
      <c r="S251" s="138">
        <f>(R251-$L$7)/$N$7</f>
        <v>1.1527832028379223</v>
      </c>
      <c r="T251" s="139">
        <f>(S251*2)+5</f>
        <v>7.3055664056758447</v>
      </c>
    </row>
    <row r="252" spans="16:20" x14ac:dyDescent="0.45">
      <c r="P252" s="2"/>
      <c r="Q252" s="2"/>
      <c r="R252" s="2">
        <v>48</v>
      </c>
      <c r="S252" s="138">
        <f>(R252-$L$7)/$N$7</f>
        <v>-0.80856763688109068</v>
      </c>
      <c r="T252" s="139">
        <f>(S252*2)+5</f>
        <v>3.3828647262378189</v>
      </c>
    </row>
    <row r="253" spans="16:20" x14ac:dyDescent="0.45">
      <c r="P253" s="2"/>
      <c r="Q253" s="2"/>
      <c r="R253" s="2">
        <v>50</v>
      </c>
      <c r="S253" s="138">
        <f>(R253-$L$7)/$N$7</f>
        <v>-0.6217723188126133</v>
      </c>
      <c r="T253" s="139">
        <f>(S253*2)+5</f>
        <v>3.7564553623747736</v>
      </c>
    </row>
    <row r="254" spans="16:20" x14ac:dyDescent="0.45">
      <c r="P254" s="2"/>
      <c r="Q254" s="2"/>
      <c r="R254" s="2">
        <v>55</v>
      </c>
      <c r="S254" s="138">
        <f>(R254-$L$7)/$N$7</f>
        <v>-0.15478402364141972</v>
      </c>
      <c r="T254" s="139">
        <f>(S254*2)+5</f>
        <v>4.6904319527171605</v>
      </c>
    </row>
    <row r="255" spans="16:20" x14ac:dyDescent="0.45">
      <c r="P255" s="2"/>
      <c r="Q255" s="2"/>
      <c r="R255" s="2">
        <v>71</v>
      </c>
      <c r="S255" s="138">
        <f>(R255-$L$7)/$N$7</f>
        <v>1.3395785209063997</v>
      </c>
      <c r="T255" s="139">
        <f>(S255*2)+5</f>
        <v>7.6791570418127995</v>
      </c>
    </row>
    <row r="256" spans="16:20" x14ac:dyDescent="0.45">
      <c r="P256" s="2"/>
      <c r="Q256" s="2"/>
      <c r="R256" s="2">
        <v>43</v>
      </c>
      <c r="S256" s="138">
        <f>(R256-$L$7)/$N$7</f>
        <v>-1.2755559320522842</v>
      </c>
      <c r="T256" s="139">
        <f>(S256*2)+5</f>
        <v>2.4488881358954315</v>
      </c>
    </row>
    <row r="257" spans="16:20" x14ac:dyDescent="0.45">
      <c r="P257" s="2"/>
      <c r="Q257" s="2"/>
      <c r="R257" s="2">
        <v>40</v>
      </c>
      <c r="S257" s="138">
        <f>(R257-$L$7)/$N$7</f>
        <v>-1.5557489091550003</v>
      </c>
      <c r="T257" s="139">
        <f>(S257*2)+5</f>
        <v>1.8885021816899994</v>
      </c>
    </row>
    <row r="258" spans="16:20" x14ac:dyDescent="0.45">
      <c r="P258" s="2"/>
      <c r="Q258" s="2"/>
      <c r="R258" s="2">
        <v>42</v>
      </c>
      <c r="S258" s="138">
        <f>(R258-$L$7)/$N$7</f>
        <v>-1.3689535910865229</v>
      </c>
      <c r="T258" s="139">
        <f>(S258*2)+5</f>
        <v>2.2620928178269541</v>
      </c>
    </row>
    <row r="259" spans="16:20" x14ac:dyDescent="0.45">
      <c r="P259" s="2"/>
      <c r="Q259" s="2"/>
      <c r="R259" s="2">
        <v>64</v>
      </c>
      <c r="S259" s="138">
        <f>(R259-$L$7)/$N$7</f>
        <v>0.68579490766672868</v>
      </c>
      <c r="T259" s="139">
        <f>(S259*2)+5</f>
        <v>6.3715898153334578</v>
      </c>
    </row>
    <row r="260" spans="16:20" x14ac:dyDescent="0.45">
      <c r="P260" s="2"/>
      <c r="Q260" s="2"/>
      <c r="R260" s="2">
        <v>54</v>
      </c>
      <c r="S260" s="138">
        <f>(R260-$L$7)/$N$7</f>
        <v>-0.24818168267565843</v>
      </c>
      <c r="T260" s="139">
        <f>(S260*2)+5</f>
        <v>4.5036366346486831</v>
      </c>
    </row>
    <row r="261" spans="16:20" x14ac:dyDescent="0.45">
      <c r="P261" s="2"/>
      <c r="Q261" s="2"/>
      <c r="R261" s="2">
        <v>57</v>
      </c>
      <c r="S261" s="138">
        <f>(R261-$L$7)/$N$7</f>
        <v>3.2011294427057711E-2</v>
      </c>
      <c r="T261" s="139">
        <f>(S261*2)+5</f>
        <v>5.0640225888541153</v>
      </c>
    </row>
    <row r="262" spans="16:20" x14ac:dyDescent="0.45">
      <c r="P262" s="2"/>
      <c r="Q262" s="2"/>
      <c r="R262" s="2">
        <v>65</v>
      </c>
      <c r="S262" s="138">
        <f>(R262-$L$7)/$N$7</f>
        <v>0.77919256670096737</v>
      </c>
      <c r="T262" s="139">
        <f>(S262*2)+5</f>
        <v>6.5583851334019343</v>
      </c>
    </row>
    <row r="263" spans="16:20" x14ac:dyDescent="0.45">
      <c r="P263" s="2"/>
      <c r="Q263" s="2"/>
      <c r="R263" s="2">
        <v>61</v>
      </c>
      <c r="S263" s="138">
        <f>(R263-$L$7)/$N$7</f>
        <v>0.40560193056401256</v>
      </c>
      <c r="T263" s="139">
        <f>(S263*2)+5</f>
        <v>5.8112038611280248</v>
      </c>
    </row>
    <row r="264" spans="16:20" x14ac:dyDescent="0.45">
      <c r="P264" s="2"/>
      <c r="Q264" s="2"/>
      <c r="R264" s="2">
        <v>52</v>
      </c>
      <c r="S264" s="138">
        <f>(R264-$L$7)/$N$7</f>
        <v>-0.43497700074413587</v>
      </c>
      <c r="T264" s="139">
        <f>(S264*2)+5</f>
        <v>4.1300459985117284</v>
      </c>
    </row>
    <row r="265" spans="16:20" x14ac:dyDescent="0.45">
      <c r="P265" s="2"/>
      <c r="Q265" s="2"/>
      <c r="R265" s="2">
        <v>41</v>
      </c>
      <c r="S265" s="138">
        <f>(R265-$L$7)/$N$7</f>
        <v>-1.4623512501207616</v>
      </c>
      <c r="T265" s="139">
        <f>(S265*2)+5</f>
        <v>2.0752974997584768</v>
      </c>
    </row>
    <row r="266" spans="16:20" x14ac:dyDescent="0.45">
      <c r="P266" s="2"/>
      <c r="Q266" s="2"/>
      <c r="R266" s="2">
        <v>68</v>
      </c>
      <c r="S266" s="138">
        <f>(R266-$L$7)/$N$7</f>
        <v>1.0593855438036834</v>
      </c>
      <c r="T266" s="139">
        <f>(S266*2)+5</f>
        <v>7.1187710876073673</v>
      </c>
    </row>
    <row r="267" spans="16:20" x14ac:dyDescent="0.45">
      <c r="P267" s="2"/>
      <c r="Q267" s="2"/>
      <c r="R267" s="2">
        <v>60</v>
      </c>
      <c r="S267" s="138">
        <f>(R267-$L$7)/$N$7</f>
        <v>0.31220427152977387</v>
      </c>
      <c r="T267" s="139">
        <f>(S267*2)+5</f>
        <v>5.6244085430595474</v>
      </c>
    </row>
    <row r="268" spans="16:20" x14ac:dyDescent="0.45">
      <c r="P268" s="2"/>
      <c r="Q268" s="2"/>
      <c r="R268" s="2">
        <v>59</v>
      </c>
      <c r="S268" s="138">
        <f>(R268-$L$7)/$N$7</f>
        <v>0.21880661249553512</v>
      </c>
      <c r="T268" s="139">
        <f>(S268*2)+5</f>
        <v>5.43761322499107</v>
      </c>
    </row>
    <row r="269" spans="16:20" x14ac:dyDescent="0.45">
      <c r="P269" s="2"/>
      <c r="Q269" s="2"/>
      <c r="R269" s="2">
        <v>42</v>
      </c>
      <c r="S269" s="138">
        <f>(R269-$L$7)/$N$7</f>
        <v>-1.3689535910865229</v>
      </c>
      <c r="T269" s="139">
        <f>(S269*2)+5</f>
        <v>2.2620928178269541</v>
      </c>
    </row>
    <row r="270" spans="16:20" x14ac:dyDescent="0.45">
      <c r="P270" s="2"/>
      <c r="Q270" s="2"/>
      <c r="R270" s="2">
        <v>45</v>
      </c>
      <c r="S270" s="138">
        <f>(R270-$L$7)/$N$7</f>
        <v>-1.0887606139838069</v>
      </c>
      <c r="T270" s="139">
        <f>(S270*2)+5</f>
        <v>2.8224787720323863</v>
      </c>
    </row>
    <row r="271" spans="16:20" x14ac:dyDescent="0.45">
      <c r="P271" s="2"/>
      <c r="Q271" s="2"/>
      <c r="R271" s="2">
        <v>53</v>
      </c>
      <c r="S271" s="138">
        <f>(R271-$L$7)/$N$7</f>
        <v>-0.34157934170989712</v>
      </c>
      <c r="T271" s="139">
        <f>(S271*2)+5</f>
        <v>4.3168413165802058</v>
      </c>
    </row>
    <row r="272" spans="16:20" x14ac:dyDescent="0.45">
      <c r="P272" s="2"/>
      <c r="Q272" s="2"/>
      <c r="R272" s="2">
        <v>51</v>
      </c>
      <c r="S272" s="138">
        <f>(R272-$L$7)/$N$7</f>
        <v>-0.52837465977837461</v>
      </c>
      <c r="T272" s="139">
        <f>(S272*2)+5</f>
        <v>3.943250680443251</v>
      </c>
    </row>
    <row r="273" spans="16:20" x14ac:dyDescent="0.45">
      <c r="P273" s="2"/>
      <c r="Q273" s="2"/>
      <c r="R273" s="2">
        <v>77</v>
      </c>
      <c r="S273" s="138">
        <f>(R273-$L$7)/$N$7</f>
        <v>1.8999644751118319</v>
      </c>
      <c r="T273" s="139">
        <f>(S273*2)+5</f>
        <v>8.7999289502236628</v>
      </c>
    </row>
    <row r="274" spans="16:20" x14ac:dyDescent="0.45">
      <c r="P274" s="2"/>
      <c r="Q274" s="2"/>
      <c r="R274" s="2">
        <v>61</v>
      </c>
      <c r="S274" s="138">
        <f>(R274-$L$7)/$N$7</f>
        <v>0.40560193056401256</v>
      </c>
      <c r="T274" s="139">
        <f>(S274*2)+5</f>
        <v>5.8112038611280248</v>
      </c>
    </row>
    <row r="275" spans="16:20" x14ac:dyDescent="0.45">
      <c r="P275" s="2"/>
      <c r="Q275" s="2"/>
      <c r="R275" s="2">
        <v>48</v>
      </c>
      <c r="S275" s="138">
        <f>(R275-$L$7)/$N$7</f>
        <v>-0.80856763688109068</v>
      </c>
      <c r="T275" s="139">
        <f>(S275*2)+5</f>
        <v>3.3828647262378189</v>
      </c>
    </row>
    <row r="276" spans="16:20" x14ac:dyDescent="0.45">
      <c r="P276" s="2"/>
      <c r="Q276" s="2"/>
      <c r="R276" s="2">
        <v>50</v>
      </c>
      <c r="S276" s="138">
        <f>(R276-$L$7)/$N$7</f>
        <v>-0.6217723188126133</v>
      </c>
      <c r="T276" s="139">
        <f>(S276*2)+5</f>
        <v>3.7564553623747736</v>
      </c>
    </row>
    <row r="277" spans="16:20" x14ac:dyDescent="0.45">
      <c r="P277" s="2"/>
      <c r="Q277" s="2"/>
      <c r="R277" s="2">
        <v>29</v>
      </c>
      <c r="S277" s="138">
        <f>(R277-$L$7)/$N$7</f>
        <v>-2.5831231585316261</v>
      </c>
      <c r="T277" s="139">
        <f>(S277*2)+5</f>
        <v>-0.16624631706325221</v>
      </c>
    </row>
    <row r="278" spans="16:20" x14ac:dyDescent="0.45">
      <c r="P278" s="2"/>
      <c r="Q278" s="2"/>
      <c r="R278" s="2">
        <v>49</v>
      </c>
      <c r="S278" s="138">
        <f>(R278-$L$7)/$N$7</f>
        <v>-0.71516997784685199</v>
      </c>
      <c r="T278" s="139">
        <f>(S278*2)+5</f>
        <v>3.5696600443062962</v>
      </c>
    </row>
    <row r="279" spans="16:20" x14ac:dyDescent="0.45">
      <c r="P279" s="2"/>
      <c r="Q279" s="2"/>
      <c r="R279" s="2">
        <v>52</v>
      </c>
      <c r="S279" s="138">
        <f>(R279-$L$7)/$N$7</f>
        <v>-0.43497700074413587</v>
      </c>
      <c r="T279" s="139">
        <f>(S279*2)+5</f>
        <v>4.1300459985117284</v>
      </c>
    </row>
    <row r="280" spans="16:20" x14ac:dyDescent="0.45">
      <c r="P280" s="2"/>
      <c r="Q280" s="2"/>
      <c r="R280" s="2">
        <v>55</v>
      </c>
      <c r="S280" s="138">
        <f>(R280-$L$7)/$N$7</f>
        <v>-0.15478402364141972</v>
      </c>
      <c r="T280" s="139">
        <f>(S280*2)+5</f>
        <v>4.6904319527171605</v>
      </c>
    </row>
    <row r="281" spans="16:20" x14ac:dyDescent="0.45">
      <c r="P281" s="2"/>
      <c r="Q281" s="2"/>
      <c r="R281" s="2">
        <v>59</v>
      </c>
      <c r="S281" s="138">
        <f>(R281-$L$7)/$N$7</f>
        <v>0.21880661249553512</v>
      </c>
      <c r="T281" s="139">
        <f>(S281*2)+5</f>
        <v>5.43761322499107</v>
      </c>
    </row>
    <row r="282" spans="16:20" x14ac:dyDescent="0.45">
      <c r="P282" s="2"/>
      <c r="Q282" s="2"/>
      <c r="R282" s="2">
        <v>52</v>
      </c>
      <c r="S282" s="138">
        <f>(R282-$L$7)/$N$7</f>
        <v>-0.43497700074413587</v>
      </c>
      <c r="T282" s="139">
        <f>(S282*2)+5</f>
        <v>4.1300459985117284</v>
      </c>
    </row>
    <row r="283" spans="16:20" x14ac:dyDescent="0.45">
      <c r="P283" s="2"/>
      <c r="Q283" s="2"/>
      <c r="R283" s="2">
        <v>48</v>
      </c>
      <c r="S283" s="138">
        <f>(R283-$L$7)/$N$7</f>
        <v>-0.80856763688109068</v>
      </c>
      <c r="T283" s="139">
        <f>(S283*2)+5</f>
        <v>3.3828647262378189</v>
      </c>
    </row>
    <row r="284" spans="16:20" x14ac:dyDescent="0.45">
      <c r="P284" s="2"/>
      <c r="Q284" s="2"/>
      <c r="R284" s="2">
        <v>62</v>
      </c>
      <c r="S284" s="138">
        <f>(R284-$L$7)/$N$7</f>
        <v>0.49899958959825125</v>
      </c>
      <c r="T284" s="139">
        <f>(S284*2)+5</f>
        <v>5.9979991791965022</v>
      </c>
    </row>
    <row r="285" spans="16:20" x14ac:dyDescent="0.45">
      <c r="P285" s="2"/>
      <c r="Q285" s="2"/>
      <c r="R285" s="2">
        <v>52</v>
      </c>
      <c r="S285" s="138">
        <f>(R285-$L$7)/$N$7</f>
        <v>-0.43497700074413587</v>
      </c>
      <c r="T285" s="139">
        <f>(S285*2)+5</f>
        <v>4.1300459985117284</v>
      </c>
    </row>
    <row r="286" spans="16:20" x14ac:dyDescent="0.45">
      <c r="P286" s="2"/>
      <c r="Q286" s="2"/>
      <c r="R286" s="2">
        <v>58</v>
      </c>
      <c r="S286" s="138">
        <f>(R286-$L$7)/$N$7</f>
        <v>0.12540895346129641</v>
      </c>
      <c r="T286" s="139">
        <f>(S286*2)+5</f>
        <v>5.2508179069225926</v>
      </c>
    </row>
    <row r="287" spans="16:20" x14ac:dyDescent="0.45">
      <c r="P287" s="2"/>
      <c r="Q287" s="2"/>
      <c r="R287" s="2">
        <v>67</v>
      </c>
      <c r="S287" s="138">
        <f>(R287-$L$7)/$N$7</f>
        <v>0.96598788476944486</v>
      </c>
      <c r="T287" s="139">
        <f>(S287*2)+5</f>
        <v>6.9319757695388899</v>
      </c>
    </row>
    <row r="288" spans="16:20" x14ac:dyDescent="0.45">
      <c r="P288" s="2"/>
      <c r="Q288" s="2"/>
      <c r="R288" s="2">
        <v>40</v>
      </c>
      <c r="S288" s="138">
        <f>(R288-$L$7)/$N$7</f>
        <v>-1.5557489091550003</v>
      </c>
      <c r="T288" s="139">
        <f>(S288*2)+5</f>
        <v>1.8885021816899994</v>
      </c>
    </row>
    <row r="289" spans="16:20" x14ac:dyDescent="0.45">
      <c r="P289" s="2"/>
      <c r="Q289" s="2"/>
      <c r="R289" s="2">
        <v>34</v>
      </c>
      <c r="S289" s="138">
        <f>(R289-$L$7)/$N$7</f>
        <v>-2.1161348633604327</v>
      </c>
      <c r="T289" s="139">
        <f>(S289*2)+5</f>
        <v>0.76773027327913468</v>
      </c>
    </row>
    <row r="290" spans="16:20" x14ac:dyDescent="0.45">
      <c r="P290" s="2"/>
      <c r="Q290" s="2"/>
      <c r="R290" s="2">
        <v>45</v>
      </c>
      <c r="S290" s="138">
        <f>(R290-$L$7)/$N$7</f>
        <v>-1.0887606139838069</v>
      </c>
      <c r="T290" s="139">
        <f>(S290*2)+5</f>
        <v>2.8224787720323863</v>
      </c>
    </row>
    <row r="291" spans="16:20" x14ac:dyDescent="0.45">
      <c r="P291" s="2"/>
      <c r="Q291" s="2"/>
      <c r="R291" s="2">
        <v>78</v>
      </c>
      <c r="S291" s="138">
        <f>(R291-$L$7)/$N$7</f>
        <v>1.9933621341460706</v>
      </c>
      <c r="T291" s="139">
        <f>(S291*2)+5</f>
        <v>8.9867242682921411</v>
      </c>
    </row>
    <row r="292" spans="16:20" x14ac:dyDescent="0.45">
      <c r="P292" s="2"/>
      <c r="Q292" s="2"/>
      <c r="R292" s="2">
        <v>56</v>
      </c>
      <c r="S292" s="138">
        <f>(R292-$L$7)/$N$7</f>
        <v>-6.1386364607181006E-2</v>
      </c>
      <c r="T292" s="139">
        <f>(S292*2)+5</f>
        <v>4.8772272707856379</v>
      </c>
    </row>
    <row r="293" spans="16:20" x14ac:dyDescent="0.45">
      <c r="P293" s="2"/>
      <c r="Q293" s="2"/>
      <c r="R293" s="2">
        <v>46</v>
      </c>
      <c r="S293" s="138">
        <f>(R293-$L$7)/$N$7</f>
        <v>-0.99536295494956817</v>
      </c>
      <c r="T293" s="139">
        <f>(S293*2)+5</f>
        <v>3.0092740901008637</v>
      </c>
    </row>
    <row r="294" spans="16:20" x14ac:dyDescent="0.45">
      <c r="P294" s="2"/>
      <c r="Q294" s="2"/>
      <c r="R294" s="2">
        <v>63</v>
      </c>
      <c r="S294" s="138">
        <f>(R294-$L$7)/$N$7</f>
        <v>0.59239724863248999</v>
      </c>
      <c r="T294" s="139">
        <f>(S294*2)+5</f>
        <v>6.1847944972649795</v>
      </c>
    </row>
    <row r="295" spans="16:20" x14ac:dyDescent="0.45">
      <c r="P295" s="2"/>
      <c r="Q295" s="2"/>
      <c r="R295" s="2">
        <v>54</v>
      </c>
      <c r="S295" s="138">
        <f>(R295-$L$7)/$N$7</f>
        <v>-0.24818168267565843</v>
      </c>
      <c r="T295" s="139">
        <f>(S295*2)+5</f>
        <v>4.5036366346486831</v>
      </c>
    </row>
    <row r="296" spans="16:20" x14ac:dyDescent="0.45">
      <c r="P296" s="2"/>
      <c r="Q296" s="2"/>
      <c r="R296" s="2">
        <v>48</v>
      </c>
      <c r="S296" s="138">
        <f>(R296-$L$7)/$N$7</f>
        <v>-0.80856763688109068</v>
      </c>
      <c r="T296" s="139">
        <f>(S296*2)+5</f>
        <v>3.3828647262378189</v>
      </c>
    </row>
    <row r="297" spans="16:20" x14ac:dyDescent="0.45">
      <c r="P297" s="2"/>
      <c r="Q297" s="2"/>
      <c r="R297" s="2">
        <v>49</v>
      </c>
      <c r="S297" s="138">
        <f>(R297-$L$7)/$N$7</f>
        <v>-0.71516997784685199</v>
      </c>
      <c r="T297" s="139">
        <f>(S297*2)+5</f>
        <v>3.5696600443062962</v>
      </c>
    </row>
    <row r="298" spans="16:20" x14ac:dyDescent="0.45">
      <c r="P298" s="2"/>
      <c r="Q298" s="2"/>
      <c r="R298" s="2">
        <v>67</v>
      </c>
      <c r="S298" s="138">
        <f>(R298-$L$7)/$N$7</f>
        <v>0.96598788476944486</v>
      </c>
      <c r="T298" s="139">
        <f>(S298*2)+5</f>
        <v>6.9319757695388899</v>
      </c>
    </row>
    <row r="299" spans="16:20" x14ac:dyDescent="0.45">
      <c r="P299" s="2"/>
      <c r="Q299" s="2"/>
      <c r="R299" s="2">
        <v>57</v>
      </c>
      <c r="S299" s="138">
        <f>(R299-$L$7)/$N$7</f>
        <v>3.2011294427057711E-2</v>
      </c>
      <c r="T299" s="139">
        <f>(S299*2)+5</f>
        <v>5.0640225888541153</v>
      </c>
    </row>
    <row r="300" spans="16:20" x14ac:dyDescent="0.45">
      <c r="P300" s="2"/>
      <c r="Q300" s="2"/>
      <c r="R300" s="2">
        <v>51</v>
      </c>
      <c r="S300" s="138">
        <f>(R300-$L$7)/$N$7</f>
        <v>-0.52837465977837461</v>
      </c>
      <c r="T300" s="139">
        <f>(S300*2)+5</f>
        <v>3.943250680443251</v>
      </c>
    </row>
    <row r="301" spans="16:20" x14ac:dyDescent="0.45">
      <c r="P301" s="2"/>
      <c r="Q301" s="2"/>
      <c r="R301" s="2">
        <v>67</v>
      </c>
      <c r="S301" s="138">
        <f>(R301-$L$7)/$N$7</f>
        <v>0.96598788476944486</v>
      </c>
      <c r="T301" s="139">
        <f>(S301*2)+5</f>
        <v>6.9319757695388899</v>
      </c>
    </row>
    <row r="302" spans="16:20" x14ac:dyDescent="0.45">
      <c r="P302" s="2"/>
      <c r="Q302" s="2"/>
      <c r="R302" s="2">
        <v>60</v>
      </c>
      <c r="S302" s="138">
        <f>(R302-$L$7)/$N$7</f>
        <v>0.31220427152977387</v>
      </c>
      <c r="T302" s="139">
        <f>(S302*2)+5</f>
        <v>5.6244085430595474</v>
      </c>
    </row>
    <row r="303" spans="16:20" x14ac:dyDescent="0.45">
      <c r="P303" s="2"/>
      <c r="Q303" s="2"/>
      <c r="R303" s="2">
        <v>40</v>
      </c>
      <c r="S303" s="138">
        <f>(R303-$L$7)/$N$7</f>
        <v>-1.5557489091550003</v>
      </c>
      <c r="T303" s="139">
        <f>(S303*2)+5</f>
        <v>1.8885021816899994</v>
      </c>
    </row>
    <row r="304" spans="16:20" x14ac:dyDescent="0.45">
      <c r="P304" s="2"/>
      <c r="Q304" s="2"/>
      <c r="R304" s="2">
        <v>54</v>
      </c>
      <c r="S304" s="138">
        <f>(R304-$L$7)/$N$7</f>
        <v>-0.24818168267565843</v>
      </c>
      <c r="T304" s="139">
        <f>(S304*2)+5</f>
        <v>4.5036366346486831</v>
      </c>
    </row>
    <row r="305" spans="16:20" x14ac:dyDescent="0.45">
      <c r="P305" s="2"/>
      <c r="Q305" s="2"/>
      <c r="R305" s="2">
        <v>60</v>
      </c>
      <c r="S305" s="138">
        <f>(R305-$L$7)/$N$7</f>
        <v>0.31220427152977387</v>
      </c>
      <c r="T305" s="139">
        <f>(S305*2)+5</f>
        <v>5.6244085430595474</v>
      </c>
    </row>
    <row r="306" spans="16:20" x14ac:dyDescent="0.45">
      <c r="P306" s="2"/>
      <c r="Q306" s="2"/>
      <c r="R306" s="2">
        <v>63</v>
      </c>
      <c r="S306" s="138">
        <f>(R306-$L$7)/$N$7</f>
        <v>0.59239724863248999</v>
      </c>
      <c r="T306" s="139">
        <f>(S306*2)+5</f>
        <v>6.1847944972649795</v>
      </c>
    </row>
    <row r="307" spans="16:20" x14ac:dyDescent="0.45">
      <c r="P307" s="2"/>
      <c r="Q307" s="2"/>
      <c r="R307" s="2">
        <v>70</v>
      </c>
      <c r="S307" s="138">
        <f>(R307-$L$7)/$N$7</f>
        <v>1.246180861872161</v>
      </c>
      <c r="T307" s="139">
        <f>(S307*2)+5</f>
        <v>7.4923617237443221</v>
      </c>
    </row>
    <row r="308" spans="16:20" x14ac:dyDescent="0.45">
      <c r="P308" s="2"/>
      <c r="Q308" s="2"/>
      <c r="R308" s="2">
        <v>56</v>
      </c>
      <c r="S308" s="138">
        <f>(R308-$L$7)/$N$7</f>
        <v>-6.1386364607181006E-2</v>
      </c>
      <c r="T308" s="139">
        <f>(S308*2)+5</f>
        <v>4.8772272707856379</v>
      </c>
    </row>
    <row r="309" spans="16:20" x14ac:dyDescent="0.45">
      <c r="P309" s="2"/>
      <c r="Q309" s="2"/>
      <c r="R309" s="2">
        <v>53</v>
      </c>
      <c r="S309" s="138">
        <f>(R309-$L$7)/$N$7</f>
        <v>-0.34157934170989712</v>
      </c>
      <c r="T309" s="139">
        <f>(S309*2)+5</f>
        <v>4.3168413165802058</v>
      </c>
    </row>
    <row r="310" spans="16:20" x14ac:dyDescent="0.45">
      <c r="P310" s="2"/>
      <c r="Q310" s="2"/>
      <c r="R310" s="2">
        <v>50</v>
      </c>
      <c r="S310" s="138">
        <f>(R310-$L$7)/$N$7</f>
        <v>-0.6217723188126133</v>
      </c>
      <c r="T310" s="139">
        <f>(S310*2)+5</f>
        <v>3.7564553623747736</v>
      </c>
    </row>
    <row r="311" spans="16:20" x14ac:dyDescent="0.45">
      <c r="P311" s="2"/>
      <c r="Q311" s="2"/>
      <c r="R311" s="2">
        <v>48</v>
      </c>
      <c r="S311" s="138">
        <f>(R311-$L$7)/$N$7</f>
        <v>-0.80856763688109068</v>
      </c>
      <c r="T311" s="139">
        <f>(S311*2)+5</f>
        <v>3.3828647262378189</v>
      </c>
    </row>
    <row r="312" spans="16:20" x14ac:dyDescent="0.45">
      <c r="P312" s="2"/>
      <c r="Q312" s="2"/>
      <c r="R312" s="2">
        <v>47</v>
      </c>
      <c r="S312" s="138">
        <f>(R312-$L$7)/$N$7</f>
        <v>-0.90196529591532937</v>
      </c>
      <c r="T312" s="139">
        <f>(S312*2)+5</f>
        <v>3.1960694081693415</v>
      </c>
    </row>
    <row r="313" spans="16:20" x14ac:dyDescent="0.45">
      <c r="P313" s="2"/>
      <c r="Q313" s="2"/>
      <c r="R313" s="2">
        <v>52</v>
      </c>
      <c r="S313" s="138">
        <f>(R313-$L$7)/$N$7</f>
        <v>-0.43497700074413587</v>
      </c>
      <c r="T313" s="139">
        <f>(S313*2)+5</f>
        <v>4.1300459985117284</v>
      </c>
    </row>
    <row r="314" spans="16:20" x14ac:dyDescent="0.45">
      <c r="P314" s="2"/>
      <c r="Q314" s="2"/>
      <c r="R314" s="2">
        <v>62</v>
      </c>
      <c r="S314" s="138">
        <f>(R314-$L$7)/$N$7</f>
        <v>0.49899958959825125</v>
      </c>
      <c r="T314" s="139">
        <f>(S314*2)+5</f>
        <v>5.9979991791965022</v>
      </c>
    </row>
    <row r="315" spans="16:20" x14ac:dyDescent="0.45">
      <c r="P315" s="2"/>
      <c r="Q315" s="2"/>
      <c r="R315" s="2">
        <v>53</v>
      </c>
      <c r="S315" s="138">
        <f>(R315-$L$7)/$N$7</f>
        <v>-0.34157934170989712</v>
      </c>
      <c r="T315" s="139">
        <f>(S315*2)+5</f>
        <v>4.3168413165802058</v>
      </c>
    </row>
    <row r="316" spans="16:20" x14ac:dyDescent="0.45">
      <c r="P316" s="2"/>
      <c r="Q316" s="2"/>
      <c r="R316" s="2">
        <v>49</v>
      </c>
      <c r="S316" s="138">
        <f>(R316-$L$7)/$N$7</f>
        <v>-0.71516997784685199</v>
      </c>
      <c r="T316" s="139">
        <f>(S316*2)+5</f>
        <v>3.5696600443062962</v>
      </c>
    </row>
    <row r="317" spans="16:20" x14ac:dyDescent="0.45">
      <c r="P317" s="2"/>
      <c r="Q317" s="2"/>
      <c r="R317" s="2">
        <v>65</v>
      </c>
      <c r="S317" s="138">
        <f>(R317-$L$7)/$N$7</f>
        <v>0.77919256670096737</v>
      </c>
      <c r="T317" s="139">
        <f>(S317*2)+5</f>
        <v>6.5583851334019343</v>
      </c>
    </row>
    <row r="318" spans="16:20" x14ac:dyDescent="0.45">
      <c r="P318" s="2"/>
      <c r="Q318" s="2"/>
      <c r="R318" s="2">
        <v>49</v>
      </c>
      <c r="S318" s="138">
        <f>(R318-$L$7)/$N$7</f>
        <v>-0.71516997784685199</v>
      </c>
      <c r="T318" s="139">
        <f>(S318*2)+5</f>
        <v>3.5696600443062962</v>
      </c>
    </row>
    <row r="319" spans="16:20" x14ac:dyDescent="0.45">
      <c r="P319" s="2"/>
      <c r="Q319" s="2"/>
      <c r="R319" s="2">
        <v>68</v>
      </c>
      <c r="S319" s="138">
        <f>(R319-$L$7)/$N$7</f>
        <v>1.0593855438036834</v>
      </c>
      <c r="T319" s="139">
        <f>(S319*2)+5</f>
        <v>7.1187710876073673</v>
      </c>
    </row>
    <row r="320" spans="16:20" x14ac:dyDescent="0.45">
      <c r="P320" s="2"/>
      <c r="Q320" s="2"/>
      <c r="R320" s="2">
        <v>53</v>
      </c>
      <c r="S320" s="138">
        <f>(R320-$L$7)/$N$7</f>
        <v>-0.34157934170989712</v>
      </c>
      <c r="T320" s="139">
        <f>(S320*2)+5</f>
        <v>4.3168413165802058</v>
      </c>
    </row>
    <row r="321" spans="16:20" x14ac:dyDescent="0.45">
      <c r="P321" s="2"/>
      <c r="Q321" s="2"/>
      <c r="R321" s="2">
        <v>60</v>
      </c>
      <c r="S321" s="138">
        <f>(R321-$L$7)/$N$7</f>
        <v>0.31220427152977387</v>
      </c>
      <c r="T321" s="139">
        <f>(S321*2)+5</f>
        <v>5.6244085430595474</v>
      </c>
    </row>
    <row r="322" spans="16:20" x14ac:dyDescent="0.45">
      <c r="P322" s="2"/>
      <c r="Q322" s="2"/>
      <c r="R322" s="2">
        <v>62</v>
      </c>
      <c r="S322" s="138">
        <f>(R322-$L$7)/$N$7</f>
        <v>0.49899958959825125</v>
      </c>
      <c r="T322" s="139">
        <f>(S322*2)+5</f>
        <v>5.9979991791965022</v>
      </c>
    </row>
    <row r="323" spans="16:20" x14ac:dyDescent="0.45">
      <c r="P323" s="2"/>
      <c r="Q323" s="2"/>
      <c r="R323" s="2">
        <v>68</v>
      </c>
      <c r="S323" s="140">
        <f>(R323-$L$7)/$N$7</f>
        <v>1.0593855438036834</v>
      </c>
      <c r="T323" s="141">
        <f>(S323*2)+5</f>
        <v>7.1187710876073673</v>
      </c>
    </row>
    <row r="324" spans="16:20" x14ac:dyDescent="0.45">
      <c r="P324" s="2"/>
      <c r="Q324" s="2"/>
      <c r="R324" s="2">
        <v>57</v>
      </c>
      <c r="S324" s="129">
        <f>(R324-$L$7)/$N$7</f>
        <v>3.2011294427057711E-2</v>
      </c>
      <c r="T324" s="130">
        <f>(S324*2)+5</f>
        <v>5.0640225888541153</v>
      </c>
    </row>
    <row r="325" spans="16:20" x14ac:dyDescent="0.45">
      <c r="P325" s="2"/>
      <c r="Q325" s="2"/>
      <c r="R325" s="2">
        <v>47</v>
      </c>
      <c r="S325" s="129">
        <f>(R325-$L$7)/$N$7</f>
        <v>-0.90196529591532937</v>
      </c>
      <c r="T325" s="130">
        <f>(S325*2)+5</f>
        <v>3.1960694081693415</v>
      </c>
    </row>
    <row r="326" spans="16:20" x14ac:dyDescent="0.45">
      <c r="P326" s="2"/>
      <c r="Q326" s="2"/>
      <c r="R326" s="2">
        <v>58</v>
      </c>
      <c r="S326" s="129">
        <f>(R326-$L$7)/$N$7</f>
        <v>0.12540895346129641</v>
      </c>
      <c r="T326" s="130">
        <f>(S326*2)+5</f>
        <v>5.2508179069225926</v>
      </c>
    </row>
    <row r="327" spans="16:20" x14ac:dyDescent="0.45">
      <c r="P327" s="2"/>
      <c r="Q327" s="2"/>
      <c r="R327" s="2">
        <v>52</v>
      </c>
      <c r="S327" s="129">
        <f>(R327-$L$7)/$N$7</f>
        <v>-0.43497700074413587</v>
      </c>
      <c r="T327" s="130">
        <f>(S327*2)+5</f>
        <v>4.1300459985117284</v>
      </c>
    </row>
    <row r="328" spans="16:20" x14ac:dyDescent="0.45">
      <c r="P328" s="2"/>
      <c r="Q328" s="2"/>
      <c r="R328" s="2">
        <v>70</v>
      </c>
      <c r="S328" s="129">
        <f>(R328-$L$7)/$N$7</f>
        <v>1.246180861872161</v>
      </c>
      <c r="T328" s="130">
        <f>(S328*2)+5</f>
        <v>7.4923617237443221</v>
      </c>
    </row>
    <row r="329" spans="16:20" x14ac:dyDescent="0.45">
      <c r="P329" s="2"/>
      <c r="Q329" s="2"/>
      <c r="R329" s="2">
        <v>48</v>
      </c>
      <c r="S329" s="129">
        <f>(R329-$L$7)/$N$7</f>
        <v>-0.80856763688109068</v>
      </c>
      <c r="T329" s="130">
        <f>(S329*2)+5</f>
        <v>3.3828647262378189</v>
      </c>
    </row>
    <row r="330" spans="16:20" x14ac:dyDescent="0.45">
      <c r="P330" s="2"/>
      <c r="Q330" s="2"/>
      <c r="R330" s="2">
        <v>51</v>
      </c>
      <c r="S330" s="129">
        <f>(R330-$L$7)/$N$7</f>
        <v>-0.52837465977837461</v>
      </c>
      <c r="T330" s="130">
        <f>(S330*2)+5</f>
        <v>3.943250680443251</v>
      </c>
    </row>
    <row r="331" spans="16:20" x14ac:dyDescent="0.45">
      <c r="P331" s="2"/>
      <c r="Q331" s="2"/>
      <c r="R331" s="2">
        <v>35</v>
      </c>
      <c r="S331" s="129">
        <f>(R331-$L$7)/$N$7</f>
        <v>-2.022737204326194</v>
      </c>
      <c r="T331" s="130">
        <f>(S331*2)+5</f>
        <v>0.95452559134761206</v>
      </c>
    </row>
    <row r="332" spans="16:20" x14ac:dyDescent="0.45">
      <c r="P332" s="2"/>
      <c r="Q332" s="2"/>
      <c r="R332" s="2">
        <v>59</v>
      </c>
      <c r="S332" s="129">
        <f>(R332-$L$7)/$N$7</f>
        <v>0.21880661249553512</v>
      </c>
      <c r="T332" s="130">
        <f>(S332*2)+5</f>
        <v>5.43761322499107</v>
      </c>
    </row>
    <row r="333" spans="16:20" x14ac:dyDescent="0.45">
      <c r="P333" s="2"/>
      <c r="Q333" s="2"/>
      <c r="R333" s="2">
        <v>51</v>
      </c>
      <c r="S333" s="129">
        <f>(R333-$L$7)/$N$7</f>
        <v>-0.52837465977837461</v>
      </c>
      <c r="T333" s="130">
        <f>(S333*2)+5</f>
        <v>3.943250680443251</v>
      </c>
    </row>
    <row r="334" spans="16:20" x14ac:dyDescent="0.45">
      <c r="P334" s="2"/>
      <c r="Q334" s="2"/>
      <c r="R334" s="2">
        <v>68</v>
      </c>
      <c r="S334" s="129">
        <f>(R334-$L$7)/$N$7</f>
        <v>1.0593855438036834</v>
      </c>
      <c r="T334" s="130">
        <f>(S334*2)+5</f>
        <v>7.1187710876073673</v>
      </c>
    </row>
    <row r="335" spans="16:20" x14ac:dyDescent="0.45">
      <c r="P335" s="2"/>
      <c r="Q335" s="2"/>
      <c r="R335" s="2">
        <v>45</v>
      </c>
      <c r="S335" s="129">
        <f>(R335-$L$7)/$N$7</f>
        <v>-1.0887606139838069</v>
      </c>
      <c r="T335" s="130">
        <f>(S335*2)+5</f>
        <v>2.8224787720323863</v>
      </c>
    </row>
    <row r="336" spans="16:20" x14ac:dyDescent="0.45">
      <c r="P336" s="2"/>
      <c r="Q336" s="2"/>
      <c r="R336" s="2">
        <v>69</v>
      </c>
      <c r="S336" s="129">
        <f>(R336-$L$7)/$N$7</f>
        <v>1.1527832028379223</v>
      </c>
      <c r="T336" s="130">
        <f>(S336*2)+5</f>
        <v>7.3055664056758447</v>
      </c>
    </row>
    <row r="337" spans="16:20" x14ac:dyDescent="0.45">
      <c r="P337" s="2"/>
      <c r="Q337" s="2"/>
      <c r="R337" s="2">
        <v>57</v>
      </c>
      <c r="S337" s="129">
        <f>(R337-$L$7)/$N$7</f>
        <v>3.2011294427057711E-2</v>
      </c>
      <c r="T337" s="130">
        <f>(S337*2)+5</f>
        <v>5.0640225888541153</v>
      </c>
    </row>
    <row r="338" spans="16:20" x14ac:dyDescent="0.45">
      <c r="P338" s="2"/>
      <c r="Q338" s="2"/>
      <c r="R338" s="2">
        <v>44</v>
      </c>
      <c r="S338" s="129">
        <f>(R338-$L$7)/$N$7</f>
        <v>-1.1821582730180455</v>
      </c>
      <c r="T338" s="130">
        <f>(S338*2)+5</f>
        <v>2.6356834539639089</v>
      </c>
    </row>
    <row r="339" spans="16:20" x14ac:dyDescent="0.45">
      <c r="P339" s="2"/>
      <c r="Q339" s="2"/>
      <c r="R339" s="2">
        <v>55</v>
      </c>
      <c r="S339" s="129">
        <f>(R339-$L$7)/$N$7</f>
        <v>-0.15478402364141972</v>
      </c>
      <c r="T339" s="130">
        <f>(S339*2)+5</f>
        <v>4.6904319527171605</v>
      </c>
    </row>
    <row r="340" spans="16:20" x14ac:dyDescent="0.45">
      <c r="P340" s="2"/>
      <c r="Q340" s="2"/>
      <c r="R340" s="2">
        <v>61</v>
      </c>
      <c r="S340" s="129">
        <f>(R340-$L$7)/$N$7</f>
        <v>0.40560193056401256</v>
      </c>
      <c r="T340" s="130">
        <f>(S340*2)+5</f>
        <v>5.8112038611280248</v>
      </c>
    </row>
    <row r="341" spans="16:20" x14ac:dyDescent="0.45">
      <c r="P341" s="2"/>
      <c r="Q341" s="2"/>
      <c r="R341" s="2">
        <v>61</v>
      </c>
      <c r="S341" s="129">
        <f>(R341-$L$7)/$N$7</f>
        <v>0.40560193056401256</v>
      </c>
      <c r="T341" s="130">
        <f>(S341*2)+5</f>
        <v>5.8112038611280248</v>
      </c>
    </row>
    <row r="342" spans="16:20" x14ac:dyDescent="0.45">
      <c r="P342" s="2"/>
      <c r="Q342" s="2"/>
      <c r="R342" s="2">
        <v>62</v>
      </c>
      <c r="S342" s="129">
        <f>(R342-$L$7)/$N$7</f>
        <v>0.49899958959825125</v>
      </c>
      <c r="T342" s="130">
        <f>(S342*2)+5</f>
        <v>5.9979991791965022</v>
      </c>
    </row>
    <row r="343" spans="16:20" x14ac:dyDescent="0.45">
      <c r="P343" s="2"/>
      <c r="Q343" s="2"/>
      <c r="R343" s="2">
        <v>60</v>
      </c>
      <c r="S343" s="129">
        <f>(R343-$L$7)/$N$7</f>
        <v>0.31220427152977387</v>
      </c>
      <c r="T343" s="130">
        <f>(S343*2)+5</f>
        <v>5.6244085430595474</v>
      </c>
    </row>
    <row r="344" spans="16:20" x14ac:dyDescent="0.45">
      <c r="P344" s="2"/>
      <c r="Q344" s="2"/>
      <c r="R344" s="2">
        <v>56</v>
      </c>
      <c r="S344" s="129">
        <f>(R344-$L$7)/$N$7</f>
        <v>-6.1386364607181006E-2</v>
      </c>
      <c r="T344" s="130">
        <f>(S344*2)+5</f>
        <v>4.8772272707856379</v>
      </c>
    </row>
    <row r="345" spans="16:20" x14ac:dyDescent="0.45">
      <c r="P345" s="2"/>
      <c r="Q345" s="2"/>
      <c r="R345" s="2">
        <v>78</v>
      </c>
      <c r="S345" s="129">
        <f>(R345-$L$7)/$N$7</f>
        <v>1.9933621341460706</v>
      </c>
      <c r="T345" s="130">
        <f>(S345*2)+5</f>
        <v>8.9867242682921411</v>
      </c>
    </row>
    <row r="346" spans="16:20" x14ac:dyDescent="0.45">
      <c r="P346" s="2"/>
      <c r="Q346" s="2"/>
      <c r="R346" s="2">
        <v>45</v>
      </c>
      <c r="S346" s="129">
        <f>(R346-$L$7)/$N$7</f>
        <v>-1.0887606139838069</v>
      </c>
      <c r="T346" s="130">
        <f>(S346*2)+5</f>
        <v>2.8224787720323863</v>
      </c>
    </row>
    <row r="347" spans="16:20" x14ac:dyDescent="0.45">
      <c r="P347" s="2"/>
      <c r="Q347" s="2"/>
      <c r="R347" s="2">
        <v>57</v>
      </c>
      <c r="S347" s="129">
        <f>(R347-$L$7)/$N$7</f>
        <v>3.2011294427057711E-2</v>
      </c>
      <c r="T347" s="130">
        <f>(S347*2)+5</f>
        <v>5.0640225888541153</v>
      </c>
    </row>
    <row r="348" spans="16:20" x14ac:dyDescent="0.45">
      <c r="P348" s="2"/>
      <c r="Q348" s="2"/>
      <c r="R348" s="2">
        <v>64</v>
      </c>
      <c r="S348" s="129">
        <f>(R348-$L$7)/$N$7</f>
        <v>0.68579490766672868</v>
      </c>
      <c r="T348" s="130">
        <f>(S348*2)+5</f>
        <v>6.3715898153334578</v>
      </c>
    </row>
    <row r="349" spans="16:20" x14ac:dyDescent="0.45">
      <c r="P349" s="2"/>
      <c r="Q349" s="2"/>
      <c r="R349" s="2">
        <v>66</v>
      </c>
      <c r="S349" s="129">
        <f>(R349-$L$7)/$N$7</f>
        <v>0.87259022573520606</v>
      </c>
      <c r="T349" s="130">
        <f>(S349*2)+5</f>
        <v>6.7451804514704126</v>
      </c>
    </row>
    <row r="350" spans="16:20" x14ac:dyDescent="0.45">
      <c r="P350" s="2"/>
      <c r="Q350" s="2"/>
      <c r="R350" s="2">
        <v>42</v>
      </c>
      <c r="S350" s="129">
        <f>(R350-$L$7)/$N$7</f>
        <v>-1.3689535910865229</v>
      </c>
      <c r="T350" s="130">
        <f>(S350*2)+5</f>
        <v>2.2620928178269541</v>
      </c>
    </row>
    <row r="351" spans="16:20" x14ac:dyDescent="0.45">
      <c r="P351" s="2"/>
      <c r="Q351" s="2"/>
      <c r="R351" s="2">
        <v>47</v>
      </c>
      <c r="S351" s="129">
        <f>(R351-$L$7)/$N$7</f>
        <v>-0.90196529591532937</v>
      </c>
      <c r="T351" s="130">
        <f>(S351*2)+5</f>
        <v>3.1960694081693415</v>
      </c>
    </row>
    <row r="352" spans="16:20" x14ac:dyDescent="0.45">
      <c r="P352" s="2"/>
      <c r="Q352" s="2"/>
      <c r="R352" s="2">
        <v>57</v>
      </c>
      <c r="S352" s="129">
        <f>(R352-$L$7)/$N$7</f>
        <v>3.2011294427057711E-2</v>
      </c>
      <c r="T352" s="130">
        <f>(S352*2)+5</f>
        <v>5.0640225888541153</v>
      </c>
    </row>
    <row r="353" spans="16:20" x14ac:dyDescent="0.45">
      <c r="P353" s="2"/>
      <c r="Q353" s="2"/>
      <c r="R353" s="2">
        <v>46</v>
      </c>
      <c r="S353" s="129">
        <f>(R353-$L$7)/$N$7</f>
        <v>-0.99536295494956817</v>
      </c>
      <c r="T353" s="130">
        <f>(S353*2)+5</f>
        <v>3.0092740901008637</v>
      </c>
    </row>
    <row r="354" spans="16:20" x14ac:dyDescent="0.45">
      <c r="P354" s="2"/>
      <c r="Q354" s="2"/>
      <c r="R354" s="2">
        <v>52</v>
      </c>
      <c r="S354" s="129">
        <f>(R354-$L$7)/$N$7</f>
        <v>-0.43497700074413587</v>
      </c>
      <c r="T354" s="130">
        <f>(S354*2)+5</f>
        <v>4.1300459985117284</v>
      </c>
    </row>
    <row r="355" spans="16:20" x14ac:dyDescent="0.45">
      <c r="P355" s="2"/>
      <c r="Q355" s="2"/>
      <c r="R355" s="2">
        <v>48</v>
      </c>
      <c r="S355" s="129">
        <f>(R355-$L$7)/$N$7</f>
        <v>-0.80856763688109068</v>
      </c>
      <c r="T355" s="130">
        <f>(S355*2)+5</f>
        <v>3.3828647262378189</v>
      </c>
    </row>
    <row r="356" spans="16:20" x14ac:dyDescent="0.45">
      <c r="P356" s="2"/>
      <c r="Q356" s="2"/>
      <c r="R356" s="2">
        <v>50</v>
      </c>
      <c r="S356" s="129">
        <f>(R356-$L$7)/$N$7</f>
        <v>-0.6217723188126133</v>
      </c>
      <c r="T356" s="130">
        <f>(S356*2)+5</f>
        <v>3.7564553623747736</v>
      </c>
    </row>
    <row r="357" spans="16:20" x14ac:dyDescent="0.45">
      <c r="P357" s="2"/>
      <c r="Q357" s="2"/>
      <c r="R357" s="2">
        <v>65</v>
      </c>
      <c r="S357" s="129">
        <f>(R357-$L$7)/$N$7</f>
        <v>0.77919256670096737</v>
      </c>
      <c r="T357" s="130">
        <f>(S357*2)+5</f>
        <v>6.5583851334019343</v>
      </c>
    </row>
    <row r="358" spans="16:20" x14ac:dyDescent="0.45">
      <c r="P358" s="2"/>
      <c r="Q358" s="2"/>
      <c r="R358" s="2">
        <v>66</v>
      </c>
      <c r="S358" s="129">
        <f>(R358-$L$7)/$N$7</f>
        <v>0.87259022573520606</v>
      </c>
      <c r="T358" s="130">
        <f>(S358*2)+5</f>
        <v>6.7451804514704126</v>
      </c>
    </row>
    <row r="359" spans="16:20" x14ac:dyDescent="0.45">
      <c r="P359" s="2"/>
      <c r="Q359" s="2"/>
      <c r="R359" s="2">
        <v>61</v>
      </c>
      <c r="S359" s="129">
        <f>(R359-$L$7)/$N$7</f>
        <v>0.40560193056401256</v>
      </c>
      <c r="T359" s="130">
        <f>(S359*2)+5</f>
        <v>5.8112038611280248</v>
      </c>
    </row>
    <row r="360" spans="16:20" x14ac:dyDescent="0.45">
      <c r="P360" s="2"/>
      <c r="Q360" s="2"/>
      <c r="R360" s="2">
        <v>55</v>
      </c>
      <c r="S360" s="129">
        <f>(R360-$L$7)/$N$7</f>
        <v>-0.15478402364141972</v>
      </c>
      <c r="T360" s="130">
        <f>(S360*2)+5</f>
        <v>4.6904319527171605</v>
      </c>
    </row>
    <row r="361" spans="16:20" x14ac:dyDescent="0.45">
      <c r="P361" s="2"/>
      <c r="Q361" s="2"/>
      <c r="R361" s="2">
        <v>55</v>
      </c>
      <c r="S361" s="129">
        <f>(R361-$L$7)/$N$7</f>
        <v>-0.15478402364141972</v>
      </c>
      <c r="T361" s="130">
        <f>(S361*2)+5</f>
        <v>4.6904319527171605</v>
      </c>
    </row>
    <row r="362" spans="16:20" x14ac:dyDescent="0.45">
      <c r="P362" s="2"/>
      <c r="Q362" s="2"/>
      <c r="R362" s="2">
        <v>48</v>
      </c>
      <c r="S362" s="129">
        <f>(R362-$L$7)/$N$7</f>
        <v>-0.80856763688109068</v>
      </c>
      <c r="T362" s="130">
        <f>(S362*2)+5</f>
        <v>3.3828647262378189</v>
      </c>
    </row>
    <row r="363" spans="16:20" x14ac:dyDescent="0.45">
      <c r="P363" s="2"/>
      <c r="Q363" s="2"/>
      <c r="R363" s="2">
        <v>66</v>
      </c>
      <c r="S363" s="129">
        <f>(R363-$L$7)/$N$7</f>
        <v>0.87259022573520606</v>
      </c>
      <c r="T363" s="130">
        <f>(S363*2)+5</f>
        <v>6.7451804514704126</v>
      </c>
    </row>
    <row r="364" spans="16:20" x14ac:dyDescent="0.45">
      <c r="P364" s="2"/>
      <c r="Q364" s="2"/>
      <c r="R364" s="2">
        <v>50</v>
      </c>
      <c r="S364" s="129">
        <f>(R364-$L$7)/$N$7</f>
        <v>-0.6217723188126133</v>
      </c>
      <c r="T364" s="130">
        <f>(S364*2)+5</f>
        <v>3.7564553623747736</v>
      </c>
    </row>
    <row r="365" spans="16:20" x14ac:dyDescent="0.45">
      <c r="P365" s="2"/>
      <c r="Q365" s="2"/>
      <c r="R365" s="2">
        <v>48</v>
      </c>
      <c r="S365" s="129">
        <f>(R365-$L$7)/$N$7</f>
        <v>-0.80856763688109068</v>
      </c>
      <c r="T365" s="130">
        <f>(S365*2)+5</f>
        <v>3.3828647262378189</v>
      </c>
    </row>
    <row r="366" spans="16:20" x14ac:dyDescent="0.45">
      <c r="P366" s="2"/>
      <c r="Q366" s="2"/>
      <c r="R366" s="2">
        <v>48</v>
      </c>
      <c r="S366" s="129">
        <f>(R366-$L$7)/$N$7</f>
        <v>-0.80856763688109068</v>
      </c>
      <c r="T366" s="130">
        <f>(S366*2)+5</f>
        <v>3.3828647262378189</v>
      </c>
    </row>
    <row r="367" spans="16:20" x14ac:dyDescent="0.45">
      <c r="P367" s="2"/>
      <c r="Q367" s="2"/>
      <c r="R367" s="2">
        <v>49</v>
      </c>
      <c r="S367" s="129">
        <f>(R367-$L$7)/$N$7</f>
        <v>-0.71516997784685199</v>
      </c>
      <c r="T367" s="130">
        <f>(S367*2)+5</f>
        <v>3.5696600443062962</v>
      </c>
    </row>
    <row r="368" spans="16:20" x14ac:dyDescent="0.45">
      <c r="P368" s="2"/>
      <c r="Q368" s="2"/>
      <c r="R368" s="2">
        <v>53</v>
      </c>
      <c r="S368" s="129">
        <f>(R368-$L$7)/$N$7</f>
        <v>-0.34157934170989712</v>
      </c>
      <c r="T368" s="130">
        <f>(S368*2)+5</f>
        <v>4.3168413165802058</v>
      </c>
    </row>
    <row r="369" spans="16:20" x14ac:dyDescent="0.45">
      <c r="P369" s="2"/>
      <c r="Q369" s="2"/>
      <c r="R369" s="2">
        <v>60</v>
      </c>
      <c r="S369" s="129">
        <f>(R369-$L$7)/$N$7</f>
        <v>0.31220427152977387</v>
      </c>
      <c r="T369" s="130">
        <f>(S369*2)+5</f>
        <v>5.6244085430595474</v>
      </c>
    </row>
    <row r="370" spans="16:20" x14ac:dyDescent="0.45">
      <c r="P370" s="2"/>
      <c r="Q370" s="2"/>
      <c r="R370" s="2">
        <v>58</v>
      </c>
      <c r="S370" s="129">
        <f>(R370-$L$7)/$N$7</f>
        <v>0.12540895346129641</v>
      </c>
      <c r="T370" s="130">
        <f>(S370*2)+5</f>
        <v>5.2508179069225926</v>
      </c>
    </row>
    <row r="371" spans="16:20" x14ac:dyDescent="0.45">
      <c r="P371" s="2"/>
      <c r="Q371" s="2"/>
      <c r="R371" s="2">
        <v>56</v>
      </c>
      <c r="S371" s="129">
        <f>(R371-$L$7)/$N$7</f>
        <v>-6.1386364607181006E-2</v>
      </c>
      <c r="T371" s="130">
        <f>(S371*2)+5</f>
        <v>4.8772272707856379</v>
      </c>
    </row>
    <row r="372" spans="16:20" x14ac:dyDescent="0.45">
      <c r="P372" s="2"/>
      <c r="Q372" s="2"/>
      <c r="R372" s="2">
        <v>45</v>
      </c>
      <c r="S372" s="129">
        <f>(R372-$L$7)/$N$7</f>
        <v>-1.0887606139838069</v>
      </c>
      <c r="T372" s="130">
        <f>(S372*2)+5</f>
        <v>2.8224787720323863</v>
      </c>
    </row>
    <row r="373" spans="16:20" x14ac:dyDescent="0.45">
      <c r="P373" s="2"/>
      <c r="Q373" s="2"/>
      <c r="R373" s="2">
        <v>67</v>
      </c>
      <c r="S373" s="129">
        <f>(R373-$L$7)/$N$7</f>
        <v>0.96598788476944486</v>
      </c>
      <c r="T373" s="130">
        <f>(S373*2)+5</f>
        <v>6.9319757695388899</v>
      </c>
    </row>
    <row r="374" spans="16:20" x14ac:dyDescent="0.45">
      <c r="P374" s="2"/>
      <c r="Q374" s="2"/>
      <c r="R374" s="2">
        <v>50</v>
      </c>
      <c r="S374" s="129">
        <f>(R374-$L$7)/$N$7</f>
        <v>-0.6217723188126133</v>
      </c>
      <c r="T374" s="130">
        <f>(S374*2)+5</f>
        <v>3.7564553623747736</v>
      </c>
    </row>
    <row r="375" spans="16:20" x14ac:dyDescent="0.45">
      <c r="P375" s="2"/>
      <c r="Q375" s="2"/>
      <c r="R375" s="2">
        <v>64</v>
      </c>
      <c r="S375" s="129">
        <f>(R375-$L$7)/$N$7</f>
        <v>0.68579490766672868</v>
      </c>
      <c r="T375" s="130">
        <f>(S375*2)+5</f>
        <v>6.3715898153334578</v>
      </c>
    </row>
    <row r="376" spans="16:20" x14ac:dyDescent="0.45">
      <c r="P376" s="2"/>
      <c r="Q376" s="2"/>
      <c r="R376" s="2">
        <v>59</v>
      </c>
      <c r="S376" s="129">
        <f>(R376-$L$7)/$N$7</f>
        <v>0.21880661249553512</v>
      </c>
      <c r="T376" s="130">
        <f>(S376*2)+5</f>
        <v>5.43761322499107</v>
      </c>
    </row>
    <row r="377" spans="16:20" x14ac:dyDescent="0.45">
      <c r="P377" s="2"/>
      <c r="Q377" s="2"/>
      <c r="R377" s="2">
        <v>52</v>
      </c>
      <c r="S377" s="129">
        <f>(R377-$L$7)/$N$7</f>
        <v>-0.43497700074413587</v>
      </c>
      <c r="T377" s="130">
        <f>(S377*2)+5</f>
        <v>4.1300459985117284</v>
      </c>
    </row>
    <row r="378" spans="16:20" x14ac:dyDescent="0.45">
      <c r="P378" s="2"/>
      <c r="Q378" s="2"/>
      <c r="R378" s="2">
        <v>66</v>
      </c>
      <c r="S378" s="129">
        <f>(R378-$L$7)/$N$7</f>
        <v>0.87259022573520606</v>
      </c>
      <c r="T378" s="130">
        <f>(S378*2)+5</f>
        <v>6.7451804514704126</v>
      </c>
    </row>
    <row r="379" spans="16:20" x14ac:dyDescent="0.45">
      <c r="P379" s="2"/>
      <c r="Q379" s="2"/>
      <c r="R379" s="2">
        <v>37</v>
      </c>
      <c r="S379" s="129">
        <f>(R379-$L$7)/$N$7</f>
        <v>-1.8359418862577166</v>
      </c>
      <c r="T379" s="130">
        <f>(S379*2)+5</f>
        <v>1.3281162274845668</v>
      </c>
    </row>
    <row r="380" spans="16:20" x14ac:dyDescent="0.45">
      <c r="P380" s="2"/>
      <c r="Q380" s="2"/>
      <c r="R380" s="2">
        <v>47</v>
      </c>
      <c r="S380" s="129">
        <f>(R380-$L$7)/$N$7</f>
        <v>-0.90196529591532937</v>
      </c>
      <c r="T380" s="130">
        <f>(S380*2)+5</f>
        <v>3.1960694081693415</v>
      </c>
    </row>
    <row r="381" spans="16:20" x14ac:dyDescent="0.45">
      <c r="P381" s="2"/>
      <c r="Q381" s="2"/>
      <c r="R381" s="2">
        <v>63</v>
      </c>
      <c r="S381" s="129">
        <f>(R381-$L$7)/$N$7</f>
        <v>0.59239724863248999</v>
      </c>
      <c r="T381" s="130">
        <f>(S381*2)+5</f>
        <v>6.1847944972649795</v>
      </c>
    </row>
    <row r="382" spans="16:20" x14ac:dyDescent="0.45">
      <c r="P382" s="2"/>
      <c r="Q382" s="2"/>
      <c r="R382" s="2">
        <v>52</v>
      </c>
      <c r="S382" s="129">
        <f>(R382-$L$7)/$N$7</f>
        <v>-0.43497700074413587</v>
      </c>
      <c r="T382" s="130">
        <f>(S382*2)+5</f>
        <v>4.1300459985117284</v>
      </c>
    </row>
    <row r="383" spans="16:20" x14ac:dyDescent="0.45">
      <c r="P383" s="2"/>
      <c r="Q383" s="2"/>
      <c r="R383" s="2">
        <v>53</v>
      </c>
      <c r="S383" s="129">
        <f>(R383-$L$7)/$N$7</f>
        <v>-0.34157934170989712</v>
      </c>
      <c r="T383" s="130">
        <f>(S383*2)+5</f>
        <v>4.3168413165802058</v>
      </c>
    </row>
    <row r="384" spans="16:20" x14ac:dyDescent="0.45">
      <c r="P384" s="2"/>
      <c r="Q384" s="2"/>
      <c r="R384" s="2">
        <v>44</v>
      </c>
      <c r="S384" s="129">
        <f>(R384-$L$7)/$N$7</f>
        <v>-1.1821582730180455</v>
      </c>
      <c r="T384" s="130">
        <f>(S384*2)+5</f>
        <v>2.6356834539639089</v>
      </c>
    </row>
    <row r="385" spans="16:20" x14ac:dyDescent="0.45">
      <c r="P385" s="2"/>
      <c r="Q385" s="2"/>
      <c r="R385" s="2">
        <v>73</v>
      </c>
      <c r="S385" s="129">
        <f>(R385-$L$7)/$N$7</f>
        <v>1.5263738389748771</v>
      </c>
      <c r="T385" s="130">
        <f>(S385*2)+5</f>
        <v>8.0527476779497533</v>
      </c>
    </row>
    <row r="386" spans="16:20" x14ac:dyDescent="0.45">
      <c r="P386" s="2"/>
      <c r="Q386" s="2"/>
      <c r="R386" s="2">
        <v>42</v>
      </c>
      <c r="S386" s="129">
        <f>(R386-$L$7)/$N$7</f>
        <v>-1.3689535910865229</v>
      </c>
      <c r="T386" s="130">
        <f>(S386*2)+5</f>
        <v>2.2620928178269541</v>
      </c>
    </row>
    <row r="387" spans="16:20" x14ac:dyDescent="0.45">
      <c r="P387" s="2"/>
      <c r="Q387" s="2"/>
      <c r="R387" s="2">
        <v>57</v>
      </c>
      <c r="S387" s="129">
        <f>(R387-$L$7)/$N$7</f>
        <v>3.2011294427057711E-2</v>
      </c>
      <c r="T387" s="130">
        <f>(S387*2)+5</f>
        <v>5.0640225888541153</v>
      </c>
    </row>
    <row r="388" spans="16:20" x14ac:dyDescent="0.45">
      <c r="P388" s="2"/>
      <c r="Q388" s="2"/>
      <c r="R388" s="2">
        <v>44</v>
      </c>
      <c r="S388" s="129">
        <f>(R388-$L$7)/$N$7</f>
        <v>-1.1821582730180455</v>
      </c>
      <c r="T388" s="130">
        <f>(S388*2)+5</f>
        <v>2.6356834539639089</v>
      </c>
    </row>
    <row r="389" spans="16:20" x14ac:dyDescent="0.45">
      <c r="P389" s="2"/>
      <c r="Q389" s="2"/>
      <c r="R389" s="2">
        <v>64</v>
      </c>
      <c r="S389" s="129">
        <f>(R389-$L$7)/$N$7</f>
        <v>0.68579490766672868</v>
      </c>
      <c r="T389" s="130">
        <f>(S389*2)+5</f>
        <v>6.3715898153334578</v>
      </c>
    </row>
    <row r="390" spans="16:20" x14ac:dyDescent="0.45">
      <c r="P390" s="2"/>
      <c r="Q390" s="2"/>
      <c r="R390" s="2">
        <v>50</v>
      </c>
      <c r="S390" s="129">
        <f>(R390-$L$7)/$N$7</f>
        <v>-0.6217723188126133</v>
      </c>
      <c r="T390" s="130">
        <f>(S390*2)+5</f>
        <v>3.7564553623747736</v>
      </c>
    </row>
    <row r="391" spans="16:20" x14ac:dyDescent="0.45">
      <c r="P391" s="2"/>
      <c r="Q391" s="2"/>
      <c r="R391" s="2">
        <v>53</v>
      </c>
      <c r="S391" s="129">
        <f>(R391-$L$7)/$N$7</f>
        <v>-0.34157934170989712</v>
      </c>
      <c r="T391" s="130">
        <f>(S391*2)+5</f>
        <v>4.3168413165802058</v>
      </c>
    </row>
    <row r="392" spans="16:20" x14ac:dyDescent="0.45">
      <c r="P392" s="2"/>
      <c r="Q392" s="2"/>
      <c r="R392" s="2">
        <v>60</v>
      </c>
      <c r="S392" s="129">
        <f>(R392-$L$7)/$N$7</f>
        <v>0.31220427152977387</v>
      </c>
      <c r="T392" s="130">
        <f>(S392*2)+5</f>
        <v>5.6244085430595474</v>
      </c>
    </row>
    <row r="393" spans="16:20" x14ac:dyDescent="0.45">
      <c r="P393" s="2"/>
      <c r="Q393" s="2"/>
      <c r="R393" s="2">
        <v>63</v>
      </c>
      <c r="S393" s="129">
        <f>(R393-$L$7)/$N$7</f>
        <v>0.59239724863248999</v>
      </c>
      <c r="T393" s="130">
        <f>(S393*2)+5</f>
        <v>6.1847944972649795</v>
      </c>
    </row>
    <row r="394" spans="16:20" x14ac:dyDescent="0.45">
      <c r="P394" s="2"/>
      <c r="Q394" s="2"/>
      <c r="R394" s="2">
        <v>63</v>
      </c>
      <c r="S394" s="129">
        <f>(R394-$L$7)/$N$7</f>
        <v>0.59239724863248999</v>
      </c>
      <c r="T394" s="130">
        <f>(S394*2)+5</f>
        <v>6.1847944972649795</v>
      </c>
    </row>
    <row r="395" spans="16:20" x14ac:dyDescent="0.45">
      <c r="P395" s="2"/>
      <c r="Q395" s="2"/>
      <c r="R395" s="2">
        <v>48</v>
      </c>
      <c r="S395" s="129">
        <f>(R395-$L$7)/$N$7</f>
        <v>-0.80856763688109068</v>
      </c>
      <c r="T395" s="130">
        <f>(S395*2)+5</f>
        <v>3.3828647262378189</v>
      </c>
    </row>
    <row r="396" spans="16:20" x14ac:dyDescent="0.45">
      <c r="P396" s="2"/>
      <c r="Q396" s="2"/>
      <c r="R396" s="2">
        <v>65</v>
      </c>
      <c r="S396" s="129">
        <f>(R396-$L$7)/$N$7</f>
        <v>0.77919256670096737</v>
      </c>
      <c r="T396" s="130">
        <f>(S396*2)+5</f>
        <v>6.5583851334019343</v>
      </c>
    </row>
    <row r="397" spans="16:20" x14ac:dyDescent="0.45">
      <c r="P397" s="2"/>
      <c r="Q397" s="2"/>
      <c r="R397" s="2">
        <v>67</v>
      </c>
      <c r="S397" s="129">
        <f>(R397-$L$7)/$N$7</f>
        <v>0.96598788476944486</v>
      </c>
      <c r="T397" s="130">
        <f>(S397*2)+5</f>
        <v>6.9319757695388899</v>
      </c>
    </row>
    <row r="398" spans="16:20" x14ac:dyDescent="0.45">
      <c r="P398" s="2"/>
      <c r="Q398" s="2"/>
      <c r="R398" s="2">
        <v>73</v>
      </c>
      <c r="S398" s="131">
        <f>(R398-$L$7)/$N$7</f>
        <v>1.5263738389748771</v>
      </c>
      <c r="T398" s="132">
        <f>(S398*2)+5</f>
        <v>8.0527476779497533</v>
      </c>
    </row>
    <row r="399" spans="16:20" x14ac:dyDescent="0.45">
      <c r="P399" s="2"/>
      <c r="Q399" s="2"/>
      <c r="R399" s="2">
        <v>59</v>
      </c>
      <c r="S399" s="138">
        <f>(R399-$L$7)/$N$7</f>
        <v>0.21880661249553512</v>
      </c>
      <c r="T399" s="139">
        <f>(S399*2)+5</f>
        <v>5.43761322499107</v>
      </c>
    </row>
    <row r="400" spans="16:20" x14ac:dyDescent="0.45">
      <c r="P400" s="2"/>
      <c r="Q400" s="2"/>
      <c r="R400" s="2">
        <v>60</v>
      </c>
      <c r="S400" s="138">
        <f>(R400-$L$7)/$N$7</f>
        <v>0.31220427152977387</v>
      </c>
      <c r="T400" s="139">
        <f>(S400*2)+5</f>
        <v>5.6244085430595474</v>
      </c>
    </row>
    <row r="401" spans="16:20" x14ac:dyDescent="0.45">
      <c r="P401" s="2"/>
      <c r="Q401" s="2"/>
      <c r="R401" s="2">
        <v>49</v>
      </c>
      <c r="S401" s="138">
        <f>(R401-$L$7)/$N$7</f>
        <v>-0.71516997784685199</v>
      </c>
      <c r="T401" s="139">
        <f>(S401*2)+5</f>
        <v>3.5696600443062962</v>
      </c>
    </row>
    <row r="402" spans="16:20" x14ac:dyDescent="0.45">
      <c r="P402" s="2"/>
      <c r="Q402" s="2"/>
      <c r="R402" s="2">
        <v>49</v>
      </c>
      <c r="S402" s="138">
        <f>(R402-$L$7)/$N$7</f>
        <v>-0.71516997784685199</v>
      </c>
      <c r="T402" s="139">
        <f>(S402*2)+5</f>
        <v>3.5696600443062962</v>
      </c>
    </row>
    <row r="403" spans="16:20" x14ac:dyDescent="0.45">
      <c r="P403" s="2"/>
      <c r="Q403" s="2"/>
      <c r="R403" s="2">
        <v>54</v>
      </c>
      <c r="S403" s="138">
        <f>(R403-$L$7)/$N$7</f>
        <v>-0.24818168267565843</v>
      </c>
      <c r="T403" s="139">
        <f>(S403*2)+5</f>
        <v>4.5036366346486831</v>
      </c>
    </row>
    <row r="404" spans="16:20" x14ac:dyDescent="0.45">
      <c r="P404" s="2"/>
      <c r="Q404" s="2"/>
      <c r="R404" s="2">
        <v>56</v>
      </c>
      <c r="S404" s="138">
        <f>(R404-$L$7)/$N$7</f>
        <v>-6.1386364607181006E-2</v>
      </c>
      <c r="T404" s="139">
        <f>(S404*2)+5</f>
        <v>4.8772272707856379</v>
      </c>
    </row>
    <row r="405" spans="16:20" x14ac:dyDescent="0.45">
      <c r="P405" s="2"/>
      <c r="Q405" s="2"/>
      <c r="R405" s="2">
        <v>74</v>
      </c>
      <c r="S405" s="138">
        <f>(R405-$L$7)/$N$7</f>
        <v>1.6197714980091158</v>
      </c>
      <c r="T405" s="139">
        <f>(S405*2)+5</f>
        <v>8.2395429960182316</v>
      </c>
    </row>
    <row r="406" spans="16:20" x14ac:dyDescent="0.45">
      <c r="P406" s="2"/>
      <c r="Q406" s="2"/>
      <c r="R406" s="2">
        <v>51</v>
      </c>
      <c r="S406" s="138">
        <f>(R406-$L$7)/$N$7</f>
        <v>-0.52837465977837461</v>
      </c>
      <c r="T406" s="139">
        <f>(S406*2)+5</f>
        <v>3.943250680443251</v>
      </c>
    </row>
    <row r="407" spans="16:20" x14ac:dyDescent="0.45">
      <c r="P407" s="2"/>
      <c r="Q407" s="2"/>
      <c r="R407" s="2">
        <v>49</v>
      </c>
      <c r="S407" s="138">
        <f>(R407-$L$7)/$N$7</f>
        <v>-0.71516997784685199</v>
      </c>
      <c r="T407" s="139">
        <f>(S407*2)+5</f>
        <v>3.5696600443062962</v>
      </c>
    </row>
    <row r="408" spans="16:20" x14ac:dyDescent="0.45">
      <c r="P408" s="2"/>
      <c r="Q408" s="2"/>
      <c r="R408" s="2">
        <v>70</v>
      </c>
      <c r="S408" s="138">
        <f>(R408-$L$7)/$N$7</f>
        <v>1.246180861872161</v>
      </c>
      <c r="T408" s="139">
        <f>(S408*2)+5</f>
        <v>7.4923617237443221</v>
      </c>
    </row>
    <row r="409" spans="16:20" x14ac:dyDescent="0.45">
      <c r="P409" s="2"/>
      <c r="Q409" s="2"/>
      <c r="R409" s="2">
        <v>60</v>
      </c>
      <c r="S409" s="138">
        <f>(R409-$L$7)/$N$7</f>
        <v>0.31220427152977387</v>
      </c>
      <c r="T409" s="139">
        <f>(S409*2)+5</f>
        <v>5.6244085430595474</v>
      </c>
    </row>
    <row r="410" spans="16:20" x14ac:dyDescent="0.45">
      <c r="P410" s="2"/>
      <c r="Q410" s="2"/>
      <c r="R410" s="2">
        <v>53</v>
      </c>
      <c r="S410" s="138">
        <f>(R410-$L$7)/$N$7</f>
        <v>-0.34157934170989712</v>
      </c>
      <c r="T410" s="139">
        <f>(S410*2)+5</f>
        <v>4.3168413165802058</v>
      </c>
    </row>
    <row r="411" spans="16:20" x14ac:dyDescent="0.45">
      <c r="P411" s="2"/>
      <c r="Q411" s="2"/>
      <c r="R411" s="2">
        <v>67</v>
      </c>
      <c r="S411" s="138">
        <f>(R411-$L$7)/$N$7</f>
        <v>0.96598788476944486</v>
      </c>
      <c r="T411" s="139">
        <f>(S411*2)+5</f>
        <v>6.9319757695388899</v>
      </c>
    </row>
    <row r="412" spans="16:20" x14ac:dyDescent="0.45">
      <c r="P412" s="2"/>
      <c r="Q412" s="2"/>
      <c r="R412" s="2">
        <v>57</v>
      </c>
      <c r="S412" s="138">
        <f>(R412-$L$7)/$N$7</f>
        <v>3.2011294427057711E-2</v>
      </c>
      <c r="T412" s="139">
        <f>(S412*2)+5</f>
        <v>5.0640225888541153</v>
      </c>
    </row>
    <row r="413" spans="16:20" x14ac:dyDescent="0.45">
      <c r="P413" s="2"/>
      <c r="Q413" s="2"/>
      <c r="R413" s="2">
        <v>64</v>
      </c>
      <c r="S413" s="138">
        <f>(R413-$L$7)/$N$7</f>
        <v>0.68579490766672868</v>
      </c>
      <c r="T413" s="139">
        <f>(S413*2)+5</f>
        <v>6.3715898153334578</v>
      </c>
    </row>
    <row r="414" spans="16:20" x14ac:dyDescent="0.45">
      <c r="P414" s="2"/>
      <c r="Q414" s="2"/>
      <c r="R414" s="2">
        <v>61</v>
      </c>
      <c r="S414" s="138">
        <f>(R414-$L$7)/$N$7</f>
        <v>0.40560193056401256</v>
      </c>
      <c r="T414" s="139">
        <f>(S414*2)+5</f>
        <v>5.8112038611280248</v>
      </c>
    </row>
    <row r="415" spans="16:20" x14ac:dyDescent="0.45">
      <c r="P415" s="2"/>
      <c r="Q415" s="2"/>
      <c r="R415" s="2">
        <v>46</v>
      </c>
      <c r="S415" s="138">
        <f>(R415-$L$7)/$N$7</f>
        <v>-0.99536295494956817</v>
      </c>
      <c r="T415" s="139">
        <f>(S415*2)+5</f>
        <v>3.0092740901008637</v>
      </c>
    </row>
    <row r="416" spans="16:20" x14ac:dyDescent="0.45">
      <c r="P416" s="2"/>
      <c r="Q416" s="2"/>
      <c r="R416" s="2">
        <v>60</v>
      </c>
      <c r="S416" s="138">
        <f>(R416-$L$7)/$N$7</f>
        <v>0.31220427152977387</v>
      </c>
      <c r="T416" s="139">
        <f>(S416*2)+5</f>
        <v>5.6244085430595474</v>
      </c>
    </row>
    <row r="417" spans="16:20" x14ac:dyDescent="0.45">
      <c r="P417" s="2"/>
      <c r="Q417" s="2"/>
      <c r="R417" s="2">
        <v>62</v>
      </c>
      <c r="S417" s="138">
        <f>(R417-$L$7)/$N$7</f>
        <v>0.49899958959825125</v>
      </c>
      <c r="T417" s="139">
        <f>(S417*2)+5</f>
        <v>5.9979991791965022</v>
      </c>
    </row>
    <row r="418" spans="16:20" x14ac:dyDescent="0.45">
      <c r="P418" s="2"/>
      <c r="Q418" s="2"/>
      <c r="R418" s="2">
        <v>58</v>
      </c>
      <c r="S418" s="138">
        <f>(R418-$L$7)/$N$7</f>
        <v>0.12540895346129641</v>
      </c>
      <c r="T418" s="139">
        <f>(S418*2)+5</f>
        <v>5.2508179069225926</v>
      </c>
    </row>
    <row r="419" spans="16:20" x14ac:dyDescent="0.45">
      <c r="P419" s="2"/>
      <c r="Q419" s="2"/>
      <c r="R419" s="2">
        <v>65</v>
      </c>
      <c r="S419" s="138">
        <f>(R419-$L$7)/$N$7</f>
        <v>0.77919256670096737</v>
      </c>
      <c r="T419" s="139">
        <f>(S419*2)+5</f>
        <v>6.5583851334019343</v>
      </c>
    </row>
    <row r="420" spans="16:20" x14ac:dyDescent="0.45">
      <c r="P420" s="2"/>
      <c r="Q420" s="2"/>
      <c r="R420" s="2">
        <v>46</v>
      </c>
      <c r="S420" s="138">
        <f>(R420-$L$7)/$N$7</f>
        <v>-0.99536295494956817</v>
      </c>
      <c r="T420" s="139">
        <f>(S420*2)+5</f>
        <v>3.0092740901008637</v>
      </c>
    </row>
    <row r="421" spans="16:20" x14ac:dyDescent="0.45">
      <c r="P421" s="2"/>
      <c r="Q421" s="2"/>
      <c r="R421" s="2">
        <v>58</v>
      </c>
      <c r="S421" s="138">
        <f>(R421-$L$7)/$N$7</f>
        <v>0.12540895346129641</v>
      </c>
      <c r="T421" s="139">
        <f>(S421*2)+5</f>
        <v>5.2508179069225926</v>
      </c>
    </row>
    <row r="422" spans="16:20" x14ac:dyDescent="0.45">
      <c r="P422" s="2"/>
      <c r="Q422" s="2"/>
      <c r="R422" s="2">
        <v>48</v>
      </c>
      <c r="S422" s="138">
        <f>(R422-$L$7)/$N$7</f>
        <v>-0.80856763688109068</v>
      </c>
      <c r="T422" s="139">
        <f>(S422*2)+5</f>
        <v>3.3828647262378189</v>
      </c>
    </row>
    <row r="423" spans="16:20" x14ac:dyDescent="0.45">
      <c r="P423" s="2"/>
      <c r="Q423" s="2"/>
      <c r="R423" s="2">
        <v>36</v>
      </c>
      <c r="S423" s="138">
        <f>(R423-$L$7)/$N$7</f>
        <v>-1.9293395452919553</v>
      </c>
      <c r="T423" s="139">
        <f>(S423*2)+5</f>
        <v>1.1413209094160894</v>
      </c>
    </row>
    <row r="424" spans="16:20" x14ac:dyDescent="0.45">
      <c r="P424" s="2"/>
      <c r="Q424" s="2"/>
      <c r="R424" s="2">
        <v>46</v>
      </c>
      <c r="S424" s="138">
        <f>(R424-$L$7)/$N$7</f>
        <v>-0.99536295494956817</v>
      </c>
      <c r="T424" s="139">
        <f>(S424*2)+5</f>
        <v>3.0092740901008637</v>
      </c>
    </row>
    <row r="425" spans="16:20" x14ac:dyDescent="0.45">
      <c r="P425" s="2"/>
      <c r="Q425" s="2"/>
      <c r="R425" s="2">
        <v>75</v>
      </c>
      <c r="S425" s="138">
        <f>(R425-$L$7)/$N$7</f>
        <v>1.7131691570433545</v>
      </c>
      <c r="T425" s="139">
        <f>(S425*2)+5</f>
        <v>8.4263383140867099</v>
      </c>
    </row>
    <row r="426" spans="16:20" x14ac:dyDescent="0.45">
      <c r="P426" s="2"/>
      <c r="Q426" s="2"/>
      <c r="R426" s="2">
        <v>55</v>
      </c>
      <c r="S426" s="138">
        <f>(R426-$L$7)/$N$7</f>
        <v>-0.15478402364141972</v>
      </c>
      <c r="T426" s="139">
        <f>(S426*2)+5</f>
        <v>4.6904319527171605</v>
      </c>
    </row>
    <row r="427" spans="16:20" x14ac:dyDescent="0.45">
      <c r="P427" s="2"/>
      <c r="Q427" s="2"/>
      <c r="R427" s="2">
        <v>64</v>
      </c>
      <c r="S427" s="138">
        <f>(R427-$L$7)/$N$7</f>
        <v>0.68579490766672868</v>
      </c>
      <c r="T427" s="139">
        <f>(S427*2)+5</f>
        <v>6.3715898153334578</v>
      </c>
    </row>
    <row r="428" spans="16:20" x14ac:dyDescent="0.45">
      <c r="P428" s="2"/>
      <c r="Q428" s="2"/>
      <c r="R428" s="2">
        <v>50</v>
      </c>
      <c r="S428" s="138">
        <f>(R428-$L$7)/$N$7</f>
        <v>-0.6217723188126133</v>
      </c>
      <c r="T428" s="139">
        <f>(S428*2)+5</f>
        <v>3.7564553623747736</v>
      </c>
    </row>
    <row r="429" spans="16:20" x14ac:dyDescent="0.45">
      <c r="P429" s="2"/>
      <c r="Q429" s="2"/>
      <c r="R429" s="2">
        <v>62</v>
      </c>
      <c r="S429" s="138">
        <f>(R429-$L$7)/$N$7</f>
        <v>0.49899958959825125</v>
      </c>
      <c r="T429" s="139">
        <f>(S429*2)+5</f>
        <v>5.9979991791965022</v>
      </c>
    </row>
    <row r="430" spans="16:20" x14ac:dyDescent="0.45">
      <c r="P430" s="2"/>
      <c r="Q430" s="2"/>
      <c r="R430" s="2">
        <v>55</v>
      </c>
      <c r="S430" s="138">
        <f>(R430-$L$7)/$N$7</f>
        <v>-0.15478402364141972</v>
      </c>
      <c r="T430" s="139">
        <f>(S430*2)+5</f>
        <v>4.6904319527171605</v>
      </c>
    </row>
    <row r="431" spans="16:20" x14ac:dyDescent="0.45">
      <c r="P431" s="2"/>
      <c r="Q431" s="2"/>
      <c r="R431" s="2">
        <v>52</v>
      </c>
      <c r="S431" s="138">
        <f>(R431-$L$7)/$N$7</f>
        <v>-0.43497700074413587</v>
      </c>
      <c r="T431" s="139">
        <f>(S431*2)+5</f>
        <v>4.1300459985117284</v>
      </c>
    </row>
    <row r="432" spans="16:20" x14ac:dyDescent="0.45">
      <c r="P432" s="2"/>
      <c r="Q432" s="2"/>
      <c r="R432" s="2">
        <v>47</v>
      </c>
      <c r="S432" s="138">
        <f>(R432-$L$7)/$N$7</f>
        <v>-0.90196529591532937</v>
      </c>
      <c r="T432" s="139">
        <f>(S432*2)+5</f>
        <v>3.1960694081693415</v>
      </c>
    </row>
    <row r="433" spans="16:20" x14ac:dyDescent="0.45">
      <c r="P433" s="2"/>
      <c r="Q433" s="2"/>
      <c r="R433" s="2">
        <v>58</v>
      </c>
      <c r="S433" s="138">
        <f>(R433-$L$7)/$N$7</f>
        <v>0.12540895346129641</v>
      </c>
      <c r="T433" s="139">
        <f>(S433*2)+5</f>
        <v>5.2508179069225926</v>
      </c>
    </row>
    <row r="434" spans="16:20" x14ac:dyDescent="0.45">
      <c r="P434" s="2"/>
      <c r="Q434" s="2"/>
      <c r="R434" s="2">
        <v>56</v>
      </c>
      <c r="S434" s="138">
        <f>(R434-$L$7)/$N$7</f>
        <v>-6.1386364607181006E-2</v>
      </c>
      <c r="T434" s="139">
        <f>(S434*2)+5</f>
        <v>4.8772272707856379</v>
      </c>
    </row>
    <row r="435" spans="16:20" x14ac:dyDescent="0.45">
      <c r="P435" s="2"/>
      <c r="Q435" s="2"/>
      <c r="R435" s="2">
        <v>59</v>
      </c>
      <c r="S435" s="138">
        <f>(R435-$L$7)/$N$7</f>
        <v>0.21880661249553512</v>
      </c>
      <c r="T435" s="139">
        <f>(S435*2)+5</f>
        <v>5.43761322499107</v>
      </c>
    </row>
    <row r="436" spans="16:20" x14ac:dyDescent="0.45">
      <c r="P436" s="2"/>
      <c r="Q436" s="2"/>
      <c r="R436" s="2">
        <v>51</v>
      </c>
      <c r="S436" s="138">
        <f>(R436-$L$7)/$N$7</f>
        <v>-0.52837465977837461</v>
      </c>
      <c r="T436" s="139">
        <f>(S436*2)+5</f>
        <v>3.943250680443251</v>
      </c>
    </row>
    <row r="437" spans="16:20" x14ac:dyDescent="0.45">
      <c r="P437" s="2"/>
      <c r="Q437" s="2"/>
      <c r="R437" s="2">
        <v>58</v>
      </c>
      <c r="S437" s="138">
        <f>(R437-$L$7)/$N$7</f>
        <v>0.12540895346129641</v>
      </c>
      <c r="T437" s="139">
        <f>(S437*2)+5</f>
        <v>5.2508179069225926</v>
      </c>
    </row>
    <row r="438" spans="16:20" x14ac:dyDescent="0.45">
      <c r="P438" s="2"/>
      <c r="Q438" s="2"/>
      <c r="R438" s="2">
        <v>54</v>
      </c>
      <c r="S438" s="138">
        <f>(R438-$L$7)/$N$7</f>
        <v>-0.24818168267565843</v>
      </c>
      <c r="T438" s="139">
        <f>(S438*2)+5</f>
        <v>4.5036366346486831</v>
      </c>
    </row>
    <row r="439" spans="16:20" x14ac:dyDescent="0.45">
      <c r="P439" s="2"/>
      <c r="Q439" s="2"/>
      <c r="R439" s="2">
        <v>50</v>
      </c>
      <c r="S439" s="138">
        <f>(R439-$L$7)/$N$7</f>
        <v>-0.6217723188126133</v>
      </c>
      <c r="T439" s="139">
        <f>(S439*2)+5</f>
        <v>3.7564553623747736</v>
      </c>
    </row>
    <row r="440" spans="16:20" x14ac:dyDescent="0.45">
      <c r="P440" s="2"/>
      <c r="Q440" s="2"/>
      <c r="R440" s="2">
        <v>53</v>
      </c>
      <c r="S440" s="138">
        <f>(R440-$L$7)/$N$7</f>
        <v>-0.34157934170989712</v>
      </c>
      <c r="T440" s="139">
        <f>(S440*2)+5</f>
        <v>4.3168413165802058</v>
      </c>
    </row>
    <row r="441" spans="16:20" x14ac:dyDescent="0.45">
      <c r="P441" s="2"/>
      <c r="Q441" s="2"/>
      <c r="R441" s="2">
        <v>52</v>
      </c>
      <c r="S441" s="138">
        <f>(R441-$L$7)/$N$7</f>
        <v>-0.43497700074413587</v>
      </c>
      <c r="T441" s="139">
        <f>(S441*2)+5</f>
        <v>4.1300459985117284</v>
      </c>
    </row>
    <row r="442" spans="16:20" x14ac:dyDescent="0.45">
      <c r="P442" s="2"/>
      <c r="Q442" s="2"/>
      <c r="R442" s="2">
        <v>61</v>
      </c>
      <c r="S442" s="138">
        <f>(R442-$L$7)/$N$7</f>
        <v>0.40560193056401256</v>
      </c>
      <c r="T442" s="139">
        <f>(S442*2)+5</f>
        <v>5.8112038611280248</v>
      </c>
    </row>
    <row r="443" spans="16:20" x14ac:dyDescent="0.45">
      <c r="P443" s="2"/>
      <c r="Q443" s="2"/>
      <c r="R443" s="2">
        <v>60</v>
      </c>
      <c r="S443" s="138">
        <f>(R443-$L$7)/$N$7</f>
        <v>0.31220427152977387</v>
      </c>
      <c r="T443" s="139">
        <f>(S443*2)+5</f>
        <v>5.6244085430595474</v>
      </c>
    </row>
    <row r="444" spans="16:20" x14ac:dyDescent="0.45">
      <c r="P444" s="2"/>
      <c r="Q444" s="2"/>
      <c r="R444" s="2">
        <v>67</v>
      </c>
      <c r="S444" s="138">
        <f>(R444-$L$7)/$N$7</f>
        <v>0.96598788476944486</v>
      </c>
      <c r="T444" s="139">
        <f>(S444*2)+5</f>
        <v>6.9319757695388899</v>
      </c>
    </row>
    <row r="445" spans="16:20" x14ac:dyDescent="0.45">
      <c r="P445" s="2"/>
      <c r="Q445" s="2"/>
      <c r="R445" s="2">
        <v>62</v>
      </c>
      <c r="S445" s="138">
        <f>(R445-$L$7)/$N$7</f>
        <v>0.49899958959825125</v>
      </c>
      <c r="T445" s="139">
        <f>(S445*2)+5</f>
        <v>5.9979991791965022</v>
      </c>
    </row>
    <row r="446" spans="16:20" x14ac:dyDescent="0.45">
      <c r="P446" s="2"/>
      <c r="Q446" s="2"/>
      <c r="R446" s="2">
        <v>42</v>
      </c>
      <c r="S446" s="140">
        <f>(R446-$L$7)/$N$7</f>
        <v>-1.3689535910865229</v>
      </c>
      <c r="T446" s="141">
        <f>(S446*2)+5</f>
        <v>2.2620928178269541</v>
      </c>
    </row>
    <row r="447" spans="16:20" x14ac:dyDescent="0.45">
      <c r="P447" s="2"/>
      <c r="Q447" s="2"/>
      <c r="R447" s="2">
        <v>67</v>
      </c>
      <c r="S447" s="129">
        <f>(R447-$L$7)/$N$7</f>
        <v>0.96598788476944486</v>
      </c>
      <c r="T447" s="130">
        <f>(S447*2)+5</f>
        <v>6.9319757695388899</v>
      </c>
    </row>
    <row r="448" spans="16:20" x14ac:dyDescent="0.45">
      <c r="P448" s="2"/>
      <c r="Q448" s="2"/>
      <c r="R448" s="2">
        <v>43</v>
      </c>
      <c r="S448" s="129">
        <f>(R448-$L$7)/$N$7</f>
        <v>-1.2755559320522842</v>
      </c>
      <c r="T448" s="130">
        <f>(S448*2)+5</f>
        <v>2.4488881358954315</v>
      </c>
    </row>
    <row r="449" spans="16:20" x14ac:dyDescent="0.45">
      <c r="P449" s="2"/>
      <c r="Q449" s="2"/>
      <c r="R449" s="2">
        <v>62</v>
      </c>
      <c r="S449" s="129">
        <f>(R449-$L$7)/$N$7</f>
        <v>0.49899958959825125</v>
      </c>
      <c r="T449" s="130">
        <f>(S449*2)+5</f>
        <v>5.9979991791965022</v>
      </c>
    </row>
    <row r="450" spans="16:20" x14ac:dyDescent="0.45">
      <c r="P450" s="2"/>
      <c r="Q450" s="2"/>
      <c r="R450" s="2">
        <v>62</v>
      </c>
      <c r="S450" s="129">
        <f>(R450-$L$7)/$N$7</f>
        <v>0.49899958959825125</v>
      </c>
      <c r="T450" s="130">
        <f>(S450*2)+5</f>
        <v>5.9979991791965022</v>
      </c>
    </row>
    <row r="451" spans="16:20" x14ac:dyDescent="0.45">
      <c r="P451" s="2"/>
      <c r="Q451" s="2"/>
      <c r="R451" s="2">
        <v>56</v>
      </c>
      <c r="S451" s="129">
        <f>(R451-$L$7)/$N$7</f>
        <v>-6.1386364607181006E-2</v>
      </c>
      <c r="T451" s="130">
        <f>(S451*2)+5</f>
        <v>4.8772272707856379</v>
      </c>
    </row>
    <row r="452" spans="16:20" x14ac:dyDescent="0.45">
      <c r="P452" s="2"/>
      <c r="Q452" s="2"/>
      <c r="R452" s="2">
        <v>51</v>
      </c>
      <c r="S452" s="129">
        <f>(R452-$L$7)/$N$7</f>
        <v>-0.52837465977837461</v>
      </c>
      <c r="T452" s="130">
        <f>(S452*2)+5</f>
        <v>3.943250680443251</v>
      </c>
    </row>
    <row r="453" spans="16:20" x14ac:dyDescent="0.45">
      <c r="P453" s="2"/>
      <c r="Q453" s="2"/>
      <c r="R453" s="2">
        <v>90</v>
      </c>
      <c r="S453" s="129">
        <f>(R453-$L$7)/$N$7</f>
        <v>3.1141340425569353</v>
      </c>
      <c r="T453" s="130">
        <f>(S453*2)+5</f>
        <v>11.228268085113871</v>
      </c>
    </row>
    <row r="454" spans="16:20" x14ac:dyDescent="0.45">
      <c r="P454" s="2"/>
      <c r="Q454" s="2"/>
      <c r="R454" s="2">
        <v>81</v>
      </c>
      <c r="S454" s="129">
        <f>(R454-$L$7)/$N$7</f>
        <v>2.2735551112487866</v>
      </c>
      <c r="T454" s="130">
        <f>(S454*2)+5</f>
        <v>9.5471102224975724</v>
      </c>
    </row>
    <row r="455" spans="16:20" x14ac:dyDescent="0.45">
      <c r="P455" s="2"/>
      <c r="Q455" s="2"/>
      <c r="R455" s="2">
        <v>65</v>
      </c>
      <c r="S455" s="129">
        <f>(R455-$L$7)/$N$7</f>
        <v>0.77919256670096737</v>
      </c>
      <c r="T455" s="130">
        <f>(S455*2)+5</f>
        <v>6.5583851334019343</v>
      </c>
    </row>
    <row r="456" spans="16:20" x14ac:dyDescent="0.45">
      <c r="P456" s="2"/>
      <c r="Q456" s="2"/>
      <c r="R456" s="2">
        <v>61</v>
      </c>
      <c r="S456" s="129">
        <f>(R456-$L$7)/$N$7</f>
        <v>0.40560193056401256</v>
      </c>
      <c r="T456" s="130">
        <f>(S456*2)+5</f>
        <v>5.8112038611280248</v>
      </c>
    </row>
    <row r="457" spans="16:20" x14ac:dyDescent="0.45">
      <c r="P457" s="2"/>
      <c r="Q457" s="2"/>
      <c r="R457" s="2">
        <v>54</v>
      </c>
      <c r="S457" s="129">
        <f>(R457-$L$7)/$N$7</f>
        <v>-0.24818168267565843</v>
      </c>
      <c r="T457" s="130">
        <f>(S457*2)+5</f>
        <v>4.5036366346486831</v>
      </c>
    </row>
    <row r="458" spans="16:20" x14ac:dyDescent="0.45">
      <c r="P458" s="2"/>
      <c r="Q458" s="2"/>
      <c r="R458" s="2">
        <v>68</v>
      </c>
      <c r="S458" s="129">
        <f>(R458-$L$7)/$N$7</f>
        <v>1.0593855438036834</v>
      </c>
      <c r="T458" s="130">
        <f>(S458*2)+5</f>
        <v>7.1187710876073673</v>
      </c>
    </row>
    <row r="459" spans="16:20" x14ac:dyDescent="0.45">
      <c r="P459" s="2"/>
      <c r="Q459" s="2"/>
      <c r="R459" s="2">
        <v>58</v>
      </c>
      <c r="S459" s="129">
        <f>(R459-$L$7)/$N$7</f>
        <v>0.12540895346129641</v>
      </c>
      <c r="T459" s="130">
        <f>(S459*2)+5</f>
        <v>5.2508179069225926</v>
      </c>
    </row>
    <row r="460" spans="16:20" x14ac:dyDescent="0.45">
      <c r="P460" s="2"/>
      <c r="Q460" s="2"/>
      <c r="R460" s="2">
        <v>49</v>
      </c>
      <c r="S460" s="129">
        <f>(R460-$L$7)/$N$7</f>
        <v>-0.71516997784685199</v>
      </c>
      <c r="T460" s="130">
        <f>(S460*2)+5</f>
        <v>3.5696600443062962</v>
      </c>
    </row>
    <row r="461" spans="16:20" x14ac:dyDescent="0.45">
      <c r="P461" s="2"/>
      <c r="Q461" s="2"/>
      <c r="R461" s="2">
        <v>40</v>
      </c>
      <c r="S461" s="129">
        <f>(R461-$L$7)/$N$7</f>
        <v>-1.5557489091550003</v>
      </c>
      <c r="T461" s="130">
        <f>(S461*2)+5</f>
        <v>1.8885021816899994</v>
      </c>
    </row>
    <row r="462" spans="16:20" x14ac:dyDescent="0.45">
      <c r="P462" s="2"/>
      <c r="Q462" s="2"/>
      <c r="R462" s="2">
        <v>37</v>
      </c>
      <c r="S462" s="129">
        <f>(R462-$L$7)/$N$7</f>
        <v>-1.8359418862577166</v>
      </c>
      <c r="T462" s="130">
        <f>(S462*2)+5</f>
        <v>1.3281162274845668</v>
      </c>
    </row>
    <row r="463" spans="16:20" x14ac:dyDescent="0.45">
      <c r="P463" s="2"/>
      <c r="Q463" s="2"/>
      <c r="R463" s="2">
        <v>61</v>
      </c>
      <c r="S463" s="129">
        <f>(R463-$L$7)/$N$7</f>
        <v>0.40560193056401256</v>
      </c>
      <c r="T463" s="130">
        <f>(S463*2)+5</f>
        <v>5.8112038611280248</v>
      </c>
    </row>
    <row r="464" spans="16:20" x14ac:dyDescent="0.45">
      <c r="P464" s="2"/>
      <c r="Q464" s="2"/>
      <c r="R464" s="2">
        <v>68</v>
      </c>
      <c r="S464" s="129">
        <f>(R464-$L$7)/$N$7</f>
        <v>1.0593855438036834</v>
      </c>
      <c r="T464" s="130">
        <f>(S464*2)+5</f>
        <v>7.1187710876073673</v>
      </c>
    </row>
    <row r="465" spans="16:20" x14ac:dyDescent="0.45">
      <c r="P465" s="2"/>
      <c r="Q465" s="2"/>
      <c r="R465" s="2">
        <v>65</v>
      </c>
      <c r="S465" s="129">
        <f>(R465-$L$7)/$N$7</f>
        <v>0.77919256670096737</v>
      </c>
      <c r="T465" s="130">
        <f>(S465*2)+5</f>
        <v>6.5583851334019343</v>
      </c>
    </row>
    <row r="466" spans="16:20" x14ac:dyDescent="0.45">
      <c r="P466" s="2"/>
      <c r="Q466" s="2"/>
      <c r="R466" s="2">
        <v>52</v>
      </c>
      <c r="S466" s="129">
        <f>(R466-$L$7)/$N$7</f>
        <v>-0.43497700074413587</v>
      </c>
      <c r="T466" s="130">
        <f>(S466*2)+5</f>
        <v>4.1300459985117284</v>
      </c>
    </row>
    <row r="467" spans="16:20" x14ac:dyDescent="0.45">
      <c r="P467" s="2"/>
      <c r="Q467" s="2"/>
      <c r="R467" s="2">
        <v>58</v>
      </c>
      <c r="S467" s="129">
        <f>(R467-$L$7)/$N$7</f>
        <v>0.12540895346129641</v>
      </c>
      <c r="T467" s="130">
        <f>(S467*2)+5</f>
        <v>5.2508179069225926</v>
      </c>
    </row>
    <row r="468" spans="16:20" x14ac:dyDescent="0.45">
      <c r="P468" s="2"/>
      <c r="Q468" s="2"/>
      <c r="R468" s="2">
        <v>51</v>
      </c>
      <c r="S468" s="129">
        <f>(R468-$L$7)/$N$7</f>
        <v>-0.52837465977837461</v>
      </c>
      <c r="T468" s="130">
        <f>(S468*2)+5</f>
        <v>3.943250680443251</v>
      </c>
    </row>
    <row r="469" spans="16:20" x14ac:dyDescent="0.45">
      <c r="P469" s="2"/>
      <c r="Q469" s="2"/>
      <c r="R469" s="2">
        <v>58</v>
      </c>
      <c r="S469" s="129">
        <f>(R469-$L$7)/$N$7</f>
        <v>0.12540895346129641</v>
      </c>
      <c r="T469" s="130">
        <f>(S469*2)+5</f>
        <v>5.2508179069225926</v>
      </c>
    </row>
    <row r="470" spans="16:20" x14ac:dyDescent="0.45">
      <c r="P470" s="2"/>
      <c r="Q470" s="2"/>
      <c r="R470" s="2">
        <v>52</v>
      </c>
      <c r="S470" s="129">
        <f>(R470-$L$7)/$N$7</f>
        <v>-0.43497700074413587</v>
      </c>
      <c r="T470" s="130">
        <f>(S470*2)+5</f>
        <v>4.1300459985117284</v>
      </c>
    </row>
    <row r="471" spans="16:20" x14ac:dyDescent="0.45">
      <c r="P471" s="2"/>
      <c r="Q471" s="2"/>
      <c r="R471" s="2">
        <v>51</v>
      </c>
      <c r="S471" s="129">
        <f>(R471-$L$7)/$N$7</f>
        <v>-0.52837465977837461</v>
      </c>
      <c r="T471" s="130">
        <f>(S471*2)+5</f>
        <v>3.943250680443251</v>
      </c>
    </row>
    <row r="472" spans="16:20" x14ac:dyDescent="0.45">
      <c r="P472" s="2"/>
      <c r="Q472" s="2"/>
      <c r="R472" s="2">
        <v>61</v>
      </c>
      <c r="S472" s="131">
        <f>(R472-$L$7)/$N$7</f>
        <v>0.40560193056401256</v>
      </c>
      <c r="T472" s="132">
        <f>(S472*2)+5</f>
        <v>5.8112038611280248</v>
      </c>
    </row>
    <row r="473" spans="16:20" x14ac:dyDescent="0.45">
      <c r="P473" s="2"/>
      <c r="Q473" s="2"/>
      <c r="R473" s="2">
        <v>59</v>
      </c>
      <c r="S473" s="138">
        <f>(R473-$L$7)/$N$7</f>
        <v>0.21880661249553512</v>
      </c>
      <c r="T473" s="139">
        <f>(S473*2)+5</f>
        <v>5.43761322499107</v>
      </c>
    </row>
    <row r="474" spans="16:20" x14ac:dyDescent="0.45">
      <c r="P474" s="2"/>
      <c r="Q474" s="2"/>
      <c r="R474" s="2">
        <v>47</v>
      </c>
      <c r="S474" s="138">
        <f>(R474-$L$7)/$N$7</f>
        <v>-0.90196529591532937</v>
      </c>
      <c r="T474" s="139">
        <f>(S474*2)+5</f>
        <v>3.1960694081693415</v>
      </c>
    </row>
    <row r="475" spans="16:20" x14ac:dyDescent="0.45">
      <c r="P475" s="2"/>
      <c r="Q475" s="2"/>
      <c r="R475" s="2">
        <v>46</v>
      </c>
      <c r="S475" s="138">
        <f>(R475-$L$7)/$N$7</f>
        <v>-0.99536295494956817</v>
      </c>
      <c r="T475" s="139">
        <f>(S475*2)+5</f>
        <v>3.0092740901008637</v>
      </c>
    </row>
    <row r="476" spans="16:20" x14ac:dyDescent="0.45">
      <c r="P476" s="2"/>
      <c r="Q476" s="2"/>
      <c r="R476" s="2">
        <v>61</v>
      </c>
      <c r="S476" s="138">
        <f>(R476-$L$7)/$N$7</f>
        <v>0.40560193056401256</v>
      </c>
      <c r="T476" s="139">
        <f>(S476*2)+5</f>
        <v>5.8112038611280248</v>
      </c>
    </row>
    <row r="477" spans="16:20" x14ac:dyDescent="0.45">
      <c r="P477" s="2"/>
      <c r="Q477" s="2"/>
      <c r="R477" s="2">
        <v>72</v>
      </c>
      <c r="S477" s="138">
        <f>(R477-$L$7)/$N$7</f>
        <v>1.4329761799406384</v>
      </c>
      <c r="T477" s="139">
        <f>(S477*2)+5</f>
        <v>7.8659523598812768</v>
      </c>
    </row>
    <row r="478" spans="16:20" x14ac:dyDescent="0.45">
      <c r="P478" s="2"/>
      <c r="Q478" s="2"/>
      <c r="R478" s="2">
        <v>59</v>
      </c>
      <c r="S478" s="138">
        <f>(R478-$L$7)/$N$7</f>
        <v>0.21880661249553512</v>
      </c>
      <c r="T478" s="139">
        <f>(S478*2)+5</f>
        <v>5.43761322499107</v>
      </c>
    </row>
    <row r="479" spans="16:20" x14ac:dyDescent="0.45">
      <c r="P479" s="2"/>
      <c r="Q479" s="2"/>
      <c r="R479" s="2">
        <v>71</v>
      </c>
      <c r="S479" s="138">
        <f>(R479-$L$7)/$N$7</f>
        <v>1.3395785209063997</v>
      </c>
      <c r="T479" s="139">
        <f>(S479*2)+5</f>
        <v>7.6791570418127995</v>
      </c>
    </row>
    <row r="480" spans="16:20" x14ac:dyDescent="0.45">
      <c r="P480" s="2"/>
      <c r="Q480" s="2"/>
      <c r="R480" s="2">
        <v>53</v>
      </c>
      <c r="S480" s="138">
        <f>(R480-$L$7)/$N$7</f>
        <v>-0.34157934170989712</v>
      </c>
      <c r="T480" s="139">
        <f>(S480*2)+5</f>
        <v>4.3168413165802058</v>
      </c>
    </row>
    <row r="481" spans="16:20" x14ac:dyDescent="0.45">
      <c r="P481" s="2"/>
      <c r="Q481" s="2"/>
      <c r="R481" s="2">
        <v>67</v>
      </c>
      <c r="S481" s="138">
        <f>(R481-$L$7)/$N$7</f>
        <v>0.96598788476944486</v>
      </c>
      <c r="T481" s="139">
        <f>(S481*2)+5</f>
        <v>6.9319757695388899</v>
      </c>
    </row>
    <row r="482" spans="16:20" x14ac:dyDescent="0.45">
      <c r="P482" s="2"/>
      <c r="Q482" s="2"/>
      <c r="R482" s="2">
        <v>63</v>
      </c>
      <c r="S482" s="138">
        <f>(R482-$L$7)/$N$7</f>
        <v>0.59239724863248999</v>
      </c>
      <c r="T482" s="139">
        <f>(S482*2)+5</f>
        <v>6.1847944972649795</v>
      </c>
    </row>
    <row r="483" spans="16:20" x14ac:dyDescent="0.45">
      <c r="P483" s="2"/>
      <c r="Q483" s="2"/>
      <c r="R483" s="2">
        <v>60</v>
      </c>
      <c r="S483" s="138">
        <f>(R483-$L$7)/$N$7</f>
        <v>0.31220427152977387</v>
      </c>
      <c r="T483" s="139">
        <f>(S483*2)+5</f>
        <v>5.6244085430595474</v>
      </c>
    </row>
    <row r="484" spans="16:20" x14ac:dyDescent="0.45">
      <c r="P484" s="2"/>
      <c r="Q484" s="2"/>
      <c r="R484" s="2">
        <v>62</v>
      </c>
      <c r="S484" s="138">
        <f>(R484-$L$7)/$N$7</f>
        <v>0.49899958959825125</v>
      </c>
      <c r="T484" s="139">
        <f>(S484*2)+5</f>
        <v>5.9979991791965022</v>
      </c>
    </row>
    <row r="485" spans="16:20" x14ac:dyDescent="0.45">
      <c r="P485" s="2"/>
      <c r="Q485" s="2"/>
      <c r="R485" s="2">
        <v>44</v>
      </c>
      <c r="S485" s="138">
        <f>(R485-$L$7)/$N$7</f>
        <v>-1.1821582730180455</v>
      </c>
      <c r="T485" s="139">
        <v>9</v>
      </c>
    </row>
    <row r="486" spans="16:20" x14ac:dyDescent="0.45">
      <c r="P486" s="2"/>
      <c r="Q486" s="2"/>
      <c r="R486" s="2">
        <v>65</v>
      </c>
      <c r="S486" s="138">
        <f>(R486-$L$7)/$N$7</f>
        <v>0.77919256670096737</v>
      </c>
      <c r="T486" s="139">
        <v>9</v>
      </c>
    </row>
    <row r="487" spans="16:20" x14ac:dyDescent="0.45">
      <c r="P487" s="2"/>
      <c r="Q487" s="2"/>
      <c r="R487" s="2">
        <v>54</v>
      </c>
      <c r="S487" s="138">
        <f>(R487-$L$7)/$N$7</f>
        <v>-0.24818168267565843</v>
      </c>
      <c r="T487" s="139">
        <v>9</v>
      </c>
    </row>
    <row r="488" spans="16:20" x14ac:dyDescent="0.45">
      <c r="P488" s="2"/>
      <c r="Q488" s="2"/>
      <c r="R488" s="2">
        <v>48</v>
      </c>
      <c r="S488" s="138">
        <f>(R488-$L$7)/$N$7</f>
        <v>-0.80856763688109068</v>
      </c>
      <c r="T488" s="139">
        <v>9</v>
      </c>
    </row>
    <row r="489" spans="16:20" x14ac:dyDescent="0.45">
      <c r="P489" s="2"/>
      <c r="Q489" s="2"/>
      <c r="R489" s="2">
        <v>55</v>
      </c>
      <c r="S489" s="138">
        <f>(R489-$L$7)/$N$7</f>
        <v>-0.15478402364141972</v>
      </c>
      <c r="T489" s="139">
        <v>9</v>
      </c>
    </row>
    <row r="490" spans="16:20" x14ac:dyDescent="0.45">
      <c r="P490" s="2"/>
      <c r="Q490" s="2"/>
      <c r="R490" s="2">
        <v>67</v>
      </c>
      <c r="S490" s="138">
        <f>(R490-$L$7)/$N$7</f>
        <v>0.96598788476944486</v>
      </c>
      <c r="T490" s="139">
        <v>9</v>
      </c>
    </row>
    <row r="491" spans="16:20" x14ac:dyDescent="0.45">
      <c r="P491" s="2"/>
      <c r="Q491" s="2"/>
      <c r="R491" s="2">
        <v>45</v>
      </c>
      <c r="S491" s="138">
        <f>(R491-$L$7)/$N$7</f>
        <v>-1.0887606139838069</v>
      </c>
      <c r="T491" s="139">
        <v>9</v>
      </c>
    </row>
    <row r="492" spans="16:20" x14ac:dyDescent="0.45">
      <c r="P492" s="2"/>
      <c r="Q492" s="2"/>
      <c r="R492" s="2">
        <v>54</v>
      </c>
      <c r="S492" s="138">
        <f>(R492-$L$7)/$N$7</f>
        <v>-0.24818168267565843</v>
      </c>
      <c r="T492" s="139">
        <v>9</v>
      </c>
    </row>
    <row r="493" spans="16:20" x14ac:dyDescent="0.45">
      <c r="P493" s="2"/>
      <c r="Q493" s="2"/>
      <c r="R493" s="2">
        <v>77</v>
      </c>
      <c r="S493" s="138">
        <f>(R493-$L$7)/$N$7</f>
        <v>1.8999644751118319</v>
      </c>
      <c r="T493" s="139">
        <v>9</v>
      </c>
    </row>
    <row r="494" spans="16:20" x14ac:dyDescent="0.45">
      <c r="P494" s="2"/>
      <c r="Q494" s="2"/>
      <c r="R494" s="2">
        <v>45</v>
      </c>
      <c r="S494" s="138">
        <f>(R494-$L$7)/$N$7</f>
        <v>-1.0887606139838069</v>
      </c>
      <c r="T494" s="139">
        <v>9</v>
      </c>
    </row>
    <row r="495" spans="16:20" x14ac:dyDescent="0.45">
      <c r="P495" s="2"/>
      <c r="Q495" s="2"/>
      <c r="R495" s="2">
        <v>51</v>
      </c>
      <c r="S495" s="138">
        <f>(R495-$L$7)/$N$7</f>
        <v>-0.52837465977837461</v>
      </c>
      <c r="T495" s="139">
        <v>9</v>
      </c>
    </row>
    <row r="496" spans="16:20" x14ac:dyDescent="0.45">
      <c r="P496" s="2"/>
      <c r="Q496" s="2"/>
      <c r="R496" s="2">
        <v>55</v>
      </c>
      <c r="S496" s="138">
        <f>(R496-$L$7)/$N$7</f>
        <v>-0.15478402364141972</v>
      </c>
      <c r="T496" s="139">
        <v>9</v>
      </c>
    </row>
    <row r="497" spans="16:20" x14ac:dyDescent="0.45">
      <c r="P497" s="2"/>
      <c r="Q497" s="2"/>
      <c r="R497" s="2">
        <v>51</v>
      </c>
      <c r="S497" s="140">
        <f>(R497-$L$7)/$N$7</f>
        <v>-0.52837465977837461</v>
      </c>
      <c r="T497" s="141">
        <v>9</v>
      </c>
    </row>
  </sheetData>
  <sortState xmlns:xlrd2="http://schemas.microsoft.com/office/spreadsheetml/2017/richdata2" ref="R2:T497">
    <sortCondition ref="T1:T497"/>
  </sortState>
  <mergeCells count="1">
    <mergeCell ref="A7:B7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7089-832E-42CD-BEF8-471929FB3E5D}">
  <dimension ref="A1:L497"/>
  <sheetViews>
    <sheetView workbookViewId="0">
      <selection sqref="A1:A1048576"/>
    </sheetView>
  </sheetViews>
  <sheetFormatPr defaultRowHeight="14.25" x14ac:dyDescent="0.45"/>
  <cols>
    <col min="5" max="5" width="9.6640625" customWidth="1"/>
  </cols>
  <sheetData>
    <row r="1" spans="1:12" x14ac:dyDescent="0.45">
      <c r="A1" t="s">
        <v>325</v>
      </c>
      <c r="E1" s="52" t="s">
        <v>259</v>
      </c>
      <c r="F1" t="s">
        <v>397</v>
      </c>
      <c r="G1" t="s">
        <v>262</v>
      </c>
    </row>
    <row r="2" spans="1:12" x14ac:dyDescent="0.45">
      <c r="A2">
        <v>41</v>
      </c>
      <c r="E2" s="59">
        <v>20</v>
      </c>
      <c r="F2" s="3">
        <f>(E2-$C$4)/$C$5</f>
        <v>-3.4237020898397748</v>
      </c>
      <c r="G2">
        <v>1</v>
      </c>
    </row>
    <row r="3" spans="1:12" x14ac:dyDescent="0.45">
      <c r="A3">
        <v>65</v>
      </c>
      <c r="E3" s="59">
        <v>21</v>
      </c>
      <c r="F3" s="3">
        <f t="shared" ref="F3:F66" si="0">(E3-$C$4)/$C$5</f>
        <v>-3.3303044308055361</v>
      </c>
      <c r="G3">
        <v>1</v>
      </c>
    </row>
    <row r="4" spans="1:12" x14ac:dyDescent="0.45">
      <c r="A4">
        <v>64</v>
      </c>
      <c r="B4" t="s">
        <v>418</v>
      </c>
      <c r="C4">
        <f>AVERAGE(A:A)</f>
        <v>56.657258064516128</v>
      </c>
      <c r="E4" s="59">
        <v>22</v>
      </c>
      <c r="F4" s="3">
        <f t="shared" si="0"/>
        <v>-3.2369067717712974</v>
      </c>
      <c r="G4">
        <v>1</v>
      </c>
    </row>
    <row r="5" spans="1:12" x14ac:dyDescent="0.45">
      <c r="A5">
        <v>59</v>
      </c>
      <c r="B5" t="s">
        <v>207</v>
      </c>
      <c r="C5">
        <f>_xlfn.STDEV.S(A:A)</f>
        <v>10.70690647217838</v>
      </c>
      <c r="E5" s="59">
        <v>23</v>
      </c>
      <c r="F5" s="3">
        <f t="shared" si="0"/>
        <v>-3.1435091127370587</v>
      </c>
      <c r="G5">
        <v>1</v>
      </c>
      <c r="K5" s="211" t="s">
        <v>329</v>
      </c>
      <c r="L5" s="212"/>
    </row>
    <row r="6" spans="1:12" x14ac:dyDescent="0.45">
      <c r="A6">
        <v>37</v>
      </c>
      <c r="E6" s="59">
        <v>24</v>
      </c>
      <c r="F6" s="3">
        <f t="shared" si="0"/>
        <v>-3.0501114537028196</v>
      </c>
      <c r="G6">
        <v>1</v>
      </c>
      <c r="K6" s="135" t="s">
        <v>262</v>
      </c>
      <c r="L6" s="136" t="s">
        <v>330</v>
      </c>
    </row>
    <row r="7" spans="1:12" x14ac:dyDescent="0.45">
      <c r="A7">
        <v>73</v>
      </c>
      <c r="E7" s="59">
        <v>25</v>
      </c>
      <c r="F7" s="3">
        <f t="shared" si="0"/>
        <v>-2.9567137946685809</v>
      </c>
      <c r="G7">
        <v>1</v>
      </c>
      <c r="K7" s="2">
        <v>1</v>
      </c>
      <c r="L7" s="58" t="s">
        <v>417</v>
      </c>
    </row>
    <row r="8" spans="1:12" x14ac:dyDescent="0.45">
      <c r="A8">
        <v>69</v>
      </c>
      <c r="E8" s="59">
        <v>26</v>
      </c>
      <c r="F8" s="3">
        <f t="shared" si="0"/>
        <v>-2.8633161356343422</v>
      </c>
      <c r="G8">
        <v>1</v>
      </c>
      <c r="K8" s="2">
        <v>2</v>
      </c>
      <c r="L8" s="59" t="s">
        <v>419</v>
      </c>
    </row>
    <row r="9" spans="1:12" x14ac:dyDescent="0.45">
      <c r="A9">
        <v>82</v>
      </c>
      <c r="E9" s="59">
        <v>27</v>
      </c>
      <c r="F9" s="3">
        <f t="shared" si="0"/>
        <v>-2.7699184766001035</v>
      </c>
      <c r="G9">
        <v>1</v>
      </c>
      <c r="K9" s="2">
        <v>3</v>
      </c>
      <c r="L9" s="59" t="s">
        <v>420</v>
      </c>
    </row>
    <row r="10" spans="1:12" x14ac:dyDescent="0.45">
      <c r="A10">
        <v>47</v>
      </c>
      <c r="E10" s="59">
        <v>28</v>
      </c>
      <c r="F10" s="3">
        <f t="shared" si="0"/>
        <v>-2.6765208175658648</v>
      </c>
      <c r="G10">
        <v>1</v>
      </c>
      <c r="K10" s="2">
        <v>4</v>
      </c>
      <c r="L10" s="59" t="s">
        <v>421</v>
      </c>
    </row>
    <row r="11" spans="1:12" x14ac:dyDescent="0.45">
      <c r="A11">
        <v>48</v>
      </c>
      <c r="E11" s="59">
        <v>29</v>
      </c>
      <c r="F11" s="3">
        <f t="shared" si="0"/>
        <v>-2.5831231585316261</v>
      </c>
      <c r="G11">
        <v>1</v>
      </c>
      <c r="K11" s="2">
        <v>5</v>
      </c>
      <c r="L11" s="59" t="s">
        <v>422</v>
      </c>
    </row>
    <row r="12" spans="1:12" x14ac:dyDescent="0.45">
      <c r="A12">
        <v>59</v>
      </c>
      <c r="E12" s="59">
        <v>30</v>
      </c>
      <c r="F12" s="3">
        <f t="shared" si="0"/>
        <v>-2.4897254994973874</v>
      </c>
      <c r="G12">
        <v>1</v>
      </c>
      <c r="K12" s="2">
        <v>6</v>
      </c>
      <c r="L12" s="59" t="s">
        <v>423</v>
      </c>
    </row>
    <row r="13" spans="1:12" x14ac:dyDescent="0.45">
      <c r="A13">
        <v>56</v>
      </c>
      <c r="E13" s="59">
        <v>31</v>
      </c>
      <c r="F13" s="3">
        <f t="shared" si="0"/>
        <v>-2.3963278404631487</v>
      </c>
      <c r="G13">
        <v>1</v>
      </c>
      <c r="K13" s="2">
        <v>7</v>
      </c>
      <c r="L13" s="59" t="s">
        <v>424</v>
      </c>
    </row>
    <row r="14" spans="1:12" x14ac:dyDescent="0.45">
      <c r="A14">
        <v>46</v>
      </c>
      <c r="E14" s="59">
        <v>32</v>
      </c>
      <c r="F14" s="3">
        <f t="shared" si="0"/>
        <v>-2.30293018142891</v>
      </c>
      <c r="G14">
        <v>1</v>
      </c>
      <c r="K14" s="2">
        <v>8</v>
      </c>
      <c r="L14" s="59" t="s">
        <v>425</v>
      </c>
    </row>
    <row r="15" spans="1:12" x14ac:dyDescent="0.45">
      <c r="A15">
        <v>44</v>
      </c>
      <c r="E15" s="59">
        <v>33</v>
      </c>
      <c r="F15" s="3">
        <f t="shared" si="0"/>
        <v>-2.2095325223946713</v>
      </c>
      <c r="G15">
        <f t="shared" ref="G3:G66" si="1">ROUND((F15*2)+5,0)</f>
        <v>1</v>
      </c>
      <c r="K15" s="127">
        <v>9</v>
      </c>
      <c r="L15" s="60" t="s">
        <v>426</v>
      </c>
    </row>
    <row r="16" spans="1:12" x14ac:dyDescent="0.45">
      <c r="A16">
        <v>28</v>
      </c>
      <c r="E16" s="59">
        <v>34</v>
      </c>
      <c r="F16" s="3">
        <f t="shared" si="0"/>
        <v>-2.1161348633604327</v>
      </c>
      <c r="G16">
        <f t="shared" si="1"/>
        <v>1</v>
      </c>
    </row>
    <row r="17" spans="1:7" x14ac:dyDescent="0.45">
      <c r="A17">
        <v>44</v>
      </c>
      <c r="E17" s="59">
        <v>35</v>
      </c>
      <c r="F17" s="3">
        <f t="shared" si="0"/>
        <v>-2.022737204326194</v>
      </c>
      <c r="G17">
        <f t="shared" si="1"/>
        <v>1</v>
      </c>
    </row>
    <row r="18" spans="1:7" x14ac:dyDescent="0.45">
      <c r="A18">
        <v>79</v>
      </c>
      <c r="E18" s="59">
        <v>36</v>
      </c>
      <c r="F18" s="3">
        <f t="shared" si="0"/>
        <v>-1.9293395452919553</v>
      </c>
      <c r="G18">
        <f t="shared" si="1"/>
        <v>1</v>
      </c>
    </row>
    <row r="19" spans="1:7" x14ac:dyDescent="0.45">
      <c r="A19">
        <v>75</v>
      </c>
      <c r="E19" s="59">
        <v>37</v>
      </c>
      <c r="F19" s="3">
        <f t="shared" si="0"/>
        <v>-1.8359418862577166</v>
      </c>
      <c r="G19">
        <f t="shared" si="1"/>
        <v>1</v>
      </c>
    </row>
    <row r="20" spans="1:7" x14ac:dyDescent="0.45">
      <c r="A20">
        <v>70</v>
      </c>
      <c r="E20" s="59">
        <v>38</v>
      </c>
      <c r="F20" s="3">
        <f t="shared" si="0"/>
        <v>-1.7425442272234779</v>
      </c>
      <c r="G20">
        <f t="shared" si="1"/>
        <v>2</v>
      </c>
    </row>
    <row r="21" spans="1:7" x14ac:dyDescent="0.45">
      <c r="A21">
        <v>44</v>
      </c>
      <c r="E21" s="59">
        <v>39</v>
      </c>
      <c r="F21" s="3">
        <f t="shared" si="0"/>
        <v>-1.649146568189239</v>
      </c>
      <c r="G21">
        <f t="shared" si="1"/>
        <v>2</v>
      </c>
    </row>
    <row r="22" spans="1:7" x14ac:dyDescent="0.45">
      <c r="A22">
        <v>79</v>
      </c>
      <c r="E22" s="59">
        <v>40</v>
      </c>
      <c r="F22" s="3">
        <f t="shared" si="0"/>
        <v>-1.5557489091550003</v>
      </c>
      <c r="G22">
        <f t="shared" si="1"/>
        <v>2</v>
      </c>
    </row>
    <row r="23" spans="1:7" x14ac:dyDescent="0.45">
      <c r="A23">
        <v>54</v>
      </c>
      <c r="E23" s="59">
        <v>41</v>
      </c>
      <c r="F23" s="3">
        <f t="shared" si="0"/>
        <v>-1.4623512501207616</v>
      </c>
      <c r="G23">
        <f t="shared" si="1"/>
        <v>2</v>
      </c>
    </row>
    <row r="24" spans="1:7" x14ac:dyDescent="0.45">
      <c r="A24">
        <v>53</v>
      </c>
      <c r="E24" s="59">
        <v>42</v>
      </c>
      <c r="F24" s="3">
        <f t="shared" si="0"/>
        <v>-1.3689535910865229</v>
      </c>
      <c r="G24">
        <f t="shared" si="1"/>
        <v>2</v>
      </c>
    </row>
    <row r="25" spans="1:7" x14ac:dyDescent="0.45">
      <c r="A25">
        <v>52</v>
      </c>
      <c r="E25" s="59">
        <v>43</v>
      </c>
      <c r="F25" s="3">
        <f t="shared" si="0"/>
        <v>-1.2755559320522842</v>
      </c>
      <c r="G25">
        <f t="shared" si="1"/>
        <v>2</v>
      </c>
    </row>
    <row r="26" spans="1:7" x14ac:dyDescent="0.45">
      <c r="A26">
        <v>60</v>
      </c>
      <c r="E26" s="59">
        <v>44</v>
      </c>
      <c r="F26" s="3">
        <f t="shared" si="0"/>
        <v>-1.1821582730180455</v>
      </c>
      <c r="G26">
        <f t="shared" si="1"/>
        <v>3</v>
      </c>
    </row>
    <row r="27" spans="1:7" x14ac:dyDescent="0.45">
      <c r="A27">
        <v>39</v>
      </c>
      <c r="E27" s="59">
        <v>45</v>
      </c>
      <c r="F27" s="3">
        <f t="shared" si="0"/>
        <v>-1.0887606139838069</v>
      </c>
      <c r="G27">
        <f t="shared" si="1"/>
        <v>3</v>
      </c>
    </row>
    <row r="28" spans="1:7" x14ac:dyDescent="0.45">
      <c r="A28">
        <v>55</v>
      </c>
      <c r="E28" s="59">
        <v>46</v>
      </c>
      <c r="F28" s="3">
        <f t="shared" si="0"/>
        <v>-0.99536295494956817</v>
      </c>
      <c r="G28">
        <f t="shared" si="1"/>
        <v>3</v>
      </c>
    </row>
    <row r="29" spans="1:7" x14ac:dyDescent="0.45">
      <c r="A29">
        <v>57</v>
      </c>
      <c r="E29" s="59">
        <v>47</v>
      </c>
      <c r="F29" s="3">
        <f t="shared" si="0"/>
        <v>-0.90196529591532937</v>
      </c>
      <c r="G29">
        <f t="shared" si="1"/>
        <v>3</v>
      </c>
    </row>
    <row r="30" spans="1:7" x14ac:dyDescent="0.45">
      <c r="A30">
        <v>42</v>
      </c>
      <c r="E30" s="59">
        <v>48</v>
      </c>
      <c r="F30" s="3">
        <f t="shared" si="0"/>
        <v>-0.80856763688109068</v>
      </c>
      <c r="G30">
        <f t="shared" si="1"/>
        <v>3</v>
      </c>
    </row>
    <row r="31" spans="1:7" x14ac:dyDescent="0.45">
      <c r="A31">
        <v>63</v>
      </c>
      <c r="E31" s="59">
        <v>49</v>
      </c>
      <c r="F31" s="3">
        <f t="shared" si="0"/>
        <v>-0.71516997784685199</v>
      </c>
      <c r="G31">
        <f t="shared" si="1"/>
        <v>4</v>
      </c>
    </row>
    <row r="32" spans="1:7" x14ac:dyDescent="0.45">
      <c r="A32">
        <v>54</v>
      </c>
      <c r="E32" s="59">
        <v>50</v>
      </c>
      <c r="F32" s="3">
        <f t="shared" si="0"/>
        <v>-0.6217723188126133</v>
      </c>
      <c r="G32">
        <f t="shared" si="1"/>
        <v>4</v>
      </c>
    </row>
    <row r="33" spans="1:7" x14ac:dyDescent="0.45">
      <c r="A33">
        <v>65</v>
      </c>
      <c r="E33" s="59">
        <v>51</v>
      </c>
      <c r="F33" s="3">
        <f t="shared" si="0"/>
        <v>-0.52837465977837461</v>
      </c>
      <c r="G33">
        <f t="shared" si="1"/>
        <v>4</v>
      </c>
    </row>
    <row r="34" spans="1:7" x14ac:dyDescent="0.45">
      <c r="A34">
        <v>46</v>
      </c>
      <c r="E34" s="59">
        <v>52</v>
      </c>
      <c r="F34" s="3">
        <f t="shared" si="0"/>
        <v>-0.43497700074413587</v>
      </c>
      <c r="G34">
        <f t="shared" si="1"/>
        <v>4</v>
      </c>
    </row>
    <row r="35" spans="1:7" x14ac:dyDescent="0.45">
      <c r="A35">
        <v>70</v>
      </c>
      <c r="E35" s="59">
        <v>53</v>
      </c>
      <c r="F35" s="3">
        <f t="shared" si="0"/>
        <v>-0.34157934170989712</v>
      </c>
      <c r="G35">
        <f t="shared" si="1"/>
        <v>4</v>
      </c>
    </row>
    <row r="36" spans="1:7" x14ac:dyDescent="0.45">
      <c r="A36">
        <v>57</v>
      </c>
      <c r="E36" s="59">
        <v>54</v>
      </c>
      <c r="F36" s="3">
        <f t="shared" si="0"/>
        <v>-0.24818168267565843</v>
      </c>
      <c r="G36">
        <f t="shared" si="1"/>
        <v>5</v>
      </c>
    </row>
    <row r="37" spans="1:7" x14ac:dyDescent="0.45">
      <c r="A37">
        <v>43</v>
      </c>
      <c r="E37" s="59">
        <v>55</v>
      </c>
      <c r="F37" s="3">
        <f t="shared" si="0"/>
        <v>-0.15478402364141972</v>
      </c>
      <c r="G37">
        <f t="shared" si="1"/>
        <v>5</v>
      </c>
    </row>
    <row r="38" spans="1:7" x14ac:dyDescent="0.45">
      <c r="A38">
        <v>56</v>
      </c>
      <c r="E38" s="59">
        <v>56</v>
      </c>
      <c r="F38" s="3">
        <f t="shared" si="0"/>
        <v>-6.1386364607181006E-2</v>
      </c>
      <c r="G38">
        <f t="shared" si="1"/>
        <v>5</v>
      </c>
    </row>
    <row r="39" spans="1:7" x14ac:dyDescent="0.45">
      <c r="A39">
        <v>69</v>
      </c>
      <c r="E39" s="59">
        <v>57</v>
      </c>
      <c r="F39" s="3">
        <f t="shared" si="0"/>
        <v>3.2011294427057711E-2</v>
      </c>
      <c r="G39">
        <f t="shared" si="1"/>
        <v>5</v>
      </c>
    </row>
    <row r="40" spans="1:7" x14ac:dyDescent="0.45">
      <c r="A40">
        <v>83</v>
      </c>
      <c r="E40" s="59">
        <v>58</v>
      </c>
      <c r="F40" s="3">
        <f t="shared" si="0"/>
        <v>0.12540895346129641</v>
      </c>
      <c r="G40">
        <f t="shared" si="1"/>
        <v>5</v>
      </c>
    </row>
    <row r="41" spans="1:7" x14ac:dyDescent="0.45">
      <c r="A41">
        <v>57</v>
      </c>
      <c r="E41" s="59">
        <v>59</v>
      </c>
      <c r="F41" s="3">
        <f t="shared" si="0"/>
        <v>0.21880661249553512</v>
      </c>
      <c r="G41">
        <f t="shared" si="1"/>
        <v>5</v>
      </c>
    </row>
    <row r="42" spans="1:7" x14ac:dyDescent="0.45">
      <c r="A42">
        <v>47</v>
      </c>
      <c r="E42" s="59">
        <v>60</v>
      </c>
      <c r="F42" s="3">
        <f t="shared" si="0"/>
        <v>0.31220427152977387</v>
      </c>
      <c r="G42">
        <f t="shared" si="1"/>
        <v>6</v>
      </c>
    </row>
    <row r="43" spans="1:7" x14ac:dyDescent="0.45">
      <c r="A43">
        <v>46</v>
      </c>
      <c r="E43" s="59">
        <v>61</v>
      </c>
      <c r="F43" s="3">
        <f t="shared" si="0"/>
        <v>0.40560193056401256</v>
      </c>
      <c r="G43">
        <f t="shared" si="1"/>
        <v>6</v>
      </c>
    </row>
    <row r="44" spans="1:7" x14ac:dyDescent="0.45">
      <c r="A44">
        <v>58</v>
      </c>
      <c r="E44" s="59">
        <v>62</v>
      </c>
      <c r="F44" s="3">
        <f t="shared" si="0"/>
        <v>0.49899958959825125</v>
      </c>
      <c r="G44">
        <f t="shared" si="1"/>
        <v>6</v>
      </c>
    </row>
    <row r="45" spans="1:7" x14ac:dyDescent="0.45">
      <c r="A45">
        <v>78</v>
      </c>
      <c r="E45" s="59">
        <v>63</v>
      </c>
      <c r="F45" s="3">
        <f t="shared" si="0"/>
        <v>0.59239724863248999</v>
      </c>
      <c r="G45">
        <f t="shared" si="1"/>
        <v>6</v>
      </c>
    </row>
    <row r="46" spans="1:7" x14ac:dyDescent="0.45">
      <c r="A46">
        <v>65</v>
      </c>
      <c r="E46" s="59">
        <v>64</v>
      </c>
      <c r="F46" s="3">
        <f t="shared" si="0"/>
        <v>0.68579490766672868</v>
      </c>
      <c r="G46">
        <f t="shared" si="1"/>
        <v>6</v>
      </c>
    </row>
    <row r="47" spans="1:7" x14ac:dyDescent="0.45">
      <c r="A47">
        <v>62</v>
      </c>
      <c r="E47" s="59">
        <v>65</v>
      </c>
      <c r="F47" s="3">
        <f t="shared" si="0"/>
        <v>0.77919256670096737</v>
      </c>
      <c r="G47">
        <f t="shared" si="1"/>
        <v>7</v>
      </c>
    </row>
    <row r="48" spans="1:7" x14ac:dyDescent="0.45">
      <c r="A48">
        <v>60</v>
      </c>
      <c r="E48" s="59">
        <v>66</v>
      </c>
      <c r="F48" s="3">
        <f t="shared" si="0"/>
        <v>0.87259022573520606</v>
      </c>
      <c r="G48">
        <f t="shared" si="1"/>
        <v>7</v>
      </c>
    </row>
    <row r="49" spans="1:7" x14ac:dyDescent="0.45">
      <c r="A49">
        <v>59</v>
      </c>
      <c r="E49" s="59">
        <v>67</v>
      </c>
      <c r="F49" s="3">
        <f t="shared" si="0"/>
        <v>0.96598788476944486</v>
      </c>
      <c r="G49">
        <f t="shared" si="1"/>
        <v>7</v>
      </c>
    </row>
    <row r="50" spans="1:7" x14ac:dyDescent="0.45">
      <c r="A50">
        <v>49</v>
      </c>
      <c r="E50" s="59">
        <v>68</v>
      </c>
      <c r="F50" s="3">
        <f t="shared" si="0"/>
        <v>1.0593855438036834</v>
      </c>
      <c r="G50">
        <f t="shared" si="1"/>
        <v>7</v>
      </c>
    </row>
    <row r="51" spans="1:7" x14ac:dyDescent="0.45">
      <c r="A51">
        <v>49</v>
      </c>
      <c r="E51" s="59">
        <v>69</v>
      </c>
      <c r="F51" s="3">
        <f t="shared" si="0"/>
        <v>1.1527832028379223</v>
      </c>
      <c r="G51">
        <f t="shared" si="1"/>
        <v>7</v>
      </c>
    </row>
    <row r="52" spans="1:7" x14ac:dyDescent="0.45">
      <c r="A52">
        <v>45</v>
      </c>
      <c r="E52" s="59">
        <v>70</v>
      </c>
      <c r="F52" s="3">
        <f t="shared" si="0"/>
        <v>1.246180861872161</v>
      </c>
      <c r="G52">
        <f t="shared" si="1"/>
        <v>7</v>
      </c>
    </row>
    <row r="53" spans="1:7" x14ac:dyDescent="0.45">
      <c r="A53">
        <v>54</v>
      </c>
      <c r="E53" s="59">
        <v>71</v>
      </c>
      <c r="F53" s="3">
        <f t="shared" si="0"/>
        <v>1.3395785209063997</v>
      </c>
      <c r="G53">
        <f t="shared" si="1"/>
        <v>8</v>
      </c>
    </row>
    <row r="54" spans="1:7" x14ac:dyDescent="0.45">
      <c r="A54">
        <v>69</v>
      </c>
      <c r="E54" s="59">
        <v>72</v>
      </c>
      <c r="F54" s="3">
        <f t="shared" si="0"/>
        <v>1.4329761799406384</v>
      </c>
      <c r="G54">
        <f t="shared" si="1"/>
        <v>8</v>
      </c>
    </row>
    <row r="55" spans="1:7" x14ac:dyDescent="0.45">
      <c r="A55">
        <v>59</v>
      </c>
      <c r="E55" s="59">
        <v>73</v>
      </c>
      <c r="F55" s="3">
        <f t="shared" si="0"/>
        <v>1.5263738389748771</v>
      </c>
      <c r="G55">
        <f t="shared" si="1"/>
        <v>8</v>
      </c>
    </row>
    <row r="56" spans="1:7" x14ac:dyDescent="0.45">
      <c r="A56">
        <v>76</v>
      </c>
      <c r="E56" s="59">
        <v>74</v>
      </c>
      <c r="F56" s="3">
        <f t="shared" si="0"/>
        <v>1.6197714980091158</v>
      </c>
      <c r="G56">
        <f t="shared" si="1"/>
        <v>8</v>
      </c>
    </row>
    <row r="57" spans="1:7" x14ac:dyDescent="0.45">
      <c r="A57">
        <v>45</v>
      </c>
      <c r="E57" s="59">
        <v>75</v>
      </c>
      <c r="F57" s="3">
        <f t="shared" si="0"/>
        <v>1.7131691570433545</v>
      </c>
      <c r="G57">
        <f t="shared" si="1"/>
        <v>8</v>
      </c>
    </row>
    <row r="58" spans="1:7" x14ac:dyDescent="0.45">
      <c r="A58">
        <v>88</v>
      </c>
      <c r="E58" s="59">
        <v>76</v>
      </c>
      <c r="F58" s="3">
        <f t="shared" si="0"/>
        <v>1.8065668160775932</v>
      </c>
      <c r="G58">
        <f t="shared" si="1"/>
        <v>9</v>
      </c>
    </row>
    <row r="59" spans="1:7" x14ac:dyDescent="0.45">
      <c r="A59">
        <v>49</v>
      </c>
      <c r="E59" s="59">
        <v>77</v>
      </c>
      <c r="F59" s="3">
        <f t="shared" si="0"/>
        <v>1.8999644751118319</v>
      </c>
      <c r="G59">
        <f t="shared" si="1"/>
        <v>9</v>
      </c>
    </row>
    <row r="60" spans="1:7" x14ac:dyDescent="0.45">
      <c r="A60">
        <v>64</v>
      </c>
      <c r="E60" s="59">
        <v>78</v>
      </c>
      <c r="F60" s="3">
        <f t="shared" si="0"/>
        <v>1.9933621341460706</v>
      </c>
      <c r="G60">
        <f t="shared" si="1"/>
        <v>9</v>
      </c>
    </row>
    <row r="61" spans="1:7" x14ac:dyDescent="0.45">
      <c r="A61">
        <v>51</v>
      </c>
      <c r="E61" s="59">
        <v>79</v>
      </c>
      <c r="F61" s="3">
        <f t="shared" si="0"/>
        <v>2.0867597931803092</v>
      </c>
      <c r="G61">
        <f t="shared" si="1"/>
        <v>9</v>
      </c>
    </row>
    <row r="62" spans="1:7" x14ac:dyDescent="0.45">
      <c r="A62">
        <v>67</v>
      </c>
      <c r="E62" s="59">
        <v>80</v>
      </c>
      <c r="F62" s="3">
        <f t="shared" si="0"/>
        <v>2.1801574522145479</v>
      </c>
      <c r="G62">
        <f t="shared" si="1"/>
        <v>9</v>
      </c>
    </row>
    <row r="63" spans="1:7" x14ac:dyDescent="0.45">
      <c r="A63">
        <v>59</v>
      </c>
      <c r="E63" s="59">
        <v>81</v>
      </c>
      <c r="F63" s="3">
        <f t="shared" si="0"/>
        <v>2.2735551112487866</v>
      </c>
      <c r="G63">
        <v>9</v>
      </c>
    </row>
    <row r="64" spans="1:7" x14ac:dyDescent="0.45">
      <c r="A64">
        <v>63</v>
      </c>
      <c r="E64" s="59">
        <v>82</v>
      </c>
      <c r="F64" s="3">
        <f t="shared" si="0"/>
        <v>2.3669527702830253</v>
      </c>
      <c r="G64">
        <v>9</v>
      </c>
    </row>
    <row r="65" spans="1:7" x14ac:dyDescent="0.45">
      <c r="A65">
        <v>55</v>
      </c>
      <c r="E65" s="59">
        <v>83</v>
      </c>
      <c r="F65" s="3">
        <f t="shared" si="0"/>
        <v>2.460350429317264</v>
      </c>
      <c r="G65">
        <v>9</v>
      </c>
    </row>
    <row r="66" spans="1:7" x14ac:dyDescent="0.45">
      <c r="A66">
        <v>46</v>
      </c>
      <c r="E66" s="59">
        <v>84</v>
      </c>
      <c r="F66" s="3">
        <f t="shared" si="0"/>
        <v>2.5537480883515031</v>
      </c>
      <c r="G66">
        <v>9</v>
      </c>
    </row>
    <row r="67" spans="1:7" x14ac:dyDescent="0.45">
      <c r="A67">
        <v>64</v>
      </c>
      <c r="E67" s="59">
        <v>85</v>
      </c>
      <c r="F67" s="3">
        <f t="shared" ref="F67:F82" si="2">(E67-$C$4)/$C$5</f>
        <v>2.6471457473857418</v>
      </c>
      <c r="G67">
        <v>9</v>
      </c>
    </row>
    <row r="68" spans="1:7" x14ac:dyDescent="0.45">
      <c r="A68">
        <v>70</v>
      </c>
      <c r="E68" s="59">
        <v>86</v>
      </c>
      <c r="F68" s="3">
        <f t="shared" si="2"/>
        <v>2.7405434064199805</v>
      </c>
      <c r="G68">
        <v>9</v>
      </c>
    </row>
    <row r="69" spans="1:7" x14ac:dyDescent="0.45">
      <c r="A69">
        <v>63</v>
      </c>
      <c r="E69" s="59">
        <v>87</v>
      </c>
      <c r="F69" s="3">
        <f t="shared" si="2"/>
        <v>2.8339410654542192</v>
      </c>
      <c r="G69">
        <v>9</v>
      </c>
    </row>
    <row r="70" spans="1:7" x14ac:dyDescent="0.45">
      <c r="A70">
        <v>54</v>
      </c>
      <c r="E70" s="59">
        <v>88</v>
      </c>
      <c r="F70" s="3">
        <f t="shared" si="2"/>
        <v>2.9273387244884579</v>
      </c>
      <c r="G70">
        <v>9</v>
      </c>
    </row>
    <row r="71" spans="1:7" x14ac:dyDescent="0.45">
      <c r="A71">
        <v>60</v>
      </c>
      <c r="E71" s="59">
        <v>89</v>
      </c>
      <c r="F71" s="3">
        <f t="shared" si="2"/>
        <v>3.0207363835226966</v>
      </c>
      <c r="G71">
        <v>9</v>
      </c>
    </row>
    <row r="72" spans="1:7" x14ac:dyDescent="0.45">
      <c r="A72">
        <v>66</v>
      </c>
      <c r="E72" s="59">
        <v>90</v>
      </c>
      <c r="F72" s="3">
        <f t="shared" si="2"/>
        <v>3.1141340425569353</v>
      </c>
      <c r="G72">
        <v>9</v>
      </c>
    </row>
    <row r="73" spans="1:7" x14ac:dyDescent="0.45">
      <c r="A73">
        <v>52</v>
      </c>
      <c r="E73" s="59">
        <v>91</v>
      </c>
      <c r="F73" s="3">
        <f t="shared" si="2"/>
        <v>3.207531701591174</v>
      </c>
      <c r="G73">
        <v>9</v>
      </c>
    </row>
    <row r="74" spans="1:7" x14ac:dyDescent="0.45">
      <c r="A74">
        <v>75</v>
      </c>
      <c r="E74" s="59">
        <v>92</v>
      </c>
      <c r="F74" s="3">
        <f t="shared" si="2"/>
        <v>3.3009293606254126</v>
      </c>
      <c r="G74">
        <v>9</v>
      </c>
    </row>
    <row r="75" spans="1:7" x14ac:dyDescent="0.45">
      <c r="A75">
        <v>54</v>
      </c>
      <c r="E75" s="59">
        <v>93</v>
      </c>
      <c r="F75" s="3">
        <f t="shared" si="2"/>
        <v>3.3943270196596513</v>
      </c>
      <c r="G75">
        <v>9</v>
      </c>
    </row>
    <row r="76" spans="1:7" x14ac:dyDescent="0.45">
      <c r="A76">
        <v>88</v>
      </c>
      <c r="E76" s="59">
        <v>94</v>
      </c>
      <c r="F76" s="3">
        <f t="shared" si="2"/>
        <v>3.48772467869389</v>
      </c>
      <c r="G76">
        <v>9</v>
      </c>
    </row>
    <row r="77" spans="1:7" x14ac:dyDescent="0.45">
      <c r="A77">
        <v>44</v>
      </c>
      <c r="E77" s="59">
        <v>95</v>
      </c>
      <c r="F77" s="3">
        <f t="shared" si="2"/>
        <v>3.5811223377281287</v>
      </c>
      <c r="G77">
        <v>9</v>
      </c>
    </row>
    <row r="78" spans="1:7" x14ac:dyDescent="0.45">
      <c r="A78">
        <v>77</v>
      </c>
      <c r="E78" s="59">
        <v>96</v>
      </c>
      <c r="F78" s="3">
        <f t="shared" si="2"/>
        <v>3.6745199967623674</v>
      </c>
      <c r="G78">
        <v>9</v>
      </c>
    </row>
    <row r="79" spans="1:7" x14ac:dyDescent="0.45">
      <c r="A79">
        <v>61</v>
      </c>
      <c r="E79" s="59">
        <v>97</v>
      </c>
      <c r="F79" s="3">
        <f t="shared" si="2"/>
        <v>3.7679176557966061</v>
      </c>
      <c r="G79">
        <v>9</v>
      </c>
    </row>
    <row r="80" spans="1:7" x14ac:dyDescent="0.45">
      <c r="A80">
        <v>48</v>
      </c>
      <c r="E80" s="59">
        <v>98</v>
      </c>
      <c r="F80" s="3">
        <f t="shared" si="2"/>
        <v>3.8613153148308448</v>
      </c>
      <c r="G80">
        <v>9</v>
      </c>
    </row>
    <row r="81" spans="1:7" x14ac:dyDescent="0.45">
      <c r="A81">
        <v>54</v>
      </c>
      <c r="E81" s="59">
        <v>99</v>
      </c>
      <c r="F81" s="3">
        <f t="shared" si="2"/>
        <v>3.9547129738650835</v>
      </c>
      <c r="G81">
        <v>9</v>
      </c>
    </row>
    <row r="82" spans="1:7" x14ac:dyDescent="0.45">
      <c r="A82">
        <v>43</v>
      </c>
      <c r="E82" s="60">
        <v>100</v>
      </c>
      <c r="F82" s="3">
        <f t="shared" si="2"/>
        <v>4.0481106328993226</v>
      </c>
      <c r="G82">
        <v>9</v>
      </c>
    </row>
    <row r="83" spans="1:7" x14ac:dyDescent="0.45">
      <c r="A83">
        <v>55</v>
      </c>
      <c r="E83" s="2"/>
    </row>
    <row r="84" spans="1:7" x14ac:dyDescent="0.45">
      <c r="A84">
        <v>61</v>
      </c>
      <c r="E84" s="2"/>
    </row>
    <row r="85" spans="1:7" x14ac:dyDescent="0.45">
      <c r="A85">
        <v>39</v>
      </c>
      <c r="E85" s="2"/>
    </row>
    <row r="86" spans="1:7" x14ac:dyDescent="0.45">
      <c r="A86">
        <v>59</v>
      </c>
      <c r="E86" s="2"/>
    </row>
    <row r="87" spans="1:7" x14ac:dyDescent="0.45">
      <c r="A87">
        <v>53</v>
      </c>
      <c r="E87" s="2"/>
    </row>
    <row r="88" spans="1:7" x14ac:dyDescent="0.45">
      <c r="A88">
        <v>56</v>
      </c>
      <c r="E88" s="2"/>
    </row>
    <row r="89" spans="1:7" x14ac:dyDescent="0.45">
      <c r="A89">
        <v>41</v>
      </c>
      <c r="E89" s="2"/>
    </row>
    <row r="90" spans="1:7" x14ac:dyDescent="0.45">
      <c r="A90">
        <v>61</v>
      </c>
      <c r="E90" s="2"/>
    </row>
    <row r="91" spans="1:7" x14ac:dyDescent="0.45">
      <c r="A91">
        <v>41</v>
      </c>
      <c r="E91" s="2"/>
    </row>
    <row r="92" spans="1:7" x14ac:dyDescent="0.45">
      <c r="A92">
        <v>56</v>
      </c>
      <c r="E92" s="2"/>
    </row>
    <row r="93" spans="1:7" x14ac:dyDescent="0.45">
      <c r="A93">
        <v>74</v>
      </c>
      <c r="E93" s="2"/>
    </row>
    <row r="94" spans="1:7" x14ac:dyDescent="0.45">
      <c r="A94">
        <v>53</v>
      </c>
      <c r="E94" s="2"/>
    </row>
    <row r="95" spans="1:7" x14ac:dyDescent="0.45">
      <c r="A95">
        <v>84</v>
      </c>
      <c r="E95" s="2"/>
    </row>
    <row r="96" spans="1:7" x14ac:dyDescent="0.45">
      <c r="A96">
        <v>67</v>
      </c>
      <c r="E96" s="2"/>
    </row>
    <row r="97" spans="1:5" x14ac:dyDescent="0.45">
      <c r="A97">
        <v>41</v>
      </c>
      <c r="E97" s="2"/>
    </row>
    <row r="98" spans="1:5" x14ac:dyDescent="0.45">
      <c r="A98">
        <v>37</v>
      </c>
      <c r="E98" s="2"/>
    </row>
    <row r="99" spans="1:5" x14ac:dyDescent="0.45">
      <c r="A99">
        <v>72</v>
      </c>
      <c r="E99" s="2"/>
    </row>
    <row r="100" spans="1:5" x14ac:dyDescent="0.45">
      <c r="A100">
        <v>57</v>
      </c>
      <c r="E100" s="2"/>
    </row>
    <row r="101" spans="1:5" x14ac:dyDescent="0.45">
      <c r="A101">
        <v>49</v>
      </c>
      <c r="E101" s="2"/>
    </row>
    <row r="102" spans="1:5" x14ac:dyDescent="0.45">
      <c r="A102">
        <v>48</v>
      </c>
      <c r="E102" s="2"/>
    </row>
    <row r="103" spans="1:5" x14ac:dyDescent="0.45">
      <c r="A103">
        <v>50</v>
      </c>
      <c r="E103" s="2"/>
    </row>
    <row r="104" spans="1:5" x14ac:dyDescent="0.45">
      <c r="A104">
        <v>51</v>
      </c>
      <c r="E104" s="2"/>
    </row>
    <row r="105" spans="1:5" x14ac:dyDescent="0.45">
      <c r="A105">
        <v>44</v>
      </c>
      <c r="E105" s="2"/>
    </row>
    <row r="106" spans="1:5" x14ac:dyDescent="0.45">
      <c r="A106">
        <v>47</v>
      </c>
      <c r="E106" s="2"/>
    </row>
    <row r="107" spans="1:5" x14ac:dyDescent="0.45">
      <c r="A107">
        <v>50</v>
      </c>
      <c r="E107" s="2"/>
    </row>
    <row r="108" spans="1:5" x14ac:dyDescent="0.45">
      <c r="A108">
        <v>29</v>
      </c>
      <c r="E108" s="2"/>
    </row>
    <row r="109" spans="1:5" x14ac:dyDescent="0.45">
      <c r="A109">
        <v>55</v>
      </c>
      <c r="E109" s="2"/>
    </row>
    <row r="110" spans="1:5" x14ac:dyDescent="0.45">
      <c r="A110">
        <v>58</v>
      </c>
      <c r="E110" s="2"/>
    </row>
    <row r="111" spans="1:5" x14ac:dyDescent="0.45">
      <c r="A111">
        <v>59</v>
      </c>
      <c r="E111" s="2"/>
    </row>
    <row r="112" spans="1:5" x14ac:dyDescent="0.45">
      <c r="A112">
        <v>39</v>
      </c>
      <c r="E112" s="2"/>
    </row>
    <row r="113" spans="1:5" x14ac:dyDescent="0.45">
      <c r="A113">
        <v>72</v>
      </c>
      <c r="E113" s="2"/>
    </row>
    <row r="114" spans="1:5" x14ac:dyDescent="0.45">
      <c r="A114">
        <v>56</v>
      </c>
      <c r="E114" s="2"/>
    </row>
    <row r="115" spans="1:5" x14ac:dyDescent="0.45">
      <c r="A115">
        <v>71</v>
      </c>
      <c r="E115" s="2"/>
    </row>
    <row r="116" spans="1:5" x14ac:dyDescent="0.45">
      <c r="A116">
        <v>39</v>
      </c>
      <c r="E116" s="2"/>
    </row>
    <row r="117" spans="1:5" x14ac:dyDescent="0.45">
      <c r="A117">
        <v>77</v>
      </c>
      <c r="E117" s="2"/>
    </row>
    <row r="118" spans="1:5" x14ac:dyDescent="0.45">
      <c r="A118">
        <v>68</v>
      </c>
      <c r="E118" s="2"/>
    </row>
    <row r="119" spans="1:5" x14ac:dyDescent="0.45">
      <c r="A119">
        <v>65</v>
      </c>
      <c r="E119" s="2"/>
    </row>
    <row r="120" spans="1:5" x14ac:dyDescent="0.45">
      <c r="A120">
        <v>74</v>
      </c>
      <c r="E120" s="2"/>
    </row>
    <row r="121" spans="1:5" x14ac:dyDescent="0.45">
      <c r="A121">
        <v>80</v>
      </c>
      <c r="E121" s="2"/>
    </row>
    <row r="122" spans="1:5" x14ac:dyDescent="0.45">
      <c r="A122">
        <v>70</v>
      </c>
      <c r="E122" s="2"/>
    </row>
    <row r="123" spans="1:5" x14ac:dyDescent="0.45">
      <c r="A123">
        <v>70</v>
      </c>
      <c r="E123" s="2"/>
    </row>
    <row r="124" spans="1:5" x14ac:dyDescent="0.45">
      <c r="A124">
        <v>58</v>
      </c>
      <c r="E124" s="2"/>
    </row>
    <row r="125" spans="1:5" x14ac:dyDescent="0.45">
      <c r="A125">
        <v>62</v>
      </c>
      <c r="E125" s="2"/>
    </row>
    <row r="126" spans="1:5" x14ac:dyDescent="0.45">
      <c r="A126">
        <v>49</v>
      </c>
      <c r="E126" s="2"/>
    </row>
    <row r="127" spans="1:5" x14ac:dyDescent="0.45">
      <c r="A127">
        <v>52</v>
      </c>
      <c r="E127" s="2"/>
    </row>
    <row r="128" spans="1:5" x14ac:dyDescent="0.45">
      <c r="A128">
        <v>67</v>
      </c>
      <c r="E128" s="2"/>
    </row>
    <row r="129" spans="1:5" x14ac:dyDescent="0.45">
      <c r="A129">
        <v>81</v>
      </c>
      <c r="E129" s="2"/>
    </row>
    <row r="130" spans="1:5" x14ac:dyDescent="0.45">
      <c r="A130">
        <v>32</v>
      </c>
      <c r="E130" s="2"/>
    </row>
    <row r="131" spans="1:5" x14ac:dyDescent="0.45">
      <c r="A131">
        <v>28</v>
      </c>
      <c r="E131" s="2"/>
    </row>
    <row r="132" spans="1:5" x14ac:dyDescent="0.45">
      <c r="A132">
        <v>52</v>
      </c>
      <c r="E132" s="2"/>
    </row>
    <row r="133" spans="1:5" x14ac:dyDescent="0.45">
      <c r="A133">
        <v>52</v>
      </c>
      <c r="E133" s="2"/>
    </row>
    <row r="134" spans="1:5" x14ac:dyDescent="0.45">
      <c r="A134">
        <v>40</v>
      </c>
      <c r="E134" s="2"/>
    </row>
    <row r="135" spans="1:5" x14ac:dyDescent="0.45">
      <c r="A135">
        <v>52</v>
      </c>
      <c r="E135" s="2"/>
    </row>
    <row r="136" spans="1:5" x14ac:dyDescent="0.45">
      <c r="A136">
        <v>55</v>
      </c>
      <c r="E136" s="2"/>
    </row>
    <row r="137" spans="1:5" x14ac:dyDescent="0.45">
      <c r="A137">
        <v>44</v>
      </c>
      <c r="E137" s="2"/>
    </row>
    <row r="138" spans="1:5" x14ac:dyDescent="0.45">
      <c r="A138">
        <v>58</v>
      </c>
      <c r="E138" s="2"/>
    </row>
    <row r="139" spans="1:5" x14ac:dyDescent="0.45">
      <c r="A139">
        <v>48</v>
      </c>
      <c r="E139" s="2"/>
    </row>
    <row r="140" spans="1:5" x14ac:dyDescent="0.45">
      <c r="A140">
        <v>60</v>
      </c>
      <c r="E140" s="2"/>
    </row>
    <row r="141" spans="1:5" x14ac:dyDescent="0.45">
      <c r="A141">
        <v>51</v>
      </c>
      <c r="E141" s="2"/>
    </row>
    <row r="142" spans="1:5" x14ac:dyDescent="0.45">
      <c r="A142">
        <v>51</v>
      </c>
      <c r="E142" s="2"/>
    </row>
    <row r="143" spans="1:5" x14ac:dyDescent="0.45">
      <c r="A143">
        <v>59</v>
      </c>
      <c r="E143" s="2"/>
    </row>
    <row r="144" spans="1:5" x14ac:dyDescent="0.45">
      <c r="A144">
        <v>55</v>
      </c>
      <c r="E144" s="2"/>
    </row>
    <row r="145" spans="1:5" x14ac:dyDescent="0.45">
      <c r="A145">
        <v>46</v>
      </c>
      <c r="E145" s="2"/>
    </row>
    <row r="146" spans="1:5" x14ac:dyDescent="0.45">
      <c r="A146">
        <v>56</v>
      </c>
      <c r="E146" s="2"/>
    </row>
    <row r="147" spans="1:5" x14ac:dyDescent="0.45">
      <c r="A147">
        <v>82</v>
      </c>
      <c r="E147" s="2"/>
    </row>
    <row r="148" spans="1:5" x14ac:dyDescent="0.45">
      <c r="A148">
        <v>52</v>
      </c>
      <c r="E148" s="2"/>
    </row>
    <row r="149" spans="1:5" x14ac:dyDescent="0.45">
      <c r="A149">
        <v>67</v>
      </c>
      <c r="E149" s="2"/>
    </row>
    <row r="150" spans="1:5" x14ac:dyDescent="0.45">
      <c r="A150">
        <v>47</v>
      </c>
      <c r="E150" s="2"/>
    </row>
    <row r="151" spans="1:5" x14ac:dyDescent="0.45">
      <c r="A151">
        <v>60</v>
      </c>
      <c r="E151" s="2"/>
    </row>
    <row r="152" spans="1:5" x14ac:dyDescent="0.45">
      <c r="A152">
        <v>78</v>
      </c>
      <c r="E152" s="2"/>
    </row>
    <row r="153" spans="1:5" x14ac:dyDescent="0.45">
      <c r="A153">
        <v>73</v>
      </c>
      <c r="E153" s="2"/>
    </row>
    <row r="154" spans="1:5" x14ac:dyDescent="0.45">
      <c r="A154">
        <v>65</v>
      </c>
      <c r="E154" s="2"/>
    </row>
    <row r="155" spans="1:5" x14ac:dyDescent="0.45">
      <c r="A155">
        <v>43</v>
      </c>
      <c r="E155" s="2"/>
    </row>
    <row r="156" spans="1:5" x14ac:dyDescent="0.45">
      <c r="A156">
        <v>51</v>
      </c>
      <c r="E156" s="2"/>
    </row>
    <row r="157" spans="1:5" x14ac:dyDescent="0.45">
      <c r="A157">
        <v>69</v>
      </c>
      <c r="E157" s="2"/>
    </row>
    <row r="158" spans="1:5" x14ac:dyDescent="0.45">
      <c r="A158">
        <v>67</v>
      </c>
      <c r="E158" s="2"/>
    </row>
    <row r="159" spans="1:5" x14ac:dyDescent="0.45">
      <c r="A159">
        <v>60</v>
      </c>
      <c r="E159" s="2"/>
    </row>
    <row r="160" spans="1:5" x14ac:dyDescent="0.45">
      <c r="A160">
        <v>44</v>
      </c>
      <c r="E160" s="2"/>
    </row>
    <row r="161" spans="1:5" x14ac:dyDescent="0.45">
      <c r="A161">
        <v>58</v>
      </c>
      <c r="E161" s="2"/>
    </row>
    <row r="162" spans="1:5" x14ac:dyDescent="0.45">
      <c r="A162">
        <v>51</v>
      </c>
      <c r="E162" s="2"/>
    </row>
    <row r="163" spans="1:5" x14ac:dyDescent="0.45">
      <c r="A163">
        <v>68</v>
      </c>
      <c r="E163" s="2"/>
    </row>
    <row r="164" spans="1:5" x14ac:dyDescent="0.45">
      <c r="A164">
        <v>68</v>
      </c>
      <c r="E164" s="2"/>
    </row>
    <row r="165" spans="1:5" x14ac:dyDescent="0.45">
      <c r="A165">
        <v>58</v>
      </c>
      <c r="E165" s="2"/>
    </row>
    <row r="166" spans="1:5" x14ac:dyDescent="0.45">
      <c r="A166">
        <v>72</v>
      </c>
      <c r="E166" s="2"/>
    </row>
    <row r="167" spans="1:5" x14ac:dyDescent="0.45">
      <c r="A167">
        <v>57</v>
      </c>
      <c r="E167" s="2"/>
    </row>
    <row r="168" spans="1:5" x14ac:dyDescent="0.45">
      <c r="A168">
        <v>46</v>
      </c>
      <c r="E168" s="2"/>
    </row>
    <row r="169" spans="1:5" x14ac:dyDescent="0.45">
      <c r="A169">
        <v>66</v>
      </c>
      <c r="E169" s="2"/>
    </row>
    <row r="170" spans="1:5" x14ac:dyDescent="0.45">
      <c r="A170">
        <v>60</v>
      </c>
      <c r="E170" s="2"/>
    </row>
    <row r="171" spans="1:5" x14ac:dyDescent="0.45">
      <c r="A171">
        <v>71</v>
      </c>
      <c r="E171" s="2"/>
    </row>
    <row r="172" spans="1:5" x14ac:dyDescent="0.45">
      <c r="A172">
        <v>40</v>
      </c>
      <c r="E172" s="2"/>
    </row>
    <row r="173" spans="1:5" x14ac:dyDescent="0.45">
      <c r="A173">
        <v>70</v>
      </c>
      <c r="E173" s="2"/>
    </row>
    <row r="174" spans="1:5" x14ac:dyDescent="0.45">
      <c r="A174">
        <v>59</v>
      </c>
      <c r="E174" s="2"/>
    </row>
    <row r="175" spans="1:5" x14ac:dyDescent="0.45">
      <c r="A175">
        <v>46</v>
      </c>
      <c r="E175" s="2"/>
    </row>
    <row r="176" spans="1:5" x14ac:dyDescent="0.45">
      <c r="A176">
        <v>69</v>
      </c>
      <c r="E176" s="2"/>
    </row>
    <row r="177" spans="1:5" x14ac:dyDescent="0.45">
      <c r="A177">
        <v>70</v>
      </c>
      <c r="E177" s="2"/>
    </row>
    <row r="178" spans="1:5" x14ac:dyDescent="0.45">
      <c r="A178">
        <v>60</v>
      </c>
      <c r="E178" s="2"/>
    </row>
    <row r="179" spans="1:5" x14ac:dyDescent="0.45">
      <c r="A179">
        <v>54</v>
      </c>
      <c r="E179" s="2"/>
    </row>
    <row r="180" spans="1:5" x14ac:dyDescent="0.45">
      <c r="A180">
        <v>54</v>
      </c>
      <c r="E180" s="2"/>
    </row>
    <row r="181" spans="1:5" x14ac:dyDescent="0.45">
      <c r="A181">
        <v>69</v>
      </c>
      <c r="E181" s="2"/>
    </row>
    <row r="182" spans="1:5" x14ac:dyDescent="0.45">
      <c r="A182">
        <v>63</v>
      </c>
      <c r="E182" s="2"/>
    </row>
    <row r="183" spans="1:5" x14ac:dyDescent="0.45">
      <c r="A183">
        <v>60</v>
      </c>
      <c r="E183" s="2"/>
    </row>
    <row r="184" spans="1:5" x14ac:dyDescent="0.45">
      <c r="A184">
        <v>53</v>
      </c>
      <c r="E184" s="2"/>
    </row>
    <row r="185" spans="1:5" x14ac:dyDescent="0.45">
      <c r="A185">
        <v>75</v>
      </c>
      <c r="E185" s="2"/>
    </row>
    <row r="186" spans="1:5" x14ac:dyDescent="0.45">
      <c r="A186">
        <v>58</v>
      </c>
      <c r="E186" s="2"/>
    </row>
    <row r="187" spans="1:5" x14ac:dyDescent="0.45">
      <c r="A187">
        <v>56</v>
      </c>
      <c r="E187" s="2"/>
    </row>
    <row r="188" spans="1:5" x14ac:dyDescent="0.45">
      <c r="A188">
        <v>78</v>
      </c>
      <c r="E188" s="2"/>
    </row>
    <row r="189" spans="1:5" x14ac:dyDescent="0.45">
      <c r="A189">
        <v>53</v>
      </c>
      <c r="E189" s="2"/>
    </row>
    <row r="190" spans="1:5" x14ac:dyDescent="0.45">
      <c r="A190">
        <v>72</v>
      </c>
      <c r="E190" s="2"/>
    </row>
    <row r="191" spans="1:5" x14ac:dyDescent="0.45">
      <c r="A191">
        <v>60</v>
      </c>
      <c r="E191" s="2"/>
    </row>
    <row r="192" spans="1:5" x14ac:dyDescent="0.45">
      <c r="A192">
        <v>65</v>
      </c>
      <c r="E192" s="2"/>
    </row>
    <row r="193" spans="1:5" x14ac:dyDescent="0.45">
      <c r="A193">
        <v>43</v>
      </c>
      <c r="E193" s="2"/>
    </row>
    <row r="194" spans="1:5" x14ac:dyDescent="0.45">
      <c r="A194">
        <v>47</v>
      </c>
      <c r="E194" s="2"/>
    </row>
    <row r="195" spans="1:5" x14ac:dyDescent="0.45">
      <c r="A195">
        <v>53</v>
      </c>
      <c r="E195" s="2"/>
    </row>
    <row r="196" spans="1:5" x14ac:dyDescent="0.45">
      <c r="A196">
        <v>53</v>
      </c>
      <c r="E196" s="2"/>
    </row>
    <row r="197" spans="1:5" x14ac:dyDescent="0.45">
      <c r="A197">
        <v>67</v>
      </c>
      <c r="E197" s="2"/>
    </row>
    <row r="198" spans="1:5" x14ac:dyDescent="0.45">
      <c r="A198">
        <v>53</v>
      </c>
      <c r="E198" s="2"/>
    </row>
    <row r="199" spans="1:5" x14ac:dyDescent="0.45">
      <c r="A199">
        <v>29</v>
      </c>
      <c r="E199" s="2"/>
    </row>
    <row r="200" spans="1:5" x14ac:dyDescent="0.45">
      <c r="A200">
        <v>61</v>
      </c>
      <c r="E200" s="2"/>
    </row>
    <row r="201" spans="1:5" x14ac:dyDescent="0.45">
      <c r="A201">
        <v>63</v>
      </c>
      <c r="E201" s="2"/>
    </row>
    <row r="202" spans="1:5" x14ac:dyDescent="0.45">
      <c r="A202">
        <v>63</v>
      </c>
      <c r="E202" s="2"/>
    </row>
    <row r="203" spans="1:5" x14ac:dyDescent="0.45">
      <c r="A203">
        <v>63</v>
      </c>
      <c r="E203" s="2"/>
    </row>
    <row r="204" spans="1:5" x14ac:dyDescent="0.45">
      <c r="A204">
        <v>58</v>
      </c>
      <c r="E204" s="2"/>
    </row>
    <row r="205" spans="1:5" x14ac:dyDescent="0.45">
      <c r="A205">
        <v>69</v>
      </c>
      <c r="E205" s="2"/>
    </row>
    <row r="206" spans="1:5" x14ac:dyDescent="0.45">
      <c r="A206">
        <v>35</v>
      </c>
      <c r="E206" s="2"/>
    </row>
    <row r="207" spans="1:5" x14ac:dyDescent="0.45">
      <c r="A207">
        <v>60</v>
      </c>
      <c r="E207" s="2"/>
    </row>
    <row r="208" spans="1:5" x14ac:dyDescent="0.45">
      <c r="A208">
        <v>67</v>
      </c>
      <c r="E208" s="2"/>
    </row>
    <row r="209" spans="1:5" x14ac:dyDescent="0.45">
      <c r="A209">
        <v>64</v>
      </c>
      <c r="E209" s="2"/>
    </row>
    <row r="210" spans="1:5" x14ac:dyDescent="0.45">
      <c r="A210">
        <v>41</v>
      </c>
      <c r="E210" s="2"/>
    </row>
    <row r="211" spans="1:5" x14ac:dyDescent="0.45">
      <c r="A211">
        <v>42</v>
      </c>
      <c r="E211" s="2"/>
    </row>
    <row r="212" spans="1:5" x14ac:dyDescent="0.45">
      <c r="A212">
        <v>36</v>
      </c>
      <c r="E212" s="2"/>
    </row>
    <row r="213" spans="1:5" x14ac:dyDescent="0.45">
      <c r="A213">
        <v>53</v>
      </c>
      <c r="E213" s="2"/>
    </row>
    <row r="214" spans="1:5" x14ac:dyDescent="0.45">
      <c r="A214">
        <v>56</v>
      </c>
      <c r="E214" s="2"/>
    </row>
    <row r="215" spans="1:5" x14ac:dyDescent="0.45">
      <c r="A215">
        <v>54</v>
      </c>
      <c r="E215" s="2"/>
    </row>
    <row r="216" spans="1:5" x14ac:dyDescent="0.45">
      <c r="A216">
        <v>34</v>
      </c>
      <c r="E216" s="2"/>
    </row>
    <row r="217" spans="1:5" x14ac:dyDescent="0.45">
      <c r="A217">
        <v>62</v>
      </c>
      <c r="E217" s="2"/>
    </row>
    <row r="218" spans="1:5" x14ac:dyDescent="0.45">
      <c r="A218">
        <v>34</v>
      </c>
      <c r="E218" s="2"/>
    </row>
    <row r="219" spans="1:5" x14ac:dyDescent="0.45">
      <c r="A219">
        <v>55</v>
      </c>
      <c r="E219" s="2"/>
    </row>
    <row r="220" spans="1:5" x14ac:dyDescent="0.45">
      <c r="A220">
        <v>61</v>
      </c>
      <c r="E220" s="2"/>
    </row>
    <row r="221" spans="1:5" x14ac:dyDescent="0.45">
      <c r="A221">
        <v>68</v>
      </c>
      <c r="E221" s="2"/>
    </row>
    <row r="222" spans="1:5" x14ac:dyDescent="0.45">
      <c r="A222">
        <v>50</v>
      </c>
      <c r="E222" s="2"/>
    </row>
    <row r="223" spans="1:5" x14ac:dyDescent="0.45">
      <c r="A223">
        <v>55</v>
      </c>
      <c r="E223" s="2"/>
    </row>
    <row r="224" spans="1:5" x14ac:dyDescent="0.45">
      <c r="A224">
        <v>41</v>
      </c>
      <c r="E224" s="2"/>
    </row>
    <row r="225" spans="1:5" x14ac:dyDescent="0.45">
      <c r="A225">
        <v>68</v>
      </c>
      <c r="E225" s="2"/>
    </row>
    <row r="226" spans="1:5" x14ac:dyDescent="0.45">
      <c r="A226">
        <v>61</v>
      </c>
      <c r="E226" s="2"/>
    </row>
    <row r="227" spans="1:5" x14ac:dyDescent="0.45">
      <c r="A227">
        <v>59</v>
      </c>
      <c r="E227" s="2"/>
    </row>
    <row r="228" spans="1:5" x14ac:dyDescent="0.45">
      <c r="A228">
        <v>71</v>
      </c>
      <c r="E228" s="2"/>
    </row>
    <row r="229" spans="1:5" x14ac:dyDescent="0.45">
      <c r="A229">
        <v>47</v>
      </c>
      <c r="E229" s="2"/>
    </row>
    <row r="230" spans="1:5" x14ac:dyDescent="0.45">
      <c r="A230">
        <v>51</v>
      </c>
      <c r="E230" s="2"/>
    </row>
    <row r="231" spans="1:5" x14ac:dyDescent="0.45">
      <c r="A231">
        <v>50</v>
      </c>
      <c r="E231" s="2"/>
    </row>
    <row r="232" spans="1:5" x14ac:dyDescent="0.45">
      <c r="A232">
        <v>55</v>
      </c>
      <c r="E232" s="2"/>
    </row>
    <row r="233" spans="1:5" x14ac:dyDescent="0.45">
      <c r="A233">
        <v>45</v>
      </c>
      <c r="E233" s="2"/>
    </row>
    <row r="234" spans="1:5" x14ac:dyDescent="0.45">
      <c r="A234">
        <v>69</v>
      </c>
      <c r="E234" s="2"/>
    </row>
    <row r="235" spans="1:5" x14ac:dyDescent="0.45">
      <c r="A235">
        <v>44</v>
      </c>
      <c r="E235" s="2"/>
    </row>
    <row r="236" spans="1:5" x14ac:dyDescent="0.45">
      <c r="A236">
        <v>52</v>
      </c>
      <c r="E236" s="2"/>
    </row>
    <row r="237" spans="1:5" x14ac:dyDescent="0.45">
      <c r="A237">
        <v>47</v>
      </c>
      <c r="E237" s="2"/>
    </row>
    <row r="238" spans="1:5" x14ac:dyDescent="0.45">
      <c r="A238">
        <v>73</v>
      </c>
      <c r="E238" s="2"/>
    </row>
    <row r="239" spans="1:5" x14ac:dyDescent="0.45">
      <c r="A239">
        <v>66</v>
      </c>
      <c r="E239" s="2"/>
    </row>
    <row r="240" spans="1:5" x14ac:dyDescent="0.45">
      <c r="A240">
        <v>50</v>
      </c>
      <c r="E240" s="2"/>
    </row>
    <row r="241" spans="1:5" x14ac:dyDescent="0.45">
      <c r="A241">
        <v>51</v>
      </c>
      <c r="E241" s="2"/>
    </row>
    <row r="242" spans="1:5" x14ac:dyDescent="0.45">
      <c r="A242">
        <v>71</v>
      </c>
      <c r="E242" s="2"/>
    </row>
    <row r="243" spans="1:5" x14ac:dyDescent="0.45">
      <c r="A243">
        <v>79</v>
      </c>
      <c r="E243" s="2"/>
    </row>
    <row r="244" spans="1:5" x14ac:dyDescent="0.45">
      <c r="A244">
        <v>56</v>
      </c>
      <c r="E244" s="2"/>
    </row>
    <row r="245" spans="1:5" x14ac:dyDescent="0.45">
      <c r="A245">
        <v>42</v>
      </c>
      <c r="E245" s="2"/>
    </row>
    <row r="246" spans="1:5" x14ac:dyDescent="0.45">
      <c r="A246">
        <v>60</v>
      </c>
      <c r="E246" s="2"/>
    </row>
    <row r="247" spans="1:5" x14ac:dyDescent="0.45">
      <c r="A247">
        <v>58</v>
      </c>
      <c r="E247" s="2"/>
    </row>
    <row r="248" spans="1:5" x14ac:dyDescent="0.45">
      <c r="A248">
        <v>61</v>
      </c>
      <c r="E248" s="2"/>
    </row>
    <row r="249" spans="1:5" x14ac:dyDescent="0.45">
      <c r="A249">
        <v>63</v>
      </c>
      <c r="E249" s="2"/>
    </row>
    <row r="250" spans="1:5" x14ac:dyDescent="0.45">
      <c r="A250">
        <v>54</v>
      </c>
      <c r="E250" s="2"/>
    </row>
    <row r="251" spans="1:5" x14ac:dyDescent="0.45">
      <c r="A251">
        <v>69</v>
      </c>
      <c r="E251" s="2"/>
    </row>
    <row r="252" spans="1:5" x14ac:dyDescent="0.45">
      <c r="A252">
        <v>48</v>
      </c>
      <c r="E252" s="2"/>
    </row>
    <row r="253" spans="1:5" x14ac:dyDescent="0.45">
      <c r="A253">
        <v>50</v>
      </c>
      <c r="E253" s="2"/>
    </row>
    <row r="254" spans="1:5" x14ac:dyDescent="0.45">
      <c r="A254">
        <v>55</v>
      </c>
      <c r="E254" s="2"/>
    </row>
    <row r="255" spans="1:5" x14ac:dyDescent="0.45">
      <c r="A255">
        <v>71</v>
      </c>
      <c r="E255" s="2"/>
    </row>
    <row r="256" spans="1:5" x14ac:dyDescent="0.45">
      <c r="A256">
        <v>43</v>
      </c>
      <c r="E256" s="2"/>
    </row>
    <row r="257" spans="1:5" x14ac:dyDescent="0.45">
      <c r="A257">
        <v>40</v>
      </c>
      <c r="E257" s="2"/>
    </row>
    <row r="258" spans="1:5" x14ac:dyDescent="0.45">
      <c r="A258">
        <v>42</v>
      </c>
      <c r="E258" s="2"/>
    </row>
    <row r="259" spans="1:5" x14ac:dyDescent="0.45">
      <c r="A259">
        <v>64</v>
      </c>
      <c r="E259" s="2"/>
    </row>
    <row r="260" spans="1:5" x14ac:dyDescent="0.45">
      <c r="A260">
        <v>54</v>
      </c>
      <c r="E260" s="2"/>
    </row>
    <row r="261" spans="1:5" x14ac:dyDescent="0.45">
      <c r="A261">
        <v>57</v>
      </c>
      <c r="E261" s="2"/>
    </row>
    <row r="262" spans="1:5" x14ac:dyDescent="0.45">
      <c r="A262">
        <v>65</v>
      </c>
      <c r="E262" s="2"/>
    </row>
    <row r="263" spans="1:5" x14ac:dyDescent="0.45">
      <c r="A263">
        <v>61</v>
      </c>
      <c r="E263" s="2"/>
    </row>
    <row r="264" spans="1:5" x14ac:dyDescent="0.45">
      <c r="A264">
        <v>52</v>
      </c>
      <c r="E264" s="2"/>
    </row>
    <row r="265" spans="1:5" x14ac:dyDescent="0.45">
      <c r="A265">
        <v>41</v>
      </c>
      <c r="E265" s="2"/>
    </row>
    <row r="266" spans="1:5" x14ac:dyDescent="0.45">
      <c r="A266">
        <v>68</v>
      </c>
      <c r="E266" s="2"/>
    </row>
    <row r="267" spans="1:5" x14ac:dyDescent="0.45">
      <c r="A267">
        <v>60</v>
      </c>
      <c r="E267" s="2"/>
    </row>
    <row r="268" spans="1:5" x14ac:dyDescent="0.45">
      <c r="A268">
        <v>59</v>
      </c>
      <c r="E268" s="2"/>
    </row>
    <row r="269" spans="1:5" x14ac:dyDescent="0.45">
      <c r="A269">
        <v>42</v>
      </c>
      <c r="E269" s="2"/>
    </row>
    <row r="270" spans="1:5" x14ac:dyDescent="0.45">
      <c r="A270">
        <v>45</v>
      </c>
      <c r="E270" s="2"/>
    </row>
    <row r="271" spans="1:5" x14ac:dyDescent="0.45">
      <c r="A271">
        <v>53</v>
      </c>
      <c r="E271" s="2"/>
    </row>
    <row r="272" spans="1:5" x14ac:dyDescent="0.45">
      <c r="A272">
        <v>51</v>
      </c>
      <c r="E272" s="2"/>
    </row>
    <row r="273" spans="1:5" x14ac:dyDescent="0.45">
      <c r="A273">
        <v>77</v>
      </c>
      <c r="E273" s="2"/>
    </row>
    <row r="274" spans="1:5" x14ac:dyDescent="0.45">
      <c r="A274">
        <v>61</v>
      </c>
      <c r="E274" s="2"/>
    </row>
    <row r="275" spans="1:5" x14ac:dyDescent="0.45">
      <c r="A275">
        <v>48</v>
      </c>
      <c r="E275" s="2"/>
    </row>
    <row r="276" spans="1:5" x14ac:dyDescent="0.45">
      <c r="A276">
        <v>50</v>
      </c>
      <c r="E276" s="2"/>
    </row>
    <row r="277" spans="1:5" x14ac:dyDescent="0.45">
      <c r="A277">
        <v>29</v>
      </c>
      <c r="E277" s="2"/>
    </row>
    <row r="278" spans="1:5" x14ac:dyDescent="0.45">
      <c r="A278">
        <v>49</v>
      </c>
      <c r="E278" s="2"/>
    </row>
    <row r="279" spans="1:5" x14ac:dyDescent="0.45">
      <c r="A279">
        <v>52</v>
      </c>
      <c r="E279" s="2"/>
    </row>
    <row r="280" spans="1:5" x14ac:dyDescent="0.45">
      <c r="A280">
        <v>55</v>
      </c>
      <c r="E280" s="2"/>
    </row>
    <row r="281" spans="1:5" x14ac:dyDescent="0.45">
      <c r="A281">
        <v>59</v>
      </c>
      <c r="E281" s="2"/>
    </row>
    <row r="282" spans="1:5" x14ac:dyDescent="0.45">
      <c r="A282">
        <v>52</v>
      </c>
      <c r="E282" s="2"/>
    </row>
    <row r="283" spans="1:5" x14ac:dyDescent="0.45">
      <c r="A283">
        <v>48</v>
      </c>
      <c r="E283" s="2"/>
    </row>
    <row r="284" spans="1:5" x14ac:dyDescent="0.45">
      <c r="A284">
        <v>62</v>
      </c>
      <c r="E284" s="2"/>
    </row>
    <row r="285" spans="1:5" x14ac:dyDescent="0.45">
      <c r="A285">
        <v>52</v>
      </c>
      <c r="E285" s="2"/>
    </row>
    <row r="286" spans="1:5" x14ac:dyDescent="0.45">
      <c r="A286">
        <v>58</v>
      </c>
      <c r="E286" s="2"/>
    </row>
    <row r="287" spans="1:5" x14ac:dyDescent="0.45">
      <c r="A287">
        <v>67</v>
      </c>
      <c r="E287" s="2"/>
    </row>
    <row r="288" spans="1:5" x14ac:dyDescent="0.45">
      <c r="A288">
        <v>40</v>
      </c>
      <c r="E288" s="2"/>
    </row>
    <row r="289" spans="1:5" x14ac:dyDescent="0.45">
      <c r="A289">
        <v>34</v>
      </c>
      <c r="E289" s="2"/>
    </row>
    <row r="290" spans="1:5" x14ac:dyDescent="0.45">
      <c r="A290">
        <v>45</v>
      </c>
      <c r="E290" s="2"/>
    </row>
    <row r="291" spans="1:5" x14ac:dyDescent="0.45">
      <c r="A291">
        <v>78</v>
      </c>
      <c r="E291" s="2"/>
    </row>
    <row r="292" spans="1:5" x14ac:dyDescent="0.45">
      <c r="A292">
        <v>56</v>
      </c>
      <c r="E292" s="2"/>
    </row>
    <row r="293" spans="1:5" x14ac:dyDescent="0.45">
      <c r="A293">
        <v>46</v>
      </c>
      <c r="E293" s="2"/>
    </row>
    <row r="294" spans="1:5" x14ac:dyDescent="0.45">
      <c r="A294">
        <v>63</v>
      </c>
      <c r="E294" s="2"/>
    </row>
    <row r="295" spans="1:5" x14ac:dyDescent="0.45">
      <c r="A295">
        <v>54</v>
      </c>
      <c r="E295" s="2"/>
    </row>
    <row r="296" spans="1:5" x14ac:dyDescent="0.45">
      <c r="A296">
        <v>48</v>
      </c>
      <c r="E296" s="2"/>
    </row>
    <row r="297" spans="1:5" x14ac:dyDescent="0.45">
      <c r="A297">
        <v>49</v>
      </c>
      <c r="E297" s="2"/>
    </row>
    <row r="298" spans="1:5" x14ac:dyDescent="0.45">
      <c r="A298">
        <v>67</v>
      </c>
      <c r="E298" s="2"/>
    </row>
    <row r="299" spans="1:5" x14ac:dyDescent="0.45">
      <c r="A299">
        <v>57</v>
      </c>
      <c r="E299" s="2"/>
    </row>
    <row r="300" spans="1:5" x14ac:dyDescent="0.45">
      <c r="A300">
        <v>51</v>
      </c>
      <c r="E300" s="2"/>
    </row>
    <row r="301" spans="1:5" x14ac:dyDescent="0.45">
      <c r="A301">
        <v>67</v>
      </c>
      <c r="E301" s="2"/>
    </row>
    <row r="302" spans="1:5" x14ac:dyDescent="0.45">
      <c r="A302">
        <v>60</v>
      </c>
      <c r="E302" s="2"/>
    </row>
    <row r="303" spans="1:5" x14ac:dyDescent="0.45">
      <c r="A303">
        <v>40</v>
      </c>
      <c r="E303" s="2"/>
    </row>
    <row r="304" spans="1:5" x14ac:dyDescent="0.45">
      <c r="A304">
        <v>54</v>
      </c>
      <c r="E304" s="2"/>
    </row>
    <row r="305" spans="1:5" x14ac:dyDescent="0.45">
      <c r="A305">
        <v>60</v>
      </c>
      <c r="E305" s="2"/>
    </row>
    <row r="306" spans="1:5" x14ac:dyDescent="0.45">
      <c r="A306">
        <v>63</v>
      </c>
      <c r="E306" s="2"/>
    </row>
    <row r="307" spans="1:5" x14ac:dyDescent="0.45">
      <c r="A307">
        <v>70</v>
      </c>
      <c r="E307" s="2"/>
    </row>
    <row r="308" spans="1:5" x14ac:dyDescent="0.45">
      <c r="A308">
        <v>56</v>
      </c>
      <c r="E308" s="2"/>
    </row>
    <row r="309" spans="1:5" x14ac:dyDescent="0.45">
      <c r="A309">
        <v>53</v>
      </c>
      <c r="E309" s="2"/>
    </row>
    <row r="310" spans="1:5" x14ac:dyDescent="0.45">
      <c r="A310">
        <v>50</v>
      </c>
      <c r="E310" s="2"/>
    </row>
    <row r="311" spans="1:5" x14ac:dyDescent="0.45">
      <c r="A311">
        <v>48</v>
      </c>
      <c r="E311" s="2"/>
    </row>
    <row r="312" spans="1:5" x14ac:dyDescent="0.45">
      <c r="A312">
        <v>47</v>
      </c>
      <c r="E312" s="2"/>
    </row>
    <row r="313" spans="1:5" x14ac:dyDescent="0.45">
      <c r="A313">
        <v>52</v>
      </c>
      <c r="E313" s="2"/>
    </row>
    <row r="314" spans="1:5" x14ac:dyDescent="0.45">
      <c r="A314">
        <v>62</v>
      </c>
      <c r="E314" s="2"/>
    </row>
    <row r="315" spans="1:5" x14ac:dyDescent="0.45">
      <c r="A315">
        <v>53</v>
      </c>
      <c r="E315" s="2"/>
    </row>
    <row r="316" spans="1:5" x14ac:dyDescent="0.45">
      <c r="A316">
        <v>49</v>
      </c>
      <c r="E316" s="2"/>
    </row>
    <row r="317" spans="1:5" x14ac:dyDescent="0.45">
      <c r="A317">
        <v>65</v>
      </c>
      <c r="E317" s="2"/>
    </row>
    <row r="318" spans="1:5" x14ac:dyDescent="0.45">
      <c r="A318">
        <v>49</v>
      </c>
      <c r="E318" s="2"/>
    </row>
    <row r="319" spans="1:5" x14ac:dyDescent="0.45">
      <c r="A319">
        <v>68</v>
      </c>
      <c r="E319" s="2"/>
    </row>
    <row r="320" spans="1:5" x14ac:dyDescent="0.45">
      <c r="A320">
        <v>53</v>
      </c>
      <c r="E320" s="2"/>
    </row>
    <row r="321" spans="1:5" x14ac:dyDescent="0.45">
      <c r="A321">
        <v>60</v>
      </c>
      <c r="E321" s="2"/>
    </row>
    <row r="322" spans="1:5" x14ac:dyDescent="0.45">
      <c r="A322">
        <v>62</v>
      </c>
      <c r="E322" s="2"/>
    </row>
    <row r="323" spans="1:5" x14ac:dyDescent="0.45">
      <c r="A323">
        <v>68</v>
      </c>
      <c r="E323" s="2"/>
    </row>
    <row r="324" spans="1:5" x14ac:dyDescent="0.45">
      <c r="A324">
        <v>57</v>
      </c>
      <c r="E324" s="2"/>
    </row>
    <row r="325" spans="1:5" x14ac:dyDescent="0.45">
      <c r="A325">
        <v>47</v>
      </c>
      <c r="E325" s="2"/>
    </row>
    <row r="326" spans="1:5" x14ac:dyDescent="0.45">
      <c r="A326">
        <v>58</v>
      </c>
      <c r="E326" s="2"/>
    </row>
    <row r="327" spans="1:5" x14ac:dyDescent="0.45">
      <c r="A327">
        <v>52</v>
      </c>
      <c r="E327" s="2"/>
    </row>
    <row r="328" spans="1:5" x14ac:dyDescent="0.45">
      <c r="A328">
        <v>70</v>
      </c>
      <c r="E328" s="2"/>
    </row>
    <row r="329" spans="1:5" x14ac:dyDescent="0.45">
      <c r="A329">
        <v>48</v>
      </c>
      <c r="E329" s="2"/>
    </row>
    <row r="330" spans="1:5" x14ac:dyDescent="0.45">
      <c r="A330">
        <v>51</v>
      </c>
      <c r="E330" s="2"/>
    </row>
    <row r="331" spans="1:5" x14ac:dyDescent="0.45">
      <c r="A331">
        <v>35</v>
      </c>
      <c r="E331" s="2"/>
    </row>
    <row r="332" spans="1:5" x14ac:dyDescent="0.45">
      <c r="A332">
        <v>59</v>
      </c>
      <c r="E332" s="2"/>
    </row>
    <row r="333" spans="1:5" x14ac:dyDescent="0.45">
      <c r="A333">
        <v>51</v>
      </c>
      <c r="E333" s="2"/>
    </row>
    <row r="334" spans="1:5" x14ac:dyDescent="0.45">
      <c r="A334">
        <v>68</v>
      </c>
      <c r="E334" s="2"/>
    </row>
    <row r="335" spans="1:5" x14ac:dyDescent="0.45">
      <c r="A335">
        <v>45</v>
      </c>
      <c r="E335" s="2"/>
    </row>
    <row r="336" spans="1:5" x14ac:dyDescent="0.45">
      <c r="A336">
        <v>69</v>
      </c>
      <c r="E336" s="2"/>
    </row>
    <row r="337" spans="1:5" x14ac:dyDescent="0.45">
      <c r="A337">
        <v>57</v>
      </c>
      <c r="E337" s="2"/>
    </row>
    <row r="338" spans="1:5" x14ac:dyDescent="0.45">
      <c r="A338">
        <v>44</v>
      </c>
      <c r="E338" s="2"/>
    </row>
    <row r="339" spans="1:5" x14ac:dyDescent="0.45">
      <c r="A339">
        <v>55</v>
      </c>
      <c r="E339" s="2"/>
    </row>
    <row r="340" spans="1:5" x14ac:dyDescent="0.45">
      <c r="A340">
        <v>61</v>
      </c>
      <c r="E340" s="2"/>
    </row>
    <row r="341" spans="1:5" x14ac:dyDescent="0.45">
      <c r="A341">
        <v>61</v>
      </c>
      <c r="E341" s="2"/>
    </row>
    <row r="342" spans="1:5" x14ac:dyDescent="0.45">
      <c r="A342">
        <v>62</v>
      </c>
      <c r="E342" s="2"/>
    </row>
    <row r="343" spans="1:5" x14ac:dyDescent="0.45">
      <c r="A343">
        <v>60</v>
      </c>
      <c r="E343" s="2"/>
    </row>
    <row r="344" spans="1:5" x14ac:dyDescent="0.45">
      <c r="A344">
        <v>56</v>
      </c>
      <c r="E344" s="2"/>
    </row>
    <row r="345" spans="1:5" x14ac:dyDescent="0.45">
      <c r="A345">
        <v>78</v>
      </c>
      <c r="E345" s="2"/>
    </row>
    <row r="346" spans="1:5" x14ac:dyDescent="0.45">
      <c r="A346">
        <v>45</v>
      </c>
      <c r="E346" s="2"/>
    </row>
    <row r="347" spans="1:5" x14ac:dyDescent="0.45">
      <c r="A347">
        <v>57</v>
      </c>
      <c r="E347" s="2"/>
    </row>
    <row r="348" spans="1:5" x14ac:dyDescent="0.45">
      <c r="A348">
        <v>64</v>
      </c>
      <c r="E348" s="2"/>
    </row>
    <row r="349" spans="1:5" x14ac:dyDescent="0.45">
      <c r="A349">
        <v>66</v>
      </c>
      <c r="E349" s="2"/>
    </row>
    <row r="350" spans="1:5" x14ac:dyDescent="0.45">
      <c r="A350">
        <v>42</v>
      </c>
      <c r="E350" s="2"/>
    </row>
    <row r="351" spans="1:5" x14ac:dyDescent="0.45">
      <c r="A351">
        <v>47</v>
      </c>
      <c r="E351" s="2"/>
    </row>
    <row r="352" spans="1:5" x14ac:dyDescent="0.45">
      <c r="A352">
        <v>57</v>
      </c>
      <c r="E352" s="2"/>
    </row>
    <row r="353" spans="1:5" x14ac:dyDescent="0.45">
      <c r="A353">
        <v>46</v>
      </c>
      <c r="E353" s="2"/>
    </row>
    <row r="354" spans="1:5" x14ac:dyDescent="0.45">
      <c r="A354">
        <v>52</v>
      </c>
      <c r="E354" s="2"/>
    </row>
    <row r="355" spans="1:5" x14ac:dyDescent="0.45">
      <c r="A355">
        <v>48</v>
      </c>
      <c r="E355" s="2"/>
    </row>
    <row r="356" spans="1:5" x14ac:dyDescent="0.45">
      <c r="A356">
        <v>50</v>
      </c>
      <c r="E356" s="2"/>
    </row>
    <row r="357" spans="1:5" x14ac:dyDescent="0.45">
      <c r="A357">
        <v>65</v>
      </c>
      <c r="E357" s="2"/>
    </row>
    <row r="358" spans="1:5" x14ac:dyDescent="0.45">
      <c r="A358">
        <v>66</v>
      </c>
      <c r="E358" s="2"/>
    </row>
    <row r="359" spans="1:5" x14ac:dyDescent="0.45">
      <c r="A359">
        <v>61</v>
      </c>
      <c r="E359" s="2"/>
    </row>
    <row r="360" spans="1:5" x14ac:dyDescent="0.45">
      <c r="A360">
        <v>55</v>
      </c>
      <c r="E360" s="2"/>
    </row>
    <row r="361" spans="1:5" x14ac:dyDescent="0.45">
      <c r="A361">
        <v>55</v>
      </c>
      <c r="E361" s="2"/>
    </row>
    <row r="362" spans="1:5" x14ac:dyDescent="0.45">
      <c r="A362">
        <v>48</v>
      </c>
      <c r="E362" s="2"/>
    </row>
    <row r="363" spans="1:5" x14ac:dyDescent="0.45">
      <c r="A363">
        <v>66</v>
      </c>
      <c r="E363" s="2"/>
    </row>
    <row r="364" spans="1:5" x14ac:dyDescent="0.45">
      <c r="A364">
        <v>50</v>
      </c>
      <c r="E364" s="2"/>
    </row>
    <row r="365" spans="1:5" x14ac:dyDescent="0.45">
      <c r="A365">
        <v>48</v>
      </c>
      <c r="E365" s="2"/>
    </row>
    <row r="366" spans="1:5" x14ac:dyDescent="0.45">
      <c r="A366">
        <v>48</v>
      </c>
      <c r="E366" s="2"/>
    </row>
    <row r="367" spans="1:5" x14ac:dyDescent="0.45">
      <c r="A367">
        <v>49</v>
      </c>
      <c r="E367" s="2"/>
    </row>
    <row r="368" spans="1:5" x14ac:dyDescent="0.45">
      <c r="A368">
        <v>53</v>
      </c>
      <c r="E368" s="2"/>
    </row>
    <row r="369" spans="1:5" x14ac:dyDescent="0.45">
      <c r="A369">
        <v>60</v>
      </c>
      <c r="E369" s="2"/>
    </row>
    <row r="370" spans="1:5" x14ac:dyDescent="0.45">
      <c r="A370">
        <v>58</v>
      </c>
      <c r="E370" s="2"/>
    </row>
    <row r="371" spans="1:5" x14ac:dyDescent="0.45">
      <c r="A371">
        <v>56</v>
      </c>
      <c r="E371" s="2"/>
    </row>
    <row r="372" spans="1:5" x14ac:dyDescent="0.45">
      <c r="A372">
        <v>45</v>
      </c>
      <c r="E372" s="2"/>
    </row>
    <row r="373" spans="1:5" x14ac:dyDescent="0.45">
      <c r="A373">
        <v>67</v>
      </c>
      <c r="E373" s="2"/>
    </row>
    <row r="374" spans="1:5" x14ac:dyDescent="0.45">
      <c r="A374">
        <v>50</v>
      </c>
      <c r="E374" s="2"/>
    </row>
    <row r="375" spans="1:5" x14ac:dyDescent="0.45">
      <c r="A375">
        <v>64</v>
      </c>
      <c r="E375" s="2"/>
    </row>
    <row r="376" spans="1:5" x14ac:dyDescent="0.45">
      <c r="A376">
        <v>59</v>
      </c>
      <c r="E376" s="2"/>
    </row>
    <row r="377" spans="1:5" x14ac:dyDescent="0.45">
      <c r="A377">
        <v>52</v>
      </c>
      <c r="E377" s="2"/>
    </row>
    <row r="378" spans="1:5" x14ac:dyDescent="0.45">
      <c r="A378">
        <v>66</v>
      </c>
      <c r="E378" s="2"/>
    </row>
    <row r="379" spans="1:5" x14ac:dyDescent="0.45">
      <c r="A379">
        <v>37</v>
      </c>
      <c r="E379" s="2"/>
    </row>
    <row r="380" spans="1:5" x14ac:dyDescent="0.45">
      <c r="A380">
        <v>47</v>
      </c>
      <c r="E380" s="2"/>
    </row>
    <row r="381" spans="1:5" x14ac:dyDescent="0.45">
      <c r="A381">
        <v>63</v>
      </c>
      <c r="E381" s="2"/>
    </row>
    <row r="382" spans="1:5" x14ac:dyDescent="0.45">
      <c r="A382">
        <v>52</v>
      </c>
      <c r="E382" s="2"/>
    </row>
    <row r="383" spans="1:5" x14ac:dyDescent="0.45">
      <c r="A383">
        <v>53</v>
      </c>
      <c r="E383" s="2"/>
    </row>
    <row r="384" spans="1:5" x14ac:dyDescent="0.45">
      <c r="A384">
        <v>44</v>
      </c>
      <c r="E384" s="2"/>
    </row>
    <row r="385" spans="1:5" x14ac:dyDescent="0.45">
      <c r="A385">
        <v>73</v>
      </c>
      <c r="E385" s="2"/>
    </row>
    <row r="386" spans="1:5" x14ac:dyDescent="0.45">
      <c r="A386">
        <v>42</v>
      </c>
      <c r="E386" s="2"/>
    </row>
    <row r="387" spans="1:5" x14ac:dyDescent="0.45">
      <c r="A387">
        <v>57</v>
      </c>
      <c r="E387" s="2"/>
    </row>
    <row r="388" spans="1:5" x14ac:dyDescent="0.45">
      <c r="A388">
        <v>44</v>
      </c>
      <c r="E388" s="2"/>
    </row>
    <row r="389" spans="1:5" x14ac:dyDescent="0.45">
      <c r="A389">
        <v>64</v>
      </c>
      <c r="E389" s="2"/>
    </row>
    <row r="390" spans="1:5" x14ac:dyDescent="0.45">
      <c r="A390">
        <v>50</v>
      </c>
      <c r="E390" s="2"/>
    </row>
    <row r="391" spans="1:5" x14ac:dyDescent="0.45">
      <c r="A391">
        <v>53</v>
      </c>
      <c r="E391" s="2"/>
    </row>
    <row r="392" spans="1:5" x14ac:dyDescent="0.45">
      <c r="A392">
        <v>60</v>
      </c>
      <c r="E392" s="2"/>
    </row>
    <row r="393" spans="1:5" x14ac:dyDescent="0.45">
      <c r="A393">
        <v>63</v>
      </c>
      <c r="E393" s="2"/>
    </row>
    <row r="394" spans="1:5" x14ac:dyDescent="0.45">
      <c r="A394">
        <v>63</v>
      </c>
      <c r="E394" s="2"/>
    </row>
    <row r="395" spans="1:5" x14ac:dyDescent="0.45">
      <c r="A395">
        <v>48</v>
      </c>
      <c r="E395" s="2"/>
    </row>
    <row r="396" spans="1:5" x14ac:dyDescent="0.45">
      <c r="A396">
        <v>65</v>
      </c>
      <c r="E396" s="2"/>
    </row>
    <row r="397" spans="1:5" x14ac:dyDescent="0.45">
      <c r="A397">
        <v>67</v>
      </c>
      <c r="E397" s="2"/>
    </row>
    <row r="398" spans="1:5" x14ac:dyDescent="0.45">
      <c r="A398">
        <v>73</v>
      </c>
      <c r="E398" s="2"/>
    </row>
    <row r="399" spans="1:5" x14ac:dyDescent="0.45">
      <c r="A399">
        <v>59</v>
      </c>
      <c r="E399" s="2"/>
    </row>
    <row r="400" spans="1:5" x14ac:dyDescent="0.45">
      <c r="A400">
        <v>60</v>
      </c>
      <c r="E400" s="2"/>
    </row>
    <row r="401" spans="1:5" x14ac:dyDescent="0.45">
      <c r="A401">
        <v>49</v>
      </c>
      <c r="E401" s="2"/>
    </row>
    <row r="402" spans="1:5" x14ac:dyDescent="0.45">
      <c r="A402">
        <v>49</v>
      </c>
      <c r="E402" s="2"/>
    </row>
    <row r="403" spans="1:5" x14ac:dyDescent="0.45">
      <c r="A403">
        <v>54</v>
      </c>
      <c r="E403" s="2"/>
    </row>
    <row r="404" spans="1:5" x14ac:dyDescent="0.45">
      <c r="A404">
        <v>56</v>
      </c>
      <c r="E404" s="2"/>
    </row>
    <row r="405" spans="1:5" x14ac:dyDescent="0.45">
      <c r="A405">
        <v>74</v>
      </c>
      <c r="E405" s="2"/>
    </row>
    <row r="406" spans="1:5" x14ac:dyDescent="0.45">
      <c r="A406">
        <v>51</v>
      </c>
      <c r="E406" s="2"/>
    </row>
    <row r="407" spans="1:5" x14ac:dyDescent="0.45">
      <c r="A407">
        <v>49</v>
      </c>
      <c r="E407" s="2"/>
    </row>
    <row r="408" spans="1:5" x14ac:dyDescent="0.45">
      <c r="A408">
        <v>70</v>
      </c>
      <c r="E408" s="2"/>
    </row>
    <row r="409" spans="1:5" x14ac:dyDescent="0.45">
      <c r="A409">
        <v>60</v>
      </c>
      <c r="E409" s="2"/>
    </row>
    <row r="410" spans="1:5" x14ac:dyDescent="0.45">
      <c r="A410">
        <v>53</v>
      </c>
      <c r="E410" s="2"/>
    </row>
    <row r="411" spans="1:5" x14ac:dyDescent="0.45">
      <c r="A411">
        <v>67</v>
      </c>
      <c r="E411" s="2"/>
    </row>
    <row r="412" spans="1:5" x14ac:dyDescent="0.45">
      <c r="A412">
        <v>57</v>
      </c>
      <c r="E412" s="2"/>
    </row>
    <row r="413" spans="1:5" x14ac:dyDescent="0.45">
      <c r="A413">
        <v>64</v>
      </c>
      <c r="E413" s="2"/>
    </row>
    <row r="414" spans="1:5" x14ac:dyDescent="0.45">
      <c r="A414">
        <v>61</v>
      </c>
      <c r="E414" s="2"/>
    </row>
    <row r="415" spans="1:5" x14ac:dyDescent="0.45">
      <c r="A415">
        <v>46</v>
      </c>
      <c r="E415" s="2"/>
    </row>
    <row r="416" spans="1:5" x14ac:dyDescent="0.45">
      <c r="A416">
        <v>60</v>
      </c>
      <c r="E416" s="2"/>
    </row>
    <row r="417" spans="1:5" x14ac:dyDescent="0.45">
      <c r="A417">
        <v>62</v>
      </c>
      <c r="E417" s="2"/>
    </row>
    <row r="418" spans="1:5" x14ac:dyDescent="0.45">
      <c r="A418">
        <v>58</v>
      </c>
      <c r="E418" s="2"/>
    </row>
    <row r="419" spans="1:5" x14ac:dyDescent="0.45">
      <c r="A419">
        <v>65</v>
      </c>
      <c r="E419" s="2"/>
    </row>
    <row r="420" spans="1:5" x14ac:dyDescent="0.45">
      <c r="A420">
        <v>46</v>
      </c>
      <c r="E420" s="2"/>
    </row>
    <row r="421" spans="1:5" x14ac:dyDescent="0.45">
      <c r="A421">
        <v>58</v>
      </c>
      <c r="E421" s="2"/>
    </row>
    <row r="422" spans="1:5" x14ac:dyDescent="0.45">
      <c r="A422">
        <v>48</v>
      </c>
      <c r="E422" s="2"/>
    </row>
    <row r="423" spans="1:5" x14ac:dyDescent="0.45">
      <c r="A423">
        <v>36</v>
      </c>
      <c r="E423" s="2"/>
    </row>
    <row r="424" spans="1:5" x14ac:dyDescent="0.45">
      <c r="A424">
        <v>46</v>
      </c>
      <c r="E424" s="2"/>
    </row>
    <row r="425" spans="1:5" x14ac:dyDescent="0.45">
      <c r="A425">
        <v>75</v>
      </c>
      <c r="E425" s="2"/>
    </row>
    <row r="426" spans="1:5" x14ac:dyDescent="0.45">
      <c r="A426">
        <v>55</v>
      </c>
      <c r="E426" s="2"/>
    </row>
    <row r="427" spans="1:5" x14ac:dyDescent="0.45">
      <c r="A427">
        <v>64</v>
      </c>
      <c r="E427" s="2"/>
    </row>
    <row r="428" spans="1:5" x14ac:dyDescent="0.45">
      <c r="A428">
        <v>50</v>
      </c>
      <c r="E428" s="2"/>
    </row>
    <row r="429" spans="1:5" x14ac:dyDescent="0.45">
      <c r="A429">
        <v>62</v>
      </c>
      <c r="E429" s="2"/>
    </row>
    <row r="430" spans="1:5" x14ac:dyDescent="0.45">
      <c r="A430">
        <v>55</v>
      </c>
      <c r="E430" s="2"/>
    </row>
    <row r="431" spans="1:5" x14ac:dyDescent="0.45">
      <c r="A431">
        <v>52</v>
      </c>
      <c r="E431" s="2"/>
    </row>
    <row r="432" spans="1:5" x14ac:dyDescent="0.45">
      <c r="A432">
        <v>47</v>
      </c>
      <c r="E432" s="2"/>
    </row>
    <row r="433" spans="1:5" x14ac:dyDescent="0.45">
      <c r="A433">
        <v>58</v>
      </c>
      <c r="E433" s="2"/>
    </row>
    <row r="434" spans="1:5" x14ac:dyDescent="0.45">
      <c r="A434">
        <v>56</v>
      </c>
      <c r="E434" s="2"/>
    </row>
    <row r="435" spans="1:5" x14ac:dyDescent="0.45">
      <c r="A435">
        <v>59</v>
      </c>
      <c r="E435" s="2"/>
    </row>
    <row r="436" spans="1:5" x14ac:dyDescent="0.45">
      <c r="A436">
        <v>51</v>
      </c>
      <c r="E436" s="2"/>
    </row>
    <row r="437" spans="1:5" x14ac:dyDescent="0.45">
      <c r="A437">
        <v>58</v>
      </c>
      <c r="E437" s="2"/>
    </row>
    <row r="438" spans="1:5" x14ac:dyDescent="0.45">
      <c r="A438">
        <v>54</v>
      </c>
      <c r="E438" s="2"/>
    </row>
    <row r="439" spans="1:5" x14ac:dyDescent="0.45">
      <c r="A439">
        <v>50</v>
      </c>
      <c r="E439" s="2"/>
    </row>
    <row r="440" spans="1:5" x14ac:dyDescent="0.45">
      <c r="A440">
        <v>53</v>
      </c>
      <c r="E440" s="2"/>
    </row>
    <row r="441" spans="1:5" x14ac:dyDescent="0.45">
      <c r="A441">
        <v>52</v>
      </c>
      <c r="E441" s="2"/>
    </row>
    <row r="442" spans="1:5" x14ac:dyDescent="0.45">
      <c r="A442">
        <v>61</v>
      </c>
      <c r="E442" s="2"/>
    </row>
    <row r="443" spans="1:5" x14ac:dyDescent="0.45">
      <c r="A443">
        <v>60</v>
      </c>
      <c r="E443" s="2"/>
    </row>
    <row r="444" spans="1:5" x14ac:dyDescent="0.45">
      <c r="A444">
        <v>67</v>
      </c>
      <c r="E444" s="2"/>
    </row>
    <row r="445" spans="1:5" x14ac:dyDescent="0.45">
      <c r="A445">
        <v>62</v>
      </c>
      <c r="E445" s="2"/>
    </row>
    <row r="446" spans="1:5" x14ac:dyDescent="0.45">
      <c r="A446">
        <v>42</v>
      </c>
      <c r="E446" s="2"/>
    </row>
    <row r="447" spans="1:5" x14ac:dyDescent="0.45">
      <c r="A447">
        <v>67</v>
      </c>
      <c r="E447" s="2"/>
    </row>
    <row r="448" spans="1:5" x14ac:dyDescent="0.45">
      <c r="A448">
        <v>43</v>
      </c>
      <c r="E448" s="2"/>
    </row>
    <row r="449" spans="1:5" x14ac:dyDescent="0.45">
      <c r="A449">
        <v>62</v>
      </c>
      <c r="E449" s="2"/>
    </row>
    <row r="450" spans="1:5" x14ac:dyDescent="0.45">
      <c r="A450">
        <v>62</v>
      </c>
      <c r="E450" s="2"/>
    </row>
    <row r="451" spans="1:5" x14ac:dyDescent="0.45">
      <c r="A451">
        <v>56</v>
      </c>
      <c r="E451" s="2"/>
    </row>
    <row r="452" spans="1:5" x14ac:dyDescent="0.45">
      <c r="A452">
        <v>51</v>
      </c>
      <c r="E452" s="2"/>
    </row>
    <row r="453" spans="1:5" x14ac:dyDescent="0.45">
      <c r="A453">
        <v>90</v>
      </c>
      <c r="E453" s="2"/>
    </row>
    <row r="454" spans="1:5" x14ac:dyDescent="0.45">
      <c r="A454">
        <v>81</v>
      </c>
      <c r="E454" s="2"/>
    </row>
    <row r="455" spans="1:5" x14ac:dyDescent="0.45">
      <c r="A455">
        <v>65</v>
      </c>
      <c r="E455" s="2"/>
    </row>
    <row r="456" spans="1:5" x14ac:dyDescent="0.45">
      <c r="A456">
        <v>61</v>
      </c>
      <c r="E456" s="2"/>
    </row>
    <row r="457" spans="1:5" x14ac:dyDescent="0.45">
      <c r="A457">
        <v>54</v>
      </c>
      <c r="E457" s="2"/>
    </row>
    <row r="458" spans="1:5" x14ac:dyDescent="0.45">
      <c r="A458">
        <v>68</v>
      </c>
      <c r="E458" s="2"/>
    </row>
    <row r="459" spans="1:5" x14ac:dyDescent="0.45">
      <c r="A459">
        <v>58</v>
      </c>
      <c r="E459" s="2"/>
    </row>
    <row r="460" spans="1:5" x14ac:dyDescent="0.45">
      <c r="A460">
        <v>49</v>
      </c>
      <c r="E460" s="2"/>
    </row>
    <row r="461" spans="1:5" x14ac:dyDescent="0.45">
      <c r="A461">
        <v>40</v>
      </c>
      <c r="E461" s="2"/>
    </row>
    <row r="462" spans="1:5" x14ac:dyDescent="0.45">
      <c r="A462">
        <v>37</v>
      </c>
      <c r="E462" s="2"/>
    </row>
    <row r="463" spans="1:5" x14ac:dyDescent="0.45">
      <c r="A463">
        <v>61</v>
      </c>
      <c r="E463" s="2"/>
    </row>
    <row r="464" spans="1:5" x14ac:dyDescent="0.45">
      <c r="A464">
        <v>68</v>
      </c>
      <c r="E464" s="2"/>
    </row>
    <row r="465" spans="1:5" x14ac:dyDescent="0.45">
      <c r="A465">
        <v>65</v>
      </c>
      <c r="E465" s="2"/>
    </row>
    <row r="466" spans="1:5" x14ac:dyDescent="0.45">
      <c r="A466">
        <v>52</v>
      </c>
      <c r="E466" s="2"/>
    </row>
    <row r="467" spans="1:5" x14ac:dyDescent="0.45">
      <c r="A467">
        <v>58</v>
      </c>
      <c r="E467" s="2"/>
    </row>
    <row r="468" spans="1:5" x14ac:dyDescent="0.45">
      <c r="A468">
        <v>51</v>
      </c>
      <c r="E468" s="2"/>
    </row>
    <row r="469" spans="1:5" x14ac:dyDescent="0.45">
      <c r="A469">
        <v>58</v>
      </c>
      <c r="E469" s="2"/>
    </row>
    <row r="470" spans="1:5" x14ac:dyDescent="0.45">
      <c r="A470">
        <v>52</v>
      </c>
      <c r="E470" s="2"/>
    </row>
    <row r="471" spans="1:5" x14ac:dyDescent="0.45">
      <c r="A471">
        <v>51</v>
      </c>
      <c r="E471" s="2"/>
    </row>
    <row r="472" spans="1:5" x14ac:dyDescent="0.45">
      <c r="A472">
        <v>61</v>
      </c>
      <c r="E472" s="2"/>
    </row>
    <row r="473" spans="1:5" x14ac:dyDescent="0.45">
      <c r="A473">
        <v>59</v>
      </c>
      <c r="E473" s="2"/>
    </row>
    <row r="474" spans="1:5" x14ac:dyDescent="0.45">
      <c r="A474">
        <v>47</v>
      </c>
      <c r="E474" s="2"/>
    </row>
    <row r="475" spans="1:5" x14ac:dyDescent="0.45">
      <c r="A475">
        <v>46</v>
      </c>
      <c r="E475" s="2"/>
    </row>
    <row r="476" spans="1:5" x14ac:dyDescent="0.45">
      <c r="A476">
        <v>61</v>
      </c>
      <c r="E476" s="2"/>
    </row>
    <row r="477" spans="1:5" x14ac:dyDescent="0.45">
      <c r="A477">
        <v>72</v>
      </c>
      <c r="E477" s="2"/>
    </row>
    <row r="478" spans="1:5" x14ac:dyDescent="0.45">
      <c r="A478">
        <v>59</v>
      </c>
      <c r="E478" s="2"/>
    </row>
    <row r="479" spans="1:5" x14ac:dyDescent="0.45">
      <c r="A479">
        <v>71</v>
      </c>
      <c r="E479" s="2"/>
    </row>
    <row r="480" spans="1:5" x14ac:dyDescent="0.45">
      <c r="A480">
        <v>53</v>
      </c>
      <c r="E480" s="2"/>
    </row>
    <row r="481" spans="1:5" x14ac:dyDescent="0.45">
      <c r="A481">
        <v>67</v>
      </c>
      <c r="E481" s="2"/>
    </row>
    <row r="482" spans="1:5" x14ac:dyDescent="0.45">
      <c r="A482">
        <v>63</v>
      </c>
      <c r="E482" s="2"/>
    </row>
    <row r="483" spans="1:5" x14ac:dyDescent="0.45">
      <c r="A483">
        <v>60</v>
      </c>
      <c r="E483" s="2"/>
    </row>
    <row r="484" spans="1:5" x14ac:dyDescent="0.45">
      <c r="A484">
        <v>62</v>
      </c>
      <c r="E484" s="2"/>
    </row>
    <row r="485" spans="1:5" x14ac:dyDescent="0.45">
      <c r="A485">
        <v>44</v>
      </c>
      <c r="E485" s="2"/>
    </row>
    <row r="486" spans="1:5" x14ac:dyDescent="0.45">
      <c r="A486">
        <v>65</v>
      </c>
      <c r="E486" s="2"/>
    </row>
    <row r="487" spans="1:5" x14ac:dyDescent="0.45">
      <c r="A487">
        <v>54</v>
      </c>
      <c r="E487" s="2"/>
    </row>
    <row r="488" spans="1:5" x14ac:dyDescent="0.45">
      <c r="A488">
        <v>48</v>
      </c>
      <c r="E488" s="2"/>
    </row>
    <row r="489" spans="1:5" x14ac:dyDescent="0.45">
      <c r="A489">
        <v>55</v>
      </c>
      <c r="E489" s="2"/>
    </row>
    <row r="490" spans="1:5" x14ac:dyDescent="0.45">
      <c r="A490">
        <v>67</v>
      </c>
      <c r="E490" s="2"/>
    </row>
    <row r="491" spans="1:5" x14ac:dyDescent="0.45">
      <c r="A491">
        <v>45</v>
      </c>
      <c r="E491" s="2"/>
    </row>
    <row r="492" spans="1:5" x14ac:dyDescent="0.45">
      <c r="A492">
        <v>54</v>
      </c>
      <c r="E492" s="2"/>
    </row>
    <row r="493" spans="1:5" x14ac:dyDescent="0.45">
      <c r="A493">
        <v>77</v>
      </c>
      <c r="E493" s="2"/>
    </row>
    <row r="494" spans="1:5" x14ac:dyDescent="0.45">
      <c r="A494">
        <v>45</v>
      </c>
      <c r="E494" s="2"/>
    </row>
    <row r="495" spans="1:5" x14ac:dyDescent="0.45">
      <c r="A495">
        <v>51</v>
      </c>
      <c r="E495" s="2"/>
    </row>
    <row r="496" spans="1:5" x14ac:dyDescent="0.45">
      <c r="A496">
        <v>55</v>
      </c>
      <c r="E496" s="2"/>
    </row>
    <row r="497" spans="1:5" x14ac:dyDescent="0.45">
      <c r="A497">
        <v>51</v>
      </c>
      <c r="E497" s="2"/>
    </row>
  </sheetData>
  <mergeCells count="1">
    <mergeCell ref="K5:L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BD6E-1206-407C-B648-8EA5DE064C09}">
  <dimension ref="A1:R499"/>
  <sheetViews>
    <sheetView topLeftCell="L1" workbookViewId="0">
      <selection activeCell="R6" sqref="R6:R14"/>
    </sheetView>
  </sheetViews>
  <sheetFormatPr defaultRowHeight="14.25" x14ac:dyDescent="0.45"/>
  <cols>
    <col min="13" max="13" width="9.06640625" style="2"/>
  </cols>
  <sheetData>
    <row r="1" spans="1:18" x14ac:dyDescent="0.45">
      <c r="A1" s="219" t="s">
        <v>246</v>
      </c>
      <c r="B1" s="218" t="s">
        <v>44</v>
      </c>
      <c r="C1" s="219" t="s">
        <v>317</v>
      </c>
      <c r="D1" s="219" t="s">
        <v>247</v>
      </c>
      <c r="E1" s="218" t="s">
        <v>48</v>
      </c>
      <c r="F1" s="219" t="s">
        <v>249</v>
      </c>
      <c r="G1" s="219" t="s">
        <v>250</v>
      </c>
      <c r="H1" s="218" t="s">
        <v>55</v>
      </c>
      <c r="M1" s="2" t="s">
        <v>260</v>
      </c>
      <c r="N1" t="s">
        <v>385</v>
      </c>
      <c r="O1" t="s">
        <v>327</v>
      </c>
    </row>
    <row r="2" spans="1:18" x14ac:dyDescent="0.45">
      <c r="A2">
        <v>1</v>
      </c>
      <c r="B2">
        <v>1</v>
      </c>
      <c r="C2">
        <v>1</v>
      </c>
      <c r="D2">
        <v>2</v>
      </c>
      <c r="E2">
        <v>1</v>
      </c>
      <c r="F2">
        <v>2</v>
      </c>
      <c r="G2">
        <v>2</v>
      </c>
      <c r="H2">
        <v>2</v>
      </c>
      <c r="I2">
        <f>SUM(A2:H2)</f>
        <v>12</v>
      </c>
      <c r="M2" s="2">
        <v>1</v>
      </c>
      <c r="N2">
        <f>(M2-$K$5)/$K$6</f>
        <v>-3.6706912767123874</v>
      </c>
      <c r="O2">
        <v>1</v>
      </c>
    </row>
    <row r="3" spans="1:18" x14ac:dyDescent="0.45">
      <c r="A3">
        <v>4</v>
      </c>
      <c r="B3">
        <v>3</v>
      </c>
      <c r="C3">
        <v>1</v>
      </c>
      <c r="D3">
        <v>3</v>
      </c>
      <c r="E3">
        <v>2</v>
      </c>
      <c r="F3">
        <v>2</v>
      </c>
      <c r="G3">
        <v>4</v>
      </c>
      <c r="H3">
        <v>4</v>
      </c>
      <c r="I3">
        <f t="shared" ref="I3:I66" si="0">SUM(A3:H3)</f>
        <v>23</v>
      </c>
      <c r="M3" s="2">
        <v>2</v>
      </c>
      <c r="N3">
        <f t="shared" ref="N3:N41" si="1">(M3-$K$5)/$K$6</f>
        <v>-3.4758012239132712</v>
      </c>
      <c r="O3">
        <v>1</v>
      </c>
    </row>
    <row r="4" spans="1:18" x14ac:dyDescent="0.45">
      <c r="A4">
        <v>4</v>
      </c>
      <c r="B4">
        <v>3</v>
      </c>
      <c r="C4">
        <v>3</v>
      </c>
      <c r="D4">
        <v>4</v>
      </c>
      <c r="E4">
        <v>3</v>
      </c>
      <c r="F4">
        <v>3</v>
      </c>
      <c r="G4">
        <v>2</v>
      </c>
      <c r="H4">
        <v>4</v>
      </c>
      <c r="I4">
        <f t="shared" si="0"/>
        <v>26</v>
      </c>
      <c r="M4" s="2">
        <v>3</v>
      </c>
      <c r="N4">
        <f t="shared" si="1"/>
        <v>-3.280911171114155</v>
      </c>
      <c r="O4">
        <v>1</v>
      </c>
      <c r="Q4" s="211" t="s">
        <v>386</v>
      </c>
      <c r="R4" s="212"/>
    </row>
    <row r="5" spans="1:18" x14ac:dyDescent="0.45">
      <c r="A5">
        <v>2</v>
      </c>
      <c r="B5">
        <v>2</v>
      </c>
      <c r="C5">
        <v>2</v>
      </c>
      <c r="D5">
        <v>5</v>
      </c>
      <c r="E5">
        <v>2</v>
      </c>
      <c r="F5">
        <v>4</v>
      </c>
      <c r="G5">
        <v>2</v>
      </c>
      <c r="H5">
        <v>2</v>
      </c>
      <c r="I5">
        <f t="shared" si="0"/>
        <v>21</v>
      </c>
      <c r="J5" t="s">
        <v>206</v>
      </c>
      <c r="K5">
        <f>AVERAGE(I2:I497)</f>
        <v>19.83467741935484</v>
      </c>
      <c r="M5" s="2">
        <v>4</v>
      </c>
      <c r="N5">
        <f t="shared" si="1"/>
        <v>-3.0860211183150388</v>
      </c>
      <c r="O5">
        <v>1</v>
      </c>
      <c r="Q5" s="242" t="s">
        <v>262</v>
      </c>
      <c r="R5" s="162" t="s">
        <v>330</v>
      </c>
    </row>
    <row r="6" spans="1:18" x14ac:dyDescent="0.45">
      <c r="A6">
        <v>1</v>
      </c>
      <c r="B6">
        <v>1</v>
      </c>
      <c r="C6">
        <v>1</v>
      </c>
      <c r="D6">
        <v>2</v>
      </c>
      <c r="E6">
        <v>1</v>
      </c>
      <c r="F6">
        <v>2</v>
      </c>
      <c r="G6">
        <v>3</v>
      </c>
      <c r="H6">
        <v>1</v>
      </c>
      <c r="I6">
        <f t="shared" si="0"/>
        <v>12</v>
      </c>
      <c r="J6" t="s">
        <v>207</v>
      </c>
      <c r="K6">
        <f>_xlfn.STDEV.S(I2:I497)</f>
        <v>5.131098204538711</v>
      </c>
      <c r="M6" s="2">
        <v>5</v>
      </c>
      <c r="N6">
        <f t="shared" si="1"/>
        <v>-2.8911310655159226</v>
      </c>
      <c r="O6">
        <v>1</v>
      </c>
      <c r="Q6" s="61">
        <v>1</v>
      </c>
      <c r="R6" s="243" t="s">
        <v>387</v>
      </c>
    </row>
    <row r="7" spans="1:18" x14ac:dyDescent="0.45">
      <c r="A7">
        <v>4</v>
      </c>
      <c r="B7">
        <v>2</v>
      </c>
      <c r="C7">
        <v>4</v>
      </c>
      <c r="D7">
        <v>3</v>
      </c>
      <c r="E7">
        <v>4</v>
      </c>
      <c r="F7">
        <v>4</v>
      </c>
      <c r="G7">
        <v>2</v>
      </c>
      <c r="H7">
        <v>4</v>
      </c>
      <c r="I7">
        <f t="shared" si="0"/>
        <v>27</v>
      </c>
      <c r="M7" s="2">
        <v>6</v>
      </c>
      <c r="N7">
        <f t="shared" si="1"/>
        <v>-2.6962410127168059</v>
      </c>
      <c r="O7">
        <v>1</v>
      </c>
      <c r="Q7" s="38">
        <v>2</v>
      </c>
      <c r="R7" s="244" t="s">
        <v>388</v>
      </c>
    </row>
    <row r="8" spans="1:18" x14ac:dyDescent="0.45">
      <c r="A8">
        <v>4</v>
      </c>
      <c r="B8">
        <v>2</v>
      </c>
      <c r="C8">
        <v>3</v>
      </c>
      <c r="D8">
        <v>4</v>
      </c>
      <c r="E8">
        <v>4</v>
      </c>
      <c r="F8">
        <v>2</v>
      </c>
      <c r="G8">
        <v>1</v>
      </c>
      <c r="H8">
        <v>3</v>
      </c>
      <c r="I8">
        <f t="shared" si="0"/>
        <v>23</v>
      </c>
      <c r="M8" s="2">
        <v>7</v>
      </c>
      <c r="N8">
        <f t="shared" si="1"/>
        <v>-2.5013509599176897</v>
      </c>
      <c r="O8">
        <v>1</v>
      </c>
      <c r="Q8" s="38">
        <v>3</v>
      </c>
      <c r="R8" s="244" t="s">
        <v>389</v>
      </c>
    </row>
    <row r="9" spans="1:18" x14ac:dyDescent="0.45">
      <c r="A9">
        <v>4</v>
      </c>
      <c r="B9">
        <v>4</v>
      </c>
      <c r="C9">
        <v>4</v>
      </c>
      <c r="D9">
        <v>5</v>
      </c>
      <c r="E9">
        <v>3</v>
      </c>
      <c r="F9">
        <v>2</v>
      </c>
      <c r="G9">
        <v>2</v>
      </c>
      <c r="H9">
        <v>4</v>
      </c>
      <c r="I9">
        <f t="shared" si="0"/>
        <v>28</v>
      </c>
      <c r="M9" s="2">
        <v>8</v>
      </c>
      <c r="N9">
        <f t="shared" si="1"/>
        <v>-2.3064609071185735</v>
      </c>
      <c r="O9">
        <v>1</v>
      </c>
      <c r="Q9" s="38">
        <v>4</v>
      </c>
      <c r="R9" s="244" t="s">
        <v>390</v>
      </c>
    </row>
    <row r="10" spans="1:18" x14ac:dyDescent="0.45">
      <c r="A10">
        <v>2</v>
      </c>
      <c r="B10">
        <v>1</v>
      </c>
      <c r="C10">
        <v>1</v>
      </c>
      <c r="D10">
        <v>3</v>
      </c>
      <c r="E10">
        <v>1</v>
      </c>
      <c r="F10">
        <v>1</v>
      </c>
      <c r="G10">
        <v>1</v>
      </c>
      <c r="H10">
        <v>1</v>
      </c>
      <c r="I10">
        <f t="shared" si="0"/>
        <v>11</v>
      </c>
      <c r="M10" s="2">
        <v>9</v>
      </c>
      <c r="N10">
        <f t="shared" si="1"/>
        <v>-2.1115708543194573</v>
      </c>
      <c r="O10">
        <f t="shared" ref="O3:O41" si="2">ROUND((N10*2)+5,0)</f>
        <v>1</v>
      </c>
      <c r="Q10" s="38">
        <v>5</v>
      </c>
      <c r="R10" s="244" t="s">
        <v>391</v>
      </c>
    </row>
    <row r="11" spans="1:18" x14ac:dyDescent="0.45">
      <c r="A11">
        <v>2</v>
      </c>
      <c r="B11">
        <v>1</v>
      </c>
      <c r="C11">
        <v>1</v>
      </c>
      <c r="D11">
        <v>2</v>
      </c>
      <c r="E11">
        <v>1</v>
      </c>
      <c r="F11">
        <v>1</v>
      </c>
      <c r="G11">
        <v>3</v>
      </c>
      <c r="H11">
        <v>1</v>
      </c>
      <c r="I11">
        <f t="shared" si="0"/>
        <v>12</v>
      </c>
      <c r="M11" s="2">
        <v>10</v>
      </c>
      <c r="N11">
        <f t="shared" si="1"/>
        <v>-1.9166808015203411</v>
      </c>
      <c r="O11">
        <f t="shared" si="2"/>
        <v>1</v>
      </c>
      <c r="Q11" s="38">
        <v>6</v>
      </c>
      <c r="R11" s="244" t="s">
        <v>392</v>
      </c>
    </row>
    <row r="12" spans="1:18" x14ac:dyDescent="0.45">
      <c r="A12">
        <v>4</v>
      </c>
      <c r="B12">
        <v>2</v>
      </c>
      <c r="C12">
        <v>2</v>
      </c>
      <c r="D12">
        <v>3</v>
      </c>
      <c r="E12">
        <v>2</v>
      </c>
      <c r="F12">
        <v>2</v>
      </c>
      <c r="G12">
        <v>2</v>
      </c>
      <c r="H12">
        <v>2</v>
      </c>
      <c r="I12">
        <f t="shared" si="0"/>
        <v>19</v>
      </c>
      <c r="M12" s="2">
        <v>11</v>
      </c>
      <c r="N12">
        <f t="shared" si="1"/>
        <v>-1.721790748721225</v>
      </c>
      <c r="O12">
        <f t="shared" si="2"/>
        <v>2</v>
      </c>
      <c r="Q12" s="38">
        <v>7</v>
      </c>
      <c r="R12" s="244" t="s">
        <v>393</v>
      </c>
    </row>
    <row r="13" spans="1:18" x14ac:dyDescent="0.45">
      <c r="A13">
        <v>4</v>
      </c>
      <c r="B13">
        <v>1</v>
      </c>
      <c r="C13">
        <v>2</v>
      </c>
      <c r="D13">
        <v>3</v>
      </c>
      <c r="E13">
        <v>2</v>
      </c>
      <c r="F13">
        <v>2</v>
      </c>
      <c r="G13">
        <v>2</v>
      </c>
      <c r="H13">
        <v>2</v>
      </c>
      <c r="I13">
        <f t="shared" si="0"/>
        <v>18</v>
      </c>
      <c r="M13" s="2">
        <v>12</v>
      </c>
      <c r="N13">
        <f t="shared" si="1"/>
        <v>-1.5269006959221085</v>
      </c>
      <c r="O13">
        <f t="shared" si="2"/>
        <v>2</v>
      </c>
      <c r="Q13" s="38">
        <v>8</v>
      </c>
      <c r="R13" s="244" t="s">
        <v>394</v>
      </c>
    </row>
    <row r="14" spans="1:18" x14ac:dyDescent="0.45">
      <c r="A14">
        <v>1</v>
      </c>
      <c r="B14">
        <v>2</v>
      </c>
      <c r="C14">
        <v>1</v>
      </c>
      <c r="D14">
        <v>3</v>
      </c>
      <c r="E14">
        <v>2</v>
      </c>
      <c r="F14">
        <v>2</v>
      </c>
      <c r="G14">
        <v>3</v>
      </c>
      <c r="H14">
        <v>2</v>
      </c>
      <c r="I14">
        <f t="shared" si="0"/>
        <v>16</v>
      </c>
      <c r="M14" s="2">
        <v>13</v>
      </c>
      <c r="N14">
        <f t="shared" si="1"/>
        <v>-1.3320106431229923</v>
      </c>
      <c r="O14">
        <f t="shared" si="2"/>
        <v>2</v>
      </c>
      <c r="Q14" s="39">
        <v>9</v>
      </c>
      <c r="R14" s="245" t="s">
        <v>395</v>
      </c>
    </row>
    <row r="15" spans="1:18" x14ac:dyDescent="0.45">
      <c r="A15">
        <v>1</v>
      </c>
      <c r="B15">
        <v>1</v>
      </c>
      <c r="C15">
        <v>1</v>
      </c>
      <c r="D15">
        <v>2</v>
      </c>
      <c r="E15">
        <v>1</v>
      </c>
      <c r="F15">
        <v>1</v>
      </c>
      <c r="G15">
        <v>1</v>
      </c>
      <c r="H15">
        <v>1</v>
      </c>
      <c r="I15">
        <f t="shared" si="0"/>
        <v>9</v>
      </c>
      <c r="M15" s="2">
        <v>14</v>
      </c>
      <c r="N15">
        <f t="shared" si="1"/>
        <v>-1.1371205903238761</v>
      </c>
      <c r="O15">
        <f t="shared" si="2"/>
        <v>3</v>
      </c>
    </row>
    <row r="16" spans="1:18" x14ac:dyDescent="0.45">
      <c r="A16">
        <v>1</v>
      </c>
      <c r="B16">
        <v>1</v>
      </c>
      <c r="C16">
        <v>1</v>
      </c>
      <c r="D16">
        <v>2</v>
      </c>
      <c r="E16">
        <v>1</v>
      </c>
      <c r="F16">
        <v>1</v>
      </c>
      <c r="G16">
        <v>5</v>
      </c>
      <c r="H16">
        <v>1</v>
      </c>
      <c r="I16">
        <f t="shared" si="0"/>
        <v>13</v>
      </c>
      <c r="M16" s="2">
        <v>15</v>
      </c>
      <c r="N16">
        <f t="shared" si="1"/>
        <v>-0.94223053752475983</v>
      </c>
      <c r="O16">
        <f t="shared" si="2"/>
        <v>3</v>
      </c>
    </row>
    <row r="17" spans="1:15" x14ac:dyDescent="0.45">
      <c r="A17">
        <v>1</v>
      </c>
      <c r="B17">
        <v>2</v>
      </c>
      <c r="C17">
        <v>1</v>
      </c>
      <c r="D17">
        <v>2</v>
      </c>
      <c r="E17">
        <v>2</v>
      </c>
      <c r="F17">
        <v>2</v>
      </c>
      <c r="G17">
        <v>2</v>
      </c>
      <c r="H17">
        <v>4</v>
      </c>
      <c r="I17">
        <f t="shared" si="0"/>
        <v>16</v>
      </c>
      <c r="M17" s="2">
        <v>16</v>
      </c>
      <c r="N17">
        <f t="shared" si="1"/>
        <v>-0.74734048472564363</v>
      </c>
      <c r="O17">
        <f t="shared" si="2"/>
        <v>4</v>
      </c>
    </row>
    <row r="18" spans="1:15" x14ac:dyDescent="0.45">
      <c r="A18">
        <v>5</v>
      </c>
      <c r="B18">
        <v>1</v>
      </c>
      <c r="C18">
        <v>5</v>
      </c>
      <c r="D18">
        <v>6</v>
      </c>
      <c r="E18">
        <v>5</v>
      </c>
      <c r="F18">
        <v>5</v>
      </c>
      <c r="G18">
        <v>2</v>
      </c>
      <c r="H18">
        <v>5</v>
      </c>
      <c r="I18">
        <f t="shared" si="0"/>
        <v>34</v>
      </c>
      <c r="M18" s="2">
        <v>17</v>
      </c>
      <c r="N18">
        <f t="shared" si="1"/>
        <v>-0.55245043192652732</v>
      </c>
      <c r="O18">
        <f t="shared" si="2"/>
        <v>4</v>
      </c>
    </row>
    <row r="19" spans="1:15" x14ac:dyDescent="0.45">
      <c r="A19">
        <v>5</v>
      </c>
      <c r="B19">
        <v>4</v>
      </c>
      <c r="C19">
        <v>5</v>
      </c>
      <c r="D19">
        <v>5</v>
      </c>
      <c r="E19">
        <v>4</v>
      </c>
      <c r="F19">
        <v>2</v>
      </c>
      <c r="G19">
        <v>1</v>
      </c>
      <c r="H19">
        <v>4</v>
      </c>
      <c r="I19">
        <f t="shared" si="0"/>
        <v>30</v>
      </c>
      <c r="M19" s="2">
        <v>18</v>
      </c>
      <c r="N19">
        <f t="shared" si="1"/>
        <v>-0.35756037912741107</v>
      </c>
      <c r="O19">
        <f t="shared" si="2"/>
        <v>4</v>
      </c>
    </row>
    <row r="20" spans="1:15" x14ac:dyDescent="0.45">
      <c r="A20">
        <v>5</v>
      </c>
      <c r="B20">
        <v>4</v>
      </c>
      <c r="C20">
        <v>3</v>
      </c>
      <c r="D20">
        <v>4</v>
      </c>
      <c r="E20">
        <v>4</v>
      </c>
      <c r="F20">
        <v>2</v>
      </c>
      <c r="G20">
        <v>1</v>
      </c>
      <c r="H20">
        <v>3</v>
      </c>
      <c r="I20">
        <f t="shared" si="0"/>
        <v>26</v>
      </c>
      <c r="M20" s="2">
        <v>19</v>
      </c>
      <c r="N20">
        <f t="shared" si="1"/>
        <v>-0.16267032632829484</v>
      </c>
      <c r="O20">
        <f t="shared" si="2"/>
        <v>5</v>
      </c>
    </row>
    <row r="21" spans="1:15" x14ac:dyDescent="0.45">
      <c r="A21">
        <v>2</v>
      </c>
      <c r="B21">
        <v>2</v>
      </c>
      <c r="C21">
        <v>1</v>
      </c>
      <c r="D21">
        <v>2</v>
      </c>
      <c r="E21">
        <v>2</v>
      </c>
      <c r="F21">
        <v>1</v>
      </c>
      <c r="G21">
        <v>4</v>
      </c>
      <c r="H21">
        <v>1</v>
      </c>
      <c r="I21">
        <f t="shared" si="0"/>
        <v>15</v>
      </c>
      <c r="M21" s="2">
        <v>20</v>
      </c>
      <c r="N21">
        <f t="shared" si="1"/>
        <v>3.2219726470821414E-2</v>
      </c>
      <c r="O21">
        <f t="shared" si="2"/>
        <v>5</v>
      </c>
    </row>
    <row r="22" spans="1:15" x14ac:dyDescent="0.45">
      <c r="A22">
        <v>5</v>
      </c>
      <c r="B22">
        <v>4</v>
      </c>
      <c r="C22">
        <v>5</v>
      </c>
      <c r="D22">
        <v>3</v>
      </c>
      <c r="E22">
        <v>5</v>
      </c>
      <c r="F22">
        <v>4</v>
      </c>
      <c r="G22">
        <v>4</v>
      </c>
      <c r="H22">
        <v>4</v>
      </c>
      <c r="I22">
        <f t="shared" si="0"/>
        <v>34</v>
      </c>
      <c r="M22" s="2">
        <v>21</v>
      </c>
      <c r="N22">
        <f t="shared" si="1"/>
        <v>0.22710977926993767</v>
      </c>
      <c r="O22">
        <f t="shared" si="2"/>
        <v>5</v>
      </c>
    </row>
    <row r="23" spans="1:15" x14ac:dyDescent="0.45">
      <c r="A23">
        <v>1</v>
      </c>
      <c r="B23">
        <v>1</v>
      </c>
      <c r="C23">
        <v>1</v>
      </c>
      <c r="D23">
        <v>5</v>
      </c>
      <c r="E23">
        <v>1</v>
      </c>
      <c r="F23">
        <v>2</v>
      </c>
      <c r="G23">
        <v>4</v>
      </c>
      <c r="H23">
        <v>2</v>
      </c>
      <c r="I23">
        <f t="shared" si="0"/>
        <v>17</v>
      </c>
      <c r="M23" s="2">
        <v>22</v>
      </c>
      <c r="N23">
        <f t="shared" si="1"/>
        <v>0.42199983206905395</v>
      </c>
      <c r="O23">
        <f t="shared" si="2"/>
        <v>6</v>
      </c>
    </row>
    <row r="24" spans="1:15" x14ac:dyDescent="0.45">
      <c r="A24">
        <v>3</v>
      </c>
      <c r="B24">
        <v>2</v>
      </c>
      <c r="C24">
        <v>1</v>
      </c>
      <c r="D24">
        <v>3</v>
      </c>
      <c r="E24">
        <v>2</v>
      </c>
      <c r="F24">
        <v>2</v>
      </c>
      <c r="G24">
        <v>1</v>
      </c>
      <c r="H24">
        <v>3</v>
      </c>
      <c r="I24">
        <f t="shared" si="0"/>
        <v>17</v>
      </c>
      <c r="M24" s="2">
        <v>23</v>
      </c>
      <c r="N24">
        <f t="shared" si="1"/>
        <v>0.6168898848681702</v>
      </c>
      <c r="O24">
        <f t="shared" si="2"/>
        <v>6</v>
      </c>
    </row>
    <row r="25" spans="1:15" x14ac:dyDescent="0.45">
      <c r="A25">
        <v>1</v>
      </c>
      <c r="B25">
        <v>1</v>
      </c>
      <c r="C25">
        <v>1</v>
      </c>
      <c r="D25">
        <v>2</v>
      </c>
      <c r="E25">
        <v>1</v>
      </c>
      <c r="F25">
        <v>1</v>
      </c>
      <c r="G25">
        <v>1</v>
      </c>
      <c r="H25">
        <v>1</v>
      </c>
      <c r="I25">
        <f t="shared" si="0"/>
        <v>9</v>
      </c>
      <c r="M25" s="2">
        <v>24</v>
      </c>
      <c r="N25">
        <f t="shared" si="1"/>
        <v>0.8117799376672864</v>
      </c>
      <c r="O25">
        <f t="shared" si="2"/>
        <v>7</v>
      </c>
    </row>
    <row r="26" spans="1:15" x14ac:dyDescent="0.45">
      <c r="A26">
        <v>4</v>
      </c>
      <c r="B26">
        <v>3</v>
      </c>
      <c r="C26">
        <v>1</v>
      </c>
      <c r="D26">
        <v>3</v>
      </c>
      <c r="E26">
        <v>3</v>
      </c>
      <c r="F26">
        <v>2</v>
      </c>
      <c r="G26">
        <v>2</v>
      </c>
      <c r="H26">
        <v>2</v>
      </c>
      <c r="I26">
        <f t="shared" si="0"/>
        <v>20</v>
      </c>
      <c r="M26" s="2">
        <v>25</v>
      </c>
      <c r="N26">
        <f t="shared" si="1"/>
        <v>1.0066699904664027</v>
      </c>
      <c r="O26">
        <f t="shared" si="2"/>
        <v>7</v>
      </c>
    </row>
    <row r="27" spans="1:15" x14ac:dyDescent="0.45">
      <c r="A27">
        <v>2</v>
      </c>
      <c r="B27">
        <v>2</v>
      </c>
      <c r="C27">
        <v>1</v>
      </c>
      <c r="D27">
        <v>2</v>
      </c>
      <c r="E27">
        <v>1</v>
      </c>
      <c r="F27">
        <v>1</v>
      </c>
      <c r="G27">
        <v>4</v>
      </c>
      <c r="H27">
        <v>1</v>
      </c>
      <c r="I27">
        <f t="shared" si="0"/>
        <v>14</v>
      </c>
      <c r="M27" s="2">
        <v>26</v>
      </c>
      <c r="N27">
        <f t="shared" si="1"/>
        <v>1.2015600432655189</v>
      </c>
      <c r="O27">
        <f t="shared" si="2"/>
        <v>7</v>
      </c>
    </row>
    <row r="28" spans="1:15" x14ac:dyDescent="0.45">
      <c r="A28">
        <v>2</v>
      </c>
      <c r="B28">
        <v>2</v>
      </c>
      <c r="C28">
        <v>2</v>
      </c>
      <c r="D28">
        <v>4</v>
      </c>
      <c r="E28">
        <v>2</v>
      </c>
      <c r="F28">
        <v>2</v>
      </c>
      <c r="G28">
        <v>3</v>
      </c>
      <c r="H28">
        <v>3</v>
      </c>
      <c r="I28">
        <f t="shared" si="0"/>
        <v>20</v>
      </c>
      <c r="M28" s="2">
        <v>27</v>
      </c>
      <c r="N28">
        <f t="shared" si="1"/>
        <v>1.3964500960646351</v>
      </c>
      <c r="O28">
        <f t="shared" si="2"/>
        <v>8</v>
      </c>
    </row>
    <row r="29" spans="1:15" x14ac:dyDescent="0.45">
      <c r="A29">
        <v>1</v>
      </c>
      <c r="B29">
        <v>2</v>
      </c>
      <c r="C29">
        <v>1</v>
      </c>
      <c r="D29">
        <v>3</v>
      </c>
      <c r="E29">
        <v>2</v>
      </c>
      <c r="F29">
        <v>1</v>
      </c>
      <c r="G29">
        <v>3</v>
      </c>
      <c r="H29">
        <v>2</v>
      </c>
      <c r="I29">
        <f t="shared" si="0"/>
        <v>15</v>
      </c>
      <c r="M29" s="2">
        <v>28</v>
      </c>
      <c r="N29">
        <f t="shared" si="1"/>
        <v>1.5913401488637515</v>
      </c>
      <c r="O29">
        <f t="shared" si="2"/>
        <v>8</v>
      </c>
    </row>
    <row r="30" spans="1:15" x14ac:dyDescent="0.45">
      <c r="A30">
        <v>2</v>
      </c>
      <c r="B30">
        <v>1</v>
      </c>
      <c r="C30">
        <v>1</v>
      </c>
      <c r="D30">
        <v>2</v>
      </c>
      <c r="E30">
        <v>1</v>
      </c>
      <c r="F30">
        <v>2</v>
      </c>
      <c r="G30">
        <v>5</v>
      </c>
      <c r="H30">
        <v>2</v>
      </c>
      <c r="I30">
        <f t="shared" si="0"/>
        <v>16</v>
      </c>
      <c r="M30" s="2">
        <v>29</v>
      </c>
      <c r="N30">
        <f t="shared" si="1"/>
        <v>1.7862302016628677</v>
      </c>
      <c r="O30">
        <f t="shared" si="2"/>
        <v>9</v>
      </c>
    </row>
    <row r="31" spans="1:15" x14ac:dyDescent="0.45">
      <c r="A31">
        <v>4</v>
      </c>
      <c r="B31">
        <v>2</v>
      </c>
      <c r="C31">
        <v>2</v>
      </c>
      <c r="D31">
        <v>3</v>
      </c>
      <c r="E31">
        <v>2</v>
      </c>
      <c r="F31">
        <v>2</v>
      </c>
      <c r="G31">
        <v>4</v>
      </c>
      <c r="H31">
        <v>2</v>
      </c>
      <c r="I31">
        <f t="shared" si="0"/>
        <v>21</v>
      </c>
      <c r="M31" s="2">
        <v>30</v>
      </c>
      <c r="N31">
        <f t="shared" si="1"/>
        <v>1.9811202544619839</v>
      </c>
      <c r="O31">
        <f t="shared" si="2"/>
        <v>9</v>
      </c>
    </row>
    <row r="32" spans="1:15" x14ac:dyDescent="0.45">
      <c r="A32">
        <v>2</v>
      </c>
      <c r="B32">
        <v>2</v>
      </c>
      <c r="C32">
        <v>1</v>
      </c>
      <c r="D32">
        <v>2</v>
      </c>
      <c r="E32">
        <v>5</v>
      </c>
      <c r="F32">
        <v>2</v>
      </c>
      <c r="G32">
        <v>4</v>
      </c>
      <c r="H32">
        <v>2</v>
      </c>
      <c r="I32">
        <f t="shared" si="0"/>
        <v>20</v>
      </c>
      <c r="M32" s="2">
        <v>31</v>
      </c>
      <c r="N32">
        <f t="shared" si="1"/>
        <v>2.1760103072611003</v>
      </c>
      <c r="O32">
        <f t="shared" si="2"/>
        <v>9</v>
      </c>
    </row>
    <row r="33" spans="1:15" x14ac:dyDescent="0.45">
      <c r="A33">
        <v>3</v>
      </c>
      <c r="B33">
        <v>4</v>
      </c>
      <c r="C33">
        <v>2</v>
      </c>
      <c r="D33">
        <v>3</v>
      </c>
      <c r="E33">
        <v>2</v>
      </c>
      <c r="F33">
        <v>3</v>
      </c>
      <c r="G33">
        <v>2</v>
      </c>
      <c r="H33">
        <v>4</v>
      </c>
      <c r="I33">
        <f t="shared" si="0"/>
        <v>23</v>
      </c>
      <c r="M33" s="2">
        <v>32</v>
      </c>
      <c r="N33">
        <f t="shared" si="1"/>
        <v>2.3709003600602165</v>
      </c>
      <c r="O33">
        <v>9</v>
      </c>
    </row>
    <row r="34" spans="1:15" x14ac:dyDescent="0.45">
      <c r="A34">
        <v>1</v>
      </c>
      <c r="B34">
        <v>2</v>
      </c>
      <c r="C34">
        <v>1</v>
      </c>
      <c r="D34">
        <v>2</v>
      </c>
      <c r="E34">
        <v>3</v>
      </c>
      <c r="F34">
        <v>1</v>
      </c>
      <c r="G34">
        <v>1</v>
      </c>
      <c r="H34">
        <v>2</v>
      </c>
      <c r="I34">
        <f t="shared" si="0"/>
        <v>13</v>
      </c>
      <c r="M34" s="2">
        <v>33</v>
      </c>
      <c r="N34">
        <f t="shared" si="1"/>
        <v>2.5657904128593327</v>
      </c>
      <c r="O34">
        <v>9</v>
      </c>
    </row>
    <row r="35" spans="1:15" x14ac:dyDescent="0.45">
      <c r="A35">
        <v>4</v>
      </c>
      <c r="B35">
        <v>4</v>
      </c>
      <c r="C35">
        <v>1</v>
      </c>
      <c r="D35">
        <v>3</v>
      </c>
      <c r="E35">
        <v>4</v>
      </c>
      <c r="F35">
        <v>4</v>
      </c>
      <c r="G35">
        <v>5</v>
      </c>
      <c r="H35">
        <v>4</v>
      </c>
      <c r="I35">
        <f t="shared" si="0"/>
        <v>29</v>
      </c>
      <c r="M35" s="2">
        <v>34</v>
      </c>
      <c r="N35">
        <f t="shared" si="1"/>
        <v>2.7606804656584489</v>
      </c>
      <c r="O35">
        <v>9</v>
      </c>
    </row>
    <row r="36" spans="1:15" x14ac:dyDescent="0.45">
      <c r="A36">
        <v>2</v>
      </c>
      <c r="B36">
        <v>1</v>
      </c>
      <c r="C36">
        <v>1</v>
      </c>
      <c r="D36">
        <v>5</v>
      </c>
      <c r="E36">
        <v>2</v>
      </c>
      <c r="F36">
        <v>5</v>
      </c>
      <c r="G36">
        <v>3</v>
      </c>
      <c r="H36">
        <v>1</v>
      </c>
      <c r="I36">
        <f t="shared" si="0"/>
        <v>20</v>
      </c>
      <c r="M36" s="2">
        <v>35</v>
      </c>
      <c r="N36">
        <f t="shared" si="1"/>
        <v>2.9555705184575651</v>
      </c>
      <c r="O36">
        <v>9</v>
      </c>
    </row>
    <row r="37" spans="1:15" x14ac:dyDescent="0.45">
      <c r="A37">
        <v>1</v>
      </c>
      <c r="B37">
        <v>1</v>
      </c>
      <c r="C37">
        <v>1</v>
      </c>
      <c r="D37">
        <v>2</v>
      </c>
      <c r="E37">
        <v>2</v>
      </c>
      <c r="F37">
        <v>1</v>
      </c>
      <c r="G37">
        <v>5</v>
      </c>
      <c r="H37">
        <v>2</v>
      </c>
      <c r="I37">
        <f t="shared" si="0"/>
        <v>15</v>
      </c>
      <c r="M37" s="2">
        <v>36</v>
      </c>
      <c r="N37">
        <f t="shared" si="1"/>
        <v>3.1504605712566813</v>
      </c>
      <c r="O37">
        <v>9</v>
      </c>
    </row>
    <row r="38" spans="1:15" x14ac:dyDescent="0.45">
      <c r="A38">
        <v>3</v>
      </c>
      <c r="B38">
        <v>2</v>
      </c>
      <c r="C38">
        <v>1</v>
      </c>
      <c r="D38">
        <v>3</v>
      </c>
      <c r="E38">
        <v>5</v>
      </c>
      <c r="F38">
        <v>5</v>
      </c>
      <c r="G38">
        <v>4</v>
      </c>
      <c r="H38">
        <v>3</v>
      </c>
      <c r="I38">
        <f t="shared" si="0"/>
        <v>26</v>
      </c>
      <c r="M38" s="2">
        <v>37</v>
      </c>
      <c r="N38">
        <f t="shared" si="1"/>
        <v>3.3453506240557975</v>
      </c>
      <c r="O38">
        <v>9</v>
      </c>
    </row>
    <row r="39" spans="1:15" x14ac:dyDescent="0.45">
      <c r="A39">
        <v>4</v>
      </c>
      <c r="B39">
        <v>3</v>
      </c>
      <c r="C39">
        <v>4</v>
      </c>
      <c r="D39">
        <v>3</v>
      </c>
      <c r="E39">
        <v>5</v>
      </c>
      <c r="F39">
        <v>2</v>
      </c>
      <c r="G39">
        <v>2</v>
      </c>
      <c r="H39">
        <v>3</v>
      </c>
      <c r="I39">
        <f t="shared" si="0"/>
        <v>26</v>
      </c>
      <c r="M39" s="2">
        <v>38</v>
      </c>
      <c r="N39">
        <f t="shared" si="1"/>
        <v>3.5402406768549142</v>
      </c>
      <c r="O39">
        <v>9</v>
      </c>
    </row>
    <row r="40" spans="1:15" x14ac:dyDescent="0.45">
      <c r="A40">
        <v>5</v>
      </c>
      <c r="B40">
        <v>4</v>
      </c>
      <c r="C40">
        <v>4</v>
      </c>
      <c r="D40">
        <v>6</v>
      </c>
      <c r="E40">
        <v>4</v>
      </c>
      <c r="F40">
        <v>5</v>
      </c>
      <c r="G40">
        <v>1</v>
      </c>
      <c r="H40">
        <v>4</v>
      </c>
      <c r="I40">
        <f t="shared" si="0"/>
        <v>33</v>
      </c>
      <c r="M40" s="2">
        <v>39</v>
      </c>
      <c r="N40">
        <f t="shared" si="1"/>
        <v>3.7351307296540304</v>
      </c>
      <c r="O40">
        <v>9</v>
      </c>
    </row>
    <row r="41" spans="1:15" x14ac:dyDescent="0.45">
      <c r="A41">
        <v>4</v>
      </c>
      <c r="B41">
        <v>2</v>
      </c>
      <c r="C41">
        <v>2</v>
      </c>
      <c r="D41">
        <v>4</v>
      </c>
      <c r="E41">
        <v>3</v>
      </c>
      <c r="F41">
        <v>1</v>
      </c>
      <c r="G41">
        <v>1</v>
      </c>
      <c r="H41">
        <v>3</v>
      </c>
      <c r="I41">
        <f t="shared" si="0"/>
        <v>20</v>
      </c>
      <c r="M41" s="2">
        <v>40</v>
      </c>
      <c r="N41">
        <f t="shared" si="1"/>
        <v>3.9300207824531466</v>
      </c>
      <c r="O41">
        <v>9</v>
      </c>
    </row>
    <row r="42" spans="1:15" x14ac:dyDescent="0.45">
      <c r="A42">
        <v>1</v>
      </c>
      <c r="B42">
        <v>1</v>
      </c>
      <c r="C42">
        <v>2</v>
      </c>
      <c r="D42">
        <v>2</v>
      </c>
      <c r="E42">
        <v>2</v>
      </c>
      <c r="F42">
        <v>2</v>
      </c>
      <c r="G42">
        <v>5</v>
      </c>
      <c r="H42">
        <v>3</v>
      </c>
      <c r="I42">
        <f t="shared" si="0"/>
        <v>18</v>
      </c>
    </row>
    <row r="43" spans="1:15" x14ac:dyDescent="0.45">
      <c r="A43">
        <v>5</v>
      </c>
      <c r="B43">
        <v>1</v>
      </c>
      <c r="C43">
        <v>1</v>
      </c>
      <c r="D43">
        <v>2</v>
      </c>
      <c r="E43">
        <v>1</v>
      </c>
      <c r="F43">
        <v>1</v>
      </c>
      <c r="G43">
        <v>5</v>
      </c>
      <c r="H43">
        <v>1</v>
      </c>
      <c r="I43">
        <f t="shared" si="0"/>
        <v>17</v>
      </c>
    </row>
    <row r="44" spans="1:15" x14ac:dyDescent="0.45">
      <c r="A44">
        <v>4</v>
      </c>
      <c r="B44">
        <v>1</v>
      </c>
      <c r="C44">
        <v>1</v>
      </c>
      <c r="D44">
        <v>5</v>
      </c>
      <c r="E44">
        <v>1</v>
      </c>
      <c r="F44">
        <v>1</v>
      </c>
      <c r="G44">
        <v>1</v>
      </c>
      <c r="H44">
        <v>2</v>
      </c>
      <c r="I44">
        <f t="shared" si="0"/>
        <v>16</v>
      </c>
    </row>
    <row r="45" spans="1:15" x14ac:dyDescent="0.45">
      <c r="A45">
        <v>4</v>
      </c>
      <c r="B45">
        <v>4</v>
      </c>
      <c r="C45">
        <v>4</v>
      </c>
      <c r="D45">
        <v>5</v>
      </c>
      <c r="E45">
        <v>4</v>
      </c>
      <c r="F45">
        <v>4</v>
      </c>
      <c r="G45">
        <v>2</v>
      </c>
      <c r="H45">
        <v>4</v>
      </c>
      <c r="I45">
        <f t="shared" si="0"/>
        <v>31</v>
      </c>
    </row>
    <row r="46" spans="1:15" x14ac:dyDescent="0.45">
      <c r="A46">
        <v>4</v>
      </c>
      <c r="B46">
        <v>2</v>
      </c>
      <c r="C46">
        <v>1</v>
      </c>
      <c r="D46">
        <v>4</v>
      </c>
      <c r="E46">
        <v>1</v>
      </c>
      <c r="F46">
        <v>3</v>
      </c>
      <c r="G46">
        <v>1</v>
      </c>
      <c r="H46">
        <v>3</v>
      </c>
      <c r="I46">
        <f t="shared" si="0"/>
        <v>19</v>
      </c>
    </row>
    <row r="47" spans="1:15" x14ac:dyDescent="0.45">
      <c r="A47">
        <v>2</v>
      </c>
      <c r="B47">
        <v>1</v>
      </c>
      <c r="C47">
        <v>1</v>
      </c>
      <c r="D47">
        <v>3</v>
      </c>
      <c r="E47">
        <v>1</v>
      </c>
      <c r="F47">
        <v>2</v>
      </c>
      <c r="G47">
        <v>3</v>
      </c>
      <c r="H47">
        <v>1</v>
      </c>
      <c r="I47">
        <f t="shared" si="0"/>
        <v>14</v>
      </c>
    </row>
    <row r="48" spans="1:15" x14ac:dyDescent="0.45">
      <c r="A48">
        <v>3</v>
      </c>
      <c r="B48">
        <v>4</v>
      </c>
      <c r="C48">
        <v>2</v>
      </c>
      <c r="D48">
        <v>4</v>
      </c>
      <c r="E48">
        <v>4</v>
      </c>
      <c r="F48">
        <v>4</v>
      </c>
      <c r="G48">
        <v>1</v>
      </c>
      <c r="H48">
        <v>2</v>
      </c>
      <c r="I48">
        <f t="shared" si="0"/>
        <v>24</v>
      </c>
    </row>
    <row r="49" spans="1:9" x14ac:dyDescent="0.45">
      <c r="A49">
        <v>4</v>
      </c>
      <c r="B49">
        <v>2</v>
      </c>
      <c r="C49">
        <v>4</v>
      </c>
      <c r="D49">
        <v>3</v>
      </c>
      <c r="E49">
        <v>4</v>
      </c>
      <c r="F49">
        <v>2</v>
      </c>
      <c r="G49">
        <v>2</v>
      </c>
      <c r="H49">
        <v>4</v>
      </c>
      <c r="I49">
        <f t="shared" si="0"/>
        <v>25</v>
      </c>
    </row>
    <row r="50" spans="1:9" x14ac:dyDescent="0.45">
      <c r="A50">
        <v>1</v>
      </c>
      <c r="B50">
        <v>1</v>
      </c>
      <c r="C50">
        <v>1</v>
      </c>
      <c r="D50">
        <v>2</v>
      </c>
      <c r="E50">
        <v>2</v>
      </c>
      <c r="F50">
        <v>2</v>
      </c>
      <c r="G50">
        <v>5</v>
      </c>
      <c r="H50">
        <v>2</v>
      </c>
      <c r="I50">
        <f t="shared" si="0"/>
        <v>16</v>
      </c>
    </row>
    <row r="51" spans="1:9" x14ac:dyDescent="0.45">
      <c r="A51">
        <v>3</v>
      </c>
      <c r="B51">
        <v>1</v>
      </c>
      <c r="C51">
        <v>1</v>
      </c>
      <c r="D51">
        <v>2</v>
      </c>
      <c r="E51">
        <v>1</v>
      </c>
      <c r="F51">
        <v>1</v>
      </c>
      <c r="G51">
        <v>2</v>
      </c>
      <c r="H51">
        <v>5</v>
      </c>
      <c r="I51">
        <f t="shared" si="0"/>
        <v>16</v>
      </c>
    </row>
    <row r="52" spans="1:9" x14ac:dyDescent="0.45">
      <c r="A52">
        <v>1</v>
      </c>
      <c r="B52">
        <v>4</v>
      </c>
      <c r="C52">
        <v>5</v>
      </c>
      <c r="D52">
        <v>2</v>
      </c>
      <c r="E52">
        <v>1</v>
      </c>
      <c r="F52">
        <v>1</v>
      </c>
      <c r="G52">
        <v>5</v>
      </c>
      <c r="H52">
        <v>1</v>
      </c>
      <c r="I52">
        <f t="shared" si="0"/>
        <v>20</v>
      </c>
    </row>
    <row r="53" spans="1:9" x14ac:dyDescent="0.45">
      <c r="A53">
        <v>2</v>
      </c>
      <c r="B53">
        <v>2</v>
      </c>
      <c r="C53">
        <v>1</v>
      </c>
      <c r="D53">
        <v>3</v>
      </c>
      <c r="E53">
        <v>2</v>
      </c>
      <c r="F53">
        <v>2</v>
      </c>
      <c r="G53">
        <v>2</v>
      </c>
      <c r="H53">
        <v>2</v>
      </c>
      <c r="I53">
        <f t="shared" si="0"/>
        <v>16</v>
      </c>
    </row>
    <row r="54" spans="1:9" x14ac:dyDescent="0.45">
      <c r="A54">
        <v>5</v>
      </c>
      <c r="B54">
        <v>4</v>
      </c>
      <c r="C54">
        <v>4</v>
      </c>
      <c r="D54">
        <v>4</v>
      </c>
      <c r="E54">
        <v>4</v>
      </c>
      <c r="F54">
        <v>4</v>
      </c>
      <c r="G54">
        <v>2</v>
      </c>
      <c r="H54">
        <v>2</v>
      </c>
      <c r="I54">
        <f t="shared" si="0"/>
        <v>29</v>
      </c>
    </row>
    <row r="55" spans="1:9" x14ac:dyDescent="0.45">
      <c r="A55">
        <v>4</v>
      </c>
      <c r="B55">
        <v>1</v>
      </c>
      <c r="C55">
        <v>2</v>
      </c>
      <c r="D55">
        <v>3</v>
      </c>
      <c r="E55">
        <v>4</v>
      </c>
      <c r="F55">
        <v>2</v>
      </c>
      <c r="G55">
        <v>4</v>
      </c>
      <c r="H55">
        <v>4</v>
      </c>
      <c r="I55">
        <f t="shared" si="0"/>
        <v>24</v>
      </c>
    </row>
    <row r="56" spans="1:9" x14ac:dyDescent="0.45">
      <c r="A56">
        <v>4</v>
      </c>
      <c r="B56">
        <v>2</v>
      </c>
      <c r="C56">
        <v>4</v>
      </c>
      <c r="D56">
        <v>3</v>
      </c>
      <c r="E56">
        <v>4</v>
      </c>
      <c r="F56">
        <v>2</v>
      </c>
      <c r="G56">
        <v>1</v>
      </c>
      <c r="H56">
        <v>4</v>
      </c>
      <c r="I56">
        <f t="shared" si="0"/>
        <v>24</v>
      </c>
    </row>
    <row r="57" spans="1:9" x14ac:dyDescent="0.45">
      <c r="A57">
        <v>1</v>
      </c>
      <c r="B57">
        <v>2</v>
      </c>
      <c r="C57">
        <v>1</v>
      </c>
      <c r="D57">
        <v>2</v>
      </c>
      <c r="E57">
        <v>1</v>
      </c>
      <c r="F57">
        <v>1</v>
      </c>
      <c r="G57">
        <v>4</v>
      </c>
      <c r="H57">
        <v>2</v>
      </c>
      <c r="I57">
        <f t="shared" si="0"/>
        <v>14</v>
      </c>
    </row>
    <row r="58" spans="1:9" x14ac:dyDescent="0.45">
      <c r="A58">
        <v>5</v>
      </c>
      <c r="B58">
        <v>4</v>
      </c>
      <c r="C58">
        <v>5</v>
      </c>
      <c r="D58">
        <v>6</v>
      </c>
      <c r="E58">
        <v>5</v>
      </c>
      <c r="F58">
        <v>4</v>
      </c>
      <c r="G58">
        <v>1</v>
      </c>
      <c r="H58">
        <v>4</v>
      </c>
      <c r="I58">
        <f t="shared" si="0"/>
        <v>34</v>
      </c>
    </row>
    <row r="59" spans="1:9" x14ac:dyDescent="0.45">
      <c r="A59">
        <v>1</v>
      </c>
      <c r="B59">
        <v>1</v>
      </c>
      <c r="C59">
        <v>1</v>
      </c>
      <c r="D59">
        <v>2</v>
      </c>
      <c r="E59">
        <v>4</v>
      </c>
      <c r="F59">
        <v>1</v>
      </c>
      <c r="G59">
        <v>5</v>
      </c>
      <c r="H59">
        <v>2</v>
      </c>
      <c r="I59">
        <f t="shared" si="0"/>
        <v>17</v>
      </c>
    </row>
    <row r="60" spans="1:9" x14ac:dyDescent="0.45">
      <c r="A60">
        <v>4</v>
      </c>
      <c r="B60">
        <v>2</v>
      </c>
      <c r="C60">
        <v>2</v>
      </c>
      <c r="D60">
        <v>3</v>
      </c>
      <c r="E60">
        <v>4</v>
      </c>
      <c r="F60">
        <v>2</v>
      </c>
      <c r="G60">
        <v>2</v>
      </c>
      <c r="H60">
        <v>4</v>
      </c>
      <c r="I60">
        <f t="shared" si="0"/>
        <v>23</v>
      </c>
    </row>
    <row r="61" spans="1:9" x14ac:dyDescent="0.45">
      <c r="A61">
        <v>2</v>
      </c>
      <c r="B61">
        <v>2</v>
      </c>
      <c r="C61">
        <v>1</v>
      </c>
      <c r="D61">
        <v>3</v>
      </c>
      <c r="E61">
        <v>2</v>
      </c>
      <c r="F61">
        <v>1</v>
      </c>
      <c r="G61">
        <v>5</v>
      </c>
      <c r="H61">
        <v>4</v>
      </c>
      <c r="I61">
        <f t="shared" si="0"/>
        <v>20</v>
      </c>
    </row>
    <row r="62" spans="1:9" x14ac:dyDescent="0.45">
      <c r="A62">
        <v>4</v>
      </c>
      <c r="B62">
        <v>3</v>
      </c>
      <c r="C62">
        <v>2</v>
      </c>
      <c r="D62">
        <v>5</v>
      </c>
      <c r="E62">
        <v>2</v>
      </c>
      <c r="F62">
        <v>3</v>
      </c>
      <c r="G62">
        <v>2</v>
      </c>
      <c r="H62">
        <v>1</v>
      </c>
      <c r="I62">
        <f t="shared" si="0"/>
        <v>22</v>
      </c>
    </row>
    <row r="63" spans="1:9" x14ac:dyDescent="0.45">
      <c r="A63">
        <v>2</v>
      </c>
      <c r="B63">
        <v>2</v>
      </c>
      <c r="C63">
        <v>2</v>
      </c>
      <c r="D63">
        <v>3</v>
      </c>
      <c r="E63">
        <v>2</v>
      </c>
      <c r="F63">
        <v>4</v>
      </c>
      <c r="G63">
        <v>4</v>
      </c>
      <c r="H63">
        <v>4</v>
      </c>
      <c r="I63">
        <f t="shared" si="0"/>
        <v>23</v>
      </c>
    </row>
    <row r="64" spans="1:9" x14ac:dyDescent="0.45">
      <c r="A64">
        <v>2</v>
      </c>
      <c r="B64">
        <v>4</v>
      </c>
      <c r="C64">
        <v>1</v>
      </c>
      <c r="D64">
        <v>3</v>
      </c>
      <c r="E64">
        <v>2</v>
      </c>
      <c r="F64">
        <v>1</v>
      </c>
      <c r="G64">
        <v>2</v>
      </c>
      <c r="H64">
        <v>1</v>
      </c>
      <c r="I64">
        <f t="shared" si="0"/>
        <v>16</v>
      </c>
    </row>
    <row r="65" spans="1:9" x14ac:dyDescent="0.45">
      <c r="A65">
        <v>3</v>
      </c>
      <c r="B65">
        <v>2</v>
      </c>
      <c r="C65">
        <v>1</v>
      </c>
      <c r="D65">
        <v>3</v>
      </c>
      <c r="E65">
        <v>2</v>
      </c>
      <c r="F65">
        <v>1</v>
      </c>
      <c r="G65">
        <v>4</v>
      </c>
      <c r="H65">
        <v>1</v>
      </c>
      <c r="I65">
        <f t="shared" si="0"/>
        <v>17</v>
      </c>
    </row>
    <row r="66" spans="1:9" x14ac:dyDescent="0.45">
      <c r="A66">
        <v>2</v>
      </c>
      <c r="B66">
        <v>2</v>
      </c>
      <c r="C66">
        <v>1</v>
      </c>
      <c r="D66">
        <v>2</v>
      </c>
      <c r="E66">
        <v>2</v>
      </c>
      <c r="F66">
        <v>2</v>
      </c>
      <c r="G66">
        <v>4</v>
      </c>
      <c r="H66">
        <v>2</v>
      </c>
      <c r="I66">
        <f t="shared" si="0"/>
        <v>17</v>
      </c>
    </row>
    <row r="67" spans="1:9" x14ac:dyDescent="0.45">
      <c r="A67">
        <v>2</v>
      </c>
      <c r="B67">
        <v>2</v>
      </c>
      <c r="C67">
        <v>4</v>
      </c>
      <c r="D67">
        <v>3</v>
      </c>
      <c r="E67">
        <v>4</v>
      </c>
      <c r="F67">
        <v>1</v>
      </c>
      <c r="G67">
        <v>1</v>
      </c>
      <c r="H67">
        <v>2</v>
      </c>
      <c r="I67">
        <f t="shared" ref="I67:I130" si="3">SUM(A67:H67)</f>
        <v>19</v>
      </c>
    </row>
    <row r="68" spans="1:9" x14ac:dyDescent="0.45">
      <c r="A68">
        <v>5</v>
      </c>
      <c r="B68">
        <v>2</v>
      </c>
      <c r="C68">
        <v>1</v>
      </c>
      <c r="D68">
        <v>3</v>
      </c>
      <c r="E68">
        <v>2</v>
      </c>
      <c r="F68">
        <v>2</v>
      </c>
      <c r="G68">
        <v>1</v>
      </c>
      <c r="H68">
        <v>3</v>
      </c>
      <c r="I68">
        <f t="shared" si="3"/>
        <v>19</v>
      </c>
    </row>
    <row r="69" spans="1:9" x14ac:dyDescent="0.45">
      <c r="A69">
        <v>4</v>
      </c>
      <c r="B69">
        <v>1</v>
      </c>
      <c r="C69">
        <v>4</v>
      </c>
      <c r="D69">
        <v>3</v>
      </c>
      <c r="E69">
        <v>2</v>
      </c>
      <c r="F69">
        <v>2</v>
      </c>
      <c r="G69">
        <v>2</v>
      </c>
      <c r="H69">
        <v>4</v>
      </c>
      <c r="I69">
        <f t="shared" si="3"/>
        <v>22</v>
      </c>
    </row>
    <row r="70" spans="1:9" x14ac:dyDescent="0.45">
      <c r="A70">
        <v>2</v>
      </c>
      <c r="B70">
        <v>1</v>
      </c>
      <c r="C70">
        <v>2</v>
      </c>
      <c r="D70">
        <v>2</v>
      </c>
      <c r="E70">
        <v>1</v>
      </c>
      <c r="F70">
        <v>1</v>
      </c>
      <c r="G70">
        <v>1</v>
      </c>
      <c r="H70">
        <v>1</v>
      </c>
      <c r="I70">
        <f t="shared" si="3"/>
        <v>11</v>
      </c>
    </row>
    <row r="71" spans="1:9" x14ac:dyDescent="0.45">
      <c r="A71">
        <v>4</v>
      </c>
      <c r="B71">
        <v>1</v>
      </c>
      <c r="C71">
        <v>2</v>
      </c>
      <c r="D71">
        <v>5</v>
      </c>
      <c r="E71">
        <v>2</v>
      </c>
      <c r="F71">
        <v>2</v>
      </c>
      <c r="G71">
        <v>3</v>
      </c>
      <c r="H71">
        <v>1</v>
      </c>
      <c r="I71">
        <f t="shared" si="3"/>
        <v>20</v>
      </c>
    </row>
    <row r="72" spans="1:9" x14ac:dyDescent="0.45">
      <c r="A72">
        <v>4</v>
      </c>
      <c r="B72">
        <v>2</v>
      </c>
      <c r="C72">
        <v>1</v>
      </c>
      <c r="D72">
        <v>2</v>
      </c>
      <c r="E72">
        <v>2</v>
      </c>
      <c r="F72">
        <v>1</v>
      </c>
      <c r="G72">
        <v>1</v>
      </c>
      <c r="H72">
        <v>2</v>
      </c>
      <c r="I72">
        <f t="shared" si="3"/>
        <v>15</v>
      </c>
    </row>
    <row r="73" spans="1:9" x14ac:dyDescent="0.45">
      <c r="A73">
        <v>3</v>
      </c>
      <c r="B73">
        <v>1</v>
      </c>
      <c r="C73">
        <v>2</v>
      </c>
      <c r="D73">
        <v>2</v>
      </c>
      <c r="E73">
        <v>3</v>
      </c>
      <c r="F73">
        <v>1</v>
      </c>
      <c r="G73">
        <v>3</v>
      </c>
      <c r="H73">
        <v>3</v>
      </c>
      <c r="I73">
        <f t="shared" si="3"/>
        <v>18</v>
      </c>
    </row>
    <row r="74" spans="1:9" x14ac:dyDescent="0.45">
      <c r="A74">
        <v>5</v>
      </c>
      <c r="B74">
        <v>2</v>
      </c>
      <c r="C74">
        <v>5</v>
      </c>
      <c r="D74">
        <v>3</v>
      </c>
      <c r="E74">
        <v>2</v>
      </c>
      <c r="F74">
        <v>2</v>
      </c>
      <c r="G74">
        <v>3</v>
      </c>
      <c r="H74">
        <v>2</v>
      </c>
      <c r="I74">
        <f t="shared" si="3"/>
        <v>24</v>
      </c>
    </row>
    <row r="75" spans="1:9" x14ac:dyDescent="0.45">
      <c r="A75">
        <v>2</v>
      </c>
      <c r="B75">
        <v>2</v>
      </c>
      <c r="C75">
        <v>2</v>
      </c>
      <c r="D75">
        <v>5</v>
      </c>
      <c r="E75">
        <v>3</v>
      </c>
      <c r="F75">
        <v>3</v>
      </c>
      <c r="G75">
        <v>5</v>
      </c>
      <c r="H75">
        <v>2</v>
      </c>
      <c r="I75">
        <f t="shared" si="3"/>
        <v>24</v>
      </c>
    </row>
    <row r="76" spans="1:9" x14ac:dyDescent="0.45">
      <c r="A76">
        <v>4</v>
      </c>
      <c r="B76">
        <v>4</v>
      </c>
      <c r="C76">
        <v>5</v>
      </c>
      <c r="D76">
        <v>3</v>
      </c>
      <c r="E76">
        <v>2</v>
      </c>
      <c r="F76">
        <v>5</v>
      </c>
      <c r="G76">
        <v>1</v>
      </c>
      <c r="H76">
        <v>4</v>
      </c>
      <c r="I76">
        <f t="shared" si="3"/>
        <v>28</v>
      </c>
    </row>
    <row r="77" spans="1:9" x14ac:dyDescent="0.45">
      <c r="A77">
        <v>1</v>
      </c>
      <c r="B77">
        <v>1</v>
      </c>
      <c r="C77">
        <v>2</v>
      </c>
      <c r="D77">
        <v>2</v>
      </c>
      <c r="E77">
        <v>1</v>
      </c>
      <c r="F77">
        <v>2</v>
      </c>
      <c r="G77">
        <v>4</v>
      </c>
      <c r="H77">
        <v>2</v>
      </c>
      <c r="I77">
        <f t="shared" si="3"/>
        <v>15</v>
      </c>
    </row>
    <row r="78" spans="1:9" x14ac:dyDescent="0.45">
      <c r="A78">
        <v>5</v>
      </c>
      <c r="B78">
        <v>4</v>
      </c>
      <c r="C78">
        <v>1</v>
      </c>
      <c r="D78">
        <v>5</v>
      </c>
      <c r="E78">
        <v>2</v>
      </c>
      <c r="F78">
        <v>5</v>
      </c>
      <c r="G78">
        <v>1</v>
      </c>
      <c r="H78">
        <v>2</v>
      </c>
      <c r="I78">
        <f t="shared" si="3"/>
        <v>25</v>
      </c>
    </row>
    <row r="79" spans="1:9" x14ac:dyDescent="0.45">
      <c r="A79">
        <v>4</v>
      </c>
      <c r="B79">
        <v>3</v>
      </c>
      <c r="C79">
        <v>2</v>
      </c>
      <c r="D79">
        <v>4</v>
      </c>
      <c r="E79">
        <v>2</v>
      </c>
      <c r="F79">
        <v>3</v>
      </c>
      <c r="G79">
        <v>2</v>
      </c>
      <c r="H79">
        <v>3</v>
      </c>
      <c r="I79">
        <f t="shared" si="3"/>
        <v>23</v>
      </c>
    </row>
    <row r="80" spans="1:9" x14ac:dyDescent="0.45">
      <c r="A80">
        <v>1</v>
      </c>
      <c r="B80">
        <v>1</v>
      </c>
      <c r="C80">
        <v>1</v>
      </c>
      <c r="D80">
        <v>2</v>
      </c>
      <c r="E80">
        <v>2</v>
      </c>
      <c r="F80">
        <v>2</v>
      </c>
      <c r="G80">
        <v>4</v>
      </c>
      <c r="H80">
        <v>4</v>
      </c>
      <c r="I80">
        <f t="shared" si="3"/>
        <v>17</v>
      </c>
    </row>
    <row r="81" spans="1:9" x14ac:dyDescent="0.45">
      <c r="A81">
        <v>3</v>
      </c>
      <c r="B81">
        <v>4</v>
      </c>
      <c r="C81">
        <v>1</v>
      </c>
      <c r="D81">
        <v>3</v>
      </c>
      <c r="E81">
        <v>2</v>
      </c>
      <c r="F81">
        <v>2</v>
      </c>
      <c r="G81">
        <v>4</v>
      </c>
      <c r="H81">
        <v>3</v>
      </c>
      <c r="I81">
        <f t="shared" si="3"/>
        <v>22</v>
      </c>
    </row>
    <row r="82" spans="1:9" x14ac:dyDescent="0.45">
      <c r="A82">
        <v>2</v>
      </c>
      <c r="B82">
        <v>2</v>
      </c>
      <c r="C82">
        <v>1</v>
      </c>
      <c r="D82">
        <v>3</v>
      </c>
      <c r="E82">
        <v>1</v>
      </c>
      <c r="F82">
        <v>1</v>
      </c>
      <c r="G82">
        <v>4</v>
      </c>
      <c r="H82">
        <v>2</v>
      </c>
      <c r="I82">
        <f t="shared" si="3"/>
        <v>16</v>
      </c>
    </row>
    <row r="83" spans="1:9" x14ac:dyDescent="0.45">
      <c r="A83">
        <v>2</v>
      </c>
      <c r="B83">
        <v>2</v>
      </c>
      <c r="C83">
        <v>2</v>
      </c>
      <c r="D83">
        <v>5</v>
      </c>
      <c r="E83">
        <v>2</v>
      </c>
      <c r="F83">
        <v>4</v>
      </c>
      <c r="G83">
        <v>2</v>
      </c>
      <c r="H83">
        <v>2</v>
      </c>
      <c r="I83">
        <f t="shared" si="3"/>
        <v>21</v>
      </c>
    </row>
    <row r="84" spans="1:9" x14ac:dyDescent="0.45">
      <c r="A84">
        <v>2</v>
      </c>
      <c r="B84">
        <v>2</v>
      </c>
      <c r="C84">
        <v>1</v>
      </c>
      <c r="D84">
        <v>3</v>
      </c>
      <c r="E84">
        <v>1</v>
      </c>
      <c r="F84">
        <v>2</v>
      </c>
      <c r="G84">
        <v>1</v>
      </c>
      <c r="H84">
        <v>2</v>
      </c>
      <c r="I84">
        <f t="shared" si="3"/>
        <v>14</v>
      </c>
    </row>
    <row r="85" spans="1:9" x14ac:dyDescent="0.45">
      <c r="A85">
        <v>2</v>
      </c>
      <c r="B85">
        <v>1</v>
      </c>
      <c r="C85">
        <v>1</v>
      </c>
      <c r="D85">
        <v>2</v>
      </c>
      <c r="E85">
        <v>1</v>
      </c>
      <c r="F85">
        <v>1</v>
      </c>
      <c r="G85">
        <v>4</v>
      </c>
      <c r="H85">
        <v>1</v>
      </c>
      <c r="I85">
        <f t="shared" si="3"/>
        <v>13</v>
      </c>
    </row>
    <row r="86" spans="1:9" x14ac:dyDescent="0.45">
      <c r="A86">
        <v>2</v>
      </c>
      <c r="B86">
        <v>2</v>
      </c>
      <c r="C86">
        <v>2</v>
      </c>
      <c r="D86">
        <v>3</v>
      </c>
      <c r="E86">
        <v>2</v>
      </c>
      <c r="F86">
        <v>3</v>
      </c>
      <c r="G86">
        <v>3</v>
      </c>
      <c r="H86">
        <v>4</v>
      </c>
      <c r="I86">
        <f t="shared" si="3"/>
        <v>21</v>
      </c>
    </row>
    <row r="87" spans="1:9" x14ac:dyDescent="0.45">
      <c r="A87">
        <v>2</v>
      </c>
      <c r="B87">
        <v>4</v>
      </c>
      <c r="C87">
        <v>1</v>
      </c>
      <c r="D87">
        <v>2</v>
      </c>
      <c r="E87">
        <v>1</v>
      </c>
      <c r="F87">
        <v>2</v>
      </c>
      <c r="G87">
        <v>2</v>
      </c>
      <c r="H87">
        <v>4</v>
      </c>
      <c r="I87">
        <f t="shared" si="3"/>
        <v>18</v>
      </c>
    </row>
    <row r="88" spans="1:9" x14ac:dyDescent="0.45">
      <c r="A88">
        <v>2</v>
      </c>
      <c r="B88">
        <v>3</v>
      </c>
      <c r="C88">
        <v>2</v>
      </c>
      <c r="D88">
        <v>3</v>
      </c>
      <c r="E88">
        <v>2</v>
      </c>
      <c r="F88">
        <v>2</v>
      </c>
      <c r="G88">
        <v>4</v>
      </c>
      <c r="H88">
        <v>3</v>
      </c>
      <c r="I88">
        <f t="shared" si="3"/>
        <v>21</v>
      </c>
    </row>
    <row r="89" spans="1:9" x14ac:dyDescent="0.45">
      <c r="A89">
        <v>1</v>
      </c>
      <c r="B89">
        <v>1</v>
      </c>
      <c r="C89">
        <v>1</v>
      </c>
      <c r="D89">
        <v>6</v>
      </c>
      <c r="E89">
        <v>1</v>
      </c>
      <c r="F89">
        <v>1</v>
      </c>
      <c r="G89">
        <v>1</v>
      </c>
      <c r="H89">
        <v>1</v>
      </c>
      <c r="I89">
        <f t="shared" si="3"/>
        <v>13</v>
      </c>
    </row>
    <row r="90" spans="1:9" x14ac:dyDescent="0.45">
      <c r="A90">
        <v>3</v>
      </c>
      <c r="B90">
        <v>2</v>
      </c>
      <c r="C90">
        <v>3</v>
      </c>
      <c r="D90">
        <v>3</v>
      </c>
      <c r="E90">
        <v>3</v>
      </c>
      <c r="F90">
        <v>3</v>
      </c>
      <c r="G90">
        <v>2</v>
      </c>
      <c r="H90">
        <v>2</v>
      </c>
      <c r="I90">
        <f t="shared" si="3"/>
        <v>21</v>
      </c>
    </row>
    <row r="91" spans="1:9" x14ac:dyDescent="0.45">
      <c r="A91">
        <v>1</v>
      </c>
      <c r="B91">
        <v>2</v>
      </c>
      <c r="C91">
        <v>1</v>
      </c>
      <c r="D91">
        <v>2</v>
      </c>
      <c r="E91">
        <v>1</v>
      </c>
      <c r="F91">
        <v>1</v>
      </c>
      <c r="G91">
        <v>4</v>
      </c>
      <c r="H91">
        <v>2</v>
      </c>
      <c r="I91">
        <f t="shared" si="3"/>
        <v>14</v>
      </c>
    </row>
    <row r="92" spans="1:9" x14ac:dyDescent="0.45">
      <c r="A92">
        <v>3</v>
      </c>
      <c r="B92">
        <v>1</v>
      </c>
      <c r="C92">
        <v>2</v>
      </c>
      <c r="D92">
        <v>3</v>
      </c>
      <c r="E92">
        <v>2</v>
      </c>
      <c r="F92">
        <v>1</v>
      </c>
      <c r="G92">
        <v>1</v>
      </c>
      <c r="H92">
        <v>2</v>
      </c>
      <c r="I92">
        <f t="shared" si="3"/>
        <v>15</v>
      </c>
    </row>
    <row r="93" spans="1:9" x14ac:dyDescent="0.45">
      <c r="A93">
        <v>5</v>
      </c>
      <c r="B93">
        <v>4</v>
      </c>
      <c r="C93">
        <v>4</v>
      </c>
      <c r="D93">
        <v>3</v>
      </c>
      <c r="E93">
        <v>4</v>
      </c>
      <c r="F93">
        <v>4</v>
      </c>
      <c r="G93">
        <v>2</v>
      </c>
      <c r="H93">
        <v>2</v>
      </c>
      <c r="I93">
        <f t="shared" si="3"/>
        <v>28</v>
      </c>
    </row>
    <row r="94" spans="1:9" x14ac:dyDescent="0.45">
      <c r="A94">
        <v>3</v>
      </c>
      <c r="B94">
        <v>4</v>
      </c>
      <c r="C94">
        <v>2</v>
      </c>
      <c r="D94">
        <v>3</v>
      </c>
      <c r="E94">
        <v>2</v>
      </c>
      <c r="F94">
        <v>2</v>
      </c>
      <c r="G94">
        <v>2</v>
      </c>
      <c r="H94">
        <v>2</v>
      </c>
      <c r="I94">
        <f t="shared" si="3"/>
        <v>20</v>
      </c>
    </row>
    <row r="95" spans="1:9" x14ac:dyDescent="0.45">
      <c r="A95">
        <v>5</v>
      </c>
      <c r="B95">
        <v>4</v>
      </c>
      <c r="C95">
        <v>5</v>
      </c>
      <c r="D95">
        <v>4</v>
      </c>
      <c r="E95">
        <v>4</v>
      </c>
      <c r="F95">
        <v>4</v>
      </c>
      <c r="G95">
        <v>2</v>
      </c>
      <c r="H95">
        <v>4</v>
      </c>
      <c r="I95">
        <f t="shared" si="3"/>
        <v>32</v>
      </c>
    </row>
    <row r="96" spans="1:9" x14ac:dyDescent="0.45">
      <c r="A96">
        <v>5</v>
      </c>
      <c r="B96">
        <v>2</v>
      </c>
      <c r="C96">
        <v>5</v>
      </c>
      <c r="D96">
        <v>5</v>
      </c>
      <c r="E96">
        <v>2</v>
      </c>
      <c r="F96">
        <v>2</v>
      </c>
      <c r="G96">
        <v>2</v>
      </c>
      <c r="H96">
        <v>2</v>
      </c>
      <c r="I96">
        <f t="shared" si="3"/>
        <v>25</v>
      </c>
    </row>
    <row r="97" spans="1:9" x14ac:dyDescent="0.45">
      <c r="A97">
        <v>1</v>
      </c>
      <c r="B97">
        <v>2</v>
      </c>
      <c r="C97">
        <v>5</v>
      </c>
      <c r="D97">
        <v>2</v>
      </c>
      <c r="E97">
        <v>1</v>
      </c>
      <c r="F97">
        <v>1</v>
      </c>
      <c r="G97">
        <v>5</v>
      </c>
      <c r="H97">
        <v>1</v>
      </c>
      <c r="I97">
        <f t="shared" si="3"/>
        <v>18</v>
      </c>
    </row>
    <row r="98" spans="1:9" x14ac:dyDescent="0.45">
      <c r="A98">
        <v>1</v>
      </c>
      <c r="B98">
        <v>1</v>
      </c>
      <c r="C98">
        <v>1</v>
      </c>
      <c r="D98">
        <v>2</v>
      </c>
      <c r="E98">
        <v>1</v>
      </c>
      <c r="F98">
        <v>1</v>
      </c>
      <c r="G98">
        <v>5</v>
      </c>
      <c r="H98">
        <v>1</v>
      </c>
      <c r="I98">
        <f t="shared" si="3"/>
        <v>13</v>
      </c>
    </row>
    <row r="99" spans="1:9" x14ac:dyDescent="0.45">
      <c r="A99">
        <v>4</v>
      </c>
      <c r="B99">
        <v>2</v>
      </c>
      <c r="C99">
        <v>5</v>
      </c>
      <c r="D99">
        <v>5</v>
      </c>
      <c r="E99">
        <v>4</v>
      </c>
      <c r="F99">
        <v>2</v>
      </c>
      <c r="G99">
        <v>2</v>
      </c>
      <c r="H99">
        <v>3</v>
      </c>
      <c r="I99">
        <f t="shared" si="3"/>
        <v>27</v>
      </c>
    </row>
    <row r="100" spans="1:9" x14ac:dyDescent="0.45">
      <c r="A100">
        <v>2</v>
      </c>
      <c r="B100">
        <v>1</v>
      </c>
      <c r="C100">
        <v>2</v>
      </c>
      <c r="D100">
        <v>2</v>
      </c>
      <c r="E100">
        <v>2</v>
      </c>
      <c r="F100">
        <v>2</v>
      </c>
      <c r="G100">
        <v>4</v>
      </c>
      <c r="H100">
        <v>2</v>
      </c>
      <c r="I100">
        <f t="shared" si="3"/>
        <v>17</v>
      </c>
    </row>
    <row r="101" spans="1:9" x14ac:dyDescent="0.45">
      <c r="A101">
        <v>2</v>
      </c>
      <c r="B101">
        <v>1</v>
      </c>
      <c r="C101">
        <v>1</v>
      </c>
      <c r="D101">
        <v>2</v>
      </c>
      <c r="E101">
        <v>2</v>
      </c>
      <c r="F101">
        <v>1</v>
      </c>
      <c r="G101">
        <v>2</v>
      </c>
      <c r="H101">
        <v>1</v>
      </c>
      <c r="I101">
        <f t="shared" si="3"/>
        <v>12</v>
      </c>
    </row>
    <row r="102" spans="1:9" x14ac:dyDescent="0.45">
      <c r="A102">
        <v>1</v>
      </c>
      <c r="B102">
        <v>1</v>
      </c>
      <c r="C102">
        <v>1</v>
      </c>
      <c r="D102">
        <v>2</v>
      </c>
      <c r="E102">
        <v>1</v>
      </c>
      <c r="F102">
        <v>1</v>
      </c>
      <c r="G102">
        <v>1</v>
      </c>
      <c r="H102">
        <v>1</v>
      </c>
      <c r="I102">
        <f t="shared" si="3"/>
        <v>9</v>
      </c>
    </row>
    <row r="103" spans="1:9" x14ac:dyDescent="0.45">
      <c r="A103">
        <v>3</v>
      </c>
      <c r="B103">
        <v>2</v>
      </c>
      <c r="C103">
        <v>1</v>
      </c>
      <c r="D103">
        <v>3</v>
      </c>
      <c r="E103">
        <v>2</v>
      </c>
      <c r="F103">
        <v>3</v>
      </c>
      <c r="G103">
        <v>2</v>
      </c>
      <c r="H103">
        <v>3</v>
      </c>
      <c r="I103">
        <f t="shared" si="3"/>
        <v>19</v>
      </c>
    </row>
    <row r="104" spans="1:9" x14ac:dyDescent="0.45">
      <c r="A104">
        <v>3</v>
      </c>
      <c r="B104">
        <v>3</v>
      </c>
      <c r="C104">
        <v>1</v>
      </c>
      <c r="D104">
        <v>3</v>
      </c>
      <c r="E104">
        <v>2</v>
      </c>
      <c r="F104">
        <v>1</v>
      </c>
      <c r="G104">
        <v>3</v>
      </c>
      <c r="H104">
        <v>3</v>
      </c>
      <c r="I104">
        <f t="shared" si="3"/>
        <v>19</v>
      </c>
    </row>
    <row r="105" spans="1:9" x14ac:dyDescent="0.45">
      <c r="A105">
        <v>1</v>
      </c>
      <c r="B105">
        <v>1</v>
      </c>
      <c r="C105">
        <v>1</v>
      </c>
      <c r="D105">
        <v>2</v>
      </c>
      <c r="E105">
        <v>2</v>
      </c>
      <c r="F105">
        <v>1</v>
      </c>
      <c r="G105">
        <v>5</v>
      </c>
      <c r="H105">
        <v>1</v>
      </c>
      <c r="I105">
        <f t="shared" si="3"/>
        <v>14</v>
      </c>
    </row>
    <row r="106" spans="1:9" x14ac:dyDescent="0.45">
      <c r="A106">
        <v>1</v>
      </c>
      <c r="B106">
        <v>2</v>
      </c>
      <c r="C106">
        <v>1</v>
      </c>
      <c r="D106">
        <v>2</v>
      </c>
      <c r="E106">
        <v>3</v>
      </c>
      <c r="F106">
        <v>2</v>
      </c>
      <c r="G106">
        <v>4</v>
      </c>
      <c r="H106">
        <v>3</v>
      </c>
      <c r="I106">
        <f t="shared" si="3"/>
        <v>18</v>
      </c>
    </row>
    <row r="107" spans="1:9" x14ac:dyDescent="0.45">
      <c r="A107">
        <v>2</v>
      </c>
      <c r="B107">
        <v>4</v>
      </c>
      <c r="C107">
        <v>1</v>
      </c>
      <c r="D107">
        <v>2</v>
      </c>
      <c r="E107">
        <v>1</v>
      </c>
      <c r="F107">
        <v>2</v>
      </c>
      <c r="G107">
        <v>3</v>
      </c>
      <c r="H107">
        <v>2</v>
      </c>
      <c r="I107">
        <f t="shared" si="3"/>
        <v>17</v>
      </c>
    </row>
    <row r="108" spans="1:9" x14ac:dyDescent="0.45">
      <c r="A108">
        <v>1</v>
      </c>
      <c r="B108">
        <v>1</v>
      </c>
      <c r="C108">
        <v>1</v>
      </c>
      <c r="D108">
        <v>2</v>
      </c>
      <c r="E108">
        <v>1</v>
      </c>
      <c r="F108">
        <v>1</v>
      </c>
      <c r="G108">
        <v>5</v>
      </c>
      <c r="H108">
        <v>2</v>
      </c>
      <c r="I108">
        <f t="shared" si="3"/>
        <v>14</v>
      </c>
    </row>
    <row r="109" spans="1:9" x14ac:dyDescent="0.45">
      <c r="A109">
        <v>4</v>
      </c>
      <c r="B109">
        <v>3</v>
      </c>
      <c r="C109">
        <v>1</v>
      </c>
      <c r="D109">
        <v>2</v>
      </c>
      <c r="E109">
        <v>4</v>
      </c>
      <c r="F109">
        <v>1</v>
      </c>
      <c r="G109">
        <v>5</v>
      </c>
      <c r="H109">
        <v>5</v>
      </c>
      <c r="I109">
        <f t="shared" si="3"/>
        <v>25</v>
      </c>
    </row>
    <row r="110" spans="1:9" x14ac:dyDescent="0.45">
      <c r="A110">
        <v>1</v>
      </c>
      <c r="B110">
        <v>1</v>
      </c>
      <c r="C110">
        <v>1</v>
      </c>
      <c r="D110">
        <v>3</v>
      </c>
      <c r="E110">
        <v>5</v>
      </c>
      <c r="F110">
        <v>1</v>
      </c>
      <c r="G110">
        <v>2</v>
      </c>
      <c r="H110">
        <v>3</v>
      </c>
      <c r="I110">
        <f t="shared" si="3"/>
        <v>17</v>
      </c>
    </row>
    <row r="111" spans="1:9" x14ac:dyDescent="0.45">
      <c r="A111">
        <v>3</v>
      </c>
      <c r="B111">
        <v>2</v>
      </c>
      <c r="C111">
        <v>2</v>
      </c>
      <c r="D111">
        <v>4</v>
      </c>
      <c r="E111">
        <v>2</v>
      </c>
      <c r="F111">
        <v>2</v>
      </c>
      <c r="G111">
        <v>2</v>
      </c>
      <c r="H111">
        <v>2</v>
      </c>
      <c r="I111">
        <f t="shared" si="3"/>
        <v>19</v>
      </c>
    </row>
    <row r="112" spans="1:9" x14ac:dyDescent="0.45">
      <c r="A112">
        <v>1</v>
      </c>
      <c r="B112">
        <v>2</v>
      </c>
      <c r="C112">
        <v>1</v>
      </c>
      <c r="D112">
        <v>2</v>
      </c>
      <c r="E112">
        <v>1</v>
      </c>
      <c r="F112">
        <v>2</v>
      </c>
      <c r="G112">
        <v>5</v>
      </c>
      <c r="H112">
        <v>1</v>
      </c>
      <c r="I112">
        <f t="shared" si="3"/>
        <v>15</v>
      </c>
    </row>
    <row r="113" spans="1:9" x14ac:dyDescent="0.45">
      <c r="A113">
        <v>4</v>
      </c>
      <c r="B113">
        <v>3</v>
      </c>
      <c r="C113">
        <v>1</v>
      </c>
      <c r="D113">
        <v>3</v>
      </c>
      <c r="E113">
        <v>2</v>
      </c>
      <c r="F113">
        <v>3</v>
      </c>
      <c r="G113">
        <v>2</v>
      </c>
      <c r="H113">
        <v>4</v>
      </c>
      <c r="I113">
        <f t="shared" si="3"/>
        <v>22</v>
      </c>
    </row>
    <row r="114" spans="1:9" x14ac:dyDescent="0.45">
      <c r="A114">
        <v>2</v>
      </c>
      <c r="B114">
        <v>4</v>
      </c>
      <c r="C114">
        <v>1</v>
      </c>
      <c r="D114">
        <v>5</v>
      </c>
      <c r="E114">
        <v>1</v>
      </c>
      <c r="F114">
        <v>1</v>
      </c>
      <c r="G114">
        <v>4</v>
      </c>
      <c r="H114">
        <v>2</v>
      </c>
      <c r="I114">
        <f t="shared" si="3"/>
        <v>20</v>
      </c>
    </row>
    <row r="115" spans="1:9" x14ac:dyDescent="0.45">
      <c r="A115">
        <v>5</v>
      </c>
      <c r="B115">
        <v>1</v>
      </c>
      <c r="C115">
        <v>3</v>
      </c>
      <c r="D115">
        <v>2</v>
      </c>
      <c r="E115">
        <v>4</v>
      </c>
      <c r="F115">
        <v>3</v>
      </c>
      <c r="G115">
        <v>5</v>
      </c>
      <c r="H115">
        <v>4</v>
      </c>
      <c r="I115">
        <f t="shared" si="3"/>
        <v>27</v>
      </c>
    </row>
    <row r="116" spans="1:9" x14ac:dyDescent="0.45">
      <c r="A116">
        <v>1</v>
      </c>
      <c r="B116">
        <v>2</v>
      </c>
      <c r="C116">
        <v>1</v>
      </c>
      <c r="D116">
        <v>2</v>
      </c>
      <c r="E116">
        <v>1</v>
      </c>
      <c r="F116">
        <v>1</v>
      </c>
      <c r="G116">
        <v>5</v>
      </c>
      <c r="H116">
        <v>1</v>
      </c>
      <c r="I116">
        <f t="shared" si="3"/>
        <v>14</v>
      </c>
    </row>
    <row r="117" spans="1:9" x14ac:dyDescent="0.45">
      <c r="A117">
        <v>5</v>
      </c>
      <c r="B117">
        <v>2</v>
      </c>
      <c r="C117">
        <v>5</v>
      </c>
      <c r="D117">
        <v>6</v>
      </c>
      <c r="E117">
        <v>3</v>
      </c>
      <c r="F117">
        <v>2</v>
      </c>
      <c r="G117">
        <v>1</v>
      </c>
      <c r="H117">
        <v>3</v>
      </c>
      <c r="I117">
        <f t="shared" si="3"/>
        <v>27</v>
      </c>
    </row>
    <row r="118" spans="1:9" x14ac:dyDescent="0.45">
      <c r="A118">
        <v>4</v>
      </c>
      <c r="B118">
        <v>4</v>
      </c>
      <c r="C118">
        <v>2</v>
      </c>
      <c r="D118">
        <v>3</v>
      </c>
      <c r="E118">
        <v>4</v>
      </c>
      <c r="F118">
        <v>4</v>
      </c>
      <c r="G118">
        <v>2</v>
      </c>
      <c r="H118">
        <v>4</v>
      </c>
      <c r="I118">
        <f t="shared" si="3"/>
        <v>27</v>
      </c>
    </row>
    <row r="119" spans="1:9" x14ac:dyDescent="0.45">
      <c r="A119">
        <v>4</v>
      </c>
      <c r="B119">
        <v>2</v>
      </c>
      <c r="C119">
        <v>3</v>
      </c>
      <c r="D119">
        <v>3</v>
      </c>
      <c r="E119">
        <v>4</v>
      </c>
      <c r="F119">
        <v>4</v>
      </c>
      <c r="G119">
        <v>3</v>
      </c>
      <c r="H119">
        <v>3</v>
      </c>
      <c r="I119">
        <f t="shared" si="3"/>
        <v>26</v>
      </c>
    </row>
    <row r="120" spans="1:9" x14ac:dyDescent="0.45">
      <c r="A120">
        <v>4</v>
      </c>
      <c r="B120">
        <v>4</v>
      </c>
      <c r="C120">
        <v>1</v>
      </c>
      <c r="D120">
        <v>3</v>
      </c>
      <c r="E120">
        <v>4</v>
      </c>
      <c r="F120">
        <v>2</v>
      </c>
      <c r="G120">
        <v>4</v>
      </c>
      <c r="H120">
        <v>4</v>
      </c>
      <c r="I120">
        <f t="shared" si="3"/>
        <v>26</v>
      </c>
    </row>
    <row r="121" spans="1:9" x14ac:dyDescent="0.45">
      <c r="A121">
        <v>5</v>
      </c>
      <c r="B121">
        <v>4</v>
      </c>
      <c r="C121">
        <v>5</v>
      </c>
      <c r="D121">
        <v>4</v>
      </c>
      <c r="E121">
        <v>4</v>
      </c>
      <c r="F121">
        <v>4</v>
      </c>
      <c r="G121">
        <v>2</v>
      </c>
      <c r="H121">
        <v>4</v>
      </c>
      <c r="I121">
        <f t="shared" si="3"/>
        <v>32</v>
      </c>
    </row>
    <row r="122" spans="1:9" x14ac:dyDescent="0.45">
      <c r="A122">
        <v>4</v>
      </c>
      <c r="B122">
        <v>5</v>
      </c>
      <c r="C122">
        <v>5</v>
      </c>
      <c r="D122">
        <v>5</v>
      </c>
      <c r="E122">
        <v>3</v>
      </c>
      <c r="F122">
        <v>2</v>
      </c>
      <c r="G122">
        <v>3</v>
      </c>
      <c r="H122">
        <v>3</v>
      </c>
      <c r="I122">
        <f t="shared" si="3"/>
        <v>30</v>
      </c>
    </row>
    <row r="123" spans="1:9" x14ac:dyDescent="0.45">
      <c r="A123">
        <v>3</v>
      </c>
      <c r="B123">
        <v>4</v>
      </c>
      <c r="C123">
        <v>5</v>
      </c>
      <c r="D123">
        <v>3</v>
      </c>
      <c r="E123">
        <v>3</v>
      </c>
      <c r="F123">
        <v>2</v>
      </c>
      <c r="G123">
        <v>4</v>
      </c>
      <c r="H123">
        <v>4</v>
      </c>
      <c r="I123">
        <f t="shared" si="3"/>
        <v>28</v>
      </c>
    </row>
    <row r="124" spans="1:9" x14ac:dyDescent="0.45">
      <c r="A124">
        <v>2</v>
      </c>
      <c r="B124">
        <v>1</v>
      </c>
      <c r="C124">
        <v>1</v>
      </c>
      <c r="D124">
        <v>2</v>
      </c>
      <c r="E124">
        <v>4</v>
      </c>
      <c r="F124">
        <v>2</v>
      </c>
      <c r="G124">
        <v>4</v>
      </c>
      <c r="H124">
        <v>2</v>
      </c>
      <c r="I124">
        <f t="shared" si="3"/>
        <v>18</v>
      </c>
    </row>
    <row r="125" spans="1:9" x14ac:dyDescent="0.45">
      <c r="A125">
        <v>2</v>
      </c>
      <c r="B125">
        <v>1</v>
      </c>
      <c r="C125">
        <v>1</v>
      </c>
      <c r="D125">
        <v>2</v>
      </c>
      <c r="E125">
        <v>2</v>
      </c>
      <c r="F125">
        <v>2</v>
      </c>
      <c r="G125">
        <v>1</v>
      </c>
      <c r="H125">
        <v>3</v>
      </c>
      <c r="I125">
        <f t="shared" si="3"/>
        <v>14</v>
      </c>
    </row>
    <row r="126" spans="1:9" x14ac:dyDescent="0.45">
      <c r="A126">
        <v>1</v>
      </c>
      <c r="B126">
        <v>2</v>
      </c>
      <c r="C126">
        <v>1</v>
      </c>
      <c r="D126">
        <v>3</v>
      </c>
      <c r="E126">
        <v>2</v>
      </c>
      <c r="F126">
        <v>1</v>
      </c>
      <c r="G126">
        <v>1</v>
      </c>
      <c r="H126">
        <v>2</v>
      </c>
      <c r="I126">
        <f t="shared" si="3"/>
        <v>13</v>
      </c>
    </row>
    <row r="127" spans="1:9" x14ac:dyDescent="0.45">
      <c r="A127">
        <v>2</v>
      </c>
      <c r="B127">
        <v>4</v>
      </c>
      <c r="C127">
        <v>3</v>
      </c>
      <c r="D127">
        <v>3</v>
      </c>
      <c r="E127">
        <v>2</v>
      </c>
      <c r="F127">
        <v>1</v>
      </c>
      <c r="G127">
        <v>5</v>
      </c>
      <c r="H127">
        <v>2</v>
      </c>
      <c r="I127">
        <f t="shared" si="3"/>
        <v>22</v>
      </c>
    </row>
    <row r="128" spans="1:9" x14ac:dyDescent="0.45">
      <c r="A128">
        <v>2</v>
      </c>
      <c r="B128">
        <v>2</v>
      </c>
      <c r="C128">
        <v>1</v>
      </c>
      <c r="D128">
        <v>2</v>
      </c>
      <c r="E128">
        <v>2</v>
      </c>
      <c r="F128">
        <v>1</v>
      </c>
      <c r="G128">
        <v>2</v>
      </c>
      <c r="H128">
        <v>5</v>
      </c>
      <c r="I128">
        <f t="shared" si="3"/>
        <v>17</v>
      </c>
    </row>
    <row r="129" spans="1:9" x14ac:dyDescent="0.45">
      <c r="A129">
        <v>4</v>
      </c>
      <c r="B129">
        <v>4</v>
      </c>
      <c r="C129">
        <v>3</v>
      </c>
      <c r="D129">
        <v>6</v>
      </c>
      <c r="E129">
        <v>5</v>
      </c>
      <c r="F129">
        <v>4</v>
      </c>
      <c r="G129">
        <v>1</v>
      </c>
      <c r="H129">
        <v>4</v>
      </c>
      <c r="I129">
        <f t="shared" si="3"/>
        <v>31</v>
      </c>
    </row>
    <row r="130" spans="1:9" x14ac:dyDescent="0.45">
      <c r="A130">
        <v>1</v>
      </c>
      <c r="B130">
        <v>2</v>
      </c>
      <c r="C130">
        <v>1</v>
      </c>
      <c r="D130">
        <v>2</v>
      </c>
      <c r="E130">
        <v>1</v>
      </c>
      <c r="F130">
        <v>1</v>
      </c>
      <c r="G130">
        <v>5</v>
      </c>
      <c r="H130">
        <v>1</v>
      </c>
      <c r="I130">
        <f t="shared" si="3"/>
        <v>14</v>
      </c>
    </row>
    <row r="131" spans="1:9" x14ac:dyDescent="0.45">
      <c r="A131">
        <v>1</v>
      </c>
      <c r="B131">
        <v>1</v>
      </c>
      <c r="C131">
        <v>1</v>
      </c>
      <c r="D131">
        <v>2</v>
      </c>
      <c r="E131">
        <v>1</v>
      </c>
      <c r="F131">
        <v>1</v>
      </c>
      <c r="G131">
        <v>4</v>
      </c>
      <c r="H131">
        <v>1</v>
      </c>
      <c r="I131">
        <f t="shared" ref="I131:I194" si="4">SUM(A131:H131)</f>
        <v>12</v>
      </c>
    </row>
    <row r="132" spans="1:9" x14ac:dyDescent="0.45">
      <c r="A132">
        <v>4</v>
      </c>
      <c r="B132">
        <v>3</v>
      </c>
      <c r="C132">
        <v>1</v>
      </c>
      <c r="D132">
        <v>3</v>
      </c>
      <c r="E132">
        <v>2</v>
      </c>
      <c r="F132">
        <v>1</v>
      </c>
      <c r="G132">
        <v>4</v>
      </c>
      <c r="H132">
        <v>4</v>
      </c>
      <c r="I132">
        <f t="shared" si="4"/>
        <v>22</v>
      </c>
    </row>
    <row r="133" spans="1:9" x14ac:dyDescent="0.45">
      <c r="A133">
        <v>1</v>
      </c>
      <c r="B133">
        <v>5</v>
      </c>
      <c r="C133">
        <v>5</v>
      </c>
      <c r="D133">
        <v>6</v>
      </c>
      <c r="E133">
        <v>2</v>
      </c>
      <c r="F133">
        <v>1</v>
      </c>
      <c r="G133">
        <v>1</v>
      </c>
      <c r="H133">
        <v>1</v>
      </c>
      <c r="I133">
        <f t="shared" si="4"/>
        <v>22</v>
      </c>
    </row>
    <row r="134" spans="1:9" x14ac:dyDescent="0.45">
      <c r="A134">
        <v>1</v>
      </c>
      <c r="B134">
        <v>2</v>
      </c>
      <c r="C134">
        <v>1</v>
      </c>
      <c r="D134">
        <v>3</v>
      </c>
      <c r="E134">
        <v>1</v>
      </c>
      <c r="F134">
        <v>2</v>
      </c>
      <c r="G134">
        <v>4</v>
      </c>
      <c r="H134">
        <v>2</v>
      </c>
      <c r="I134">
        <f t="shared" si="4"/>
        <v>16</v>
      </c>
    </row>
    <row r="135" spans="1:9" x14ac:dyDescent="0.45">
      <c r="A135">
        <v>1</v>
      </c>
      <c r="B135">
        <v>3</v>
      </c>
      <c r="C135">
        <v>1</v>
      </c>
      <c r="D135">
        <v>2</v>
      </c>
      <c r="E135">
        <v>1</v>
      </c>
      <c r="F135">
        <v>1</v>
      </c>
      <c r="G135">
        <v>4</v>
      </c>
      <c r="H135">
        <v>2</v>
      </c>
      <c r="I135">
        <f t="shared" si="4"/>
        <v>15</v>
      </c>
    </row>
    <row r="136" spans="1:9" x14ac:dyDescent="0.45">
      <c r="A136">
        <v>4</v>
      </c>
      <c r="B136">
        <v>4</v>
      </c>
      <c r="C136">
        <v>1</v>
      </c>
      <c r="D136">
        <v>3</v>
      </c>
      <c r="E136">
        <v>2</v>
      </c>
      <c r="F136">
        <v>1</v>
      </c>
      <c r="G136">
        <v>4</v>
      </c>
      <c r="H136">
        <v>3</v>
      </c>
      <c r="I136">
        <f t="shared" si="4"/>
        <v>22</v>
      </c>
    </row>
    <row r="137" spans="1:9" x14ac:dyDescent="0.45">
      <c r="A137">
        <v>1</v>
      </c>
      <c r="B137">
        <v>2</v>
      </c>
      <c r="C137">
        <v>1</v>
      </c>
      <c r="D137">
        <v>2</v>
      </c>
      <c r="E137">
        <v>1</v>
      </c>
      <c r="F137">
        <v>1</v>
      </c>
      <c r="G137">
        <v>5</v>
      </c>
      <c r="H137">
        <v>2</v>
      </c>
      <c r="I137">
        <f t="shared" si="4"/>
        <v>15</v>
      </c>
    </row>
    <row r="138" spans="1:9" x14ac:dyDescent="0.45">
      <c r="A138">
        <v>2</v>
      </c>
      <c r="B138">
        <v>1</v>
      </c>
      <c r="C138">
        <v>1</v>
      </c>
      <c r="D138">
        <v>3</v>
      </c>
      <c r="E138">
        <v>2</v>
      </c>
      <c r="F138">
        <v>2</v>
      </c>
      <c r="G138">
        <v>4</v>
      </c>
      <c r="H138">
        <v>3</v>
      </c>
      <c r="I138">
        <f t="shared" si="4"/>
        <v>18</v>
      </c>
    </row>
    <row r="139" spans="1:9" x14ac:dyDescent="0.45">
      <c r="A139">
        <v>1</v>
      </c>
      <c r="B139">
        <v>1</v>
      </c>
      <c r="C139">
        <v>3</v>
      </c>
      <c r="D139">
        <v>3</v>
      </c>
      <c r="E139">
        <v>1</v>
      </c>
      <c r="F139">
        <v>1</v>
      </c>
      <c r="G139">
        <v>4</v>
      </c>
      <c r="H139">
        <v>2</v>
      </c>
      <c r="I139">
        <f t="shared" si="4"/>
        <v>16</v>
      </c>
    </row>
    <row r="140" spans="1:9" x14ac:dyDescent="0.45">
      <c r="A140">
        <v>2</v>
      </c>
      <c r="B140">
        <v>2</v>
      </c>
      <c r="C140">
        <v>5</v>
      </c>
      <c r="D140">
        <v>4</v>
      </c>
      <c r="E140">
        <v>1</v>
      </c>
      <c r="F140">
        <v>2</v>
      </c>
      <c r="G140">
        <v>1</v>
      </c>
      <c r="H140">
        <v>2</v>
      </c>
      <c r="I140">
        <f t="shared" si="4"/>
        <v>19</v>
      </c>
    </row>
    <row r="141" spans="1:9" x14ac:dyDescent="0.45">
      <c r="A141">
        <v>2</v>
      </c>
      <c r="B141">
        <v>2</v>
      </c>
      <c r="C141">
        <v>1</v>
      </c>
      <c r="D141">
        <v>2</v>
      </c>
      <c r="E141">
        <v>1</v>
      </c>
      <c r="F141">
        <v>1</v>
      </c>
      <c r="G141">
        <v>4</v>
      </c>
      <c r="H141">
        <v>1</v>
      </c>
      <c r="I141">
        <f t="shared" si="4"/>
        <v>14</v>
      </c>
    </row>
    <row r="142" spans="1:9" x14ac:dyDescent="0.45">
      <c r="A142">
        <v>1</v>
      </c>
      <c r="B142">
        <v>3</v>
      </c>
      <c r="C142">
        <v>1</v>
      </c>
      <c r="D142">
        <v>3</v>
      </c>
      <c r="E142">
        <v>1</v>
      </c>
      <c r="F142">
        <v>2</v>
      </c>
      <c r="G142">
        <v>5</v>
      </c>
      <c r="H142">
        <v>4</v>
      </c>
      <c r="I142">
        <f t="shared" si="4"/>
        <v>20</v>
      </c>
    </row>
    <row r="143" spans="1:9" x14ac:dyDescent="0.45">
      <c r="A143">
        <v>2</v>
      </c>
      <c r="B143">
        <v>2</v>
      </c>
      <c r="C143">
        <v>2</v>
      </c>
      <c r="D143">
        <v>3</v>
      </c>
      <c r="E143">
        <v>3</v>
      </c>
      <c r="F143">
        <v>3</v>
      </c>
      <c r="G143">
        <v>3</v>
      </c>
      <c r="H143">
        <v>3</v>
      </c>
      <c r="I143">
        <f t="shared" si="4"/>
        <v>21</v>
      </c>
    </row>
    <row r="144" spans="1:9" x14ac:dyDescent="0.45">
      <c r="A144">
        <v>4</v>
      </c>
      <c r="B144">
        <v>2</v>
      </c>
      <c r="C144">
        <v>2</v>
      </c>
      <c r="D144">
        <v>3</v>
      </c>
      <c r="E144">
        <v>1</v>
      </c>
      <c r="F144">
        <v>3</v>
      </c>
      <c r="G144">
        <v>5</v>
      </c>
      <c r="H144">
        <v>4</v>
      </c>
      <c r="I144">
        <f t="shared" si="4"/>
        <v>24</v>
      </c>
    </row>
    <row r="145" spans="1:9" x14ac:dyDescent="0.45">
      <c r="A145">
        <v>4</v>
      </c>
      <c r="B145">
        <v>1</v>
      </c>
      <c r="C145">
        <v>1</v>
      </c>
      <c r="D145">
        <v>2</v>
      </c>
      <c r="E145">
        <v>2</v>
      </c>
      <c r="F145">
        <v>2</v>
      </c>
      <c r="G145">
        <v>2</v>
      </c>
      <c r="H145">
        <v>1</v>
      </c>
      <c r="I145">
        <f t="shared" si="4"/>
        <v>15</v>
      </c>
    </row>
    <row r="146" spans="1:9" x14ac:dyDescent="0.45">
      <c r="A146">
        <v>2</v>
      </c>
      <c r="B146">
        <v>1</v>
      </c>
      <c r="C146">
        <v>1</v>
      </c>
      <c r="D146">
        <v>3</v>
      </c>
      <c r="E146">
        <v>4</v>
      </c>
      <c r="F146">
        <v>1</v>
      </c>
      <c r="G146">
        <v>4</v>
      </c>
      <c r="H146">
        <v>2</v>
      </c>
      <c r="I146">
        <f t="shared" si="4"/>
        <v>18</v>
      </c>
    </row>
    <row r="147" spans="1:9" x14ac:dyDescent="0.45">
      <c r="A147">
        <v>5</v>
      </c>
      <c r="B147">
        <v>3</v>
      </c>
      <c r="C147">
        <v>5</v>
      </c>
      <c r="D147">
        <v>3</v>
      </c>
      <c r="E147">
        <v>5</v>
      </c>
      <c r="F147">
        <v>4</v>
      </c>
      <c r="G147">
        <v>2</v>
      </c>
      <c r="H147">
        <v>4</v>
      </c>
      <c r="I147">
        <f t="shared" si="4"/>
        <v>31</v>
      </c>
    </row>
    <row r="148" spans="1:9" x14ac:dyDescent="0.45">
      <c r="A148">
        <v>1</v>
      </c>
      <c r="B148">
        <v>2</v>
      </c>
      <c r="C148">
        <v>1</v>
      </c>
      <c r="D148">
        <v>3</v>
      </c>
      <c r="E148">
        <v>2</v>
      </c>
      <c r="F148">
        <v>2</v>
      </c>
      <c r="G148">
        <v>4</v>
      </c>
      <c r="H148">
        <v>1</v>
      </c>
      <c r="I148">
        <f t="shared" si="4"/>
        <v>16</v>
      </c>
    </row>
    <row r="149" spans="1:9" x14ac:dyDescent="0.45">
      <c r="A149">
        <v>5</v>
      </c>
      <c r="B149">
        <v>5</v>
      </c>
      <c r="C149">
        <v>2</v>
      </c>
      <c r="D149">
        <v>3</v>
      </c>
      <c r="E149">
        <v>4</v>
      </c>
      <c r="F149">
        <v>2</v>
      </c>
      <c r="G149">
        <v>3</v>
      </c>
      <c r="H149">
        <v>4</v>
      </c>
      <c r="I149">
        <f t="shared" si="4"/>
        <v>28</v>
      </c>
    </row>
    <row r="150" spans="1:9" x14ac:dyDescent="0.45">
      <c r="A150">
        <v>3</v>
      </c>
      <c r="B150">
        <v>2</v>
      </c>
      <c r="C150">
        <v>1</v>
      </c>
      <c r="D150">
        <v>3</v>
      </c>
      <c r="E150">
        <v>1</v>
      </c>
      <c r="F150">
        <v>1</v>
      </c>
      <c r="G150">
        <v>4</v>
      </c>
      <c r="H150">
        <v>2</v>
      </c>
      <c r="I150">
        <f t="shared" si="4"/>
        <v>17</v>
      </c>
    </row>
    <row r="151" spans="1:9" x14ac:dyDescent="0.45">
      <c r="A151">
        <v>4</v>
      </c>
      <c r="B151">
        <v>1</v>
      </c>
      <c r="C151">
        <v>2</v>
      </c>
      <c r="D151">
        <v>3</v>
      </c>
      <c r="E151">
        <v>2</v>
      </c>
      <c r="F151">
        <v>2</v>
      </c>
      <c r="G151">
        <v>2</v>
      </c>
      <c r="H151">
        <v>2</v>
      </c>
      <c r="I151">
        <f t="shared" si="4"/>
        <v>18</v>
      </c>
    </row>
    <row r="152" spans="1:9" x14ac:dyDescent="0.45">
      <c r="A152">
        <v>5</v>
      </c>
      <c r="B152">
        <v>1</v>
      </c>
      <c r="C152">
        <v>2</v>
      </c>
      <c r="D152">
        <v>3</v>
      </c>
      <c r="E152">
        <v>4</v>
      </c>
      <c r="F152">
        <v>5</v>
      </c>
      <c r="G152">
        <v>1</v>
      </c>
      <c r="H152">
        <v>4</v>
      </c>
      <c r="I152">
        <f t="shared" si="4"/>
        <v>25</v>
      </c>
    </row>
    <row r="153" spans="1:9" x14ac:dyDescent="0.45">
      <c r="A153">
        <v>5</v>
      </c>
      <c r="B153">
        <v>3</v>
      </c>
      <c r="C153">
        <v>1</v>
      </c>
      <c r="D153">
        <v>5</v>
      </c>
      <c r="E153">
        <v>4</v>
      </c>
      <c r="F153">
        <v>3</v>
      </c>
      <c r="G153">
        <v>1</v>
      </c>
      <c r="H153">
        <v>3</v>
      </c>
      <c r="I153">
        <f t="shared" si="4"/>
        <v>25</v>
      </c>
    </row>
    <row r="154" spans="1:9" x14ac:dyDescent="0.45">
      <c r="A154">
        <v>3</v>
      </c>
      <c r="B154">
        <v>2</v>
      </c>
      <c r="C154">
        <v>3</v>
      </c>
      <c r="D154">
        <v>5</v>
      </c>
      <c r="E154">
        <v>3</v>
      </c>
      <c r="F154">
        <v>4</v>
      </c>
      <c r="G154">
        <v>3</v>
      </c>
      <c r="H154">
        <v>3</v>
      </c>
      <c r="I154">
        <f t="shared" si="4"/>
        <v>26</v>
      </c>
    </row>
    <row r="155" spans="1:9" x14ac:dyDescent="0.45">
      <c r="A155">
        <v>4</v>
      </c>
      <c r="B155">
        <v>1</v>
      </c>
      <c r="C155">
        <v>1</v>
      </c>
      <c r="D155">
        <v>2</v>
      </c>
      <c r="E155">
        <v>4</v>
      </c>
      <c r="F155">
        <v>1</v>
      </c>
      <c r="G155">
        <v>2</v>
      </c>
      <c r="H155">
        <v>1</v>
      </c>
      <c r="I155">
        <f t="shared" si="4"/>
        <v>16</v>
      </c>
    </row>
    <row r="156" spans="1:9" x14ac:dyDescent="0.45">
      <c r="A156">
        <v>2</v>
      </c>
      <c r="B156">
        <v>1</v>
      </c>
      <c r="C156">
        <v>1</v>
      </c>
      <c r="D156">
        <v>2</v>
      </c>
      <c r="E156">
        <v>5</v>
      </c>
      <c r="F156">
        <v>3</v>
      </c>
      <c r="G156">
        <v>3</v>
      </c>
      <c r="H156">
        <v>2</v>
      </c>
      <c r="I156">
        <f t="shared" si="4"/>
        <v>19</v>
      </c>
    </row>
    <row r="157" spans="1:9" x14ac:dyDescent="0.45">
      <c r="A157">
        <v>2</v>
      </c>
      <c r="B157">
        <v>3</v>
      </c>
      <c r="C157">
        <v>4</v>
      </c>
      <c r="D157">
        <v>3</v>
      </c>
      <c r="E157">
        <v>3</v>
      </c>
      <c r="F157">
        <v>3</v>
      </c>
      <c r="G157">
        <v>4</v>
      </c>
      <c r="H157">
        <v>3</v>
      </c>
      <c r="I157">
        <f t="shared" si="4"/>
        <v>25</v>
      </c>
    </row>
    <row r="158" spans="1:9" x14ac:dyDescent="0.45">
      <c r="A158">
        <v>4</v>
      </c>
      <c r="B158">
        <v>4</v>
      </c>
      <c r="C158">
        <v>4</v>
      </c>
      <c r="D158">
        <v>2</v>
      </c>
      <c r="E158">
        <v>4</v>
      </c>
      <c r="F158">
        <v>2</v>
      </c>
      <c r="G158">
        <v>1</v>
      </c>
      <c r="H158">
        <v>4</v>
      </c>
      <c r="I158">
        <f t="shared" si="4"/>
        <v>25</v>
      </c>
    </row>
    <row r="159" spans="1:9" x14ac:dyDescent="0.45">
      <c r="A159">
        <v>4</v>
      </c>
      <c r="B159">
        <v>2</v>
      </c>
      <c r="C159">
        <v>2</v>
      </c>
      <c r="D159">
        <v>5</v>
      </c>
      <c r="E159">
        <v>4</v>
      </c>
      <c r="F159">
        <v>1</v>
      </c>
      <c r="G159">
        <v>1</v>
      </c>
      <c r="H159">
        <v>2</v>
      </c>
      <c r="I159">
        <f t="shared" si="4"/>
        <v>21</v>
      </c>
    </row>
    <row r="160" spans="1:9" x14ac:dyDescent="0.45">
      <c r="A160">
        <v>1</v>
      </c>
      <c r="B160">
        <v>1</v>
      </c>
      <c r="C160">
        <v>1</v>
      </c>
      <c r="D160">
        <v>2</v>
      </c>
      <c r="E160">
        <v>2</v>
      </c>
      <c r="F160">
        <v>1</v>
      </c>
      <c r="G160">
        <v>5</v>
      </c>
      <c r="H160">
        <v>5</v>
      </c>
      <c r="I160">
        <f t="shared" si="4"/>
        <v>18</v>
      </c>
    </row>
    <row r="161" spans="1:9" x14ac:dyDescent="0.45">
      <c r="A161">
        <v>4</v>
      </c>
      <c r="B161">
        <v>2</v>
      </c>
      <c r="C161">
        <v>2</v>
      </c>
      <c r="D161">
        <v>4</v>
      </c>
      <c r="E161">
        <v>2</v>
      </c>
      <c r="F161">
        <v>2</v>
      </c>
      <c r="G161">
        <v>1</v>
      </c>
      <c r="H161">
        <v>2</v>
      </c>
      <c r="I161">
        <f t="shared" si="4"/>
        <v>19</v>
      </c>
    </row>
    <row r="162" spans="1:9" x14ac:dyDescent="0.45">
      <c r="A162">
        <v>1</v>
      </c>
      <c r="B162">
        <v>4</v>
      </c>
      <c r="C162">
        <v>1</v>
      </c>
      <c r="D162">
        <v>3</v>
      </c>
      <c r="E162">
        <v>2</v>
      </c>
      <c r="F162">
        <v>1</v>
      </c>
      <c r="G162">
        <v>5</v>
      </c>
      <c r="H162">
        <v>2</v>
      </c>
      <c r="I162">
        <f t="shared" si="4"/>
        <v>19</v>
      </c>
    </row>
    <row r="163" spans="1:9" x14ac:dyDescent="0.45">
      <c r="A163">
        <v>5</v>
      </c>
      <c r="B163">
        <v>2</v>
      </c>
      <c r="C163">
        <v>2</v>
      </c>
      <c r="D163">
        <v>2</v>
      </c>
      <c r="E163">
        <v>3</v>
      </c>
      <c r="F163">
        <v>3</v>
      </c>
      <c r="G163">
        <v>1</v>
      </c>
      <c r="H163">
        <v>4</v>
      </c>
      <c r="I163">
        <f t="shared" si="4"/>
        <v>22</v>
      </c>
    </row>
    <row r="164" spans="1:9" x14ac:dyDescent="0.45">
      <c r="A164">
        <v>4</v>
      </c>
      <c r="B164">
        <v>4</v>
      </c>
      <c r="C164">
        <v>2</v>
      </c>
      <c r="D164">
        <v>3</v>
      </c>
      <c r="E164">
        <v>3</v>
      </c>
      <c r="F164">
        <v>2</v>
      </c>
      <c r="G164">
        <v>1</v>
      </c>
      <c r="H164">
        <v>3</v>
      </c>
      <c r="I164">
        <f t="shared" si="4"/>
        <v>22</v>
      </c>
    </row>
    <row r="165" spans="1:9" x14ac:dyDescent="0.45">
      <c r="A165">
        <v>2</v>
      </c>
      <c r="B165">
        <v>2</v>
      </c>
      <c r="C165">
        <v>5</v>
      </c>
      <c r="D165">
        <v>2</v>
      </c>
      <c r="E165">
        <v>1</v>
      </c>
      <c r="F165">
        <v>2</v>
      </c>
      <c r="G165">
        <v>2</v>
      </c>
      <c r="H165">
        <v>3</v>
      </c>
      <c r="I165">
        <f t="shared" si="4"/>
        <v>19</v>
      </c>
    </row>
    <row r="166" spans="1:9" x14ac:dyDescent="0.45">
      <c r="A166">
        <v>5</v>
      </c>
      <c r="B166">
        <v>2</v>
      </c>
      <c r="C166">
        <v>2</v>
      </c>
      <c r="D166">
        <v>4</v>
      </c>
      <c r="E166">
        <v>2</v>
      </c>
      <c r="F166">
        <v>2</v>
      </c>
      <c r="G166">
        <v>1</v>
      </c>
      <c r="H166">
        <v>2</v>
      </c>
      <c r="I166">
        <f t="shared" si="4"/>
        <v>20</v>
      </c>
    </row>
    <row r="167" spans="1:9" x14ac:dyDescent="0.45">
      <c r="A167">
        <v>2</v>
      </c>
      <c r="B167">
        <v>4</v>
      </c>
      <c r="C167">
        <v>1</v>
      </c>
      <c r="D167">
        <v>3</v>
      </c>
      <c r="E167">
        <v>2</v>
      </c>
      <c r="F167">
        <v>1</v>
      </c>
      <c r="G167">
        <v>2</v>
      </c>
      <c r="H167">
        <v>2</v>
      </c>
      <c r="I167">
        <f t="shared" si="4"/>
        <v>17</v>
      </c>
    </row>
    <row r="168" spans="1:9" x14ac:dyDescent="0.45">
      <c r="A168">
        <v>1</v>
      </c>
      <c r="B168">
        <v>1</v>
      </c>
      <c r="C168">
        <v>1</v>
      </c>
      <c r="D168">
        <v>2</v>
      </c>
      <c r="E168">
        <v>1</v>
      </c>
      <c r="F168">
        <v>1</v>
      </c>
      <c r="G168">
        <v>1</v>
      </c>
      <c r="H168">
        <v>1</v>
      </c>
      <c r="I168">
        <f t="shared" si="4"/>
        <v>9</v>
      </c>
    </row>
    <row r="169" spans="1:9" x14ac:dyDescent="0.45">
      <c r="A169">
        <v>5</v>
      </c>
      <c r="B169">
        <v>2</v>
      </c>
      <c r="C169">
        <v>2</v>
      </c>
      <c r="D169">
        <v>3</v>
      </c>
      <c r="E169">
        <v>2</v>
      </c>
      <c r="F169">
        <v>3</v>
      </c>
      <c r="G169">
        <v>1</v>
      </c>
      <c r="H169">
        <v>3</v>
      </c>
      <c r="I169">
        <f t="shared" si="4"/>
        <v>21</v>
      </c>
    </row>
    <row r="170" spans="1:9" x14ac:dyDescent="0.45">
      <c r="A170">
        <v>4</v>
      </c>
      <c r="B170">
        <v>2</v>
      </c>
      <c r="C170">
        <v>2</v>
      </c>
      <c r="D170">
        <v>3</v>
      </c>
      <c r="E170">
        <v>1</v>
      </c>
      <c r="F170">
        <v>2</v>
      </c>
      <c r="G170">
        <v>1</v>
      </c>
      <c r="H170">
        <v>2</v>
      </c>
      <c r="I170">
        <f t="shared" si="4"/>
        <v>17</v>
      </c>
    </row>
    <row r="171" spans="1:9" x14ac:dyDescent="0.45">
      <c r="A171">
        <v>5</v>
      </c>
      <c r="B171">
        <v>2</v>
      </c>
      <c r="C171">
        <v>5</v>
      </c>
      <c r="D171">
        <v>5</v>
      </c>
      <c r="E171">
        <v>3</v>
      </c>
      <c r="F171">
        <v>5</v>
      </c>
      <c r="G171">
        <v>1</v>
      </c>
      <c r="H171">
        <v>4</v>
      </c>
      <c r="I171">
        <f t="shared" si="4"/>
        <v>30</v>
      </c>
    </row>
    <row r="172" spans="1:9" x14ac:dyDescent="0.45">
      <c r="A172">
        <v>1</v>
      </c>
      <c r="B172">
        <v>1</v>
      </c>
      <c r="C172">
        <v>1</v>
      </c>
      <c r="D172">
        <v>2</v>
      </c>
      <c r="E172">
        <v>1</v>
      </c>
      <c r="F172">
        <v>2</v>
      </c>
      <c r="G172">
        <v>5</v>
      </c>
      <c r="H172">
        <v>4</v>
      </c>
      <c r="I172">
        <f t="shared" si="4"/>
        <v>17</v>
      </c>
    </row>
    <row r="173" spans="1:9" x14ac:dyDescent="0.45">
      <c r="A173">
        <v>4</v>
      </c>
      <c r="B173">
        <v>4</v>
      </c>
      <c r="C173">
        <v>3</v>
      </c>
      <c r="D173">
        <v>3</v>
      </c>
      <c r="E173">
        <v>4</v>
      </c>
      <c r="F173">
        <v>2</v>
      </c>
      <c r="G173">
        <v>1</v>
      </c>
      <c r="H173">
        <v>4</v>
      </c>
      <c r="I173">
        <f t="shared" si="4"/>
        <v>25</v>
      </c>
    </row>
    <row r="174" spans="1:9" x14ac:dyDescent="0.45">
      <c r="A174">
        <v>3</v>
      </c>
      <c r="B174">
        <v>4</v>
      </c>
      <c r="C174">
        <v>2</v>
      </c>
      <c r="D174">
        <v>3</v>
      </c>
      <c r="E174">
        <v>5</v>
      </c>
      <c r="F174">
        <v>4</v>
      </c>
      <c r="G174">
        <v>3</v>
      </c>
      <c r="H174">
        <v>3</v>
      </c>
      <c r="I174">
        <f t="shared" si="4"/>
        <v>27</v>
      </c>
    </row>
    <row r="175" spans="1:9" x14ac:dyDescent="0.45">
      <c r="A175">
        <v>2</v>
      </c>
      <c r="B175">
        <v>2</v>
      </c>
      <c r="C175">
        <v>1</v>
      </c>
      <c r="D175">
        <v>3</v>
      </c>
      <c r="E175">
        <v>1</v>
      </c>
      <c r="F175">
        <v>2</v>
      </c>
      <c r="G175">
        <v>1</v>
      </c>
      <c r="H175">
        <v>2</v>
      </c>
      <c r="I175">
        <f t="shared" si="4"/>
        <v>14</v>
      </c>
    </row>
    <row r="176" spans="1:9" x14ac:dyDescent="0.45">
      <c r="A176">
        <v>4</v>
      </c>
      <c r="B176">
        <v>3</v>
      </c>
      <c r="C176">
        <v>4</v>
      </c>
      <c r="D176">
        <v>2</v>
      </c>
      <c r="E176">
        <v>5</v>
      </c>
      <c r="F176">
        <v>1</v>
      </c>
      <c r="G176">
        <v>5</v>
      </c>
      <c r="H176">
        <v>4</v>
      </c>
      <c r="I176">
        <f t="shared" si="4"/>
        <v>28</v>
      </c>
    </row>
    <row r="177" spans="1:9" x14ac:dyDescent="0.45">
      <c r="A177">
        <v>5</v>
      </c>
      <c r="B177">
        <v>2</v>
      </c>
      <c r="C177">
        <v>4</v>
      </c>
      <c r="D177">
        <v>3</v>
      </c>
      <c r="E177">
        <v>3</v>
      </c>
      <c r="F177">
        <v>2</v>
      </c>
      <c r="G177">
        <v>1</v>
      </c>
      <c r="H177">
        <v>3</v>
      </c>
      <c r="I177">
        <f t="shared" si="4"/>
        <v>23</v>
      </c>
    </row>
    <row r="178" spans="1:9" x14ac:dyDescent="0.45">
      <c r="A178">
        <v>5</v>
      </c>
      <c r="B178">
        <v>1</v>
      </c>
      <c r="C178">
        <v>1</v>
      </c>
      <c r="D178">
        <v>2</v>
      </c>
      <c r="E178">
        <v>5</v>
      </c>
      <c r="F178">
        <v>1</v>
      </c>
      <c r="G178">
        <v>5</v>
      </c>
      <c r="H178">
        <v>5</v>
      </c>
      <c r="I178">
        <f t="shared" si="4"/>
        <v>25</v>
      </c>
    </row>
    <row r="179" spans="1:9" x14ac:dyDescent="0.45">
      <c r="A179">
        <v>1</v>
      </c>
      <c r="B179">
        <v>2</v>
      </c>
      <c r="C179">
        <v>1</v>
      </c>
      <c r="D179">
        <v>3</v>
      </c>
      <c r="E179">
        <v>1</v>
      </c>
      <c r="F179">
        <v>1</v>
      </c>
      <c r="G179">
        <v>2</v>
      </c>
      <c r="H179">
        <v>3</v>
      </c>
      <c r="I179">
        <f t="shared" si="4"/>
        <v>14</v>
      </c>
    </row>
    <row r="180" spans="1:9" x14ac:dyDescent="0.45">
      <c r="A180">
        <v>2</v>
      </c>
      <c r="B180">
        <v>1</v>
      </c>
      <c r="C180">
        <v>1</v>
      </c>
      <c r="D180">
        <v>2</v>
      </c>
      <c r="E180">
        <v>1</v>
      </c>
      <c r="F180">
        <v>2</v>
      </c>
      <c r="G180">
        <v>2</v>
      </c>
      <c r="H180">
        <v>4</v>
      </c>
      <c r="I180">
        <f t="shared" si="4"/>
        <v>15</v>
      </c>
    </row>
    <row r="181" spans="1:9" x14ac:dyDescent="0.45">
      <c r="A181">
        <v>4</v>
      </c>
      <c r="B181">
        <v>2</v>
      </c>
      <c r="C181">
        <v>5</v>
      </c>
      <c r="D181">
        <v>3</v>
      </c>
      <c r="E181">
        <v>4</v>
      </c>
      <c r="F181">
        <v>3</v>
      </c>
      <c r="G181">
        <v>1</v>
      </c>
      <c r="H181">
        <v>3</v>
      </c>
      <c r="I181">
        <f t="shared" si="4"/>
        <v>25</v>
      </c>
    </row>
    <row r="182" spans="1:9" x14ac:dyDescent="0.45">
      <c r="A182">
        <v>2</v>
      </c>
      <c r="B182">
        <v>2</v>
      </c>
      <c r="C182">
        <v>2</v>
      </c>
      <c r="D182">
        <v>3</v>
      </c>
      <c r="E182">
        <v>3</v>
      </c>
      <c r="F182">
        <v>5</v>
      </c>
      <c r="G182">
        <v>1</v>
      </c>
      <c r="H182">
        <v>3</v>
      </c>
      <c r="I182">
        <f t="shared" si="4"/>
        <v>21</v>
      </c>
    </row>
    <row r="183" spans="1:9" x14ac:dyDescent="0.45">
      <c r="A183">
        <v>1</v>
      </c>
      <c r="B183">
        <v>1</v>
      </c>
      <c r="C183">
        <v>1</v>
      </c>
      <c r="D183">
        <v>2</v>
      </c>
      <c r="E183">
        <v>1</v>
      </c>
      <c r="F183">
        <v>4</v>
      </c>
      <c r="G183">
        <v>2</v>
      </c>
      <c r="H183">
        <v>4</v>
      </c>
      <c r="I183">
        <f t="shared" si="4"/>
        <v>16</v>
      </c>
    </row>
    <row r="184" spans="1:9" x14ac:dyDescent="0.45">
      <c r="A184">
        <v>2</v>
      </c>
      <c r="B184">
        <v>2</v>
      </c>
      <c r="C184">
        <v>2</v>
      </c>
      <c r="D184">
        <v>3</v>
      </c>
      <c r="E184">
        <v>1</v>
      </c>
      <c r="F184">
        <v>2</v>
      </c>
      <c r="G184">
        <v>2</v>
      </c>
      <c r="H184">
        <v>2</v>
      </c>
      <c r="I184">
        <f t="shared" si="4"/>
        <v>16</v>
      </c>
    </row>
    <row r="185" spans="1:9" x14ac:dyDescent="0.45">
      <c r="A185">
        <v>4</v>
      </c>
      <c r="B185">
        <v>2</v>
      </c>
      <c r="C185">
        <v>4</v>
      </c>
      <c r="D185">
        <v>6</v>
      </c>
      <c r="E185">
        <v>1</v>
      </c>
      <c r="F185">
        <v>5</v>
      </c>
      <c r="G185">
        <v>1</v>
      </c>
      <c r="H185">
        <v>4</v>
      </c>
      <c r="I185">
        <f t="shared" si="4"/>
        <v>27</v>
      </c>
    </row>
    <row r="186" spans="1:9" x14ac:dyDescent="0.45">
      <c r="A186">
        <v>1</v>
      </c>
      <c r="B186">
        <v>2</v>
      </c>
      <c r="C186">
        <v>1</v>
      </c>
      <c r="D186">
        <v>2</v>
      </c>
      <c r="E186">
        <v>2</v>
      </c>
      <c r="F186">
        <v>2</v>
      </c>
      <c r="G186">
        <v>4</v>
      </c>
      <c r="H186">
        <v>2</v>
      </c>
      <c r="I186">
        <f t="shared" si="4"/>
        <v>16</v>
      </c>
    </row>
    <row r="187" spans="1:9" x14ac:dyDescent="0.45">
      <c r="A187">
        <v>1</v>
      </c>
      <c r="B187">
        <v>4</v>
      </c>
      <c r="C187">
        <v>1</v>
      </c>
      <c r="D187">
        <v>2</v>
      </c>
      <c r="E187">
        <v>1</v>
      </c>
      <c r="F187">
        <v>2</v>
      </c>
      <c r="G187">
        <v>4</v>
      </c>
      <c r="H187">
        <v>2</v>
      </c>
      <c r="I187">
        <f t="shared" si="4"/>
        <v>17</v>
      </c>
    </row>
    <row r="188" spans="1:9" x14ac:dyDescent="0.45">
      <c r="A188">
        <v>4</v>
      </c>
      <c r="B188">
        <v>4</v>
      </c>
      <c r="C188">
        <v>4</v>
      </c>
      <c r="D188">
        <v>4</v>
      </c>
      <c r="E188">
        <v>4</v>
      </c>
      <c r="F188">
        <v>4</v>
      </c>
      <c r="G188">
        <v>1</v>
      </c>
      <c r="H188">
        <v>3</v>
      </c>
      <c r="I188">
        <f t="shared" si="4"/>
        <v>28</v>
      </c>
    </row>
    <row r="189" spans="1:9" x14ac:dyDescent="0.45">
      <c r="A189">
        <v>2</v>
      </c>
      <c r="B189">
        <v>2</v>
      </c>
      <c r="C189">
        <v>1</v>
      </c>
      <c r="D189">
        <v>3</v>
      </c>
      <c r="E189">
        <v>3</v>
      </c>
      <c r="F189">
        <v>3</v>
      </c>
      <c r="G189">
        <v>2</v>
      </c>
      <c r="H189">
        <v>3</v>
      </c>
      <c r="I189">
        <f t="shared" si="4"/>
        <v>19</v>
      </c>
    </row>
    <row r="190" spans="1:9" x14ac:dyDescent="0.45">
      <c r="A190">
        <v>4</v>
      </c>
      <c r="B190">
        <v>3</v>
      </c>
      <c r="C190">
        <v>3</v>
      </c>
      <c r="D190">
        <v>3</v>
      </c>
      <c r="E190">
        <v>3</v>
      </c>
      <c r="F190">
        <v>3</v>
      </c>
      <c r="G190">
        <v>1</v>
      </c>
      <c r="H190">
        <v>3</v>
      </c>
      <c r="I190">
        <f t="shared" si="4"/>
        <v>23</v>
      </c>
    </row>
    <row r="191" spans="1:9" x14ac:dyDescent="0.45">
      <c r="A191">
        <v>3</v>
      </c>
      <c r="B191">
        <v>2</v>
      </c>
      <c r="C191">
        <v>2</v>
      </c>
      <c r="D191">
        <v>3</v>
      </c>
      <c r="E191">
        <v>2</v>
      </c>
      <c r="F191">
        <v>2</v>
      </c>
      <c r="G191">
        <v>2</v>
      </c>
      <c r="H191">
        <v>3</v>
      </c>
      <c r="I191">
        <f t="shared" si="4"/>
        <v>19</v>
      </c>
    </row>
    <row r="192" spans="1:9" x14ac:dyDescent="0.45">
      <c r="A192">
        <v>5</v>
      </c>
      <c r="B192">
        <v>2</v>
      </c>
      <c r="C192">
        <v>3</v>
      </c>
      <c r="D192">
        <v>5</v>
      </c>
      <c r="E192">
        <v>2</v>
      </c>
      <c r="F192">
        <v>2</v>
      </c>
      <c r="G192">
        <v>2</v>
      </c>
      <c r="H192">
        <v>4</v>
      </c>
      <c r="I192">
        <f t="shared" si="4"/>
        <v>25</v>
      </c>
    </row>
    <row r="193" spans="1:9" x14ac:dyDescent="0.45">
      <c r="A193">
        <v>1</v>
      </c>
      <c r="B193">
        <v>2</v>
      </c>
      <c r="C193">
        <v>2</v>
      </c>
      <c r="D193">
        <v>2</v>
      </c>
      <c r="E193">
        <v>2</v>
      </c>
      <c r="F193">
        <v>2</v>
      </c>
      <c r="G193">
        <v>4</v>
      </c>
      <c r="H193">
        <v>2</v>
      </c>
      <c r="I193">
        <f t="shared" si="4"/>
        <v>17</v>
      </c>
    </row>
    <row r="194" spans="1:9" x14ac:dyDescent="0.45">
      <c r="A194">
        <v>2</v>
      </c>
      <c r="B194">
        <v>1</v>
      </c>
      <c r="C194">
        <v>2</v>
      </c>
      <c r="D194">
        <v>2</v>
      </c>
      <c r="E194">
        <v>1</v>
      </c>
      <c r="F194">
        <v>2</v>
      </c>
      <c r="G194">
        <v>2</v>
      </c>
      <c r="H194">
        <v>2</v>
      </c>
      <c r="I194">
        <f t="shared" si="4"/>
        <v>14</v>
      </c>
    </row>
    <row r="195" spans="1:9" x14ac:dyDescent="0.45">
      <c r="A195">
        <v>2</v>
      </c>
      <c r="B195">
        <v>2</v>
      </c>
      <c r="C195">
        <v>2</v>
      </c>
      <c r="D195">
        <v>3</v>
      </c>
      <c r="E195">
        <v>2</v>
      </c>
      <c r="F195">
        <v>2</v>
      </c>
      <c r="G195">
        <v>2</v>
      </c>
      <c r="H195">
        <v>2</v>
      </c>
      <c r="I195">
        <f t="shared" ref="I195:I258" si="5">SUM(A195:H195)</f>
        <v>17</v>
      </c>
    </row>
    <row r="196" spans="1:9" x14ac:dyDescent="0.45">
      <c r="A196">
        <v>2</v>
      </c>
      <c r="B196">
        <v>2</v>
      </c>
      <c r="C196">
        <v>2</v>
      </c>
      <c r="D196">
        <v>3</v>
      </c>
      <c r="E196">
        <v>2</v>
      </c>
      <c r="F196">
        <v>2</v>
      </c>
      <c r="G196">
        <v>2</v>
      </c>
      <c r="H196">
        <v>2</v>
      </c>
      <c r="I196">
        <f t="shared" si="5"/>
        <v>17</v>
      </c>
    </row>
    <row r="197" spans="1:9" x14ac:dyDescent="0.45">
      <c r="A197">
        <v>2</v>
      </c>
      <c r="B197">
        <v>1</v>
      </c>
      <c r="C197">
        <v>2</v>
      </c>
      <c r="D197">
        <v>6</v>
      </c>
      <c r="E197">
        <v>1</v>
      </c>
      <c r="F197">
        <v>1</v>
      </c>
      <c r="G197">
        <v>1</v>
      </c>
      <c r="H197">
        <v>2</v>
      </c>
      <c r="I197">
        <f t="shared" si="5"/>
        <v>16</v>
      </c>
    </row>
    <row r="198" spans="1:9" x14ac:dyDescent="0.45">
      <c r="A198">
        <v>3</v>
      </c>
      <c r="B198">
        <v>4</v>
      </c>
      <c r="C198">
        <v>2</v>
      </c>
      <c r="D198">
        <v>3</v>
      </c>
      <c r="E198">
        <v>2</v>
      </c>
      <c r="F198">
        <v>2</v>
      </c>
      <c r="G198">
        <v>4</v>
      </c>
      <c r="H198">
        <v>2</v>
      </c>
      <c r="I198">
        <f t="shared" si="5"/>
        <v>22</v>
      </c>
    </row>
    <row r="199" spans="1:9" x14ac:dyDescent="0.45">
      <c r="A199">
        <v>1</v>
      </c>
      <c r="B199">
        <v>1</v>
      </c>
      <c r="C199">
        <v>1</v>
      </c>
      <c r="D199">
        <v>2</v>
      </c>
      <c r="E199">
        <v>1</v>
      </c>
      <c r="F199">
        <v>1</v>
      </c>
      <c r="G199">
        <v>5</v>
      </c>
      <c r="H199">
        <v>1</v>
      </c>
      <c r="I199">
        <f t="shared" si="5"/>
        <v>13</v>
      </c>
    </row>
    <row r="200" spans="1:9" x14ac:dyDescent="0.45">
      <c r="A200">
        <v>1</v>
      </c>
      <c r="B200">
        <v>2</v>
      </c>
      <c r="C200">
        <v>1</v>
      </c>
      <c r="D200">
        <v>3</v>
      </c>
      <c r="E200">
        <v>1</v>
      </c>
      <c r="F200">
        <v>2</v>
      </c>
      <c r="G200">
        <v>1</v>
      </c>
      <c r="H200">
        <v>2</v>
      </c>
      <c r="I200">
        <f t="shared" si="5"/>
        <v>13</v>
      </c>
    </row>
    <row r="201" spans="1:9" x14ac:dyDescent="0.45">
      <c r="A201">
        <v>3</v>
      </c>
      <c r="B201">
        <v>2</v>
      </c>
      <c r="C201">
        <v>1</v>
      </c>
      <c r="D201">
        <v>5</v>
      </c>
      <c r="E201">
        <v>2</v>
      </c>
      <c r="F201">
        <v>2</v>
      </c>
      <c r="G201">
        <v>2</v>
      </c>
      <c r="H201">
        <v>2</v>
      </c>
      <c r="I201">
        <f t="shared" si="5"/>
        <v>19</v>
      </c>
    </row>
    <row r="202" spans="1:9" x14ac:dyDescent="0.45">
      <c r="A202">
        <v>3</v>
      </c>
      <c r="B202">
        <v>1</v>
      </c>
      <c r="C202">
        <v>5</v>
      </c>
      <c r="D202">
        <v>3</v>
      </c>
      <c r="E202">
        <v>1</v>
      </c>
      <c r="F202">
        <v>2</v>
      </c>
      <c r="G202">
        <v>3</v>
      </c>
      <c r="H202">
        <v>3</v>
      </c>
      <c r="I202">
        <f t="shared" si="5"/>
        <v>21</v>
      </c>
    </row>
    <row r="203" spans="1:9" x14ac:dyDescent="0.45">
      <c r="A203">
        <v>5</v>
      </c>
      <c r="B203">
        <v>1</v>
      </c>
      <c r="C203">
        <v>1</v>
      </c>
      <c r="D203">
        <v>2</v>
      </c>
      <c r="E203">
        <v>1</v>
      </c>
      <c r="F203">
        <v>1</v>
      </c>
      <c r="G203">
        <v>2</v>
      </c>
      <c r="H203">
        <v>2</v>
      </c>
      <c r="I203">
        <f t="shared" si="5"/>
        <v>15</v>
      </c>
    </row>
    <row r="204" spans="1:9" x14ac:dyDescent="0.45">
      <c r="A204">
        <v>2</v>
      </c>
      <c r="B204">
        <v>2</v>
      </c>
      <c r="C204">
        <v>2</v>
      </c>
      <c r="D204">
        <v>3</v>
      </c>
      <c r="E204">
        <v>2</v>
      </c>
      <c r="F204">
        <v>2</v>
      </c>
      <c r="G204">
        <v>2</v>
      </c>
      <c r="H204">
        <v>4</v>
      </c>
      <c r="I204">
        <f t="shared" si="5"/>
        <v>19</v>
      </c>
    </row>
    <row r="205" spans="1:9" x14ac:dyDescent="0.45">
      <c r="A205">
        <v>4</v>
      </c>
      <c r="B205">
        <v>4</v>
      </c>
      <c r="C205">
        <v>4</v>
      </c>
      <c r="D205">
        <v>5</v>
      </c>
      <c r="E205">
        <v>3</v>
      </c>
      <c r="F205">
        <v>2</v>
      </c>
      <c r="G205">
        <v>2</v>
      </c>
      <c r="H205">
        <v>3</v>
      </c>
      <c r="I205">
        <f t="shared" si="5"/>
        <v>27</v>
      </c>
    </row>
    <row r="206" spans="1:9" x14ac:dyDescent="0.45">
      <c r="A206">
        <v>1</v>
      </c>
      <c r="B206">
        <v>1</v>
      </c>
      <c r="C206">
        <v>1</v>
      </c>
      <c r="D206">
        <v>2</v>
      </c>
      <c r="E206">
        <v>1</v>
      </c>
      <c r="F206">
        <v>1</v>
      </c>
      <c r="G206">
        <v>5</v>
      </c>
      <c r="H206">
        <v>1</v>
      </c>
      <c r="I206">
        <f t="shared" si="5"/>
        <v>13</v>
      </c>
    </row>
    <row r="207" spans="1:9" x14ac:dyDescent="0.45">
      <c r="A207">
        <v>5</v>
      </c>
      <c r="B207">
        <v>1</v>
      </c>
      <c r="C207">
        <v>4</v>
      </c>
      <c r="D207">
        <v>3</v>
      </c>
      <c r="E207">
        <v>1</v>
      </c>
      <c r="F207">
        <v>3</v>
      </c>
      <c r="G207">
        <v>4</v>
      </c>
      <c r="H207">
        <v>1</v>
      </c>
      <c r="I207">
        <f t="shared" si="5"/>
        <v>22</v>
      </c>
    </row>
    <row r="208" spans="1:9" x14ac:dyDescent="0.45">
      <c r="A208">
        <v>3</v>
      </c>
      <c r="B208">
        <v>3</v>
      </c>
      <c r="C208">
        <v>1</v>
      </c>
      <c r="D208">
        <v>2</v>
      </c>
      <c r="E208">
        <v>2</v>
      </c>
      <c r="F208">
        <v>4</v>
      </c>
      <c r="G208">
        <v>5</v>
      </c>
      <c r="H208">
        <v>4</v>
      </c>
      <c r="I208">
        <f t="shared" si="5"/>
        <v>24</v>
      </c>
    </row>
    <row r="209" spans="1:9" x14ac:dyDescent="0.45">
      <c r="A209">
        <v>3</v>
      </c>
      <c r="B209">
        <v>2</v>
      </c>
      <c r="C209">
        <v>1</v>
      </c>
      <c r="D209">
        <v>2</v>
      </c>
      <c r="E209">
        <v>2</v>
      </c>
      <c r="F209">
        <v>2</v>
      </c>
      <c r="G209">
        <v>4</v>
      </c>
      <c r="H209">
        <v>2</v>
      </c>
      <c r="I209">
        <f t="shared" si="5"/>
        <v>18</v>
      </c>
    </row>
    <row r="210" spans="1:9" x14ac:dyDescent="0.45">
      <c r="A210">
        <v>1</v>
      </c>
      <c r="B210">
        <v>2</v>
      </c>
      <c r="C210">
        <v>1</v>
      </c>
      <c r="D210">
        <v>2</v>
      </c>
      <c r="E210">
        <v>2</v>
      </c>
      <c r="F210">
        <v>2</v>
      </c>
      <c r="G210">
        <v>4</v>
      </c>
      <c r="H210">
        <v>2</v>
      </c>
      <c r="I210">
        <f t="shared" si="5"/>
        <v>16</v>
      </c>
    </row>
    <row r="211" spans="1:9" x14ac:dyDescent="0.45">
      <c r="A211">
        <v>2</v>
      </c>
      <c r="B211">
        <v>1</v>
      </c>
      <c r="C211">
        <v>1</v>
      </c>
      <c r="D211">
        <v>2</v>
      </c>
      <c r="E211">
        <v>2</v>
      </c>
      <c r="F211">
        <v>1</v>
      </c>
      <c r="G211">
        <v>1</v>
      </c>
      <c r="H211">
        <v>2</v>
      </c>
      <c r="I211">
        <f t="shared" si="5"/>
        <v>12</v>
      </c>
    </row>
    <row r="212" spans="1:9" x14ac:dyDescent="0.45">
      <c r="A212">
        <v>1</v>
      </c>
      <c r="B212">
        <v>1</v>
      </c>
      <c r="C212">
        <v>1</v>
      </c>
      <c r="D212">
        <v>2</v>
      </c>
      <c r="E212">
        <v>1</v>
      </c>
      <c r="F212">
        <v>1</v>
      </c>
      <c r="G212">
        <v>3</v>
      </c>
      <c r="H212">
        <v>4</v>
      </c>
      <c r="I212">
        <f t="shared" si="5"/>
        <v>14</v>
      </c>
    </row>
    <row r="213" spans="1:9" x14ac:dyDescent="0.45">
      <c r="A213">
        <v>1</v>
      </c>
      <c r="B213">
        <v>1</v>
      </c>
      <c r="C213">
        <v>1</v>
      </c>
      <c r="D213">
        <v>3</v>
      </c>
      <c r="E213">
        <v>2</v>
      </c>
      <c r="F213">
        <v>2</v>
      </c>
      <c r="G213">
        <v>2</v>
      </c>
      <c r="H213">
        <v>2</v>
      </c>
      <c r="I213">
        <f t="shared" si="5"/>
        <v>14</v>
      </c>
    </row>
    <row r="214" spans="1:9" x14ac:dyDescent="0.45">
      <c r="A214">
        <v>2</v>
      </c>
      <c r="B214">
        <v>4</v>
      </c>
      <c r="C214">
        <v>1</v>
      </c>
      <c r="D214">
        <v>2</v>
      </c>
      <c r="E214">
        <v>3</v>
      </c>
      <c r="F214">
        <v>2</v>
      </c>
      <c r="G214">
        <v>5</v>
      </c>
      <c r="H214">
        <v>3</v>
      </c>
      <c r="I214">
        <f t="shared" si="5"/>
        <v>22</v>
      </c>
    </row>
    <row r="215" spans="1:9" x14ac:dyDescent="0.45">
      <c r="A215">
        <v>2</v>
      </c>
      <c r="B215">
        <v>1</v>
      </c>
      <c r="C215">
        <v>1</v>
      </c>
      <c r="D215">
        <v>2</v>
      </c>
      <c r="E215">
        <v>2</v>
      </c>
      <c r="F215">
        <v>4</v>
      </c>
      <c r="G215">
        <v>1</v>
      </c>
      <c r="H215">
        <v>3</v>
      </c>
      <c r="I215">
        <f t="shared" si="5"/>
        <v>16</v>
      </c>
    </row>
    <row r="216" spans="1:9" x14ac:dyDescent="0.45">
      <c r="A216">
        <v>1</v>
      </c>
      <c r="B216">
        <v>1</v>
      </c>
      <c r="C216">
        <v>1</v>
      </c>
      <c r="D216">
        <v>2</v>
      </c>
      <c r="E216">
        <v>1</v>
      </c>
      <c r="F216">
        <v>1</v>
      </c>
      <c r="G216">
        <v>4</v>
      </c>
      <c r="H216">
        <v>1</v>
      </c>
      <c r="I216">
        <f t="shared" si="5"/>
        <v>12</v>
      </c>
    </row>
    <row r="217" spans="1:9" x14ac:dyDescent="0.45">
      <c r="A217">
        <v>2</v>
      </c>
      <c r="B217">
        <v>4</v>
      </c>
      <c r="C217">
        <v>2</v>
      </c>
      <c r="D217">
        <v>4</v>
      </c>
      <c r="E217">
        <v>4</v>
      </c>
      <c r="F217">
        <v>4</v>
      </c>
      <c r="G217">
        <v>2</v>
      </c>
      <c r="H217">
        <v>4</v>
      </c>
      <c r="I217">
        <f t="shared" si="5"/>
        <v>26</v>
      </c>
    </row>
    <row r="218" spans="1:9" x14ac:dyDescent="0.45">
      <c r="A218">
        <v>1</v>
      </c>
      <c r="B218">
        <v>5</v>
      </c>
      <c r="C218">
        <v>1</v>
      </c>
      <c r="D218">
        <v>2</v>
      </c>
      <c r="E218">
        <v>1</v>
      </c>
      <c r="F218">
        <v>1</v>
      </c>
      <c r="G218">
        <v>5</v>
      </c>
      <c r="H218">
        <v>2</v>
      </c>
      <c r="I218">
        <f t="shared" si="5"/>
        <v>18</v>
      </c>
    </row>
    <row r="219" spans="1:9" x14ac:dyDescent="0.45">
      <c r="A219">
        <v>4</v>
      </c>
      <c r="B219">
        <v>1</v>
      </c>
      <c r="C219">
        <v>4</v>
      </c>
      <c r="D219">
        <v>3</v>
      </c>
      <c r="E219">
        <v>3</v>
      </c>
      <c r="F219">
        <v>2</v>
      </c>
      <c r="G219">
        <v>2</v>
      </c>
      <c r="H219">
        <v>2</v>
      </c>
      <c r="I219">
        <f t="shared" si="5"/>
        <v>21</v>
      </c>
    </row>
    <row r="220" spans="1:9" x14ac:dyDescent="0.45">
      <c r="A220">
        <v>4</v>
      </c>
      <c r="B220">
        <v>2</v>
      </c>
      <c r="C220">
        <v>2</v>
      </c>
      <c r="D220">
        <v>5</v>
      </c>
      <c r="E220">
        <v>2</v>
      </c>
      <c r="F220">
        <v>2</v>
      </c>
      <c r="G220">
        <v>4</v>
      </c>
      <c r="H220">
        <v>2</v>
      </c>
      <c r="I220">
        <f t="shared" si="5"/>
        <v>23</v>
      </c>
    </row>
    <row r="221" spans="1:9" x14ac:dyDescent="0.45">
      <c r="A221">
        <v>4</v>
      </c>
      <c r="B221">
        <v>4</v>
      </c>
      <c r="C221">
        <v>4</v>
      </c>
      <c r="D221">
        <v>5</v>
      </c>
      <c r="E221">
        <v>5</v>
      </c>
      <c r="F221">
        <v>3</v>
      </c>
      <c r="G221">
        <v>1</v>
      </c>
      <c r="H221">
        <v>4</v>
      </c>
      <c r="I221">
        <f t="shared" si="5"/>
        <v>30</v>
      </c>
    </row>
    <row r="222" spans="1:9" x14ac:dyDescent="0.45">
      <c r="A222">
        <v>1</v>
      </c>
      <c r="B222">
        <v>2</v>
      </c>
      <c r="C222">
        <v>1</v>
      </c>
      <c r="D222">
        <v>3</v>
      </c>
      <c r="E222">
        <v>2</v>
      </c>
      <c r="F222">
        <v>1</v>
      </c>
      <c r="G222">
        <v>2</v>
      </c>
      <c r="H222">
        <v>4</v>
      </c>
      <c r="I222">
        <f t="shared" si="5"/>
        <v>16</v>
      </c>
    </row>
    <row r="223" spans="1:9" x14ac:dyDescent="0.45">
      <c r="A223">
        <v>4</v>
      </c>
      <c r="B223">
        <v>1</v>
      </c>
      <c r="C223">
        <v>2</v>
      </c>
      <c r="D223">
        <v>2</v>
      </c>
      <c r="E223">
        <v>2</v>
      </c>
      <c r="F223">
        <v>2</v>
      </c>
      <c r="G223">
        <v>4</v>
      </c>
      <c r="H223">
        <v>2</v>
      </c>
      <c r="I223">
        <f t="shared" si="5"/>
        <v>19</v>
      </c>
    </row>
    <row r="224" spans="1:9" x14ac:dyDescent="0.45">
      <c r="A224">
        <v>1</v>
      </c>
      <c r="B224">
        <v>2</v>
      </c>
      <c r="C224">
        <v>1</v>
      </c>
      <c r="D224">
        <v>3</v>
      </c>
      <c r="E224">
        <v>1</v>
      </c>
      <c r="F224">
        <v>1</v>
      </c>
      <c r="G224">
        <v>4</v>
      </c>
      <c r="H224">
        <v>1</v>
      </c>
      <c r="I224">
        <f t="shared" si="5"/>
        <v>14</v>
      </c>
    </row>
    <row r="225" spans="1:9" x14ac:dyDescent="0.45">
      <c r="A225">
        <v>1</v>
      </c>
      <c r="B225">
        <v>2</v>
      </c>
      <c r="C225">
        <v>5</v>
      </c>
      <c r="D225">
        <v>5</v>
      </c>
      <c r="E225">
        <v>5</v>
      </c>
      <c r="F225">
        <v>3</v>
      </c>
      <c r="G225">
        <v>1</v>
      </c>
      <c r="H225">
        <v>2</v>
      </c>
      <c r="I225">
        <f t="shared" si="5"/>
        <v>24</v>
      </c>
    </row>
    <row r="226" spans="1:9" x14ac:dyDescent="0.45">
      <c r="A226">
        <v>2</v>
      </c>
      <c r="B226">
        <v>1</v>
      </c>
      <c r="C226">
        <v>2</v>
      </c>
      <c r="D226">
        <v>3</v>
      </c>
      <c r="E226">
        <v>2</v>
      </c>
      <c r="F226">
        <v>5</v>
      </c>
      <c r="G226">
        <v>4</v>
      </c>
      <c r="H226">
        <v>1</v>
      </c>
      <c r="I226">
        <f t="shared" si="5"/>
        <v>20</v>
      </c>
    </row>
    <row r="227" spans="1:9" x14ac:dyDescent="0.45">
      <c r="A227">
        <v>2</v>
      </c>
      <c r="B227">
        <v>2</v>
      </c>
      <c r="C227">
        <v>1</v>
      </c>
      <c r="D227">
        <v>3</v>
      </c>
      <c r="E227">
        <v>2</v>
      </c>
      <c r="F227">
        <v>2</v>
      </c>
      <c r="G227">
        <v>1</v>
      </c>
      <c r="H227">
        <v>4</v>
      </c>
      <c r="I227">
        <f t="shared" si="5"/>
        <v>17</v>
      </c>
    </row>
    <row r="228" spans="1:9" x14ac:dyDescent="0.45">
      <c r="A228">
        <v>5</v>
      </c>
      <c r="B228">
        <v>2</v>
      </c>
      <c r="C228">
        <v>5</v>
      </c>
      <c r="D228">
        <v>3</v>
      </c>
      <c r="E228">
        <v>4</v>
      </c>
      <c r="F228">
        <v>2</v>
      </c>
      <c r="G228">
        <v>1</v>
      </c>
      <c r="H228">
        <v>3</v>
      </c>
      <c r="I228">
        <f t="shared" si="5"/>
        <v>25</v>
      </c>
    </row>
    <row r="229" spans="1:9" x14ac:dyDescent="0.45">
      <c r="A229">
        <v>1</v>
      </c>
      <c r="B229">
        <v>3</v>
      </c>
      <c r="C229">
        <v>1</v>
      </c>
      <c r="D229">
        <v>4</v>
      </c>
      <c r="E229">
        <v>1</v>
      </c>
      <c r="F229">
        <v>2</v>
      </c>
      <c r="G229">
        <v>4</v>
      </c>
      <c r="H229">
        <v>2</v>
      </c>
      <c r="I229">
        <f t="shared" si="5"/>
        <v>18</v>
      </c>
    </row>
    <row r="230" spans="1:9" x14ac:dyDescent="0.45">
      <c r="A230">
        <v>1</v>
      </c>
      <c r="B230">
        <v>2</v>
      </c>
      <c r="C230">
        <v>1</v>
      </c>
      <c r="D230">
        <v>2</v>
      </c>
      <c r="E230">
        <v>2</v>
      </c>
      <c r="F230">
        <v>2</v>
      </c>
      <c r="G230">
        <v>5</v>
      </c>
      <c r="H230">
        <v>3</v>
      </c>
      <c r="I230">
        <f t="shared" si="5"/>
        <v>18</v>
      </c>
    </row>
    <row r="231" spans="1:9" x14ac:dyDescent="0.45">
      <c r="A231">
        <v>2</v>
      </c>
      <c r="B231">
        <v>2</v>
      </c>
      <c r="C231">
        <v>2</v>
      </c>
      <c r="D231">
        <v>3</v>
      </c>
      <c r="E231">
        <v>2</v>
      </c>
      <c r="F231">
        <v>3</v>
      </c>
      <c r="G231">
        <v>4</v>
      </c>
      <c r="H231">
        <v>2</v>
      </c>
      <c r="I231">
        <f t="shared" si="5"/>
        <v>20</v>
      </c>
    </row>
    <row r="232" spans="1:9" x14ac:dyDescent="0.45">
      <c r="A232">
        <v>1</v>
      </c>
      <c r="B232">
        <v>2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1</v>
      </c>
      <c r="I232">
        <f t="shared" si="5"/>
        <v>15</v>
      </c>
    </row>
    <row r="233" spans="1:9" x14ac:dyDescent="0.45">
      <c r="A233">
        <v>1</v>
      </c>
      <c r="B233">
        <v>5</v>
      </c>
      <c r="C233">
        <v>1</v>
      </c>
      <c r="D233">
        <v>2</v>
      </c>
      <c r="E233">
        <v>1</v>
      </c>
      <c r="F233">
        <v>1</v>
      </c>
      <c r="G233">
        <v>3</v>
      </c>
      <c r="H233">
        <v>2</v>
      </c>
      <c r="I233">
        <f t="shared" si="5"/>
        <v>16</v>
      </c>
    </row>
    <row r="234" spans="1:9" x14ac:dyDescent="0.45">
      <c r="A234">
        <v>3</v>
      </c>
      <c r="B234">
        <v>3</v>
      </c>
      <c r="C234">
        <v>2</v>
      </c>
      <c r="D234">
        <v>3</v>
      </c>
      <c r="E234">
        <v>2</v>
      </c>
      <c r="F234">
        <v>4</v>
      </c>
      <c r="G234">
        <v>2</v>
      </c>
      <c r="H234">
        <v>4</v>
      </c>
      <c r="I234">
        <f t="shared" si="5"/>
        <v>23</v>
      </c>
    </row>
    <row r="235" spans="1:9" x14ac:dyDescent="0.45">
      <c r="A235">
        <v>2</v>
      </c>
      <c r="B235">
        <v>2</v>
      </c>
      <c r="C235">
        <v>1</v>
      </c>
      <c r="D235">
        <v>2</v>
      </c>
      <c r="E235">
        <v>2</v>
      </c>
      <c r="F235">
        <v>1</v>
      </c>
      <c r="G235">
        <v>4</v>
      </c>
      <c r="H235">
        <v>4</v>
      </c>
      <c r="I235">
        <f t="shared" si="5"/>
        <v>18</v>
      </c>
    </row>
    <row r="236" spans="1:9" x14ac:dyDescent="0.45">
      <c r="A236">
        <v>2</v>
      </c>
      <c r="B236">
        <v>3</v>
      </c>
      <c r="C236">
        <v>1</v>
      </c>
      <c r="D236">
        <v>2</v>
      </c>
      <c r="E236">
        <v>4</v>
      </c>
      <c r="F236">
        <v>1</v>
      </c>
      <c r="G236">
        <v>2</v>
      </c>
      <c r="H236">
        <v>4</v>
      </c>
      <c r="I236">
        <f t="shared" si="5"/>
        <v>19</v>
      </c>
    </row>
    <row r="237" spans="1:9" x14ac:dyDescent="0.45">
      <c r="A237">
        <v>1</v>
      </c>
      <c r="B237">
        <v>1</v>
      </c>
      <c r="C237">
        <v>1</v>
      </c>
      <c r="D237">
        <v>2</v>
      </c>
      <c r="E237">
        <v>1</v>
      </c>
      <c r="F237">
        <v>1</v>
      </c>
      <c r="G237">
        <v>4</v>
      </c>
      <c r="H237">
        <v>2</v>
      </c>
      <c r="I237">
        <f t="shared" si="5"/>
        <v>13</v>
      </c>
    </row>
    <row r="238" spans="1:9" x14ac:dyDescent="0.45">
      <c r="A238">
        <v>4</v>
      </c>
      <c r="B238">
        <v>5</v>
      </c>
      <c r="C238">
        <v>5</v>
      </c>
      <c r="D238">
        <v>5</v>
      </c>
      <c r="E238">
        <v>5</v>
      </c>
      <c r="F238">
        <v>4</v>
      </c>
      <c r="G238">
        <v>3</v>
      </c>
      <c r="H238">
        <v>4</v>
      </c>
      <c r="I238">
        <f t="shared" si="5"/>
        <v>35</v>
      </c>
    </row>
    <row r="239" spans="1:9" x14ac:dyDescent="0.45">
      <c r="A239">
        <v>4</v>
      </c>
      <c r="B239">
        <v>5</v>
      </c>
      <c r="C239">
        <v>2</v>
      </c>
      <c r="D239">
        <v>5</v>
      </c>
      <c r="E239">
        <v>4</v>
      </c>
      <c r="F239">
        <v>4</v>
      </c>
      <c r="G239">
        <v>5</v>
      </c>
      <c r="H239">
        <v>4</v>
      </c>
      <c r="I239">
        <f t="shared" si="5"/>
        <v>33</v>
      </c>
    </row>
    <row r="240" spans="1:9" x14ac:dyDescent="0.45">
      <c r="A240">
        <v>1</v>
      </c>
      <c r="B240">
        <v>3</v>
      </c>
      <c r="C240">
        <v>1</v>
      </c>
      <c r="D240">
        <v>4</v>
      </c>
      <c r="E240">
        <v>1</v>
      </c>
      <c r="F240">
        <v>1</v>
      </c>
      <c r="G240">
        <v>5</v>
      </c>
      <c r="H240">
        <v>1</v>
      </c>
      <c r="I240">
        <f t="shared" si="5"/>
        <v>17</v>
      </c>
    </row>
    <row r="241" spans="1:9" x14ac:dyDescent="0.45">
      <c r="A241">
        <v>1</v>
      </c>
      <c r="B241">
        <v>2</v>
      </c>
      <c r="C241">
        <v>1</v>
      </c>
      <c r="D241">
        <v>2</v>
      </c>
      <c r="E241">
        <v>2</v>
      </c>
      <c r="F241">
        <v>2</v>
      </c>
      <c r="G241">
        <v>4</v>
      </c>
      <c r="H241">
        <v>3</v>
      </c>
      <c r="I241">
        <f t="shared" si="5"/>
        <v>17</v>
      </c>
    </row>
    <row r="242" spans="1:9" x14ac:dyDescent="0.45">
      <c r="A242">
        <v>5</v>
      </c>
      <c r="B242">
        <v>4</v>
      </c>
      <c r="C242">
        <v>5</v>
      </c>
      <c r="D242">
        <v>3</v>
      </c>
      <c r="E242">
        <v>3</v>
      </c>
      <c r="F242">
        <v>4</v>
      </c>
      <c r="G242">
        <v>2</v>
      </c>
      <c r="H242">
        <v>3</v>
      </c>
      <c r="I242">
        <f t="shared" si="5"/>
        <v>29</v>
      </c>
    </row>
    <row r="243" spans="1:9" x14ac:dyDescent="0.45">
      <c r="A243">
        <v>5</v>
      </c>
      <c r="B243">
        <v>4</v>
      </c>
      <c r="C243">
        <v>4</v>
      </c>
      <c r="D243">
        <v>5</v>
      </c>
      <c r="E243">
        <v>4</v>
      </c>
      <c r="F243">
        <v>3</v>
      </c>
      <c r="G243">
        <v>2</v>
      </c>
      <c r="H243">
        <v>2</v>
      </c>
      <c r="I243">
        <f t="shared" si="5"/>
        <v>29</v>
      </c>
    </row>
    <row r="244" spans="1:9" x14ac:dyDescent="0.45">
      <c r="A244">
        <v>2</v>
      </c>
      <c r="B244">
        <v>2</v>
      </c>
      <c r="C244">
        <v>1</v>
      </c>
      <c r="D244">
        <v>4</v>
      </c>
      <c r="E244">
        <v>2</v>
      </c>
      <c r="F244">
        <v>3</v>
      </c>
      <c r="G244">
        <v>3</v>
      </c>
      <c r="H244">
        <v>3</v>
      </c>
      <c r="I244">
        <f t="shared" si="5"/>
        <v>20</v>
      </c>
    </row>
    <row r="245" spans="1:9" x14ac:dyDescent="0.45">
      <c r="A245">
        <v>2</v>
      </c>
      <c r="B245">
        <v>2</v>
      </c>
      <c r="C245">
        <v>1</v>
      </c>
      <c r="D245">
        <v>3</v>
      </c>
      <c r="E245">
        <v>1</v>
      </c>
      <c r="F245">
        <v>2</v>
      </c>
      <c r="G245">
        <v>4</v>
      </c>
      <c r="H245">
        <v>2</v>
      </c>
      <c r="I245">
        <f t="shared" si="5"/>
        <v>17</v>
      </c>
    </row>
    <row r="246" spans="1:9" x14ac:dyDescent="0.45">
      <c r="A246">
        <v>5</v>
      </c>
      <c r="B246">
        <v>2</v>
      </c>
      <c r="C246">
        <v>4</v>
      </c>
      <c r="D246">
        <v>4</v>
      </c>
      <c r="E246">
        <v>2</v>
      </c>
      <c r="F246">
        <v>1</v>
      </c>
      <c r="G246">
        <v>1</v>
      </c>
      <c r="H246">
        <v>2</v>
      </c>
      <c r="I246">
        <f t="shared" si="5"/>
        <v>21</v>
      </c>
    </row>
    <row r="247" spans="1:9" x14ac:dyDescent="0.45">
      <c r="A247">
        <v>5</v>
      </c>
      <c r="B247">
        <v>1</v>
      </c>
      <c r="C247">
        <v>1</v>
      </c>
      <c r="D247">
        <v>2</v>
      </c>
      <c r="E247">
        <v>4</v>
      </c>
      <c r="F247">
        <v>2</v>
      </c>
      <c r="G247">
        <v>4</v>
      </c>
      <c r="H247">
        <v>2</v>
      </c>
      <c r="I247">
        <f t="shared" si="5"/>
        <v>21</v>
      </c>
    </row>
    <row r="248" spans="1:9" x14ac:dyDescent="0.45">
      <c r="A248">
        <v>2</v>
      </c>
      <c r="B248">
        <v>2</v>
      </c>
      <c r="C248">
        <v>2</v>
      </c>
      <c r="D248">
        <v>3</v>
      </c>
      <c r="E248">
        <v>4</v>
      </c>
      <c r="F248">
        <v>2</v>
      </c>
      <c r="G248">
        <v>4</v>
      </c>
      <c r="H248">
        <v>2</v>
      </c>
      <c r="I248">
        <f t="shared" si="5"/>
        <v>21</v>
      </c>
    </row>
    <row r="249" spans="1:9" x14ac:dyDescent="0.45">
      <c r="A249">
        <v>3</v>
      </c>
      <c r="B249">
        <v>2</v>
      </c>
      <c r="C249">
        <v>2</v>
      </c>
      <c r="D249">
        <v>2</v>
      </c>
      <c r="E249">
        <v>2</v>
      </c>
      <c r="F249">
        <v>3</v>
      </c>
      <c r="G249">
        <v>1</v>
      </c>
      <c r="H249">
        <v>3</v>
      </c>
      <c r="I249">
        <f t="shared" si="5"/>
        <v>18</v>
      </c>
    </row>
    <row r="250" spans="1:9" x14ac:dyDescent="0.45">
      <c r="A250">
        <v>2</v>
      </c>
      <c r="B250">
        <v>1</v>
      </c>
      <c r="C250">
        <v>5</v>
      </c>
      <c r="D250">
        <v>2</v>
      </c>
      <c r="E250">
        <v>4</v>
      </c>
      <c r="F250">
        <v>1</v>
      </c>
      <c r="G250">
        <v>2</v>
      </c>
      <c r="H250">
        <v>2</v>
      </c>
      <c r="I250">
        <f t="shared" si="5"/>
        <v>19</v>
      </c>
    </row>
    <row r="251" spans="1:9" x14ac:dyDescent="0.45">
      <c r="A251">
        <v>5</v>
      </c>
      <c r="B251">
        <v>2</v>
      </c>
      <c r="C251">
        <v>1</v>
      </c>
      <c r="D251">
        <v>2</v>
      </c>
      <c r="E251">
        <v>4</v>
      </c>
      <c r="F251">
        <v>2</v>
      </c>
      <c r="G251">
        <v>1</v>
      </c>
      <c r="H251">
        <v>2</v>
      </c>
      <c r="I251">
        <f t="shared" si="5"/>
        <v>19</v>
      </c>
    </row>
    <row r="252" spans="1:9" x14ac:dyDescent="0.45">
      <c r="A252">
        <v>1</v>
      </c>
      <c r="B252">
        <v>1</v>
      </c>
      <c r="C252">
        <v>1</v>
      </c>
      <c r="D252">
        <v>2</v>
      </c>
      <c r="E252">
        <v>1</v>
      </c>
      <c r="F252">
        <v>2</v>
      </c>
      <c r="G252">
        <v>3</v>
      </c>
      <c r="H252">
        <v>3</v>
      </c>
      <c r="I252">
        <f t="shared" si="5"/>
        <v>14</v>
      </c>
    </row>
    <row r="253" spans="1:9" x14ac:dyDescent="0.45">
      <c r="A253">
        <v>1</v>
      </c>
      <c r="B253">
        <v>2</v>
      </c>
      <c r="C253">
        <v>1</v>
      </c>
      <c r="D253">
        <v>3</v>
      </c>
      <c r="E253">
        <v>2</v>
      </c>
      <c r="F253">
        <v>1</v>
      </c>
      <c r="G253">
        <v>4</v>
      </c>
      <c r="H253">
        <v>2</v>
      </c>
      <c r="I253">
        <f t="shared" si="5"/>
        <v>16</v>
      </c>
    </row>
    <row r="254" spans="1:9" x14ac:dyDescent="0.45">
      <c r="A254">
        <v>1</v>
      </c>
      <c r="B254">
        <v>3</v>
      </c>
      <c r="C254">
        <v>2</v>
      </c>
      <c r="D254">
        <v>3</v>
      </c>
      <c r="E254">
        <v>2</v>
      </c>
      <c r="F254">
        <v>2</v>
      </c>
      <c r="G254">
        <v>4</v>
      </c>
      <c r="H254">
        <v>2</v>
      </c>
      <c r="I254">
        <f t="shared" si="5"/>
        <v>19</v>
      </c>
    </row>
    <row r="255" spans="1:9" x14ac:dyDescent="0.45">
      <c r="A255">
        <v>4</v>
      </c>
      <c r="B255">
        <v>1</v>
      </c>
      <c r="C255">
        <v>2</v>
      </c>
      <c r="D255">
        <v>5</v>
      </c>
      <c r="E255">
        <v>4</v>
      </c>
      <c r="F255">
        <v>2</v>
      </c>
      <c r="G255">
        <v>2</v>
      </c>
      <c r="H255">
        <v>3</v>
      </c>
      <c r="I255">
        <f t="shared" si="5"/>
        <v>23</v>
      </c>
    </row>
    <row r="256" spans="1:9" x14ac:dyDescent="0.45">
      <c r="A256">
        <v>1</v>
      </c>
      <c r="B256">
        <v>4</v>
      </c>
      <c r="C256">
        <v>1</v>
      </c>
      <c r="D256">
        <v>2</v>
      </c>
      <c r="E256">
        <v>5</v>
      </c>
      <c r="F256">
        <v>1</v>
      </c>
      <c r="G256">
        <v>5</v>
      </c>
      <c r="H256">
        <v>5</v>
      </c>
      <c r="I256">
        <f t="shared" si="5"/>
        <v>24</v>
      </c>
    </row>
    <row r="257" spans="1:9" x14ac:dyDescent="0.45">
      <c r="A257">
        <v>1</v>
      </c>
      <c r="B257">
        <v>1</v>
      </c>
      <c r="C257">
        <v>1</v>
      </c>
      <c r="D257">
        <v>2</v>
      </c>
      <c r="E257">
        <v>1</v>
      </c>
      <c r="F257">
        <v>1</v>
      </c>
      <c r="G257">
        <v>5</v>
      </c>
      <c r="H257">
        <v>2</v>
      </c>
      <c r="I257">
        <f t="shared" si="5"/>
        <v>14</v>
      </c>
    </row>
    <row r="258" spans="1:9" x14ac:dyDescent="0.45">
      <c r="A258">
        <v>4</v>
      </c>
      <c r="B258">
        <v>2</v>
      </c>
      <c r="C258">
        <v>1</v>
      </c>
      <c r="D258">
        <v>2</v>
      </c>
      <c r="E258">
        <v>1</v>
      </c>
      <c r="F258">
        <v>1</v>
      </c>
      <c r="G258">
        <v>4</v>
      </c>
      <c r="H258">
        <v>2</v>
      </c>
      <c r="I258">
        <f t="shared" si="5"/>
        <v>17</v>
      </c>
    </row>
    <row r="259" spans="1:9" x14ac:dyDescent="0.45">
      <c r="A259">
        <v>4</v>
      </c>
      <c r="B259">
        <v>2</v>
      </c>
      <c r="C259">
        <v>5</v>
      </c>
      <c r="D259">
        <v>3</v>
      </c>
      <c r="E259">
        <v>5</v>
      </c>
      <c r="F259">
        <v>4</v>
      </c>
      <c r="G259">
        <v>5</v>
      </c>
      <c r="H259">
        <v>5</v>
      </c>
      <c r="I259">
        <f t="shared" ref="I259:I322" si="6">SUM(A259:H259)</f>
        <v>33</v>
      </c>
    </row>
    <row r="260" spans="1:9" x14ac:dyDescent="0.45">
      <c r="A260">
        <v>1</v>
      </c>
      <c r="B260">
        <v>2</v>
      </c>
      <c r="C260">
        <v>2</v>
      </c>
      <c r="D260">
        <v>3</v>
      </c>
      <c r="E260">
        <v>1</v>
      </c>
      <c r="F260">
        <v>2</v>
      </c>
      <c r="G260">
        <v>5</v>
      </c>
      <c r="H260">
        <v>2</v>
      </c>
      <c r="I260">
        <f t="shared" si="6"/>
        <v>18</v>
      </c>
    </row>
    <row r="261" spans="1:9" x14ac:dyDescent="0.45">
      <c r="A261">
        <v>5</v>
      </c>
      <c r="B261">
        <v>4</v>
      </c>
      <c r="C261">
        <v>1</v>
      </c>
      <c r="D261">
        <v>2</v>
      </c>
      <c r="E261">
        <v>2</v>
      </c>
      <c r="F261">
        <v>1</v>
      </c>
      <c r="G261">
        <v>1</v>
      </c>
      <c r="H261">
        <v>2</v>
      </c>
      <c r="I261">
        <f t="shared" si="6"/>
        <v>18</v>
      </c>
    </row>
    <row r="262" spans="1:9" x14ac:dyDescent="0.45">
      <c r="A262">
        <v>4</v>
      </c>
      <c r="B262">
        <v>3</v>
      </c>
      <c r="C262">
        <v>3</v>
      </c>
      <c r="D262">
        <v>3</v>
      </c>
      <c r="E262">
        <v>4</v>
      </c>
      <c r="F262">
        <v>4</v>
      </c>
      <c r="G262">
        <v>4</v>
      </c>
      <c r="H262">
        <v>4</v>
      </c>
      <c r="I262">
        <f t="shared" si="6"/>
        <v>29</v>
      </c>
    </row>
    <row r="263" spans="1:9" x14ac:dyDescent="0.45">
      <c r="A263">
        <v>2</v>
      </c>
      <c r="B263">
        <v>3</v>
      </c>
      <c r="C263">
        <v>4</v>
      </c>
      <c r="D263">
        <v>3</v>
      </c>
      <c r="E263">
        <v>2</v>
      </c>
      <c r="F263">
        <v>2</v>
      </c>
      <c r="G263">
        <v>2</v>
      </c>
      <c r="H263">
        <v>2</v>
      </c>
      <c r="I263">
        <f t="shared" si="6"/>
        <v>20</v>
      </c>
    </row>
    <row r="264" spans="1:9" x14ac:dyDescent="0.45">
      <c r="A264">
        <v>2</v>
      </c>
      <c r="B264">
        <v>1</v>
      </c>
      <c r="C264">
        <v>1</v>
      </c>
      <c r="D264">
        <v>3</v>
      </c>
      <c r="E264">
        <v>2</v>
      </c>
      <c r="F264">
        <v>2</v>
      </c>
      <c r="G264">
        <v>4</v>
      </c>
      <c r="H264">
        <v>4</v>
      </c>
      <c r="I264">
        <f t="shared" si="6"/>
        <v>19</v>
      </c>
    </row>
    <row r="265" spans="1:9" x14ac:dyDescent="0.45">
      <c r="A265">
        <v>1</v>
      </c>
      <c r="B265">
        <v>1</v>
      </c>
      <c r="C265">
        <v>1</v>
      </c>
      <c r="D265">
        <v>2</v>
      </c>
      <c r="E265">
        <v>1</v>
      </c>
      <c r="F265">
        <v>1</v>
      </c>
      <c r="G265">
        <v>2</v>
      </c>
      <c r="H265">
        <v>1</v>
      </c>
      <c r="I265">
        <f t="shared" si="6"/>
        <v>10</v>
      </c>
    </row>
    <row r="266" spans="1:9" x14ac:dyDescent="0.45">
      <c r="A266">
        <v>4</v>
      </c>
      <c r="B266">
        <v>4</v>
      </c>
      <c r="C266">
        <v>2</v>
      </c>
      <c r="D266">
        <v>3</v>
      </c>
      <c r="E266">
        <v>2</v>
      </c>
      <c r="F266">
        <v>2</v>
      </c>
      <c r="G266">
        <v>4</v>
      </c>
      <c r="H266">
        <v>4</v>
      </c>
      <c r="I266">
        <f t="shared" si="6"/>
        <v>25</v>
      </c>
    </row>
    <row r="267" spans="1:9" x14ac:dyDescent="0.45">
      <c r="A267">
        <v>2</v>
      </c>
      <c r="B267">
        <v>2</v>
      </c>
      <c r="C267">
        <v>3</v>
      </c>
      <c r="D267">
        <v>3</v>
      </c>
      <c r="E267">
        <v>3</v>
      </c>
      <c r="F267">
        <v>2</v>
      </c>
      <c r="G267">
        <v>4</v>
      </c>
      <c r="H267">
        <v>3</v>
      </c>
      <c r="I267">
        <f t="shared" si="6"/>
        <v>22</v>
      </c>
    </row>
    <row r="268" spans="1:9" x14ac:dyDescent="0.45">
      <c r="A268">
        <v>2</v>
      </c>
      <c r="B268">
        <v>1</v>
      </c>
      <c r="C268">
        <v>1</v>
      </c>
      <c r="D268">
        <v>3</v>
      </c>
      <c r="E268">
        <v>2</v>
      </c>
      <c r="F268">
        <v>3</v>
      </c>
      <c r="G268">
        <v>1</v>
      </c>
      <c r="H268">
        <v>2</v>
      </c>
      <c r="I268">
        <f t="shared" si="6"/>
        <v>15</v>
      </c>
    </row>
    <row r="269" spans="1:9" x14ac:dyDescent="0.45">
      <c r="A269">
        <v>1</v>
      </c>
      <c r="B269">
        <v>1</v>
      </c>
      <c r="C269">
        <v>1</v>
      </c>
      <c r="D269">
        <v>2</v>
      </c>
      <c r="E269">
        <v>1</v>
      </c>
      <c r="F269">
        <v>1</v>
      </c>
      <c r="G269">
        <v>5</v>
      </c>
      <c r="H269">
        <v>1</v>
      </c>
      <c r="I269">
        <f t="shared" si="6"/>
        <v>13</v>
      </c>
    </row>
    <row r="270" spans="1:9" x14ac:dyDescent="0.45">
      <c r="A270">
        <v>2</v>
      </c>
      <c r="B270">
        <v>2</v>
      </c>
      <c r="C270">
        <v>1</v>
      </c>
      <c r="D270">
        <v>2</v>
      </c>
      <c r="E270">
        <v>4</v>
      </c>
      <c r="F270">
        <v>2</v>
      </c>
      <c r="G270">
        <v>5</v>
      </c>
      <c r="H270">
        <v>5</v>
      </c>
      <c r="I270">
        <f t="shared" si="6"/>
        <v>23</v>
      </c>
    </row>
    <row r="271" spans="1:9" x14ac:dyDescent="0.45">
      <c r="A271">
        <v>3</v>
      </c>
      <c r="B271">
        <v>2</v>
      </c>
      <c r="C271">
        <v>1</v>
      </c>
      <c r="D271">
        <v>3</v>
      </c>
      <c r="E271">
        <v>1</v>
      </c>
      <c r="F271">
        <v>1</v>
      </c>
      <c r="G271">
        <v>2</v>
      </c>
      <c r="H271">
        <v>2</v>
      </c>
      <c r="I271">
        <f t="shared" si="6"/>
        <v>15</v>
      </c>
    </row>
    <row r="272" spans="1:9" x14ac:dyDescent="0.45">
      <c r="A272">
        <v>1</v>
      </c>
      <c r="B272">
        <v>1</v>
      </c>
      <c r="C272">
        <v>1</v>
      </c>
      <c r="D272">
        <v>2</v>
      </c>
      <c r="E272">
        <v>1</v>
      </c>
      <c r="F272">
        <v>3</v>
      </c>
      <c r="G272">
        <v>3</v>
      </c>
      <c r="H272">
        <v>2</v>
      </c>
      <c r="I272">
        <f t="shared" si="6"/>
        <v>14</v>
      </c>
    </row>
    <row r="273" spans="1:9" x14ac:dyDescent="0.45">
      <c r="A273">
        <v>5</v>
      </c>
      <c r="B273">
        <v>5</v>
      </c>
      <c r="C273">
        <v>5</v>
      </c>
      <c r="D273">
        <v>6</v>
      </c>
      <c r="E273">
        <v>1</v>
      </c>
      <c r="F273">
        <v>1</v>
      </c>
      <c r="G273">
        <v>1</v>
      </c>
      <c r="H273">
        <v>3</v>
      </c>
      <c r="I273">
        <f t="shared" si="6"/>
        <v>27</v>
      </c>
    </row>
    <row r="274" spans="1:9" x14ac:dyDescent="0.45">
      <c r="A274">
        <v>4</v>
      </c>
      <c r="B274">
        <v>2</v>
      </c>
      <c r="C274">
        <v>1</v>
      </c>
      <c r="D274">
        <v>3</v>
      </c>
      <c r="E274">
        <v>2</v>
      </c>
      <c r="F274">
        <v>2</v>
      </c>
      <c r="G274">
        <v>2</v>
      </c>
      <c r="H274">
        <v>4</v>
      </c>
      <c r="I274">
        <f t="shared" si="6"/>
        <v>20</v>
      </c>
    </row>
    <row r="275" spans="1:9" x14ac:dyDescent="0.45">
      <c r="A275">
        <v>1</v>
      </c>
      <c r="B275">
        <v>4</v>
      </c>
      <c r="C275">
        <v>1</v>
      </c>
      <c r="D275">
        <v>2</v>
      </c>
      <c r="E275">
        <v>3</v>
      </c>
      <c r="F275">
        <v>1</v>
      </c>
      <c r="G275">
        <v>5</v>
      </c>
      <c r="H275">
        <v>5</v>
      </c>
      <c r="I275">
        <f t="shared" si="6"/>
        <v>22</v>
      </c>
    </row>
    <row r="276" spans="1:9" x14ac:dyDescent="0.45">
      <c r="A276">
        <v>1</v>
      </c>
      <c r="B276">
        <v>1</v>
      </c>
      <c r="C276">
        <v>1</v>
      </c>
      <c r="D276">
        <v>2</v>
      </c>
      <c r="E276">
        <v>1</v>
      </c>
      <c r="F276">
        <v>1</v>
      </c>
      <c r="G276">
        <v>1</v>
      </c>
      <c r="H276">
        <v>1</v>
      </c>
      <c r="I276">
        <f t="shared" si="6"/>
        <v>9</v>
      </c>
    </row>
    <row r="277" spans="1:9" x14ac:dyDescent="0.45">
      <c r="A277">
        <v>1</v>
      </c>
      <c r="B277">
        <v>1</v>
      </c>
      <c r="C277">
        <v>1</v>
      </c>
      <c r="D277">
        <v>2</v>
      </c>
      <c r="E277">
        <v>1</v>
      </c>
      <c r="F277">
        <v>1</v>
      </c>
      <c r="G277">
        <v>4</v>
      </c>
      <c r="H277">
        <v>1</v>
      </c>
      <c r="I277">
        <f t="shared" si="6"/>
        <v>12</v>
      </c>
    </row>
    <row r="278" spans="1:9" x14ac:dyDescent="0.45">
      <c r="A278">
        <v>2</v>
      </c>
      <c r="B278">
        <v>2</v>
      </c>
      <c r="C278">
        <v>1</v>
      </c>
      <c r="D278">
        <v>3</v>
      </c>
      <c r="E278">
        <v>2</v>
      </c>
      <c r="F278">
        <v>1</v>
      </c>
      <c r="G278">
        <v>4</v>
      </c>
      <c r="H278">
        <v>2</v>
      </c>
      <c r="I278">
        <f t="shared" si="6"/>
        <v>17</v>
      </c>
    </row>
    <row r="279" spans="1:9" x14ac:dyDescent="0.45">
      <c r="A279">
        <v>1</v>
      </c>
      <c r="B279">
        <v>5</v>
      </c>
      <c r="C279">
        <v>1</v>
      </c>
      <c r="D279">
        <v>2</v>
      </c>
      <c r="E279">
        <v>2</v>
      </c>
      <c r="F279">
        <v>2</v>
      </c>
      <c r="G279">
        <v>4</v>
      </c>
      <c r="H279">
        <v>3</v>
      </c>
      <c r="I279">
        <f t="shared" si="6"/>
        <v>20</v>
      </c>
    </row>
    <row r="280" spans="1:9" x14ac:dyDescent="0.45">
      <c r="A280">
        <v>1</v>
      </c>
      <c r="B280">
        <v>1</v>
      </c>
      <c r="C280">
        <v>1</v>
      </c>
      <c r="D280">
        <v>4</v>
      </c>
      <c r="E280">
        <v>1</v>
      </c>
      <c r="F280">
        <v>1</v>
      </c>
      <c r="G280">
        <v>4</v>
      </c>
      <c r="H280">
        <v>3</v>
      </c>
      <c r="I280">
        <f t="shared" si="6"/>
        <v>16</v>
      </c>
    </row>
    <row r="281" spans="1:9" x14ac:dyDescent="0.45">
      <c r="A281">
        <v>2</v>
      </c>
      <c r="B281">
        <v>3</v>
      </c>
      <c r="C281">
        <v>2</v>
      </c>
      <c r="D281">
        <v>3</v>
      </c>
      <c r="E281">
        <v>3</v>
      </c>
      <c r="F281">
        <v>2</v>
      </c>
      <c r="G281">
        <v>2</v>
      </c>
      <c r="H281">
        <v>2</v>
      </c>
      <c r="I281">
        <f t="shared" si="6"/>
        <v>19</v>
      </c>
    </row>
    <row r="282" spans="1:9" x14ac:dyDescent="0.45">
      <c r="A282">
        <v>3</v>
      </c>
      <c r="B282">
        <v>1</v>
      </c>
      <c r="C282">
        <v>1</v>
      </c>
      <c r="D282">
        <v>2</v>
      </c>
      <c r="E282">
        <v>2</v>
      </c>
      <c r="F282">
        <v>2</v>
      </c>
      <c r="G282">
        <v>4</v>
      </c>
      <c r="H282">
        <v>3</v>
      </c>
      <c r="I282">
        <f t="shared" si="6"/>
        <v>18</v>
      </c>
    </row>
    <row r="283" spans="1:9" x14ac:dyDescent="0.45">
      <c r="A283">
        <v>1</v>
      </c>
      <c r="B283">
        <v>2</v>
      </c>
      <c r="C283">
        <v>1</v>
      </c>
      <c r="D283">
        <v>5</v>
      </c>
      <c r="E283">
        <v>1</v>
      </c>
      <c r="F283">
        <v>2</v>
      </c>
      <c r="G283">
        <v>4</v>
      </c>
      <c r="H283">
        <v>2</v>
      </c>
      <c r="I283">
        <f t="shared" si="6"/>
        <v>18</v>
      </c>
    </row>
    <row r="284" spans="1:9" x14ac:dyDescent="0.45">
      <c r="A284">
        <v>2</v>
      </c>
      <c r="B284">
        <v>3</v>
      </c>
      <c r="C284">
        <v>1</v>
      </c>
      <c r="D284">
        <v>2</v>
      </c>
      <c r="E284">
        <v>4</v>
      </c>
      <c r="F284">
        <v>2</v>
      </c>
      <c r="G284">
        <v>5</v>
      </c>
      <c r="H284">
        <v>4</v>
      </c>
      <c r="I284">
        <f t="shared" si="6"/>
        <v>23</v>
      </c>
    </row>
    <row r="285" spans="1:9" x14ac:dyDescent="0.45">
      <c r="A285">
        <v>2</v>
      </c>
      <c r="B285">
        <v>1</v>
      </c>
      <c r="C285">
        <v>1</v>
      </c>
      <c r="D285">
        <v>4</v>
      </c>
      <c r="E285">
        <v>2</v>
      </c>
      <c r="F285">
        <v>1</v>
      </c>
      <c r="G285">
        <v>4</v>
      </c>
      <c r="H285">
        <v>3</v>
      </c>
      <c r="I285">
        <f t="shared" si="6"/>
        <v>18</v>
      </c>
    </row>
    <row r="286" spans="1:9" x14ac:dyDescent="0.45">
      <c r="A286">
        <v>3</v>
      </c>
      <c r="B286">
        <v>1</v>
      </c>
      <c r="C286">
        <v>2</v>
      </c>
      <c r="D286">
        <v>3</v>
      </c>
      <c r="E286">
        <v>2</v>
      </c>
      <c r="F286">
        <v>2</v>
      </c>
      <c r="G286">
        <v>1</v>
      </c>
      <c r="H286">
        <v>2</v>
      </c>
      <c r="I286">
        <f t="shared" si="6"/>
        <v>16</v>
      </c>
    </row>
    <row r="287" spans="1:9" x14ac:dyDescent="0.45">
      <c r="A287">
        <v>4</v>
      </c>
      <c r="B287">
        <v>2</v>
      </c>
      <c r="C287">
        <v>2</v>
      </c>
      <c r="D287">
        <v>3</v>
      </c>
      <c r="E287">
        <v>4</v>
      </c>
      <c r="F287">
        <v>4</v>
      </c>
      <c r="G287">
        <v>1</v>
      </c>
      <c r="H287">
        <v>4</v>
      </c>
      <c r="I287">
        <f t="shared" si="6"/>
        <v>24</v>
      </c>
    </row>
    <row r="288" spans="1:9" x14ac:dyDescent="0.45">
      <c r="A288">
        <v>1</v>
      </c>
      <c r="B288">
        <v>1</v>
      </c>
      <c r="C288">
        <v>1</v>
      </c>
      <c r="D288">
        <v>2</v>
      </c>
      <c r="E288">
        <v>1</v>
      </c>
      <c r="F288">
        <v>1</v>
      </c>
      <c r="G288">
        <v>4</v>
      </c>
      <c r="H288">
        <v>3</v>
      </c>
      <c r="I288">
        <f t="shared" si="6"/>
        <v>14</v>
      </c>
    </row>
    <row r="289" spans="1:9" x14ac:dyDescent="0.45">
      <c r="A289">
        <v>1</v>
      </c>
      <c r="B289">
        <v>2</v>
      </c>
      <c r="C289">
        <v>1</v>
      </c>
      <c r="D289">
        <v>2</v>
      </c>
      <c r="E289">
        <v>1</v>
      </c>
      <c r="F289">
        <v>1</v>
      </c>
      <c r="G289">
        <v>4</v>
      </c>
      <c r="H289">
        <v>1</v>
      </c>
      <c r="I289">
        <f t="shared" si="6"/>
        <v>13</v>
      </c>
    </row>
    <row r="290" spans="1:9" x14ac:dyDescent="0.45">
      <c r="A290">
        <v>2</v>
      </c>
      <c r="B290">
        <v>3</v>
      </c>
      <c r="C290">
        <v>1</v>
      </c>
      <c r="D290">
        <v>3</v>
      </c>
      <c r="E290">
        <v>1</v>
      </c>
      <c r="F290">
        <v>1</v>
      </c>
      <c r="G290">
        <v>4</v>
      </c>
      <c r="H290">
        <v>1</v>
      </c>
      <c r="I290">
        <f t="shared" si="6"/>
        <v>16</v>
      </c>
    </row>
    <row r="291" spans="1:9" x14ac:dyDescent="0.45">
      <c r="A291">
        <v>5</v>
      </c>
      <c r="B291">
        <v>4</v>
      </c>
      <c r="C291">
        <v>5</v>
      </c>
      <c r="D291">
        <v>3</v>
      </c>
      <c r="E291">
        <v>4</v>
      </c>
      <c r="F291">
        <v>2</v>
      </c>
      <c r="G291">
        <v>2</v>
      </c>
      <c r="H291">
        <v>4</v>
      </c>
      <c r="I291">
        <f t="shared" si="6"/>
        <v>29</v>
      </c>
    </row>
    <row r="292" spans="1:9" x14ac:dyDescent="0.45">
      <c r="A292">
        <v>1</v>
      </c>
      <c r="B292">
        <v>2</v>
      </c>
      <c r="C292">
        <v>1</v>
      </c>
      <c r="D292">
        <v>2</v>
      </c>
      <c r="E292">
        <v>2</v>
      </c>
      <c r="F292">
        <v>1</v>
      </c>
      <c r="G292">
        <v>2</v>
      </c>
      <c r="H292">
        <v>2</v>
      </c>
      <c r="I292">
        <f t="shared" si="6"/>
        <v>13</v>
      </c>
    </row>
    <row r="293" spans="1:9" x14ac:dyDescent="0.45">
      <c r="A293">
        <v>4</v>
      </c>
      <c r="B293">
        <v>1</v>
      </c>
      <c r="C293">
        <v>1</v>
      </c>
      <c r="D293">
        <v>2</v>
      </c>
      <c r="E293">
        <v>2</v>
      </c>
      <c r="F293">
        <v>1</v>
      </c>
      <c r="G293">
        <v>4</v>
      </c>
      <c r="H293">
        <v>1</v>
      </c>
      <c r="I293">
        <f t="shared" si="6"/>
        <v>16</v>
      </c>
    </row>
    <row r="294" spans="1:9" x14ac:dyDescent="0.45">
      <c r="A294">
        <v>1</v>
      </c>
      <c r="B294">
        <v>1</v>
      </c>
      <c r="C294">
        <v>2</v>
      </c>
      <c r="D294">
        <v>2</v>
      </c>
      <c r="E294">
        <v>2</v>
      </c>
      <c r="F294">
        <v>4</v>
      </c>
      <c r="G294">
        <v>1</v>
      </c>
      <c r="H294">
        <v>4</v>
      </c>
      <c r="I294">
        <f t="shared" si="6"/>
        <v>17</v>
      </c>
    </row>
    <row r="295" spans="1:9" x14ac:dyDescent="0.45">
      <c r="A295">
        <v>1</v>
      </c>
      <c r="B295">
        <v>4</v>
      </c>
      <c r="C295">
        <v>1</v>
      </c>
      <c r="D295">
        <v>2</v>
      </c>
      <c r="E295">
        <v>1</v>
      </c>
      <c r="F295">
        <v>1</v>
      </c>
      <c r="G295">
        <v>4</v>
      </c>
      <c r="H295">
        <v>1</v>
      </c>
      <c r="I295">
        <f t="shared" si="6"/>
        <v>15</v>
      </c>
    </row>
    <row r="296" spans="1:9" x14ac:dyDescent="0.45">
      <c r="A296">
        <v>1</v>
      </c>
      <c r="B296">
        <v>1</v>
      </c>
      <c r="C296">
        <v>5</v>
      </c>
      <c r="D296">
        <v>2</v>
      </c>
      <c r="E296">
        <v>1</v>
      </c>
      <c r="F296">
        <v>1</v>
      </c>
      <c r="G296">
        <v>4</v>
      </c>
      <c r="H296">
        <v>1</v>
      </c>
      <c r="I296">
        <f t="shared" si="6"/>
        <v>16</v>
      </c>
    </row>
    <row r="297" spans="1:9" x14ac:dyDescent="0.45">
      <c r="A297">
        <v>1</v>
      </c>
      <c r="B297">
        <v>1</v>
      </c>
      <c r="C297">
        <v>4</v>
      </c>
      <c r="D297">
        <v>3</v>
      </c>
      <c r="E297">
        <v>1</v>
      </c>
      <c r="F297">
        <v>2</v>
      </c>
      <c r="G297">
        <v>4</v>
      </c>
      <c r="H297">
        <v>4</v>
      </c>
      <c r="I297">
        <f t="shared" si="6"/>
        <v>20</v>
      </c>
    </row>
    <row r="298" spans="1:9" x14ac:dyDescent="0.45">
      <c r="A298">
        <v>5</v>
      </c>
      <c r="B298">
        <v>4</v>
      </c>
      <c r="C298">
        <v>1</v>
      </c>
      <c r="D298">
        <v>3</v>
      </c>
      <c r="E298">
        <v>2</v>
      </c>
      <c r="F298">
        <v>1</v>
      </c>
      <c r="G298">
        <v>4</v>
      </c>
      <c r="H298">
        <v>2</v>
      </c>
      <c r="I298">
        <f t="shared" si="6"/>
        <v>22</v>
      </c>
    </row>
    <row r="299" spans="1:9" x14ac:dyDescent="0.45">
      <c r="A299">
        <v>2</v>
      </c>
      <c r="B299">
        <v>2</v>
      </c>
      <c r="C299">
        <v>2</v>
      </c>
      <c r="D299">
        <v>3</v>
      </c>
      <c r="E299">
        <v>2</v>
      </c>
      <c r="F299">
        <v>2</v>
      </c>
      <c r="G299">
        <v>4</v>
      </c>
      <c r="H299">
        <v>2</v>
      </c>
      <c r="I299">
        <f t="shared" si="6"/>
        <v>19</v>
      </c>
    </row>
    <row r="300" spans="1:9" x14ac:dyDescent="0.45">
      <c r="A300">
        <v>2</v>
      </c>
      <c r="B300">
        <v>2</v>
      </c>
      <c r="C300">
        <v>1</v>
      </c>
      <c r="D300">
        <v>2</v>
      </c>
      <c r="E300">
        <v>1</v>
      </c>
      <c r="F300">
        <v>2</v>
      </c>
      <c r="G300">
        <v>2</v>
      </c>
      <c r="H300">
        <v>3</v>
      </c>
      <c r="I300">
        <f t="shared" si="6"/>
        <v>15</v>
      </c>
    </row>
    <row r="301" spans="1:9" x14ac:dyDescent="0.45">
      <c r="A301">
        <v>4</v>
      </c>
      <c r="B301">
        <v>4</v>
      </c>
      <c r="C301">
        <v>5</v>
      </c>
      <c r="D301">
        <v>6</v>
      </c>
      <c r="E301">
        <v>2</v>
      </c>
      <c r="F301">
        <v>3</v>
      </c>
      <c r="G301">
        <v>1</v>
      </c>
      <c r="H301">
        <v>3</v>
      </c>
      <c r="I301">
        <f t="shared" si="6"/>
        <v>28</v>
      </c>
    </row>
    <row r="302" spans="1:9" x14ac:dyDescent="0.45">
      <c r="A302">
        <v>3</v>
      </c>
      <c r="B302">
        <v>3</v>
      </c>
      <c r="C302">
        <v>5</v>
      </c>
      <c r="D302">
        <v>5</v>
      </c>
      <c r="E302">
        <v>2</v>
      </c>
      <c r="F302">
        <v>2</v>
      </c>
      <c r="G302">
        <v>1</v>
      </c>
      <c r="H302">
        <v>3</v>
      </c>
      <c r="I302">
        <f t="shared" si="6"/>
        <v>24</v>
      </c>
    </row>
    <row r="303" spans="1:9" x14ac:dyDescent="0.45">
      <c r="A303">
        <v>1</v>
      </c>
      <c r="B303">
        <v>2</v>
      </c>
      <c r="C303">
        <v>1</v>
      </c>
      <c r="D303">
        <v>2</v>
      </c>
      <c r="E303">
        <v>3</v>
      </c>
      <c r="F303">
        <v>1</v>
      </c>
      <c r="G303">
        <v>5</v>
      </c>
      <c r="H303">
        <v>3</v>
      </c>
      <c r="I303">
        <f t="shared" si="6"/>
        <v>18</v>
      </c>
    </row>
    <row r="304" spans="1:9" x14ac:dyDescent="0.45">
      <c r="A304">
        <v>5</v>
      </c>
      <c r="B304">
        <v>1</v>
      </c>
      <c r="C304">
        <v>1</v>
      </c>
      <c r="D304">
        <v>2</v>
      </c>
      <c r="E304">
        <v>1</v>
      </c>
      <c r="F304">
        <v>1</v>
      </c>
      <c r="G304">
        <v>4</v>
      </c>
      <c r="H304">
        <v>1</v>
      </c>
      <c r="I304">
        <f t="shared" si="6"/>
        <v>16</v>
      </c>
    </row>
    <row r="305" spans="1:9" x14ac:dyDescent="0.45">
      <c r="A305">
        <v>4</v>
      </c>
      <c r="B305">
        <v>3</v>
      </c>
      <c r="C305">
        <v>2</v>
      </c>
      <c r="D305">
        <v>3</v>
      </c>
      <c r="E305">
        <v>3</v>
      </c>
      <c r="F305">
        <v>2</v>
      </c>
      <c r="G305">
        <v>2</v>
      </c>
      <c r="H305">
        <v>2</v>
      </c>
      <c r="I305">
        <f t="shared" si="6"/>
        <v>21</v>
      </c>
    </row>
    <row r="306" spans="1:9" x14ac:dyDescent="0.45">
      <c r="A306">
        <v>3</v>
      </c>
      <c r="B306">
        <v>4</v>
      </c>
      <c r="C306">
        <v>4</v>
      </c>
      <c r="D306">
        <v>2</v>
      </c>
      <c r="E306">
        <v>2</v>
      </c>
      <c r="F306">
        <v>4</v>
      </c>
      <c r="G306">
        <v>4</v>
      </c>
      <c r="H306">
        <v>2</v>
      </c>
      <c r="I306">
        <f t="shared" si="6"/>
        <v>25</v>
      </c>
    </row>
    <row r="307" spans="1:9" x14ac:dyDescent="0.45">
      <c r="A307">
        <v>4</v>
      </c>
      <c r="B307">
        <v>3</v>
      </c>
      <c r="C307">
        <v>1</v>
      </c>
      <c r="D307">
        <v>3</v>
      </c>
      <c r="E307">
        <v>3</v>
      </c>
      <c r="F307">
        <v>2</v>
      </c>
      <c r="G307">
        <v>2</v>
      </c>
      <c r="H307">
        <v>2</v>
      </c>
      <c r="I307">
        <f t="shared" si="6"/>
        <v>20</v>
      </c>
    </row>
    <row r="308" spans="1:9" x14ac:dyDescent="0.45">
      <c r="A308">
        <v>2</v>
      </c>
      <c r="B308">
        <v>2</v>
      </c>
      <c r="C308">
        <v>2</v>
      </c>
      <c r="D308">
        <v>3</v>
      </c>
      <c r="E308">
        <v>3</v>
      </c>
      <c r="F308">
        <v>2</v>
      </c>
      <c r="G308">
        <v>4</v>
      </c>
      <c r="H308">
        <v>2</v>
      </c>
      <c r="I308">
        <f t="shared" si="6"/>
        <v>20</v>
      </c>
    </row>
    <row r="309" spans="1:9" x14ac:dyDescent="0.45">
      <c r="A309">
        <v>1</v>
      </c>
      <c r="B309">
        <v>1</v>
      </c>
      <c r="C309">
        <v>1</v>
      </c>
      <c r="D309">
        <v>2</v>
      </c>
      <c r="E309">
        <v>2</v>
      </c>
      <c r="F309">
        <v>3</v>
      </c>
      <c r="G309">
        <v>2</v>
      </c>
      <c r="H309">
        <v>3</v>
      </c>
      <c r="I309">
        <f t="shared" si="6"/>
        <v>15</v>
      </c>
    </row>
    <row r="310" spans="1:9" x14ac:dyDescent="0.45">
      <c r="A310">
        <v>5</v>
      </c>
      <c r="B310">
        <v>1</v>
      </c>
      <c r="C310">
        <v>2</v>
      </c>
      <c r="D310">
        <v>3</v>
      </c>
      <c r="E310">
        <v>1</v>
      </c>
      <c r="F310">
        <v>1</v>
      </c>
      <c r="G310">
        <v>4</v>
      </c>
      <c r="H310">
        <v>2</v>
      </c>
      <c r="I310">
        <f t="shared" si="6"/>
        <v>19</v>
      </c>
    </row>
    <row r="311" spans="1:9" x14ac:dyDescent="0.45">
      <c r="A311">
        <v>2</v>
      </c>
      <c r="B311">
        <v>2</v>
      </c>
      <c r="C311">
        <v>1</v>
      </c>
      <c r="D311">
        <v>2</v>
      </c>
      <c r="E311">
        <v>3</v>
      </c>
      <c r="F311">
        <v>1</v>
      </c>
      <c r="G311">
        <v>3</v>
      </c>
      <c r="H311">
        <v>3</v>
      </c>
      <c r="I311">
        <f t="shared" si="6"/>
        <v>17</v>
      </c>
    </row>
    <row r="312" spans="1:9" x14ac:dyDescent="0.45">
      <c r="A312">
        <v>1</v>
      </c>
      <c r="B312">
        <v>2</v>
      </c>
      <c r="C312">
        <v>2</v>
      </c>
      <c r="D312">
        <v>3</v>
      </c>
      <c r="E312">
        <v>1</v>
      </c>
      <c r="F312">
        <v>1</v>
      </c>
      <c r="G312">
        <v>5</v>
      </c>
      <c r="H312">
        <v>1</v>
      </c>
      <c r="I312">
        <f t="shared" si="6"/>
        <v>16</v>
      </c>
    </row>
    <row r="313" spans="1:9" x14ac:dyDescent="0.45">
      <c r="A313">
        <v>1</v>
      </c>
      <c r="B313">
        <v>2</v>
      </c>
      <c r="C313">
        <v>3</v>
      </c>
      <c r="D313">
        <v>3</v>
      </c>
      <c r="E313">
        <v>2</v>
      </c>
      <c r="F313">
        <v>2</v>
      </c>
      <c r="G313">
        <v>4</v>
      </c>
      <c r="H313">
        <v>3</v>
      </c>
      <c r="I313">
        <f t="shared" si="6"/>
        <v>20</v>
      </c>
    </row>
    <row r="314" spans="1:9" x14ac:dyDescent="0.45">
      <c r="A314">
        <v>4</v>
      </c>
      <c r="B314">
        <v>4</v>
      </c>
      <c r="C314">
        <v>2</v>
      </c>
      <c r="D314">
        <v>3</v>
      </c>
      <c r="E314">
        <v>2</v>
      </c>
      <c r="F314">
        <v>2</v>
      </c>
      <c r="G314">
        <v>2</v>
      </c>
      <c r="H314">
        <v>3</v>
      </c>
      <c r="I314">
        <f t="shared" si="6"/>
        <v>22</v>
      </c>
    </row>
    <row r="315" spans="1:9" x14ac:dyDescent="0.45">
      <c r="A315">
        <v>2</v>
      </c>
      <c r="B315">
        <v>3</v>
      </c>
      <c r="C315">
        <v>1</v>
      </c>
      <c r="D315">
        <v>3</v>
      </c>
      <c r="E315">
        <v>2</v>
      </c>
      <c r="F315">
        <v>2</v>
      </c>
      <c r="G315">
        <v>3</v>
      </c>
      <c r="H315">
        <v>2</v>
      </c>
      <c r="I315">
        <f t="shared" si="6"/>
        <v>18</v>
      </c>
    </row>
    <row r="316" spans="1:9" x14ac:dyDescent="0.45">
      <c r="A316">
        <v>1</v>
      </c>
      <c r="B316">
        <v>4</v>
      </c>
      <c r="C316">
        <v>2</v>
      </c>
      <c r="D316">
        <v>2</v>
      </c>
      <c r="E316">
        <v>2</v>
      </c>
      <c r="F316">
        <v>1</v>
      </c>
      <c r="G316">
        <v>5</v>
      </c>
      <c r="H316">
        <v>2</v>
      </c>
      <c r="I316">
        <f t="shared" si="6"/>
        <v>19</v>
      </c>
    </row>
    <row r="317" spans="1:9" x14ac:dyDescent="0.45">
      <c r="A317">
        <v>3</v>
      </c>
      <c r="B317">
        <v>1</v>
      </c>
      <c r="C317">
        <v>5</v>
      </c>
      <c r="D317">
        <v>4</v>
      </c>
      <c r="E317">
        <v>3</v>
      </c>
      <c r="F317">
        <v>4</v>
      </c>
      <c r="G317">
        <v>1</v>
      </c>
      <c r="H317">
        <v>2</v>
      </c>
      <c r="I317">
        <f t="shared" si="6"/>
        <v>23</v>
      </c>
    </row>
    <row r="318" spans="1:9" x14ac:dyDescent="0.45">
      <c r="A318">
        <v>2</v>
      </c>
      <c r="B318">
        <v>3</v>
      </c>
      <c r="C318">
        <v>1</v>
      </c>
      <c r="D318">
        <v>2</v>
      </c>
      <c r="E318">
        <v>2</v>
      </c>
      <c r="F318">
        <v>2</v>
      </c>
      <c r="G318">
        <v>2</v>
      </c>
      <c r="H318">
        <v>4</v>
      </c>
      <c r="I318">
        <f t="shared" si="6"/>
        <v>18</v>
      </c>
    </row>
    <row r="319" spans="1:9" x14ac:dyDescent="0.45">
      <c r="A319">
        <v>4</v>
      </c>
      <c r="B319">
        <v>1</v>
      </c>
      <c r="C319">
        <v>2</v>
      </c>
      <c r="D319">
        <v>3</v>
      </c>
      <c r="E319">
        <v>2</v>
      </c>
      <c r="F319">
        <v>4</v>
      </c>
      <c r="G319">
        <v>1</v>
      </c>
      <c r="H319">
        <v>2</v>
      </c>
      <c r="I319">
        <f t="shared" si="6"/>
        <v>19</v>
      </c>
    </row>
    <row r="320" spans="1:9" x14ac:dyDescent="0.45">
      <c r="A320">
        <v>2</v>
      </c>
      <c r="B320">
        <v>2</v>
      </c>
      <c r="C320">
        <v>2</v>
      </c>
      <c r="D320">
        <v>3</v>
      </c>
      <c r="E320">
        <v>2</v>
      </c>
      <c r="F320">
        <v>2</v>
      </c>
      <c r="G320">
        <v>2</v>
      </c>
      <c r="H320">
        <v>2</v>
      </c>
      <c r="I320">
        <f t="shared" si="6"/>
        <v>17</v>
      </c>
    </row>
    <row r="321" spans="1:9" x14ac:dyDescent="0.45">
      <c r="A321">
        <v>2</v>
      </c>
      <c r="B321">
        <v>1</v>
      </c>
      <c r="C321">
        <v>1</v>
      </c>
      <c r="D321">
        <v>3</v>
      </c>
      <c r="E321">
        <v>2</v>
      </c>
      <c r="F321">
        <v>2</v>
      </c>
      <c r="G321">
        <v>1</v>
      </c>
      <c r="H321">
        <v>2</v>
      </c>
      <c r="I321">
        <f t="shared" si="6"/>
        <v>14</v>
      </c>
    </row>
    <row r="322" spans="1:9" x14ac:dyDescent="0.45">
      <c r="A322">
        <v>2</v>
      </c>
      <c r="B322">
        <v>2</v>
      </c>
      <c r="C322">
        <v>5</v>
      </c>
      <c r="D322">
        <v>3</v>
      </c>
      <c r="E322">
        <v>3</v>
      </c>
      <c r="F322">
        <v>1</v>
      </c>
      <c r="G322">
        <v>1</v>
      </c>
      <c r="H322">
        <v>4</v>
      </c>
      <c r="I322">
        <f t="shared" si="6"/>
        <v>21</v>
      </c>
    </row>
    <row r="323" spans="1:9" x14ac:dyDescent="0.45">
      <c r="A323">
        <v>5</v>
      </c>
      <c r="B323">
        <v>4</v>
      </c>
      <c r="C323">
        <v>1</v>
      </c>
      <c r="D323">
        <v>3</v>
      </c>
      <c r="E323">
        <v>3</v>
      </c>
      <c r="F323">
        <v>4</v>
      </c>
      <c r="G323">
        <v>2</v>
      </c>
      <c r="H323">
        <v>3</v>
      </c>
      <c r="I323">
        <f t="shared" ref="I323:I386" si="7">SUM(A323:H323)</f>
        <v>25</v>
      </c>
    </row>
    <row r="324" spans="1:9" x14ac:dyDescent="0.45">
      <c r="A324">
        <v>2</v>
      </c>
      <c r="B324">
        <v>2</v>
      </c>
      <c r="C324">
        <v>2</v>
      </c>
      <c r="D324">
        <v>3</v>
      </c>
      <c r="E324">
        <v>3</v>
      </c>
      <c r="F324">
        <v>4</v>
      </c>
      <c r="G324">
        <v>4</v>
      </c>
      <c r="H324">
        <v>2</v>
      </c>
      <c r="I324">
        <f t="shared" si="7"/>
        <v>22</v>
      </c>
    </row>
    <row r="325" spans="1:9" x14ac:dyDescent="0.45">
      <c r="A325">
        <v>1</v>
      </c>
      <c r="B325">
        <v>1</v>
      </c>
      <c r="C325">
        <v>1</v>
      </c>
      <c r="D325">
        <v>2</v>
      </c>
      <c r="E325">
        <v>3</v>
      </c>
      <c r="F325">
        <v>3</v>
      </c>
      <c r="G325">
        <v>5</v>
      </c>
      <c r="H325">
        <v>4</v>
      </c>
      <c r="I325">
        <f t="shared" si="7"/>
        <v>20</v>
      </c>
    </row>
    <row r="326" spans="1:9" x14ac:dyDescent="0.45">
      <c r="A326">
        <v>1</v>
      </c>
      <c r="B326">
        <v>2</v>
      </c>
      <c r="C326">
        <v>2</v>
      </c>
      <c r="D326">
        <v>3</v>
      </c>
      <c r="E326">
        <v>2</v>
      </c>
      <c r="F326">
        <v>2</v>
      </c>
      <c r="G326">
        <v>1</v>
      </c>
      <c r="H326">
        <v>3</v>
      </c>
      <c r="I326">
        <f t="shared" si="7"/>
        <v>16</v>
      </c>
    </row>
    <row r="327" spans="1:9" x14ac:dyDescent="0.45">
      <c r="A327">
        <v>2</v>
      </c>
      <c r="B327">
        <v>3</v>
      </c>
      <c r="C327">
        <v>1</v>
      </c>
      <c r="D327">
        <v>3</v>
      </c>
      <c r="E327">
        <v>2</v>
      </c>
      <c r="F327">
        <v>2</v>
      </c>
      <c r="G327">
        <v>4</v>
      </c>
      <c r="H327">
        <v>3</v>
      </c>
      <c r="I327">
        <f t="shared" si="7"/>
        <v>20</v>
      </c>
    </row>
    <row r="328" spans="1:9" x14ac:dyDescent="0.45">
      <c r="A328">
        <v>5</v>
      </c>
      <c r="B328">
        <v>3</v>
      </c>
      <c r="C328">
        <v>2</v>
      </c>
      <c r="D328">
        <v>5</v>
      </c>
      <c r="E328">
        <v>4</v>
      </c>
      <c r="F328">
        <v>2</v>
      </c>
      <c r="G328">
        <v>1</v>
      </c>
      <c r="H328">
        <v>5</v>
      </c>
      <c r="I328">
        <f t="shared" si="7"/>
        <v>27</v>
      </c>
    </row>
    <row r="329" spans="1:9" x14ac:dyDescent="0.45">
      <c r="A329">
        <v>2</v>
      </c>
      <c r="B329">
        <v>2</v>
      </c>
      <c r="C329">
        <v>2</v>
      </c>
      <c r="D329">
        <v>2</v>
      </c>
      <c r="E329">
        <v>1</v>
      </c>
      <c r="F329">
        <v>2</v>
      </c>
      <c r="G329">
        <v>4</v>
      </c>
      <c r="H329">
        <v>2</v>
      </c>
      <c r="I329">
        <f t="shared" si="7"/>
        <v>17</v>
      </c>
    </row>
    <row r="330" spans="1:9" x14ac:dyDescent="0.45">
      <c r="A330">
        <v>2</v>
      </c>
      <c r="B330">
        <v>4</v>
      </c>
      <c r="C330">
        <v>2</v>
      </c>
      <c r="D330">
        <v>3</v>
      </c>
      <c r="E330">
        <v>2</v>
      </c>
      <c r="F330">
        <v>2</v>
      </c>
      <c r="G330">
        <v>2</v>
      </c>
      <c r="H330">
        <v>2</v>
      </c>
      <c r="I330">
        <f t="shared" si="7"/>
        <v>19</v>
      </c>
    </row>
    <row r="331" spans="1:9" x14ac:dyDescent="0.45">
      <c r="A331">
        <v>1</v>
      </c>
      <c r="B331">
        <v>1</v>
      </c>
      <c r="C331">
        <v>1</v>
      </c>
      <c r="D331">
        <v>2</v>
      </c>
      <c r="E331">
        <v>1</v>
      </c>
      <c r="F331">
        <v>1</v>
      </c>
      <c r="G331">
        <v>5</v>
      </c>
      <c r="H331">
        <v>2</v>
      </c>
      <c r="I331">
        <f t="shared" si="7"/>
        <v>14</v>
      </c>
    </row>
    <row r="332" spans="1:9" x14ac:dyDescent="0.45">
      <c r="A332">
        <v>5</v>
      </c>
      <c r="B332">
        <v>1</v>
      </c>
      <c r="C332">
        <v>3</v>
      </c>
      <c r="D332">
        <v>3</v>
      </c>
      <c r="E332">
        <v>4</v>
      </c>
      <c r="F332">
        <v>2</v>
      </c>
      <c r="G332">
        <v>2</v>
      </c>
      <c r="H332">
        <v>3</v>
      </c>
      <c r="I332">
        <f t="shared" si="7"/>
        <v>23</v>
      </c>
    </row>
    <row r="333" spans="1:9" x14ac:dyDescent="0.45">
      <c r="A333">
        <v>2</v>
      </c>
      <c r="B333">
        <v>1</v>
      </c>
      <c r="C333">
        <v>1</v>
      </c>
      <c r="D333">
        <v>2</v>
      </c>
      <c r="E333">
        <v>2</v>
      </c>
      <c r="F333">
        <v>2</v>
      </c>
      <c r="G333">
        <v>3</v>
      </c>
      <c r="H333">
        <v>2</v>
      </c>
      <c r="I333">
        <f t="shared" si="7"/>
        <v>15</v>
      </c>
    </row>
    <row r="334" spans="1:9" x14ac:dyDescent="0.45">
      <c r="A334">
        <v>2</v>
      </c>
      <c r="B334">
        <v>3</v>
      </c>
      <c r="C334">
        <v>1</v>
      </c>
      <c r="D334">
        <v>4</v>
      </c>
      <c r="E334">
        <v>4</v>
      </c>
      <c r="F334">
        <v>2</v>
      </c>
      <c r="G334">
        <v>2</v>
      </c>
      <c r="H334">
        <v>4</v>
      </c>
      <c r="I334">
        <f t="shared" si="7"/>
        <v>22</v>
      </c>
    </row>
    <row r="335" spans="1:9" x14ac:dyDescent="0.45">
      <c r="A335">
        <v>1</v>
      </c>
      <c r="B335">
        <v>1</v>
      </c>
      <c r="C335">
        <v>1</v>
      </c>
      <c r="D335">
        <v>2</v>
      </c>
      <c r="E335">
        <v>1</v>
      </c>
      <c r="F335">
        <v>2</v>
      </c>
      <c r="G335">
        <v>4</v>
      </c>
      <c r="H335">
        <v>2</v>
      </c>
      <c r="I335">
        <f t="shared" si="7"/>
        <v>14</v>
      </c>
    </row>
    <row r="336" spans="1:9" x14ac:dyDescent="0.45">
      <c r="A336">
        <v>4</v>
      </c>
      <c r="B336">
        <v>4</v>
      </c>
      <c r="C336">
        <v>3</v>
      </c>
      <c r="D336">
        <v>3</v>
      </c>
      <c r="E336">
        <v>3</v>
      </c>
      <c r="F336">
        <v>3</v>
      </c>
      <c r="G336">
        <v>2</v>
      </c>
      <c r="H336">
        <v>2</v>
      </c>
      <c r="I336">
        <f t="shared" si="7"/>
        <v>24</v>
      </c>
    </row>
    <row r="337" spans="1:9" x14ac:dyDescent="0.45">
      <c r="A337">
        <v>4</v>
      </c>
      <c r="B337">
        <v>1</v>
      </c>
      <c r="C337">
        <v>1</v>
      </c>
      <c r="D337">
        <v>2</v>
      </c>
      <c r="E337">
        <v>2</v>
      </c>
      <c r="F337">
        <v>3</v>
      </c>
      <c r="G337">
        <v>4</v>
      </c>
      <c r="H337">
        <v>3</v>
      </c>
      <c r="I337">
        <f t="shared" si="7"/>
        <v>20</v>
      </c>
    </row>
    <row r="338" spans="1:9" x14ac:dyDescent="0.45">
      <c r="A338">
        <v>1</v>
      </c>
      <c r="B338">
        <v>2</v>
      </c>
      <c r="C338">
        <v>1</v>
      </c>
      <c r="D338">
        <v>2</v>
      </c>
      <c r="E338">
        <v>1</v>
      </c>
      <c r="F338">
        <v>1</v>
      </c>
      <c r="G338">
        <v>4</v>
      </c>
      <c r="H338">
        <v>2</v>
      </c>
      <c r="I338">
        <f t="shared" si="7"/>
        <v>14</v>
      </c>
    </row>
    <row r="339" spans="1:9" x14ac:dyDescent="0.45">
      <c r="A339">
        <v>1</v>
      </c>
      <c r="B339">
        <v>1</v>
      </c>
      <c r="C339">
        <v>1</v>
      </c>
      <c r="D339">
        <v>3</v>
      </c>
      <c r="E339">
        <v>1</v>
      </c>
      <c r="F339">
        <v>1</v>
      </c>
      <c r="G339">
        <v>2</v>
      </c>
      <c r="H339">
        <v>2</v>
      </c>
      <c r="I339">
        <f t="shared" si="7"/>
        <v>12</v>
      </c>
    </row>
    <row r="340" spans="1:9" x14ac:dyDescent="0.45">
      <c r="A340">
        <v>4</v>
      </c>
      <c r="B340">
        <v>4</v>
      </c>
      <c r="C340">
        <v>4</v>
      </c>
      <c r="D340">
        <v>3</v>
      </c>
      <c r="E340">
        <v>3</v>
      </c>
      <c r="F340">
        <v>2</v>
      </c>
      <c r="G340">
        <v>2</v>
      </c>
      <c r="H340">
        <v>2</v>
      </c>
      <c r="I340">
        <f t="shared" si="7"/>
        <v>24</v>
      </c>
    </row>
    <row r="341" spans="1:9" x14ac:dyDescent="0.45">
      <c r="A341">
        <v>2</v>
      </c>
      <c r="B341">
        <v>1</v>
      </c>
      <c r="C341">
        <v>3</v>
      </c>
      <c r="D341">
        <v>2</v>
      </c>
      <c r="E341">
        <v>2</v>
      </c>
      <c r="F341">
        <v>4</v>
      </c>
      <c r="G341">
        <v>2</v>
      </c>
      <c r="H341">
        <v>3</v>
      </c>
      <c r="I341">
        <f t="shared" si="7"/>
        <v>19</v>
      </c>
    </row>
    <row r="342" spans="1:9" x14ac:dyDescent="0.45">
      <c r="A342">
        <v>2</v>
      </c>
      <c r="B342">
        <v>1</v>
      </c>
      <c r="C342">
        <v>4</v>
      </c>
      <c r="D342">
        <v>2</v>
      </c>
      <c r="E342">
        <v>4</v>
      </c>
      <c r="F342">
        <v>5</v>
      </c>
      <c r="G342">
        <v>1</v>
      </c>
      <c r="H342">
        <v>2</v>
      </c>
      <c r="I342">
        <f t="shared" si="7"/>
        <v>21</v>
      </c>
    </row>
    <row r="343" spans="1:9" x14ac:dyDescent="0.45">
      <c r="A343">
        <v>3</v>
      </c>
      <c r="B343">
        <v>2</v>
      </c>
      <c r="C343">
        <v>2</v>
      </c>
      <c r="D343">
        <v>5</v>
      </c>
      <c r="E343">
        <v>2</v>
      </c>
      <c r="F343">
        <v>1</v>
      </c>
      <c r="G343">
        <v>2</v>
      </c>
      <c r="H343">
        <v>2</v>
      </c>
      <c r="I343">
        <f t="shared" si="7"/>
        <v>19</v>
      </c>
    </row>
    <row r="344" spans="1:9" x14ac:dyDescent="0.45">
      <c r="A344">
        <v>2</v>
      </c>
      <c r="B344">
        <v>2</v>
      </c>
      <c r="C344">
        <v>2</v>
      </c>
      <c r="D344">
        <v>3</v>
      </c>
      <c r="E344">
        <v>2</v>
      </c>
      <c r="F344">
        <v>2</v>
      </c>
      <c r="G344">
        <v>2</v>
      </c>
      <c r="H344">
        <v>3</v>
      </c>
      <c r="I344">
        <f t="shared" si="7"/>
        <v>18</v>
      </c>
    </row>
    <row r="345" spans="1:9" x14ac:dyDescent="0.45">
      <c r="A345">
        <v>5</v>
      </c>
      <c r="B345">
        <v>2</v>
      </c>
      <c r="C345">
        <v>4</v>
      </c>
      <c r="D345">
        <v>6</v>
      </c>
      <c r="E345">
        <v>2</v>
      </c>
      <c r="F345">
        <v>5</v>
      </c>
      <c r="G345">
        <v>1</v>
      </c>
      <c r="H345">
        <v>3</v>
      </c>
      <c r="I345">
        <f t="shared" si="7"/>
        <v>28</v>
      </c>
    </row>
    <row r="346" spans="1:9" x14ac:dyDescent="0.45">
      <c r="A346">
        <v>1</v>
      </c>
      <c r="B346">
        <v>2</v>
      </c>
      <c r="C346">
        <v>1</v>
      </c>
      <c r="D346">
        <v>3</v>
      </c>
      <c r="E346">
        <v>1</v>
      </c>
      <c r="F346">
        <v>2</v>
      </c>
      <c r="G346">
        <v>2</v>
      </c>
      <c r="H346">
        <v>2</v>
      </c>
      <c r="I346">
        <f t="shared" si="7"/>
        <v>14</v>
      </c>
    </row>
    <row r="347" spans="1:9" x14ac:dyDescent="0.45">
      <c r="A347">
        <v>1</v>
      </c>
      <c r="B347">
        <v>3</v>
      </c>
      <c r="C347">
        <v>1</v>
      </c>
      <c r="D347">
        <v>2</v>
      </c>
      <c r="E347">
        <v>2</v>
      </c>
      <c r="F347">
        <v>4</v>
      </c>
      <c r="G347">
        <v>4</v>
      </c>
      <c r="H347">
        <v>3</v>
      </c>
      <c r="I347">
        <f t="shared" si="7"/>
        <v>20</v>
      </c>
    </row>
    <row r="348" spans="1:9" x14ac:dyDescent="0.45">
      <c r="A348">
        <v>5</v>
      </c>
      <c r="B348">
        <v>2</v>
      </c>
      <c r="C348">
        <v>4</v>
      </c>
      <c r="D348">
        <v>3</v>
      </c>
      <c r="E348">
        <v>2</v>
      </c>
      <c r="F348">
        <v>3</v>
      </c>
      <c r="G348">
        <v>1</v>
      </c>
      <c r="H348">
        <v>3</v>
      </c>
      <c r="I348">
        <f t="shared" si="7"/>
        <v>23</v>
      </c>
    </row>
    <row r="349" spans="1:9" x14ac:dyDescent="0.45">
      <c r="A349">
        <v>5</v>
      </c>
      <c r="B349">
        <v>2</v>
      </c>
      <c r="C349">
        <v>2</v>
      </c>
      <c r="D349">
        <v>3</v>
      </c>
      <c r="E349">
        <v>2</v>
      </c>
      <c r="F349">
        <v>2</v>
      </c>
      <c r="G349">
        <v>1</v>
      </c>
      <c r="H349">
        <v>2</v>
      </c>
      <c r="I349">
        <f t="shared" si="7"/>
        <v>19</v>
      </c>
    </row>
    <row r="350" spans="1:9" x14ac:dyDescent="0.45">
      <c r="A350">
        <v>1</v>
      </c>
      <c r="B350">
        <v>1</v>
      </c>
      <c r="C350">
        <v>1</v>
      </c>
      <c r="D350">
        <v>2</v>
      </c>
      <c r="E350">
        <v>2</v>
      </c>
      <c r="F350">
        <v>1</v>
      </c>
      <c r="G350">
        <v>5</v>
      </c>
      <c r="H350">
        <v>2</v>
      </c>
      <c r="I350">
        <f t="shared" si="7"/>
        <v>15</v>
      </c>
    </row>
    <row r="351" spans="1:9" x14ac:dyDescent="0.45">
      <c r="A351">
        <v>2</v>
      </c>
      <c r="B351">
        <v>2</v>
      </c>
      <c r="C351">
        <v>1</v>
      </c>
      <c r="D351">
        <v>2</v>
      </c>
      <c r="E351">
        <v>2</v>
      </c>
      <c r="F351">
        <v>2</v>
      </c>
      <c r="G351">
        <v>4</v>
      </c>
      <c r="H351">
        <v>2</v>
      </c>
      <c r="I351">
        <f t="shared" si="7"/>
        <v>17</v>
      </c>
    </row>
    <row r="352" spans="1:9" x14ac:dyDescent="0.45">
      <c r="A352">
        <v>2</v>
      </c>
      <c r="B352">
        <v>1</v>
      </c>
      <c r="C352">
        <v>2</v>
      </c>
      <c r="D352">
        <v>2</v>
      </c>
      <c r="E352">
        <v>2</v>
      </c>
      <c r="F352">
        <v>2</v>
      </c>
      <c r="G352">
        <v>1</v>
      </c>
      <c r="H352">
        <v>2</v>
      </c>
      <c r="I352">
        <f t="shared" si="7"/>
        <v>14</v>
      </c>
    </row>
    <row r="353" spans="1:9" x14ac:dyDescent="0.45">
      <c r="A353">
        <v>3</v>
      </c>
      <c r="B353">
        <v>2</v>
      </c>
      <c r="C353">
        <v>4</v>
      </c>
      <c r="D353">
        <v>2</v>
      </c>
      <c r="E353">
        <v>2</v>
      </c>
      <c r="F353">
        <v>1</v>
      </c>
      <c r="G353">
        <v>2</v>
      </c>
      <c r="H353">
        <v>3</v>
      </c>
      <c r="I353">
        <f t="shared" si="7"/>
        <v>19</v>
      </c>
    </row>
    <row r="354" spans="1:9" x14ac:dyDescent="0.45">
      <c r="A354">
        <v>1</v>
      </c>
      <c r="B354">
        <v>2</v>
      </c>
      <c r="C354">
        <v>1</v>
      </c>
      <c r="D354">
        <v>2</v>
      </c>
      <c r="E354">
        <v>1</v>
      </c>
      <c r="F354">
        <v>2</v>
      </c>
      <c r="G354">
        <v>4</v>
      </c>
      <c r="H354">
        <v>3</v>
      </c>
      <c r="I354">
        <f t="shared" si="7"/>
        <v>16</v>
      </c>
    </row>
    <row r="355" spans="1:9" x14ac:dyDescent="0.45">
      <c r="A355">
        <v>2</v>
      </c>
      <c r="B355">
        <v>2</v>
      </c>
      <c r="C355">
        <v>1</v>
      </c>
      <c r="D355">
        <v>3</v>
      </c>
      <c r="E355">
        <v>1</v>
      </c>
      <c r="F355">
        <v>2</v>
      </c>
      <c r="G355">
        <v>3</v>
      </c>
      <c r="H355">
        <v>2</v>
      </c>
      <c r="I355">
        <f t="shared" si="7"/>
        <v>16</v>
      </c>
    </row>
    <row r="356" spans="1:9" x14ac:dyDescent="0.45">
      <c r="A356">
        <v>2</v>
      </c>
      <c r="B356">
        <v>2</v>
      </c>
      <c r="C356">
        <v>1</v>
      </c>
      <c r="D356">
        <v>3</v>
      </c>
      <c r="E356">
        <v>1</v>
      </c>
      <c r="F356">
        <v>1</v>
      </c>
      <c r="G356">
        <v>4</v>
      </c>
      <c r="H356">
        <v>3</v>
      </c>
      <c r="I356">
        <f t="shared" si="7"/>
        <v>17</v>
      </c>
    </row>
    <row r="357" spans="1:9" x14ac:dyDescent="0.45">
      <c r="A357">
        <v>4</v>
      </c>
      <c r="B357">
        <v>2</v>
      </c>
      <c r="C357">
        <v>2</v>
      </c>
      <c r="D357">
        <v>3</v>
      </c>
      <c r="E357">
        <v>2</v>
      </c>
      <c r="F357">
        <v>4</v>
      </c>
      <c r="G357">
        <v>4</v>
      </c>
      <c r="H357">
        <v>4</v>
      </c>
      <c r="I357">
        <f t="shared" si="7"/>
        <v>25</v>
      </c>
    </row>
    <row r="358" spans="1:9" x14ac:dyDescent="0.45">
      <c r="A358">
        <v>4</v>
      </c>
      <c r="B358">
        <v>4</v>
      </c>
      <c r="C358">
        <v>3</v>
      </c>
      <c r="D358">
        <v>5</v>
      </c>
      <c r="E358">
        <v>4</v>
      </c>
      <c r="F358">
        <v>4</v>
      </c>
      <c r="G358">
        <v>4</v>
      </c>
      <c r="H358">
        <v>4</v>
      </c>
      <c r="I358">
        <f t="shared" si="7"/>
        <v>32</v>
      </c>
    </row>
    <row r="359" spans="1:9" x14ac:dyDescent="0.45">
      <c r="A359">
        <v>2</v>
      </c>
      <c r="B359">
        <v>3</v>
      </c>
      <c r="C359">
        <v>4</v>
      </c>
      <c r="D359">
        <v>3</v>
      </c>
      <c r="E359">
        <v>2</v>
      </c>
      <c r="F359">
        <v>2</v>
      </c>
      <c r="G359">
        <v>3</v>
      </c>
      <c r="H359">
        <v>2</v>
      </c>
      <c r="I359">
        <f t="shared" si="7"/>
        <v>21</v>
      </c>
    </row>
    <row r="360" spans="1:9" x14ac:dyDescent="0.45">
      <c r="A360">
        <v>4</v>
      </c>
      <c r="B360">
        <v>1</v>
      </c>
      <c r="C360">
        <v>4</v>
      </c>
      <c r="D360">
        <v>5</v>
      </c>
      <c r="E360">
        <v>2</v>
      </c>
      <c r="F360">
        <v>1</v>
      </c>
      <c r="G360">
        <v>2</v>
      </c>
      <c r="H360">
        <v>2</v>
      </c>
      <c r="I360">
        <f t="shared" si="7"/>
        <v>21</v>
      </c>
    </row>
    <row r="361" spans="1:9" x14ac:dyDescent="0.45">
      <c r="A361">
        <v>2</v>
      </c>
      <c r="B361">
        <v>1</v>
      </c>
      <c r="C361">
        <v>2</v>
      </c>
      <c r="D361">
        <v>3</v>
      </c>
      <c r="E361">
        <v>2</v>
      </c>
      <c r="F361">
        <v>2</v>
      </c>
      <c r="G361">
        <v>4</v>
      </c>
      <c r="H361">
        <v>4</v>
      </c>
      <c r="I361">
        <f t="shared" si="7"/>
        <v>20</v>
      </c>
    </row>
    <row r="362" spans="1:9" x14ac:dyDescent="0.45">
      <c r="A362">
        <v>2</v>
      </c>
      <c r="B362">
        <v>2</v>
      </c>
      <c r="C362">
        <v>1</v>
      </c>
      <c r="D362">
        <v>3</v>
      </c>
      <c r="E362">
        <v>2</v>
      </c>
      <c r="F362">
        <v>1</v>
      </c>
      <c r="G362">
        <v>2</v>
      </c>
      <c r="H362">
        <v>2</v>
      </c>
      <c r="I362">
        <f t="shared" si="7"/>
        <v>15</v>
      </c>
    </row>
    <row r="363" spans="1:9" x14ac:dyDescent="0.45">
      <c r="A363">
        <v>2</v>
      </c>
      <c r="B363">
        <v>4</v>
      </c>
      <c r="C363">
        <v>4</v>
      </c>
      <c r="D363">
        <v>3</v>
      </c>
      <c r="E363">
        <v>1</v>
      </c>
      <c r="F363">
        <v>2</v>
      </c>
      <c r="G363">
        <v>4</v>
      </c>
      <c r="H363">
        <v>4</v>
      </c>
      <c r="I363">
        <f t="shared" si="7"/>
        <v>24</v>
      </c>
    </row>
    <row r="364" spans="1:9" x14ac:dyDescent="0.45">
      <c r="A364">
        <v>1</v>
      </c>
      <c r="B364">
        <v>1</v>
      </c>
      <c r="C364">
        <v>5</v>
      </c>
      <c r="D364">
        <v>2</v>
      </c>
      <c r="E364">
        <v>1</v>
      </c>
      <c r="F364">
        <v>1</v>
      </c>
      <c r="G364">
        <v>4</v>
      </c>
      <c r="H364">
        <v>4</v>
      </c>
      <c r="I364">
        <f t="shared" si="7"/>
        <v>19</v>
      </c>
    </row>
    <row r="365" spans="1:9" x14ac:dyDescent="0.45">
      <c r="A365">
        <v>2</v>
      </c>
      <c r="B365">
        <v>2</v>
      </c>
      <c r="C365">
        <v>1</v>
      </c>
      <c r="D365">
        <v>2</v>
      </c>
      <c r="E365">
        <v>2</v>
      </c>
      <c r="F365">
        <v>2</v>
      </c>
      <c r="G365">
        <v>5</v>
      </c>
      <c r="H365">
        <v>2</v>
      </c>
      <c r="I365">
        <f t="shared" si="7"/>
        <v>18</v>
      </c>
    </row>
    <row r="366" spans="1:9" x14ac:dyDescent="0.45">
      <c r="A366">
        <v>2</v>
      </c>
      <c r="B366">
        <v>2</v>
      </c>
      <c r="C366">
        <v>1</v>
      </c>
      <c r="D366">
        <v>3</v>
      </c>
      <c r="E366">
        <v>1</v>
      </c>
      <c r="F366">
        <v>2</v>
      </c>
      <c r="G366">
        <v>4</v>
      </c>
      <c r="H366">
        <v>1</v>
      </c>
      <c r="I366">
        <f t="shared" si="7"/>
        <v>16</v>
      </c>
    </row>
    <row r="367" spans="1:9" x14ac:dyDescent="0.45">
      <c r="A367">
        <v>2</v>
      </c>
      <c r="B367">
        <v>2</v>
      </c>
      <c r="C367">
        <v>2</v>
      </c>
      <c r="D367">
        <v>3</v>
      </c>
      <c r="E367">
        <v>2</v>
      </c>
      <c r="F367">
        <v>2</v>
      </c>
      <c r="G367">
        <v>4</v>
      </c>
      <c r="H367">
        <v>2</v>
      </c>
      <c r="I367">
        <f t="shared" si="7"/>
        <v>19</v>
      </c>
    </row>
    <row r="368" spans="1:9" x14ac:dyDescent="0.45">
      <c r="A368">
        <v>2</v>
      </c>
      <c r="B368">
        <v>2</v>
      </c>
      <c r="C368">
        <v>1</v>
      </c>
      <c r="D368">
        <v>2</v>
      </c>
      <c r="E368">
        <v>2</v>
      </c>
      <c r="F368">
        <v>1</v>
      </c>
      <c r="G368">
        <v>2</v>
      </c>
      <c r="H368">
        <v>2</v>
      </c>
      <c r="I368">
        <f t="shared" si="7"/>
        <v>14</v>
      </c>
    </row>
    <row r="369" spans="1:9" x14ac:dyDescent="0.45">
      <c r="A369">
        <v>1</v>
      </c>
      <c r="B369">
        <v>3</v>
      </c>
      <c r="C369">
        <v>1</v>
      </c>
      <c r="D369">
        <v>2</v>
      </c>
      <c r="E369">
        <v>5</v>
      </c>
      <c r="F369">
        <v>1</v>
      </c>
      <c r="G369">
        <v>5</v>
      </c>
      <c r="H369">
        <v>5</v>
      </c>
      <c r="I369">
        <f t="shared" si="7"/>
        <v>23</v>
      </c>
    </row>
    <row r="370" spans="1:9" x14ac:dyDescent="0.45">
      <c r="A370">
        <v>4</v>
      </c>
      <c r="B370">
        <v>1</v>
      </c>
      <c r="C370">
        <v>2</v>
      </c>
      <c r="D370">
        <v>2</v>
      </c>
      <c r="E370">
        <v>2</v>
      </c>
      <c r="F370">
        <v>2</v>
      </c>
      <c r="G370">
        <v>4</v>
      </c>
      <c r="H370">
        <v>3</v>
      </c>
      <c r="I370">
        <f t="shared" si="7"/>
        <v>20</v>
      </c>
    </row>
    <row r="371" spans="1:9" x14ac:dyDescent="0.45">
      <c r="A371">
        <v>2</v>
      </c>
      <c r="B371">
        <v>2</v>
      </c>
      <c r="C371">
        <v>3</v>
      </c>
      <c r="D371">
        <v>3</v>
      </c>
      <c r="E371">
        <v>2</v>
      </c>
      <c r="F371">
        <v>1</v>
      </c>
      <c r="G371">
        <v>1</v>
      </c>
      <c r="H371">
        <v>2</v>
      </c>
      <c r="I371">
        <f t="shared" si="7"/>
        <v>16</v>
      </c>
    </row>
    <row r="372" spans="1:9" x14ac:dyDescent="0.45">
      <c r="A372">
        <v>2</v>
      </c>
      <c r="B372">
        <v>1</v>
      </c>
      <c r="C372">
        <v>1</v>
      </c>
      <c r="D372">
        <v>3</v>
      </c>
      <c r="E372">
        <v>2</v>
      </c>
      <c r="F372">
        <v>1</v>
      </c>
      <c r="G372">
        <v>5</v>
      </c>
      <c r="H372">
        <v>2</v>
      </c>
      <c r="I372">
        <f t="shared" si="7"/>
        <v>17</v>
      </c>
    </row>
    <row r="373" spans="1:9" x14ac:dyDescent="0.45">
      <c r="A373">
        <v>4</v>
      </c>
      <c r="B373">
        <v>2</v>
      </c>
      <c r="C373">
        <v>4</v>
      </c>
      <c r="D373">
        <v>5</v>
      </c>
      <c r="E373">
        <v>4</v>
      </c>
      <c r="F373">
        <v>5</v>
      </c>
      <c r="G373">
        <v>4</v>
      </c>
      <c r="H373">
        <v>4</v>
      </c>
      <c r="I373">
        <f t="shared" si="7"/>
        <v>32</v>
      </c>
    </row>
    <row r="374" spans="1:9" x14ac:dyDescent="0.45">
      <c r="A374">
        <v>2</v>
      </c>
      <c r="B374">
        <v>2</v>
      </c>
      <c r="C374">
        <v>1</v>
      </c>
      <c r="D374">
        <v>3</v>
      </c>
      <c r="E374">
        <v>2</v>
      </c>
      <c r="F374">
        <v>3</v>
      </c>
      <c r="G374">
        <v>4</v>
      </c>
      <c r="H374">
        <v>2</v>
      </c>
      <c r="I374">
        <f t="shared" si="7"/>
        <v>19</v>
      </c>
    </row>
    <row r="375" spans="1:9" x14ac:dyDescent="0.45">
      <c r="A375">
        <v>4</v>
      </c>
      <c r="B375">
        <v>1</v>
      </c>
      <c r="C375">
        <v>1</v>
      </c>
      <c r="D375">
        <v>5</v>
      </c>
      <c r="E375">
        <v>3</v>
      </c>
      <c r="F375">
        <v>1</v>
      </c>
      <c r="G375">
        <v>1</v>
      </c>
      <c r="H375">
        <v>4</v>
      </c>
      <c r="I375">
        <f t="shared" si="7"/>
        <v>20</v>
      </c>
    </row>
    <row r="376" spans="1:9" x14ac:dyDescent="0.45">
      <c r="A376">
        <v>2</v>
      </c>
      <c r="B376">
        <v>4</v>
      </c>
      <c r="C376">
        <v>2</v>
      </c>
      <c r="D376">
        <v>3</v>
      </c>
      <c r="E376">
        <v>5</v>
      </c>
      <c r="F376">
        <v>2</v>
      </c>
      <c r="G376">
        <v>3</v>
      </c>
      <c r="H376">
        <v>4</v>
      </c>
      <c r="I376">
        <f t="shared" si="7"/>
        <v>25</v>
      </c>
    </row>
    <row r="377" spans="1:9" x14ac:dyDescent="0.45">
      <c r="A377">
        <v>2</v>
      </c>
      <c r="B377">
        <v>2</v>
      </c>
      <c r="C377">
        <v>2</v>
      </c>
      <c r="D377">
        <v>3</v>
      </c>
      <c r="E377">
        <v>2</v>
      </c>
      <c r="F377">
        <v>2</v>
      </c>
      <c r="G377">
        <v>3</v>
      </c>
      <c r="H377">
        <v>2</v>
      </c>
      <c r="I377">
        <f t="shared" si="7"/>
        <v>18</v>
      </c>
    </row>
    <row r="378" spans="1:9" x14ac:dyDescent="0.45">
      <c r="A378">
        <v>4</v>
      </c>
      <c r="B378">
        <v>4</v>
      </c>
      <c r="C378">
        <v>5</v>
      </c>
      <c r="D378">
        <v>2</v>
      </c>
      <c r="E378">
        <v>4</v>
      </c>
      <c r="F378">
        <v>2</v>
      </c>
      <c r="G378">
        <v>4</v>
      </c>
      <c r="H378">
        <v>4</v>
      </c>
      <c r="I378">
        <f t="shared" si="7"/>
        <v>29</v>
      </c>
    </row>
    <row r="379" spans="1:9" x14ac:dyDescent="0.45">
      <c r="A379">
        <v>1</v>
      </c>
      <c r="B379">
        <v>2</v>
      </c>
      <c r="C379">
        <v>1</v>
      </c>
      <c r="D379">
        <v>3</v>
      </c>
      <c r="E379">
        <v>2</v>
      </c>
      <c r="F379">
        <v>1</v>
      </c>
      <c r="G379">
        <v>5</v>
      </c>
      <c r="H379">
        <v>2</v>
      </c>
      <c r="I379">
        <f t="shared" si="7"/>
        <v>17</v>
      </c>
    </row>
    <row r="380" spans="1:9" x14ac:dyDescent="0.45">
      <c r="A380">
        <v>2</v>
      </c>
      <c r="B380">
        <v>2</v>
      </c>
      <c r="C380">
        <v>2</v>
      </c>
      <c r="D380">
        <v>2</v>
      </c>
      <c r="E380">
        <v>2</v>
      </c>
      <c r="F380">
        <v>2</v>
      </c>
      <c r="G380">
        <v>3</v>
      </c>
      <c r="H380">
        <v>2</v>
      </c>
      <c r="I380">
        <f t="shared" si="7"/>
        <v>17</v>
      </c>
    </row>
    <row r="381" spans="1:9" x14ac:dyDescent="0.45">
      <c r="A381">
        <v>4</v>
      </c>
      <c r="B381">
        <v>2</v>
      </c>
      <c r="C381">
        <v>1</v>
      </c>
      <c r="D381">
        <v>2</v>
      </c>
      <c r="E381">
        <v>4</v>
      </c>
      <c r="F381">
        <v>4</v>
      </c>
      <c r="G381">
        <v>2</v>
      </c>
      <c r="H381">
        <v>4</v>
      </c>
      <c r="I381">
        <f t="shared" si="7"/>
        <v>23</v>
      </c>
    </row>
    <row r="382" spans="1:9" x14ac:dyDescent="0.45">
      <c r="A382">
        <v>2</v>
      </c>
      <c r="B382">
        <v>2</v>
      </c>
      <c r="C382">
        <v>1</v>
      </c>
      <c r="D382">
        <v>2</v>
      </c>
      <c r="E382">
        <v>2</v>
      </c>
      <c r="F382">
        <v>1</v>
      </c>
      <c r="G382">
        <v>2</v>
      </c>
      <c r="H382">
        <v>2</v>
      </c>
      <c r="I382">
        <f t="shared" si="7"/>
        <v>14</v>
      </c>
    </row>
    <row r="383" spans="1:9" x14ac:dyDescent="0.45">
      <c r="A383">
        <v>2</v>
      </c>
      <c r="B383">
        <v>1</v>
      </c>
      <c r="C383">
        <v>1</v>
      </c>
      <c r="D383">
        <v>2</v>
      </c>
      <c r="E383">
        <v>2</v>
      </c>
      <c r="F383">
        <v>2</v>
      </c>
      <c r="G383">
        <v>2</v>
      </c>
      <c r="H383">
        <v>2</v>
      </c>
      <c r="I383">
        <f t="shared" si="7"/>
        <v>14</v>
      </c>
    </row>
    <row r="384" spans="1:9" x14ac:dyDescent="0.45">
      <c r="A384">
        <v>1</v>
      </c>
      <c r="B384">
        <v>1</v>
      </c>
      <c r="C384">
        <v>1</v>
      </c>
      <c r="D384">
        <v>3</v>
      </c>
      <c r="E384">
        <v>1</v>
      </c>
      <c r="F384">
        <v>1</v>
      </c>
      <c r="G384">
        <v>5</v>
      </c>
      <c r="H384">
        <v>1</v>
      </c>
      <c r="I384">
        <f t="shared" si="7"/>
        <v>14</v>
      </c>
    </row>
    <row r="385" spans="1:9" x14ac:dyDescent="0.45">
      <c r="A385">
        <v>4</v>
      </c>
      <c r="B385">
        <v>3</v>
      </c>
      <c r="C385">
        <v>4</v>
      </c>
      <c r="D385">
        <v>5</v>
      </c>
      <c r="E385">
        <v>4</v>
      </c>
      <c r="F385">
        <v>5</v>
      </c>
      <c r="G385">
        <v>2</v>
      </c>
      <c r="H385">
        <v>4</v>
      </c>
      <c r="I385">
        <f t="shared" si="7"/>
        <v>31</v>
      </c>
    </row>
    <row r="386" spans="1:9" x14ac:dyDescent="0.45">
      <c r="A386">
        <v>1</v>
      </c>
      <c r="B386">
        <v>4</v>
      </c>
      <c r="C386">
        <v>1</v>
      </c>
      <c r="D386">
        <v>2</v>
      </c>
      <c r="E386">
        <v>2</v>
      </c>
      <c r="F386">
        <v>1</v>
      </c>
      <c r="G386">
        <v>5</v>
      </c>
      <c r="H386">
        <v>2</v>
      </c>
      <c r="I386">
        <f t="shared" si="7"/>
        <v>18</v>
      </c>
    </row>
    <row r="387" spans="1:9" x14ac:dyDescent="0.45">
      <c r="A387">
        <v>3</v>
      </c>
      <c r="B387">
        <v>2</v>
      </c>
      <c r="C387">
        <v>1</v>
      </c>
      <c r="D387">
        <v>3</v>
      </c>
      <c r="E387">
        <v>2</v>
      </c>
      <c r="F387">
        <v>2</v>
      </c>
      <c r="G387">
        <v>2</v>
      </c>
      <c r="H387">
        <v>2</v>
      </c>
      <c r="I387">
        <f t="shared" ref="I387:I450" si="8">SUM(A387:H387)</f>
        <v>17</v>
      </c>
    </row>
    <row r="388" spans="1:9" x14ac:dyDescent="0.45">
      <c r="A388">
        <v>1</v>
      </c>
      <c r="B388">
        <v>1</v>
      </c>
      <c r="C388">
        <v>1</v>
      </c>
      <c r="D388">
        <v>2</v>
      </c>
      <c r="E388">
        <v>1</v>
      </c>
      <c r="F388">
        <v>1</v>
      </c>
      <c r="G388">
        <v>4</v>
      </c>
      <c r="H388">
        <v>1</v>
      </c>
      <c r="I388">
        <f t="shared" si="8"/>
        <v>12</v>
      </c>
    </row>
    <row r="389" spans="1:9" x14ac:dyDescent="0.45">
      <c r="A389">
        <v>4</v>
      </c>
      <c r="B389">
        <v>2</v>
      </c>
      <c r="C389">
        <v>2</v>
      </c>
      <c r="D389">
        <v>3</v>
      </c>
      <c r="E389">
        <v>5</v>
      </c>
      <c r="F389">
        <v>3</v>
      </c>
      <c r="G389">
        <v>1</v>
      </c>
      <c r="H389">
        <v>2</v>
      </c>
      <c r="I389">
        <f t="shared" si="8"/>
        <v>22</v>
      </c>
    </row>
    <row r="390" spans="1:9" x14ac:dyDescent="0.45">
      <c r="A390">
        <v>2</v>
      </c>
      <c r="B390">
        <v>1</v>
      </c>
      <c r="C390">
        <v>1</v>
      </c>
      <c r="D390">
        <v>3</v>
      </c>
      <c r="E390">
        <v>2</v>
      </c>
      <c r="F390">
        <v>1</v>
      </c>
      <c r="G390">
        <v>1</v>
      </c>
      <c r="H390">
        <v>2</v>
      </c>
      <c r="I390">
        <f t="shared" si="8"/>
        <v>13</v>
      </c>
    </row>
    <row r="391" spans="1:9" x14ac:dyDescent="0.45">
      <c r="A391">
        <v>3</v>
      </c>
      <c r="B391">
        <v>4</v>
      </c>
      <c r="C391">
        <v>1</v>
      </c>
      <c r="D391">
        <v>3</v>
      </c>
      <c r="E391">
        <v>2</v>
      </c>
      <c r="F391">
        <v>2</v>
      </c>
      <c r="G391">
        <v>4</v>
      </c>
      <c r="H391">
        <v>3</v>
      </c>
      <c r="I391">
        <f t="shared" si="8"/>
        <v>22</v>
      </c>
    </row>
    <row r="392" spans="1:9" x14ac:dyDescent="0.45">
      <c r="A392">
        <v>2</v>
      </c>
      <c r="B392">
        <v>4</v>
      </c>
      <c r="C392">
        <v>1</v>
      </c>
      <c r="D392">
        <v>3</v>
      </c>
      <c r="E392">
        <v>1</v>
      </c>
      <c r="F392">
        <v>3</v>
      </c>
      <c r="G392">
        <v>4</v>
      </c>
      <c r="H392">
        <v>5</v>
      </c>
      <c r="I392">
        <f t="shared" si="8"/>
        <v>23</v>
      </c>
    </row>
    <row r="393" spans="1:9" x14ac:dyDescent="0.45">
      <c r="A393">
        <v>1</v>
      </c>
      <c r="B393">
        <v>1</v>
      </c>
      <c r="C393">
        <v>4</v>
      </c>
      <c r="D393">
        <v>3</v>
      </c>
      <c r="E393">
        <v>3</v>
      </c>
      <c r="F393">
        <v>3</v>
      </c>
      <c r="G393">
        <v>3</v>
      </c>
      <c r="H393">
        <v>3</v>
      </c>
      <c r="I393">
        <f t="shared" si="8"/>
        <v>21</v>
      </c>
    </row>
    <row r="394" spans="1:9" x14ac:dyDescent="0.45">
      <c r="A394">
        <v>3</v>
      </c>
      <c r="B394">
        <v>3</v>
      </c>
      <c r="C394">
        <v>5</v>
      </c>
      <c r="D394">
        <v>3</v>
      </c>
      <c r="E394">
        <v>3</v>
      </c>
      <c r="F394">
        <v>3</v>
      </c>
      <c r="G394">
        <v>4</v>
      </c>
      <c r="H394">
        <v>3</v>
      </c>
      <c r="I394">
        <f t="shared" si="8"/>
        <v>27</v>
      </c>
    </row>
    <row r="395" spans="1:9" x14ac:dyDescent="0.45">
      <c r="A395">
        <v>4</v>
      </c>
      <c r="B395">
        <v>1</v>
      </c>
      <c r="C395">
        <v>1</v>
      </c>
      <c r="D395">
        <v>2</v>
      </c>
      <c r="E395">
        <v>1</v>
      </c>
      <c r="F395">
        <v>1</v>
      </c>
      <c r="G395">
        <v>2</v>
      </c>
      <c r="H395">
        <v>1</v>
      </c>
      <c r="I395">
        <f t="shared" si="8"/>
        <v>13</v>
      </c>
    </row>
    <row r="396" spans="1:9" x14ac:dyDescent="0.45">
      <c r="A396">
        <v>2</v>
      </c>
      <c r="B396">
        <v>3</v>
      </c>
      <c r="C396">
        <v>4</v>
      </c>
      <c r="D396">
        <v>5</v>
      </c>
      <c r="E396">
        <v>4</v>
      </c>
      <c r="F396">
        <v>4</v>
      </c>
      <c r="G396">
        <v>2</v>
      </c>
      <c r="H396">
        <v>4</v>
      </c>
      <c r="I396">
        <f t="shared" si="8"/>
        <v>28</v>
      </c>
    </row>
    <row r="397" spans="1:9" x14ac:dyDescent="0.45">
      <c r="A397">
        <v>2</v>
      </c>
      <c r="B397">
        <v>5</v>
      </c>
      <c r="C397">
        <v>2</v>
      </c>
      <c r="D397">
        <v>5</v>
      </c>
      <c r="E397">
        <v>2</v>
      </c>
      <c r="F397">
        <v>1</v>
      </c>
      <c r="G397">
        <v>4</v>
      </c>
      <c r="H397">
        <v>5</v>
      </c>
      <c r="I397">
        <f t="shared" si="8"/>
        <v>26</v>
      </c>
    </row>
    <row r="398" spans="1:9" x14ac:dyDescent="0.45">
      <c r="A398">
        <v>5</v>
      </c>
      <c r="B398">
        <v>5</v>
      </c>
      <c r="C398">
        <v>1</v>
      </c>
      <c r="D398">
        <v>2</v>
      </c>
      <c r="E398">
        <v>1</v>
      </c>
      <c r="F398">
        <v>5</v>
      </c>
      <c r="G398">
        <v>1</v>
      </c>
      <c r="H398">
        <v>1</v>
      </c>
      <c r="I398">
        <f t="shared" si="8"/>
        <v>21</v>
      </c>
    </row>
    <row r="399" spans="1:9" x14ac:dyDescent="0.45">
      <c r="A399">
        <v>3</v>
      </c>
      <c r="B399">
        <v>2</v>
      </c>
      <c r="C399">
        <v>2</v>
      </c>
      <c r="D399">
        <v>3</v>
      </c>
      <c r="E399">
        <v>2</v>
      </c>
      <c r="F399">
        <v>3</v>
      </c>
      <c r="G399">
        <v>2</v>
      </c>
      <c r="H399">
        <v>3</v>
      </c>
      <c r="I399">
        <f t="shared" si="8"/>
        <v>20</v>
      </c>
    </row>
    <row r="400" spans="1:9" x14ac:dyDescent="0.45">
      <c r="A400">
        <v>5</v>
      </c>
      <c r="B400">
        <v>2</v>
      </c>
      <c r="C400">
        <v>1</v>
      </c>
      <c r="D400">
        <v>2</v>
      </c>
      <c r="E400">
        <v>2</v>
      </c>
      <c r="F400">
        <v>5</v>
      </c>
      <c r="G400">
        <v>1</v>
      </c>
      <c r="H400">
        <v>1</v>
      </c>
      <c r="I400">
        <f t="shared" si="8"/>
        <v>19</v>
      </c>
    </row>
    <row r="401" spans="1:9" x14ac:dyDescent="0.45">
      <c r="A401">
        <v>1</v>
      </c>
      <c r="B401">
        <v>2</v>
      </c>
      <c r="C401">
        <v>1</v>
      </c>
      <c r="D401">
        <v>3</v>
      </c>
      <c r="E401">
        <v>1</v>
      </c>
      <c r="F401">
        <v>4</v>
      </c>
      <c r="G401">
        <v>1</v>
      </c>
      <c r="H401">
        <v>2</v>
      </c>
      <c r="I401">
        <f t="shared" si="8"/>
        <v>15</v>
      </c>
    </row>
    <row r="402" spans="1:9" x14ac:dyDescent="0.45">
      <c r="A402">
        <v>2</v>
      </c>
      <c r="B402">
        <v>4</v>
      </c>
      <c r="C402">
        <v>2</v>
      </c>
      <c r="D402">
        <v>3</v>
      </c>
      <c r="E402">
        <v>1</v>
      </c>
      <c r="F402">
        <v>2</v>
      </c>
      <c r="G402">
        <v>5</v>
      </c>
      <c r="H402">
        <v>4</v>
      </c>
      <c r="I402">
        <f t="shared" si="8"/>
        <v>23</v>
      </c>
    </row>
    <row r="403" spans="1:9" x14ac:dyDescent="0.45">
      <c r="A403">
        <v>4</v>
      </c>
      <c r="B403">
        <v>2</v>
      </c>
      <c r="C403">
        <v>1</v>
      </c>
      <c r="D403">
        <v>2</v>
      </c>
      <c r="E403">
        <v>1</v>
      </c>
      <c r="F403">
        <v>2</v>
      </c>
      <c r="G403">
        <v>2</v>
      </c>
      <c r="H403">
        <v>2</v>
      </c>
      <c r="I403">
        <f t="shared" si="8"/>
        <v>16</v>
      </c>
    </row>
    <row r="404" spans="1:9" x14ac:dyDescent="0.45">
      <c r="A404">
        <v>5</v>
      </c>
      <c r="B404">
        <v>1</v>
      </c>
      <c r="C404">
        <v>2</v>
      </c>
      <c r="D404">
        <v>2</v>
      </c>
      <c r="E404">
        <v>3</v>
      </c>
      <c r="F404">
        <v>1</v>
      </c>
      <c r="G404">
        <v>4</v>
      </c>
      <c r="H404">
        <v>2</v>
      </c>
      <c r="I404">
        <f t="shared" si="8"/>
        <v>20</v>
      </c>
    </row>
    <row r="405" spans="1:9" x14ac:dyDescent="0.45">
      <c r="A405">
        <v>4</v>
      </c>
      <c r="B405">
        <v>3</v>
      </c>
      <c r="C405">
        <v>5</v>
      </c>
      <c r="D405">
        <v>5</v>
      </c>
      <c r="E405">
        <v>1</v>
      </c>
      <c r="F405">
        <v>4</v>
      </c>
      <c r="G405">
        <v>5</v>
      </c>
      <c r="H405">
        <v>4</v>
      </c>
      <c r="I405">
        <f t="shared" si="8"/>
        <v>31</v>
      </c>
    </row>
    <row r="406" spans="1:9" x14ac:dyDescent="0.45">
      <c r="A406">
        <v>2</v>
      </c>
      <c r="B406">
        <v>3</v>
      </c>
      <c r="C406">
        <v>1</v>
      </c>
      <c r="D406">
        <v>3</v>
      </c>
      <c r="E406">
        <v>2</v>
      </c>
      <c r="F406">
        <v>1</v>
      </c>
      <c r="G406">
        <v>2</v>
      </c>
      <c r="H406">
        <v>2</v>
      </c>
      <c r="I406">
        <f t="shared" si="8"/>
        <v>16</v>
      </c>
    </row>
    <row r="407" spans="1:9" x14ac:dyDescent="0.45">
      <c r="A407">
        <v>2</v>
      </c>
      <c r="B407">
        <v>1</v>
      </c>
      <c r="C407">
        <v>1</v>
      </c>
      <c r="D407">
        <v>2</v>
      </c>
      <c r="E407">
        <v>1</v>
      </c>
      <c r="F407">
        <v>1</v>
      </c>
      <c r="G407">
        <v>4</v>
      </c>
      <c r="H407">
        <v>1</v>
      </c>
      <c r="I407">
        <f t="shared" si="8"/>
        <v>13</v>
      </c>
    </row>
    <row r="408" spans="1:9" x14ac:dyDescent="0.45">
      <c r="A408">
        <v>2</v>
      </c>
      <c r="B408">
        <v>4</v>
      </c>
      <c r="C408">
        <v>4</v>
      </c>
      <c r="D408">
        <v>4</v>
      </c>
      <c r="E408">
        <v>4</v>
      </c>
      <c r="F408">
        <v>2</v>
      </c>
      <c r="G408">
        <v>2</v>
      </c>
      <c r="H408">
        <v>3</v>
      </c>
      <c r="I408">
        <f t="shared" si="8"/>
        <v>25</v>
      </c>
    </row>
    <row r="409" spans="1:9" x14ac:dyDescent="0.45">
      <c r="A409">
        <v>4</v>
      </c>
      <c r="B409">
        <v>1</v>
      </c>
      <c r="C409">
        <v>2</v>
      </c>
      <c r="D409">
        <v>3</v>
      </c>
      <c r="E409">
        <v>4</v>
      </c>
      <c r="F409">
        <v>4</v>
      </c>
      <c r="G409">
        <v>2</v>
      </c>
      <c r="H409">
        <v>3</v>
      </c>
      <c r="I409">
        <f t="shared" si="8"/>
        <v>23</v>
      </c>
    </row>
    <row r="410" spans="1:9" x14ac:dyDescent="0.45">
      <c r="A410">
        <v>2</v>
      </c>
      <c r="B410">
        <v>2</v>
      </c>
      <c r="C410">
        <v>2</v>
      </c>
      <c r="D410">
        <v>3</v>
      </c>
      <c r="E410">
        <v>2</v>
      </c>
      <c r="F410">
        <v>2</v>
      </c>
      <c r="G410">
        <v>4</v>
      </c>
      <c r="H410">
        <v>2</v>
      </c>
      <c r="I410">
        <f t="shared" si="8"/>
        <v>19</v>
      </c>
    </row>
    <row r="411" spans="1:9" x14ac:dyDescent="0.45">
      <c r="A411">
        <v>2</v>
      </c>
      <c r="B411">
        <v>2</v>
      </c>
      <c r="C411">
        <v>5</v>
      </c>
      <c r="D411">
        <v>3</v>
      </c>
      <c r="E411">
        <v>4</v>
      </c>
      <c r="F411">
        <v>2</v>
      </c>
      <c r="G411">
        <v>4</v>
      </c>
      <c r="H411">
        <v>5</v>
      </c>
      <c r="I411">
        <f t="shared" si="8"/>
        <v>27</v>
      </c>
    </row>
    <row r="412" spans="1:9" x14ac:dyDescent="0.45">
      <c r="A412">
        <v>2</v>
      </c>
      <c r="B412">
        <v>2</v>
      </c>
      <c r="C412">
        <v>2</v>
      </c>
      <c r="D412">
        <v>2</v>
      </c>
      <c r="E412">
        <v>2</v>
      </c>
      <c r="F412">
        <v>3</v>
      </c>
      <c r="G412">
        <v>5</v>
      </c>
      <c r="H412">
        <v>1</v>
      </c>
      <c r="I412">
        <f t="shared" si="8"/>
        <v>19</v>
      </c>
    </row>
    <row r="413" spans="1:9" x14ac:dyDescent="0.45">
      <c r="A413">
        <v>5</v>
      </c>
      <c r="B413">
        <v>2</v>
      </c>
      <c r="C413">
        <v>2</v>
      </c>
      <c r="D413">
        <v>2</v>
      </c>
      <c r="E413">
        <v>4</v>
      </c>
      <c r="F413">
        <v>2</v>
      </c>
      <c r="G413">
        <v>2</v>
      </c>
      <c r="H413">
        <v>4</v>
      </c>
      <c r="I413">
        <f t="shared" si="8"/>
        <v>23</v>
      </c>
    </row>
    <row r="414" spans="1:9" x14ac:dyDescent="0.45">
      <c r="A414">
        <v>4</v>
      </c>
      <c r="B414">
        <v>2</v>
      </c>
      <c r="C414">
        <v>3</v>
      </c>
      <c r="D414">
        <v>4</v>
      </c>
      <c r="E414">
        <v>2</v>
      </c>
      <c r="F414">
        <v>2</v>
      </c>
      <c r="G414">
        <v>2</v>
      </c>
      <c r="H414">
        <v>3</v>
      </c>
      <c r="I414">
        <f t="shared" si="8"/>
        <v>22</v>
      </c>
    </row>
    <row r="415" spans="1:9" x14ac:dyDescent="0.45">
      <c r="A415">
        <v>1</v>
      </c>
      <c r="B415">
        <v>2</v>
      </c>
      <c r="C415">
        <v>4</v>
      </c>
      <c r="D415">
        <v>2</v>
      </c>
      <c r="E415">
        <v>1</v>
      </c>
      <c r="F415">
        <v>2</v>
      </c>
      <c r="G415">
        <v>5</v>
      </c>
      <c r="H415">
        <v>2</v>
      </c>
      <c r="I415">
        <f t="shared" si="8"/>
        <v>19</v>
      </c>
    </row>
    <row r="416" spans="1:9" x14ac:dyDescent="0.45">
      <c r="A416">
        <v>2</v>
      </c>
      <c r="B416">
        <v>2</v>
      </c>
      <c r="C416">
        <v>1</v>
      </c>
      <c r="D416">
        <v>4</v>
      </c>
      <c r="E416">
        <v>1</v>
      </c>
      <c r="F416">
        <v>3</v>
      </c>
      <c r="G416">
        <v>3</v>
      </c>
      <c r="H416">
        <v>5</v>
      </c>
      <c r="I416">
        <f t="shared" si="8"/>
        <v>21</v>
      </c>
    </row>
    <row r="417" spans="1:9" x14ac:dyDescent="0.45">
      <c r="A417">
        <v>2</v>
      </c>
      <c r="B417">
        <v>4</v>
      </c>
      <c r="C417">
        <v>4</v>
      </c>
      <c r="D417">
        <v>4</v>
      </c>
      <c r="E417">
        <v>4</v>
      </c>
      <c r="F417">
        <v>2</v>
      </c>
      <c r="G417">
        <v>2</v>
      </c>
      <c r="H417">
        <v>4</v>
      </c>
      <c r="I417">
        <f t="shared" si="8"/>
        <v>26</v>
      </c>
    </row>
    <row r="418" spans="1:9" x14ac:dyDescent="0.45">
      <c r="A418">
        <v>2</v>
      </c>
      <c r="B418">
        <v>4</v>
      </c>
      <c r="C418">
        <v>2</v>
      </c>
      <c r="D418">
        <v>2</v>
      </c>
      <c r="E418">
        <v>3</v>
      </c>
      <c r="F418">
        <v>3</v>
      </c>
      <c r="G418">
        <v>4</v>
      </c>
      <c r="H418">
        <v>3</v>
      </c>
      <c r="I418">
        <f t="shared" si="8"/>
        <v>23</v>
      </c>
    </row>
    <row r="419" spans="1:9" x14ac:dyDescent="0.45">
      <c r="A419">
        <v>5</v>
      </c>
      <c r="B419">
        <v>4</v>
      </c>
      <c r="C419">
        <v>4</v>
      </c>
      <c r="D419">
        <v>5</v>
      </c>
      <c r="E419">
        <v>2</v>
      </c>
      <c r="F419">
        <v>1</v>
      </c>
      <c r="G419">
        <v>2</v>
      </c>
      <c r="H419">
        <v>2</v>
      </c>
      <c r="I419">
        <f t="shared" si="8"/>
        <v>25</v>
      </c>
    </row>
    <row r="420" spans="1:9" x14ac:dyDescent="0.45">
      <c r="A420">
        <v>1</v>
      </c>
      <c r="B420">
        <v>1</v>
      </c>
      <c r="C420">
        <v>1</v>
      </c>
      <c r="D420">
        <v>2</v>
      </c>
      <c r="E420">
        <v>5</v>
      </c>
      <c r="F420">
        <v>1</v>
      </c>
      <c r="G420">
        <v>5</v>
      </c>
      <c r="H420">
        <v>5</v>
      </c>
      <c r="I420">
        <f t="shared" si="8"/>
        <v>21</v>
      </c>
    </row>
    <row r="421" spans="1:9" x14ac:dyDescent="0.45">
      <c r="A421">
        <v>2</v>
      </c>
      <c r="B421">
        <v>2</v>
      </c>
      <c r="C421">
        <v>1</v>
      </c>
      <c r="D421">
        <v>4</v>
      </c>
      <c r="E421">
        <v>4</v>
      </c>
      <c r="F421">
        <v>4</v>
      </c>
      <c r="G421">
        <v>4</v>
      </c>
      <c r="H421">
        <v>4</v>
      </c>
      <c r="I421">
        <f t="shared" si="8"/>
        <v>25</v>
      </c>
    </row>
    <row r="422" spans="1:9" x14ac:dyDescent="0.45">
      <c r="A422">
        <v>1</v>
      </c>
      <c r="B422">
        <v>1</v>
      </c>
      <c r="C422">
        <v>1</v>
      </c>
      <c r="D422">
        <v>2</v>
      </c>
      <c r="E422">
        <v>3</v>
      </c>
      <c r="F422">
        <v>2</v>
      </c>
      <c r="G422">
        <v>5</v>
      </c>
      <c r="H422">
        <v>3</v>
      </c>
      <c r="I422">
        <f t="shared" si="8"/>
        <v>18</v>
      </c>
    </row>
    <row r="423" spans="1:9" x14ac:dyDescent="0.45">
      <c r="A423">
        <v>1</v>
      </c>
      <c r="B423">
        <v>1</v>
      </c>
      <c r="C423">
        <v>1</v>
      </c>
      <c r="D423">
        <v>2</v>
      </c>
      <c r="E423">
        <v>1</v>
      </c>
      <c r="F423">
        <v>1</v>
      </c>
      <c r="G423">
        <v>4</v>
      </c>
      <c r="H423">
        <v>1</v>
      </c>
      <c r="I423">
        <f t="shared" si="8"/>
        <v>12</v>
      </c>
    </row>
    <row r="424" spans="1:9" x14ac:dyDescent="0.45">
      <c r="A424">
        <v>1</v>
      </c>
      <c r="B424">
        <v>1</v>
      </c>
      <c r="C424">
        <v>2</v>
      </c>
      <c r="D424">
        <v>2</v>
      </c>
      <c r="E424">
        <v>2</v>
      </c>
      <c r="F424">
        <v>2</v>
      </c>
      <c r="G424">
        <v>2</v>
      </c>
      <c r="H424">
        <v>2</v>
      </c>
      <c r="I424">
        <f t="shared" si="8"/>
        <v>14</v>
      </c>
    </row>
    <row r="425" spans="1:9" x14ac:dyDescent="0.45">
      <c r="A425">
        <v>5</v>
      </c>
      <c r="B425">
        <v>4</v>
      </c>
      <c r="C425">
        <v>4</v>
      </c>
      <c r="D425">
        <v>3</v>
      </c>
      <c r="E425">
        <v>4</v>
      </c>
      <c r="F425">
        <v>4</v>
      </c>
      <c r="G425">
        <v>2</v>
      </c>
      <c r="H425">
        <v>4</v>
      </c>
      <c r="I425">
        <f t="shared" si="8"/>
        <v>30</v>
      </c>
    </row>
    <row r="426" spans="1:9" x14ac:dyDescent="0.45">
      <c r="A426">
        <v>4</v>
      </c>
      <c r="B426">
        <v>4</v>
      </c>
      <c r="C426">
        <v>1</v>
      </c>
      <c r="D426">
        <v>5</v>
      </c>
      <c r="E426">
        <v>2</v>
      </c>
      <c r="F426">
        <v>2</v>
      </c>
      <c r="G426">
        <v>5</v>
      </c>
      <c r="H426">
        <v>4</v>
      </c>
      <c r="I426">
        <f t="shared" si="8"/>
        <v>27</v>
      </c>
    </row>
    <row r="427" spans="1:9" x14ac:dyDescent="0.45">
      <c r="A427">
        <v>4</v>
      </c>
      <c r="B427">
        <v>3</v>
      </c>
      <c r="C427">
        <v>2</v>
      </c>
      <c r="D427">
        <v>3</v>
      </c>
      <c r="E427">
        <v>2</v>
      </c>
      <c r="F427">
        <v>2</v>
      </c>
      <c r="G427">
        <v>2</v>
      </c>
      <c r="H427">
        <v>4</v>
      </c>
      <c r="I427">
        <f t="shared" si="8"/>
        <v>22</v>
      </c>
    </row>
    <row r="428" spans="1:9" x14ac:dyDescent="0.45">
      <c r="A428">
        <v>1</v>
      </c>
      <c r="B428">
        <v>2</v>
      </c>
      <c r="C428">
        <v>1</v>
      </c>
      <c r="D428">
        <v>2</v>
      </c>
      <c r="E428">
        <v>2</v>
      </c>
      <c r="F428">
        <v>1</v>
      </c>
      <c r="G428">
        <v>5</v>
      </c>
      <c r="H428">
        <v>4</v>
      </c>
      <c r="I428">
        <f t="shared" si="8"/>
        <v>18</v>
      </c>
    </row>
    <row r="429" spans="1:9" x14ac:dyDescent="0.45">
      <c r="A429">
        <v>3</v>
      </c>
      <c r="B429">
        <v>4</v>
      </c>
      <c r="C429">
        <v>2</v>
      </c>
      <c r="D429">
        <v>5</v>
      </c>
      <c r="E429">
        <v>2</v>
      </c>
      <c r="F429">
        <v>2</v>
      </c>
      <c r="G429">
        <v>3</v>
      </c>
      <c r="H429">
        <v>2</v>
      </c>
      <c r="I429">
        <f t="shared" si="8"/>
        <v>23</v>
      </c>
    </row>
    <row r="430" spans="1:9" x14ac:dyDescent="0.45">
      <c r="A430">
        <v>1</v>
      </c>
      <c r="B430">
        <v>4</v>
      </c>
      <c r="C430">
        <v>4</v>
      </c>
      <c r="D430">
        <v>3</v>
      </c>
      <c r="E430">
        <v>3</v>
      </c>
      <c r="F430">
        <v>1</v>
      </c>
      <c r="G430">
        <v>1</v>
      </c>
      <c r="H430">
        <v>3</v>
      </c>
      <c r="I430">
        <f t="shared" si="8"/>
        <v>20</v>
      </c>
    </row>
    <row r="431" spans="1:9" x14ac:dyDescent="0.45">
      <c r="A431">
        <v>4</v>
      </c>
      <c r="B431">
        <v>3</v>
      </c>
      <c r="C431">
        <v>2</v>
      </c>
      <c r="D431">
        <v>3</v>
      </c>
      <c r="E431">
        <v>4</v>
      </c>
      <c r="F431">
        <v>2</v>
      </c>
      <c r="G431">
        <v>2</v>
      </c>
      <c r="H431">
        <v>2</v>
      </c>
      <c r="I431">
        <f t="shared" si="8"/>
        <v>22</v>
      </c>
    </row>
    <row r="432" spans="1:9" x14ac:dyDescent="0.45">
      <c r="A432">
        <v>1</v>
      </c>
      <c r="B432">
        <v>2</v>
      </c>
      <c r="C432">
        <v>1</v>
      </c>
      <c r="D432">
        <v>5</v>
      </c>
      <c r="E432">
        <v>1</v>
      </c>
      <c r="F432">
        <v>1</v>
      </c>
      <c r="G432">
        <v>5</v>
      </c>
      <c r="H432">
        <v>2</v>
      </c>
      <c r="I432">
        <f t="shared" si="8"/>
        <v>18</v>
      </c>
    </row>
    <row r="433" spans="1:9" x14ac:dyDescent="0.45">
      <c r="A433">
        <v>1</v>
      </c>
      <c r="B433">
        <v>4</v>
      </c>
      <c r="C433">
        <v>4</v>
      </c>
      <c r="D433">
        <v>2</v>
      </c>
      <c r="E433">
        <v>2</v>
      </c>
      <c r="F433">
        <v>2</v>
      </c>
      <c r="G433">
        <v>5</v>
      </c>
      <c r="H433">
        <v>3</v>
      </c>
      <c r="I433">
        <f t="shared" si="8"/>
        <v>23</v>
      </c>
    </row>
    <row r="434" spans="1:9" x14ac:dyDescent="0.45">
      <c r="A434">
        <v>2</v>
      </c>
      <c r="B434">
        <v>2</v>
      </c>
      <c r="C434">
        <v>3</v>
      </c>
      <c r="D434">
        <v>3</v>
      </c>
      <c r="E434">
        <v>2</v>
      </c>
      <c r="F434">
        <v>2</v>
      </c>
      <c r="G434">
        <v>2</v>
      </c>
      <c r="H434">
        <v>1</v>
      </c>
      <c r="I434">
        <f t="shared" si="8"/>
        <v>17</v>
      </c>
    </row>
    <row r="435" spans="1:9" x14ac:dyDescent="0.45">
      <c r="A435">
        <v>2</v>
      </c>
      <c r="B435">
        <v>3</v>
      </c>
      <c r="C435">
        <v>2</v>
      </c>
      <c r="D435">
        <v>3</v>
      </c>
      <c r="E435">
        <v>3</v>
      </c>
      <c r="F435">
        <v>2</v>
      </c>
      <c r="G435">
        <v>2</v>
      </c>
      <c r="H435">
        <v>3</v>
      </c>
      <c r="I435">
        <f t="shared" si="8"/>
        <v>20</v>
      </c>
    </row>
    <row r="436" spans="1:9" x14ac:dyDescent="0.45">
      <c r="A436">
        <v>1</v>
      </c>
      <c r="B436">
        <v>4</v>
      </c>
      <c r="C436">
        <v>1</v>
      </c>
      <c r="D436">
        <v>3</v>
      </c>
      <c r="E436">
        <v>1</v>
      </c>
      <c r="F436">
        <v>3</v>
      </c>
      <c r="G436">
        <v>4</v>
      </c>
      <c r="H436">
        <v>3</v>
      </c>
      <c r="I436">
        <f t="shared" si="8"/>
        <v>20</v>
      </c>
    </row>
    <row r="437" spans="1:9" x14ac:dyDescent="0.45">
      <c r="A437">
        <v>1</v>
      </c>
      <c r="B437">
        <v>5</v>
      </c>
      <c r="C437">
        <v>2</v>
      </c>
      <c r="D437">
        <v>4</v>
      </c>
      <c r="E437">
        <v>4</v>
      </c>
      <c r="F437">
        <v>4</v>
      </c>
      <c r="G437">
        <v>4</v>
      </c>
      <c r="H437">
        <v>4</v>
      </c>
      <c r="I437">
        <f t="shared" si="8"/>
        <v>28</v>
      </c>
    </row>
    <row r="438" spans="1:9" x14ac:dyDescent="0.45">
      <c r="A438">
        <v>2</v>
      </c>
      <c r="B438">
        <v>4</v>
      </c>
      <c r="C438">
        <v>2</v>
      </c>
      <c r="D438">
        <v>3</v>
      </c>
      <c r="E438">
        <v>1</v>
      </c>
      <c r="F438">
        <v>1</v>
      </c>
      <c r="G438">
        <v>4</v>
      </c>
      <c r="H438">
        <v>1</v>
      </c>
      <c r="I438">
        <f t="shared" si="8"/>
        <v>18</v>
      </c>
    </row>
    <row r="439" spans="1:9" x14ac:dyDescent="0.45">
      <c r="A439">
        <v>2</v>
      </c>
      <c r="B439">
        <v>1</v>
      </c>
      <c r="C439">
        <v>1</v>
      </c>
      <c r="D439">
        <v>3</v>
      </c>
      <c r="E439">
        <v>1</v>
      </c>
      <c r="F439">
        <v>1</v>
      </c>
      <c r="G439">
        <v>3</v>
      </c>
      <c r="H439">
        <v>1</v>
      </c>
      <c r="I439">
        <f t="shared" si="8"/>
        <v>13</v>
      </c>
    </row>
    <row r="440" spans="1:9" x14ac:dyDescent="0.45">
      <c r="A440">
        <v>2</v>
      </c>
      <c r="B440">
        <v>2</v>
      </c>
      <c r="C440">
        <v>2</v>
      </c>
      <c r="D440">
        <v>3</v>
      </c>
      <c r="E440">
        <v>2</v>
      </c>
      <c r="F440">
        <v>2</v>
      </c>
      <c r="G440">
        <v>4</v>
      </c>
      <c r="H440">
        <v>2</v>
      </c>
      <c r="I440">
        <f t="shared" si="8"/>
        <v>19</v>
      </c>
    </row>
    <row r="441" spans="1:9" x14ac:dyDescent="0.45">
      <c r="A441">
        <v>1</v>
      </c>
      <c r="B441">
        <v>2</v>
      </c>
      <c r="C441">
        <v>1</v>
      </c>
      <c r="D441">
        <v>2</v>
      </c>
      <c r="E441">
        <v>1</v>
      </c>
      <c r="F441">
        <v>2</v>
      </c>
      <c r="G441">
        <v>2</v>
      </c>
      <c r="H441">
        <v>4</v>
      </c>
      <c r="I441">
        <f t="shared" si="8"/>
        <v>15</v>
      </c>
    </row>
    <row r="442" spans="1:9" x14ac:dyDescent="0.45">
      <c r="A442">
        <v>1</v>
      </c>
      <c r="B442">
        <v>1</v>
      </c>
      <c r="C442">
        <v>5</v>
      </c>
      <c r="D442">
        <v>6</v>
      </c>
      <c r="E442">
        <v>4</v>
      </c>
      <c r="F442">
        <v>2</v>
      </c>
      <c r="G442">
        <v>1</v>
      </c>
      <c r="H442">
        <v>3</v>
      </c>
      <c r="I442">
        <f t="shared" si="8"/>
        <v>23</v>
      </c>
    </row>
    <row r="443" spans="1:9" x14ac:dyDescent="0.45">
      <c r="A443">
        <v>4</v>
      </c>
      <c r="B443">
        <v>2</v>
      </c>
      <c r="C443">
        <v>4</v>
      </c>
      <c r="D443">
        <v>4</v>
      </c>
      <c r="E443">
        <v>4</v>
      </c>
      <c r="F443">
        <v>2</v>
      </c>
      <c r="G443">
        <v>5</v>
      </c>
      <c r="H443">
        <v>4</v>
      </c>
      <c r="I443">
        <f t="shared" si="8"/>
        <v>29</v>
      </c>
    </row>
    <row r="444" spans="1:9" x14ac:dyDescent="0.45">
      <c r="A444">
        <v>5</v>
      </c>
      <c r="B444">
        <v>2</v>
      </c>
      <c r="C444">
        <v>1</v>
      </c>
      <c r="D444">
        <v>2</v>
      </c>
      <c r="E444">
        <v>2</v>
      </c>
      <c r="F444">
        <v>2</v>
      </c>
      <c r="G444">
        <v>2</v>
      </c>
      <c r="H444">
        <v>3</v>
      </c>
      <c r="I444">
        <f t="shared" si="8"/>
        <v>19</v>
      </c>
    </row>
    <row r="445" spans="1:9" x14ac:dyDescent="0.45">
      <c r="A445">
        <v>4</v>
      </c>
      <c r="B445">
        <v>2</v>
      </c>
      <c r="C445">
        <v>2</v>
      </c>
      <c r="D445">
        <v>3</v>
      </c>
      <c r="E445">
        <v>4</v>
      </c>
      <c r="F445">
        <v>2</v>
      </c>
      <c r="G445">
        <v>2</v>
      </c>
      <c r="H445">
        <v>2</v>
      </c>
      <c r="I445">
        <f t="shared" si="8"/>
        <v>21</v>
      </c>
    </row>
    <row r="446" spans="1:9" x14ac:dyDescent="0.45">
      <c r="A446">
        <v>1</v>
      </c>
      <c r="B446">
        <v>2</v>
      </c>
      <c r="C446">
        <v>1</v>
      </c>
      <c r="D446">
        <v>2</v>
      </c>
      <c r="E446">
        <v>1</v>
      </c>
      <c r="F446">
        <v>3</v>
      </c>
      <c r="G446">
        <v>4</v>
      </c>
      <c r="H446">
        <v>1</v>
      </c>
      <c r="I446">
        <f t="shared" si="8"/>
        <v>15</v>
      </c>
    </row>
    <row r="447" spans="1:9" x14ac:dyDescent="0.45">
      <c r="A447">
        <v>4</v>
      </c>
      <c r="B447">
        <v>5</v>
      </c>
      <c r="C447">
        <v>4</v>
      </c>
      <c r="D447">
        <v>2</v>
      </c>
      <c r="E447">
        <v>4</v>
      </c>
      <c r="F447">
        <v>1</v>
      </c>
      <c r="G447">
        <v>1</v>
      </c>
      <c r="H447">
        <v>5</v>
      </c>
      <c r="I447">
        <f t="shared" si="8"/>
        <v>26</v>
      </c>
    </row>
    <row r="448" spans="1:9" x14ac:dyDescent="0.45">
      <c r="A448">
        <v>2</v>
      </c>
      <c r="B448">
        <v>2</v>
      </c>
      <c r="C448">
        <v>1</v>
      </c>
      <c r="D448">
        <v>2</v>
      </c>
      <c r="E448">
        <v>1</v>
      </c>
      <c r="F448">
        <v>3</v>
      </c>
      <c r="G448">
        <v>2</v>
      </c>
      <c r="H448">
        <v>1</v>
      </c>
      <c r="I448">
        <f t="shared" si="8"/>
        <v>14</v>
      </c>
    </row>
    <row r="449" spans="1:9" x14ac:dyDescent="0.45">
      <c r="A449">
        <v>4</v>
      </c>
      <c r="B449">
        <v>2</v>
      </c>
      <c r="C449">
        <v>2</v>
      </c>
      <c r="D449">
        <v>2</v>
      </c>
      <c r="E449">
        <v>2</v>
      </c>
      <c r="F449">
        <v>2</v>
      </c>
      <c r="G449">
        <v>1</v>
      </c>
      <c r="H449">
        <v>2</v>
      </c>
      <c r="I449">
        <f t="shared" si="8"/>
        <v>17</v>
      </c>
    </row>
    <row r="450" spans="1:9" x14ac:dyDescent="0.45">
      <c r="A450">
        <v>2</v>
      </c>
      <c r="B450">
        <v>4</v>
      </c>
      <c r="C450">
        <v>2</v>
      </c>
      <c r="D450">
        <v>5</v>
      </c>
      <c r="E450">
        <v>2</v>
      </c>
      <c r="F450">
        <v>1</v>
      </c>
      <c r="G450">
        <v>1</v>
      </c>
      <c r="H450">
        <v>2</v>
      </c>
      <c r="I450">
        <f t="shared" si="8"/>
        <v>19</v>
      </c>
    </row>
    <row r="451" spans="1:9" x14ac:dyDescent="0.45">
      <c r="A451">
        <v>1</v>
      </c>
      <c r="B451">
        <v>4</v>
      </c>
      <c r="C451">
        <v>1</v>
      </c>
      <c r="D451">
        <v>3</v>
      </c>
      <c r="E451">
        <v>2</v>
      </c>
      <c r="F451">
        <v>2</v>
      </c>
      <c r="G451">
        <v>2</v>
      </c>
      <c r="H451">
        <v>3</v>
      </c>
      <c r="I451">
        <f t="shared" ref="I451:I499" si="9">SUM(A451:H451)</f>
        <v>18</v>
      </c>
    </row>
    <row r="452" spans="1:9" x14ac:dyDescent="0.45">
      <c r="A452">
        <v>1</v>
      </c>
      <c r="B452">
        <v>2</v>
      </c>
      <c r="C452">
        <v>1</v>
      </c>
      <c r="D452">
        <v>3</v>
      </c>
      <c r="E452">
        <v>2</v>
      </c>
      <c r="F452">
        <v>2</v>
      </c>
      <c r="G452">
        <v>4</v>
      </c>
      <c r="H452">
        <v>3</v>
      </c>
      <c r="I452">
        <f t="shared" si="9"/>
        <v>18</v>
      </c>
    </row>
    <row r="453" spans="1:9" x14ac:dyDescent="0.45">
      <c r="A453">
        <v>5</v>
      </c>
      <c r="B453">
        <v>5</v>
      </c>
      <c r="C453">
        <v>5</v>
      </c>
      <c r="D453">
        <v>6</v>
      </c>
      <c r="E453">
        <v>5</v>
      </c>
      <c r="F453">
        <v>4</v>
      </c>
      <c r="G453">
        <v>1</v>
      </c>
      <c r="H453">
        <v>4</v>
      </c>
      <c r="I453">
        <f t="shared" si="9"/>
        <v>35</v>
      </c>
    </row>
    <row r="454" spans="1:9" x14ac:dyDescent="0.45">
      <c r="A454">
        <v>5</v>
      </c>
      <c r="B454">
        <v>4</v>
      </c>
      <c r="C454">
        <v>4</v>
      </c>
      <c r="D454">
        <v>5</v>
      </c>
      <c r="E454">
        <v>2</v>
      </c>
      <c r="F454">
        <v>4</v>
      </c>
      <c r="G454">
        <v>4</v>
      </c>
      <c r="H454">
        <v>4</v>
      </c>
      <c r="I454">
        <f t="shared" si="9"/>
        <v>32</v>
      </c>
    </row>
    <row r="455" spans="1:9" x14ac:dyDescent="0.45">
      <c r="A455">
        <v>3</v>
      </c>
      <c r="B455">
        <v>2</v>
      </c>
      <c r="C455">
        <v>3</v>
      </c>
      <c r="D455">
        <v>4</v>
      </c>
      <c r="E455">
        <v>3</v>
      </c>
      <c r="F455">
        <v>2</v>
      </c>
      <c r="G455">
        <v>2</v>
      </c>
      <c r="H455">
        <v>4</v>
      </c>
      <c r="I455">
        <f t="shared" si="9"/>
        <v>23</v>
      </c>
    </row>
    <row r="456" spans="1:9" x14ac:dyDescent="0.45">
      <c r="A456">
        <v>4</v>
      </c>
      <c r="B456">
        <v>3</v>
      </c>
      <c r="C456">
        <v>1</v>
      </c>
      <c r="D456">
        <v>3</v>
      </c>
      <c r="E456">
        <v>2</v>
      </c>
      <c r="F456">
        <v>2</v>
      </c>
      <c r="G456">
        <v>2</v>
      </c>
      <c r="H456">
        <v>3</v>
      </c>
      <c r="I456">
        <f t="shared" si="9"/>
        <v>20</v>
      </c>
    </row>
    <row r="457" spans="1:9" x14ac:dyDescent="0.45">
      <c r="A457">
        <v>2</v>
      </c>
      <c r="B457">
        <v>2</v>
      </c>
      <c r="C457">
        <v>2</v>
      </c>
      <c r="D457">
        <v>3</v>
      </c>
      <c r="E457">
        <v>3</v>
      </c>
      <c r="F457">
        <v>2</v>
      </c>
      <c r="G457">
        <v>4</v>
      </c>
      <c r="H457">
        <v>4</v>
      </c>
      <c r="I457">
        <f t="shared" si="9"/>
        <v>22</v>
      </c>
    </row>
    <row r="458" spans="1:9" x14ac:dyDescent="0.45">
      <c r="A458">
        <v>3</v>
      </c>
      <c r="B458">
        <v>4</v>
      </c>
      <c r="C458">
        <v>2</v>
      </c>
      <c r="D458">
        <v>5</v>
      </c>
      <c r="E458">
        <v>4</v>
      </c>
      <c r="F458">
        <v>3</v>
      </c>
      <c r="G458">
        <v>1</v>
      </c>
      <c r="H458">
        <v>3</v>
      </c>
      <c r="I458">
        <f t="shared" si="9"/>
        <v>25</v>
      </c>
    </row>
    <row r="459" spans="1:9" x14ac:dyDescent="0.45">
      <c r="A459">
        <v>2</v>
      </c>
      <c r="B459">
        <v>4</v>
      </c>
      <c r="C459">
        <v>2</v>
      </c>
      <c r="D459">
        <v>3</v>
      </c>
      <c r="E459">
        <v>2</v>
      </c>
      <c r="F459">
        <v>2</v>
      </c>
      <c r="G459">
        <v>4</v>
      </c>
      <c r="H459">
        <v>4</v>
      </c>
      <c r="I459">
        <f t="shared" si="9"/>
        <v>23</v>
      </c>
    </row>
    <row r="460" spans="1:9" x14ac:dyDescent="0.45">
      <c r="A460">
        <v>1</v>
      </c>
      <c r="B460">
        <v>2</v>
      </c>
      <c r="C460">
        <v>2</v>
      </c>
      <c r="D460">
        <v>3</v>
      </c>
      <c r="E460">
        <v>2</v>
      </c>
      <c r="F460">
        <v>2</v>
      </c>
      <c r="G460">
        <v>4</v>
      </c>
      <c r="H460">
        <v>2</v>
      </c>
      <c r="I460">
        <f t="shared" si="9"/>
        <v>18</v>
      </c>
    </row>
    <row r="461" spans="1:9" x14ac:dyDescent="0.45">
      <c r="A461">
        <v>1</v>
      </c>
      <c r="B461">
        <v>1</v>
      </c>
      <c r="C461">
        <v>1</v>
      </c>
      <c r="D461">
        <v>3</v>
      </c>
      <c r="E461">
        <v>1</v>
      </c>
      <c r="F461">
        <v>1</v>
      </c>
      <c r="G461">
        <v>5</v>
      </c>
      <c r="H461">
        <v>2</v>
      </c>
      <c r="I461">
        <f t="shared" si="9"/>
        <v>15</v>
      </c>
    </row>
    <row r="462" spans="1:9" x14ac:dyDescent="0.45">
      <c r="A462">
        <v>4</v>
      </c>
      <c r="B462">
        <v>1</v>
      </c>
      <c r="C462">
        <v>1</v>
      </c>
      <c r="D462">
        <v>2</v>
      </c>
      <c r="E462">
        <v>1</v>
      </c>
      <c r="F462">
        <v>1</v>
      </c>
      <c r="G462">
        <v>1</v>
      </c>
      <c r="H462">
        <v>1</v>
      </c>
      <c r="I462">
        <f t="shared" si="9"/>
        <v>12</v>
      </c>
    </row>
    <row r="463" spans="1:9" x14ac:dyDescent="0.45">
      <c r="A463">
        <v>3</v>
      </c>
      <c r="B463">
        <v>2</v>
      </c>
      <c r="C463">
        <v>3</v>
      </c>
      <c r="D463">
        <v>5</v>
      </c>
      <c r="E463">
        <v>4</v>
      </c>
      <c r="F463">
        <v>4</v>
      </c>
      <c r="G463">
        <v>3</v>
      </c>
      <c r="H463">
        <v>5</v>
      </c>
      <c r="I463">
        <f t="shared" si="9"/>
        <v>29</v>
      </c>
    </row>
    <row r="464" spans="1:9" x14ac:dyDescent="0.45">
      <c r="A464">
        <v>5</v>
      </c>
      <c r="B464">
        <v>1</v>
      </c>
      <c r="C464">
        <v>5</v>
      </c>
      <c r="D464">
        <v>4</v>
      </c>
      <c r="E464">
        <v>2</v>
      </c>
      <c r="F464">
        <v>2</v>
      </c>
      <c r="G464">
        <v>1</v>
      </c>
      <c r="H464">
        <v>4</v>
      </c>
      <c r="I464">
        <f t="shared" si="9"/>
        <v>24</v>
      </c>
    </row>
    <row r="465" spans="1:9" x14ac:dyDescent="0.45">
      <c r="A465">
        <v>4</v>
      </c>
      <c r="B465">
        <v>2</v>
      </c>
      <c r="C465">
        <v>4</v>
      </c>
      <c r="D465">
        <v>3</v>
      </c>
      <c r="E465">
        <v>4</v>
      </c>
      <c r="F465">
        <v>2</v>
      </c>
      <c r="G465">
        <v>1</v>
      </c>
      <c r="H465">
        <v>2</v>
      </c>
      <c r="I465">
        <f t="shared" si="9"/>
        <v>22</v>
      </c>
    </row>
    <row r="466" spans="1:9" x14ac:dyDescent="0.45">
      <c r="A466">
        <v>3</v>
      </c>
      <c r="B466">
        <v>3</v>
      </c>
      <c r="C466">
        <v>4</v>
      </c>
      <c r="D466">
        <v>3</v>
      </c>
      <c r="E466">
        <v>2</v>
      </c>
      <c r="F466">
        <v>1</v>
      </c>
      <c r="G466">
        <v>4</v>
      </c>
      <c r="H466">
        <v>3</v>
      </c>
      <c r="I466">
        <f t="shared" si="9"/>
        <v>23</v>
      </c>
    </row>
    <row r="467" spans="1:9" x14ac:dyDescent="0.45">
      <c r="A467">
        <v>4</v>
      </c>
      <c r="B467">
        <v>2</v>
      </c>
      <c r="C467">
        <v>1</v>
      </c>
      <c r="D467">
        <v>2</v>
      </c>
      <c r="E467">
        <v>5</v>
      </c>
      <c r="F467">
        <v>2</v>
      </c>
      <c r="G467">
        <v>5</v>
      </c>
      <c r="H467">
        <v>2</v>
      </c>
      <c r="I467">
        <f t="shared" si="9"/>
        <v>23</v>
      </c>
    </row>
    <row r="468" spans="1:9" x14ac:dyDescent="0.45">
      <c r="A468">
        <v>2</v>
      </c>
      <c r="B468">
        <v>2</v>
      </c>
      <c r="C468">
        <v>1</v>
      </c>
      <c r="D468">
        <v>3</v>
      </c>
      <c r="E468">
        <v>1</v>
      </c>
      <c r="F468">
        <v>1</v>
      </c>
      <c r="G468">
        <v>1</v>
      </c>
      <c r="H468">
        <v>1</v>
      </c>
      <c r="I468">
        <f t="shared" si="9"/>
        <v>12</v>
      </c>
    </row>
    <row r="469" spans="1:9" x14ac:dyDescent="0.45">
      <c r="A469">
        <v>3</v>
      </c>
      <c r="B469">
        <v>4</v>
      </c>
      <c r="C469">
        <v>1</v>
      </c>
      <c r="D469">
        <v>3</v>
      </c>
      <c r="E469">
        <v>2</v>
      </c>
      <c r="F469">
        <v>2</v>
      </c>
      <c r="G469">
        <v>2</v>
      </c>
      <c r="H469">
        <v>2</v>
      </c>
      <c r="I469">
        <f t="shared" si="9"/>
        <v>19</v>
      </c>
    </row>
    <row r="470" spans="1:9" x14ac:dyDescent="0.45">
      <c r="A470">
        <v>2</v>
      </c>
      <c r="B470">
        <v>4</v>
      </c>
      <c r="C470">
        <v>3</v>
      </c>
      <c r="D470">
        <v>3</v>
      </c>
      <c r="E470">
        <v>2</v>
      </c>
      <c r="F470">
        <v>2</v>
      </c>
      <c r="G470">
        <v>4</v>
      </c>
      <c r="H470">
        <v>2</v>
      </c>
      <c r="I470">
        <f t="shared" si="9"/>
        <v>22</v>
      </c>
    </row>
    <row r="471" spans="1:9" x14ac:dyDescent="0.45">
      <c r="A471">
        <v>1</v>
      </c>
      <c r="B471">
        <v>2</v>
      </c>
      <c r="C471">
        <v>2</v>
      </c>
      <c r="D471">
        <v>2</v>
      </c>
      <c r="E471">
        <v>2</v>
      </c>
      <c r="F471">
        <v>2</v>
      </c>
      <c r="G471">
        <v>2</v>
      </c>
      <c r="H471">
        <v>2</v>
      </c>
      <c r="I471">
        <f t="shared" si="9"/>
        <v>15</v>
      </c>
    </row>
    <row r="472" spans="1:9" x14ac:dyDescent="0.45">
      <c r="A472">
        <v>2</v>
      </c>
      <c r="B472">
        <v>4</v>
      </c>
      <c r="C472">
        <v>3</v>
      </c>
      <c r="D472">
        <v>2</v>
      </c>
      <c r="E472">
        <v>2</v>
      </c>
      <c r="F472">
        <v>2</v>
      </c>
      <c r="G472">
        <v>4</v>
      </c>
      <c r="H472">
        <v>3</v>
      </c>
      <c r="I472">
        <f t="shared" si="9"/>
        <v>22</v>
      </c>
    </row>
    <row r="473" spans="1:9" x14ac:dyDescent="0.45">
      <c r="A473">
        <v>1</v>
      </c>
      <c r="B473">
        <v>1</v>
      </c>
      <c r="C473">
        <v>1</v>
      </c>
      <c r="D473">
        <v>3</v>
      </c>
      <c r="E473">
        <v>2</v>
      </c>
      <c r="F473">
        <v>3</v>
      </c>
      <c r="G473">
        <v>1</v>
      </c>
      <c r="H473">
        <v>4</v>
      </c>
      <c r="I473">
        <f t="shared" si="9"/>
        <v>16</v>
      </c>
    </row>
    <row r="474" spans="1:9" x14ac:dyDescent="0.45">
      <c r="A474">
        <v>2</v>
      </c>
      <c r="B474">
        <v>4</v>
      </c>
      <c r="C474">
        <v>1</v>
      </c>
      <c r="D474">
        <v>2</v>
      </c>
      <c r="E474">
        <v>1</v>
      </c>
      <c r="F474">
        <v>2</v>
      </c>
      <c r="G474">
        <v>5</v>
      </c>
      <c r="H474">
        <v>2</v>
      </c>
      <c r="I474">
        <f t="shared" si="9"/>
        <v>19</v>
      </c>
    </row>
    <row r="475" spans="1:9" x14ac:dyDescent="0.45">
      <c r="A475">
        <v>1</v>
      </c>
      <c r="B475">
        <v>1</v>
      </c>
      <c r="C475">
        <v>1</v>
      </c>
      <c r="D475">
        <v>2</v>
      </c>
      <c r="E475">
        <v>1</v>
      </c>
      <c r="F475">
        <v>1</v>
      </c>
      <c r="G475">
        <v>5</v>
      </c>
      <c r="H475">
        <v>1</v>
      </c>
      <c r="I475">
        <f t="shared" si="9"/>
        <v>13</v>
      </c>
    </row>
    <row r="476" spans="1:9" x14ac:dyDescent="0.45">
      <c r="A476">
        <v>3</v>
      </c>
      <c r="B476">
        <v>2</v>
      </c>
      <c r="C476">
        <v>2</v>
      </c>
      <c r="D476">
        <v>3</v>
      </c>
      <c r="E476">
        <v>2</v>
      </c>
      <c r="F476">
        <v>3</v>
      </c>
      <c r="G476">
        <v>2</v>
      </c>
      <c r="H476">
        <v>2</v>
      </c>
      <c r="I476">
        <f t="shared" si="9"/>
        <v>19</v>
      </c>
    </row>
    <row r="477" spans="1:9" x14ac:dyDescent="0.45">
      <c r="A477">
        <v>1</v>
      </c>
      <c r="B477">
        <v>4</v>
      </c>
      <c r="C477">
        <v>5</v>
      </c>
      <c r="D477">
        <v>3</v>
      </c>
      <c r="E477">
        <v>5</v>
      </c>
      <c r="F477">
        <v>5</v>
      </c>
      <c r="G477">
        <v>1</v>
      </c>
      <c r="H477">
        <v>4</v>
      </c>
      <c r="I477">
        <f t="shared" si="9"/>
        <v>28</v>
      </c>
    </row>
    <row r="478" spans="1:9" x14ac:dyDescent="0.45">
      <c r="A478">
        <v>3</v>
      </c>
      <c r="B478">
        <v>2</v>
      </c>
      <c r="C478">
        <v>2</v>
      </c>
      <c r="D478">
        <v>3</v>
      </c>
      <c r="E478">
        <v>2</v>
      </c>
      <c r="F478">
        <v>2</v>
      </c>
      <c r="G478">
        <v>3</v>
      </c>
      <c r="H478">
        <v>2</v>
      </c>
      <c r="I478">
        <f t="shared" si="9"/>
        <v>19</v>
      </c>
    </row>
    <row r="479" spans="1:9" x14ac:dyDescent="0.45">
      <c r="A479">
        <v>3</v>
      </c>
      <c r="B479">
        <v>1</v>
      </c>
      <c r="C479">
        <v>1</v>
      </c>
      <c r="D479">
        <v>2</v>
      </c>
      <c r="E479">
        <v>3</v>
      </c>
      <c r="F479">
        <v>2</v>
      </c>
      <c r="G479">
        <v>1</v>
      </c>
      <c r="H479">
        <v>3</v>
      </c>
      <c r="I479">
        <f t="shared" si="9"/>
        <v>16</v>
      </c>
    </row>
    <row r="480" spans="1:9" x14ac:dyDescent="0.45">
      <c r="A480">
        <v>4</v>
      </c>
      <c r="B480">
        <v>2</v>
      </c>
      <c r="C480">
        <v>4</v>
      </c>
      <c r="D480">
        <v>2</v>
      </c>
      <c r="E480">
        <v>2</v>
      </c>
      <c r="F480">
        <v>3</v>
      </c>
      <c r="G480">
        <v>4</v>
      </c>
      <c r="H480">
        <v>2</v>
      </c>
      <c r="I480">
        <f t="shared" si="9"/>
        <v>23</v>
      </c>
    </row>
    <row r="481" spans="1:9" x14ac:dyDescent="0.45">
      <c r="A481">
        <v>4</v>
      </c>
      <c r="B481">
        <v>2</v>
      </c>
      <c r="C481">
        <v>2</v>
      </c>
      <c r="D481">
        <v>6</v>
      </c>
      <c r="E481">
        <v>1</v>
      </c>
      <c r="F481">
        <v>4</v>
      </c>
      <c r="G481">
        <v>1</v>
      </c>
      <c r="H481">
        <v>1</v>
      </c>
      <c r="I481">
        <f t="shared" si="9"/>
        <v>21</v>
      </c>
    </row>
    <row r="482" spans="1:9" x14ac:dyDescent="0.45">
      <c r="A482">
        <v>4</v>
      </c>
      <c r="B482">
        <v>2</v>
      </c>
      <c r="C482">
        <v>3</v>
      </c>
      <c r="D482">
        <v>4</v>
      </c>
      <c r="E482">
        <v>3</v>
      </c>
      <c r="F482">
        <v>4</v>
      </c>
      <c r="G482">
        <v>2</v>
      </c>
      <c r="H482">
        <v>4</v>
      </c>
      <c r="I482">
        <f t="shared" si="9"/>
        <v>26</v>
      </c>
    </row>
    <row r="483" spans="1:9" x14ac:dyDescent="0.45">
      <c r="A483">
        <v>5</v>
      </c>
      <c r="B483">
        <v>4</v>
      </c>
      <c r="C483">
        <v>1</v>
      </c>
      <c r="D483">
        <v>5</v>
      </c>
      <c r="E483">
        <v>1</v>
      </c>
      <c r="F483">
        <v>1</v>
      </c>
      <c r="G483">
        <v>4</v>
      </c>
      <c r="H483">
        <v>1</v>
      </c>
      <c r="I483">
        <f t="shared" si="9"/>
        <v>22</v>
      </c>
    </row>
    <row r="484" spans="1:9" x14ac:dyDescent="0.45">
      <c r="A484">
        <v>2</v>
      </c>
      <c r="B484">
        <v>4</v>
      </c>
      <c r="C484">
        <v>2</v>
      </c>
      <c r="D484">
        <v>3</v>
      </c>
      <c r="E484">
        <v>2</v>
      </c>
      <c r="F484">
        <v>2</v>
      </c>
      <c r="G484">
        <v>2</v>
      </c>
      <c r="H484">
        <v>2</v>
      </c>
      <c r="I484">
        <f t="shared" si="9"/>
        <v>19</v>
      </c>
    </row>
    <row r="485" spans="1:9" x14ac:dyDescent="0.45">
      <c r="A485">
        <v>1</v>
      </c>
      <c r="B485">
        <v>4</v>
      </c>
      <c r="C485">
        <v>1</v>
      </c>
      <c r="D485">
        <v>2</v>
      </c>
      <c r="E485">
        <v>2</v>
      </c>
      <c r="F485">
        <v>1</v>
      </c>
      <c r="G485">
        <v>5</v>
      </c>
      <c r="H485">
        <v>2</v>
      </c>
      <c r="I485">
        <f t="shared" si="9"/>
        <v>18</v>
      </c>
    </row>
    <row r="486" spans="1:9" x14ac:dyDescent="0.45">
      <c r="A486">
        <v>3</v>
      </c>
      <c r="B486">
        <v>1</v>
      </c>
      <c r="C486">
        <v>1</v>
      </c>
      <c r="D486">
        <v>3</v>
      </c>
      <c r="E486">
        <v>2</v>
      </c>
      <c r="F486">
        <v>2</v>
      </c>
      <c r="G486">
        <v>2</v>
      </c>
      <c r="H486">
        <v>2</v>
      </c>
      <c r="I486">
        <f t="shared" si="9"/>
        <v>16</v>
      </c>
    </row>
    <row r="487" spans="1:9" x14ac:dyDescent="0.45">
      <c r="A487">
        <v>1</v>
      </c>
      <c r="B487">
        <v>1</v>
      </c>
      <c r="C487">
        <v>1</v>
      </c>
      <c r="D487">
        <v>3</v>
      </c>
      <c r="E487">
        <v>2</v>
      </c>
      <c r="F487">
        <v>2</v>
      </c>
      <c r="G487">
        <v>3</v>
      </c>
      <c r="H487">
        <v>4</v>
      </c>
      <c r="I487">
        <f t="shared" si="9"/>
        <v>17</v>
      </c>
    </row>
    <row r="488" spans="1:9" x14ac:dyDescent="0.45">
      <c r="A488">
        <v>1</v>
      </c>
      <c r="B488">
        <v>1</v>
      </c>
      <c r="C488">
        <v>2</v>
      </c>
      <c r="D488">
        <v>2</v>
      </c>
      <c r="E488">
        <v>2</v>
      </c>
      <c r="F488">
        <v>1</v>
      </c>
      <c r="G488">
        <v>2</v>
      </c>
      <c r="H488">
        <v>1</v>
      </c>
      <c r="I488">
        <f t="shared" si="9"/>
        <v>12</v>
      </c>
    </row>
    <row r="489" spans="1:9" x14ac:dyDescent="0.45">
      <c r="A489">
        <v>2</v>
      </c>
      <c r="B489">
        <v>2</v>
      </c>
      <c r="C489">
        <v>2</v>
      </c>
      <c r="D489">
        <v>3</v>
      </c>
      <c r="E489">
        <v>2</v>
      </c>
      <c r="F489">
        <v>2</v>
      </c>
      <c r="G489">
        <v>2</v>
      </c>
      <c r="H489">
        <v>3</v>
      </c>
      <c r="I489">
        <f t="shared" si="9"/>
        <v>18</v>
      </c>
    </row>
    <row r="490" spans="1:9" x14ac:dyDescent="0.45">
      <c r="A490">
        <v>2</v>
      </c>
      <c r="B490">
        <v>1</v>
      </c>
      <c r="C490">
        <v>5</v>
      </c>
      <c r="D490">
        <v>3</v>
      </c>
      <c r="E490">
        <v>3</v>
      </c>
      <c r="F490">
        <v>2</v>
      </c>
      <c r="G490">
        <v>2</v>
      </c>
      <c r="H490">
        <v>3</v>
      </c>
      <c r="I490">
        <f t="shared" si="9"/>
        <v>21</v>
      </c>
    </row>
    <row r="491" spans="1:9" x14ac:dyDescent="0.45">
      <c r="A491">
        <v>1</v>
      </c>
      <c r="B491">
        <v>4</v>
      </c>
      <c r="C491">
        <v>1</v>
      </c>
      <c r="D491">
        <v>2</v>
      </c>
      <c r="E491">
        <v>1</v>
      </c>
      <c r="F491">
        <v>1</v>
      </c>
      <c r="G491">
        <v>5</v>
      </c>
      <c r="H491">
        <v>2</v>
      </c>
      <c r="I491">
        <f t="shared" si="9"/>
        <v>17</v>
      </c>
    </row>
    <row r="492" spans="1:9" x14ac:dyDescent="0.45">
      <c r="A492">
        <v>2</v>
      </c>
      <c r="B492">
        <v>2</v>
      </c>
      <c r="C492">
        <v>3</v>
      </c>
      <c r="D492">
        <v>3</v>
      </c>
      <c r="E492">
        <v>2</v>
      </c>
      <c r="F492">
        <v>1</v>
      </c>
      <c r="G492">
        <v>1</v>
      </c>
      <c r="H492">
        <v>3</v>
      </c>
      <c r="I492">
        <f t="shared" si="9"/>
        <v>17</v>
      </c>
    </row>
    <row r="493" spans="1:9" x14ac:dyDescent="0.45">
      <c r="A493">
        <v>5</v>
      </c>
      <c r="B493">
        <v>4</v>
      </c>
      <c r="C493">
        <v>5</v>
      </c>
      <c r="D493">
        <v>6</v>
      </c>
      <c r="E493">
        <v>4</v>
      </c>
      <c r="F493">
        <v>4</v>
      </c>
      <c r="G493">
        <v>1</v>
      </c>
      <c r="H493">
        <v>4</v>
      </c>
      <c r="I493">
        <f t="shared" si="9"/>
        <v>33</v>
      </c>
    </row>
    <row r="494" spans="1:9" x14ac:dyDescent="0.45">
      <c r="A494">
        <v>1</v>
      </c>
      <c r="B494">
        <v>2</v>
      </c>
      <c r="C494">
        <v>1</v>
      </c>
      <c r="D494">
        <v>3</v>
      </c>
      <c r="E494">
        <v>1</v>
      </c>
      <c r="F494">
        <v>1</v>
      </c>
      <c r="G494">
        <v>4</v>
      </c>
      <c r="H494">
        <v>1</v>
      </c>
      <c r="I494">
        <f t="shared" si="9"/>
        <v>14</v>
      </c>
    </row>
    <row r="495" spans="1:9" x14ac:dyDescent="0.45">
      <c r="A495">
        <v>2</v>
      </c>
      <c r="B495">
        <v>2</v>
      </c>
      <c r="C495">
        <v>2</v>
      </c>
      <c r="D495">
        <v>2</v>
      </c>
      <c r="E495">
        <v>2</v>
      </c>
      <c r="F495">
        <v>2</v>
      </c>
      <c r="G495">
        <v>4</v>
      </c>
      <c r="H495">
        <v>3</v>
      </c>
      <c r="I495">
        <f t="shared" si="9"/>
        <v>19</v>
      </c>
    </row>
    <row r="496" spans="1:9" x14ac:dyDescent="0.45">
      <c r="A496">
        <v>1</v>
      </c>
      <c r="B496">
        <v>2</v>
      </c>
      <c r="C496">
        <v>5</v>
      </c>
      <c r="D496">
        <v>3</v>
      </c>
      <c r="E496">
        <v>2</v>
      </c>
      <c r="F496">
        <v>2</v>
      </c>
      <c r="G496">
        <v>4</v>
      </c>
      <c r="H496">
        <v>2</v>
      </c>
      <c r="I496">
        <f t="shared" si="9"/>
        <v>21</v>
      </c>
    </row>
    <row r="497" spans="1:9" x14ac:dyDescent="0.45">
      <c r="A497">
        <v>1</v>
      </c>
      <c r="B497">
        <v>2</v>
      </c>
      <c r="C497">
        <v>1</v>
      </c>
      <c r="D497">
        <v>3</v>
      </c>
      <c r="E497">
        <v>2</v>
      </c>
      <c r="F497">
        <v>1</v>
      </c>
      <c r="G497">
        <v>3</v>
      </c>
      <c r="H497">
        <v>2</v>
      </c>
      <c r="I497">
        <f t="shared" si="9"/>
        <v>15</v>
      </c>
    </row>
    <row r="498" spans="1:9" x14ac:dyDescent="0.45">
      <c r="A498" s="3">
        <v>2.588709677419355</v>
      </c>
      <c r="B498" s="3">
        <v>2.278225806451613</v>
      </c>
      <c r="C498" s="3">
        <v>2.056451612903226</v>
      </c>
      <c r="D498" s="3">
        <v>3.0080645161290325</v>
      </c>
      <c r="E498" s="3">
        <v>2.2963709677419355</v>
      </c>
      <c r="F498" s="3">
        <v>2.118951612903226</v>
      </c>
      <c r="G498" s="3">
        <v>2.872983870967742</v>
      </c>
      <c r="H498" s="3">
        <v>2.6149193548387095</v>
      </c>
      <c r="I498">
        <f t="shared" si="9"/>
        <v>19.834677419354836</v>
      </c>
    </row>
    <row r="499" spans="1:9" x14ac:dyDescent="0.45">
      <c r="A499" s="3">
        <v>1.3955895710759869</v>
      </c>
      <c r="B499" s="3">
        <v>1.1455710399160315</v>
      </c>
      <c r="C499" s="3">
        <v>1.3472151259668059</v>
      </c>
      <c r="D499" s="3">
        <v>1.0673934474161044</v>
      </c>
      <c r="E499" s="3">
        <v>1.1715770841584101</v>
      </c>
      <c r="F499" s="3">
        <v>1.0880265286043758</v>
      </c>
      <c r="G499" s="3">
        <v>1.4106363517615184</v>
      </c>
      <c r="H499" s="3">
        <v>1.094937475060243</v>
      </c>
      <c r="I499">
        <f t="shared" si="9"/>
        <v>9.7209466239594757</v>
      </c>
    </row>
  </sheetData>
  <mergeCells count="1">
    <mergeCell ref="Q4:R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04F75-437E-4628-B9E6-A34946942F83}">
  <dimension ref="A1:Q499"/>
  <sheetViews>
    <sheetView topLeftCell="K1" workbookViewId="0">
      <selection activeCell="Q8" sqref="Q8:Q16"/>
    </sheetView>
  </sheetViews>
  <sheetFormatPr defaultRowHeight="14.25" x14ac:dyDescent="0.45"/>
  <sheetData>
    <row r="1" spans="1:17" x14ac:dyDescent="0.45">
      <c r="A1" s="79" t="s">
        <v>39</v>
      </c>
      <c r="B1" s="79" t="s">
        <v>41</v>
      </c>
      <c r="C1" s="79" t="s">
        <v>45</v>
      </c>
      <c r="D1" s="79" t="s">
        <v>50</v>
      </c>
      <c r="E1" s="79" t="s">
        <v>56</v>
      </c>
      <c r="F1" s="79" t="s">
        <v>260</v>
      </c>
      <c r="H1" s="79" t="s">
        <v>398</v>
      </c>
      <c r="I1" s="79" t="s">
        <v>397</v>
      </c>
      <c r="J1" s="79" t="s">
        <v>327</v>
      </c>
    </row>
    <row r="2" spans="1:17" x14ac:dyDescent="0.45">
      <c r="A2">
        <v>2</v>
      </c>
      <c r="B2">
        <v>4</v>
      </c>
      <c r="C2">
        <v>4</v>
      </c>
      <c r="D2">
        <v>1</v>
      </c>
      <c r="E2">
        <v>3</v>
      </c>
      <c r="F2">
        <f>SUM(A2:E2)</f>
        <v>14</v>
      </c>
      <c r="H2">
        <v>1</v>
      </c>
      <c r="I2">
        <f>(H2-$Q$19)/$Q$20</f>
        <v>-2.5507375337242868</v>
      </c>
      <c r="J2">
        <v>1</v>
      </c>
    </row>
    <row r="3" spans="1:17" x14ac:dyDescent="0.45">
      <c r="A3">
        <v>4</v>
      </c>
      <c r="B3">
        <v>4</v>
      </c>
      <c r="C3">
        <v>2</v>
      </c>
      <c r="D3">
        <v>3</v>
      </c>
      <c r="E3">
        <v>2</v>
      </c>
      <c r="F3">
        <f t="shared" ref="F3:F66" si="0">SUM(A3:E3)</f>
        <v>15</v>
      </c>
      <c r="H3">
        <v>2</v>
      </c>
      <c r="I3">
        <f t="shared" ref="I3:I26" si="1">(H3-$Q$19)/$Q$20</f>
        <v>-2.3470118553770609</v>
      </c>
      <c r="J3">
        <v>1</v>
      </c>
    </row>
    <row r="4" spans="1:17" x14ac:dyDescent="0.45">
      <c r="A4">
        <v>4</v>
      </c>
      <c r="B4">
        <v>4</v>
      </c>
      <c r="C4">
        <v>4</v>
      </c>
      <c r="D4">
        <v>2</v>
      </c>
      <c r="E4">
        <v>3</v>
      </c>
      <c r="F4">
        <f t="shared" si="0"/>
        <v>17</v>
      </c>
      <c r="H4">
        <v>3</v>
      </c>
      <c r="I4">
        <f t="shared" si="1"/>
        <v>-2.143286177029835</v>
      </c>
      <c r="J4">
        <f t="shared" ref="J3:J26" si="2">ROUND((I4*2)+5,0)</f>
        <v>1</v>
      </c>
    </row>
    <row r="5" spans="1:17" x14ac:dyDescent="0.45">
      <c r="A5">
        <v>4</v>
      </c>
      <c r="B5">
        <v>4</v>
      </c>
      <c r="C5">
        <v>4</v>
      </c>
      <c r="D5">
        <v>2</v>
      </c>
      <c r="E5">
        <v>4</v>
      </c>
      <c r="F5">
        <f t="shared" si="0"/>
        <v>18</v>
      </c>
      <c r="H5">
        <v>4</v>
      </c>
      <c r="I5">
        <f t="shared" si="1"/>
        <v>-1.9395604986826092</v>
      </c>
      <c r="J5">
        <f t="shared" si="2"/>
        <v>1</v>
      </c>
    </row>
    <row r="6" spans="1:17" x14ac:dyDescent="0.45">
      <c r="A6">
        <v>2</v>
      </c>
      <c r="B6">
        <v>2</v>
      </c>
      <c r="C6">
        <v>3</v>
      </c>
      <c r="D6">
        <v>1</v>
      </c>
      <c r="E6">
        <v>3</v>
      </c>
      <c r="F6">
        <f t="shared" si="0"/>
        <v>11</v>
      </c>
      <c r="H6">
        <v>5</v>
      </c>
      <c r="I6">
        <f t="shared" si="1"/>
        <v>-1.7358348203353835</v>
      </c>
      <c r="J6">
        <f t="shared" si="2"/>
        <v>2</v>
      </c>
      <c r="P6" s="211" t="s">
        <v>396</v>
      </c>
      <c r="Q6" s="212"/>
    </row>
    <row r="7" spans="1:17" x14ac:dyDescent="0.45">
      <c r="A7">
        <v>4</v>
      </c>
      <c r="B7">
        <v>4</v>
      </c>
      <c r="C7">
        <v>4</v>
      </c>
      <c r="D7">
        <v>2</v>
      </c>
      <c r="E7">
        <v>4</v>
      </c>
      <c r="F7">
        <f t="shared" si="0"/>
        <v>18</v>
      </c>
      <c r="H7">
        <v>6</v>
      </c>
      <c r="I7">
        <f t="shared" si="1"/>
        <v>-1.5321091419881576</v>
      </c>
      <c r="J7">
        <f t="shared" si="2"/>
        <v>2</v>
      </c>
      <c r="P7" s="242" t="s">
        <v>262</v>
      </c>
      <c r="Q7" s="162" t="s">
        <v>330</v>
      </c>
    </row>
    <row r="8" spans="1:17" x14ac:dyDescent="0.45">
      <c r="A8">
        <v>5</v>
      </c>
      <c r="B8">
        <v>3</v>
      </c>
      <c r="C8">
        <v>5</v>
      </c>
      <c r="D8">
        <v>3</v>
      </c>
      <c r="E8">
        <v>5</v>
      </c>
      <c r="F8">
        <f t="shared" si="0"/>
        <v>21</v>
      </c>
      <c r="H8">
        <v>7</v>
      </c>
      <c r="I8">
        <f t="shared" si="1"/>
        <v>-1.3283834636409317</v>
      </c>
      <c r="J8">
        <f t="shared" si="2"/>
        <v>2</v>
      </c>
      <c r="P8" s="61">
        <v>1</v>
      </c>
      <c r="Q8" s="243" t="s">
        <v>399</v>
      </c>
    </row>
    <row r="9" spans="1:17" x14ac:dyDescent="0.45">
      <c r="A9">
        <v>5</v>
      </c>
      <c r="B9">
        <v>5</v>
      </c>
      <c r="C9">
        <v>4</v>
      </c>
      <c r="D9">
        <v>5</v>
      </c>
      <c r="E9">
        <v>5</v>
      </c>
      <c r="F9">
        <f t="shared" si="0"/>
        <v>24</v>
      </c>
      <c r="H9">
        <v>8</v>
      </c>
      <c r="I9">
        <f t="shared" si="1"/>
        <v>-1.1246577852937059</v>
      </c>
      <c r="J9">
        <f t="shared" si="2"/>
        <v>3</v>
      </c>
      <c r="P9" s="38">
        <v>2</v>
      </c>
      <c r="Q9" s="244" t="s">
        <v>400</v>
      </c>
    </row>
    <row r="10" spans="1:17" x14ac:dyDescent="0.45">
      <c r="A10">
        <v>3</v>
      </c>
      <c r="B10">
        <v>4</v>
      </c>
      <c r="C10">
        <v>5</v>
      </c>
      <c r="D10">
        <v>1</v>
      </c>
      <c r="E10">
        <v>2</v>
      </c>
      <c r="F10">
        <f t="shared" si="0"/>
        <v>15</v>
      </c>
      <c r="H10">
        <v>9</v>
      </c>
      <c r="I10">
        <f t="shared" si="1"/>
        <v>-0.92093210694648009</v>
      </c>
      <c r="J10">
        <f t="shared" si="2"/>
        <v>3</v>
      </c>
      <c r="P10" s="38">
        <v>3</v>
      </c>
      <c r="Q10" s="244" t="s">
        <v>401</v>
      </c>
    </row>
    <row r="11" spans="1:17" x14ac:dyDescent="0.45">
      <c r="A11">
        <v>4</v>
      </c>
      <c r="B11">
        <v>2</v>
      </c>
      <c r="C11">
        <v>3</v>
      </c>
      <c r="D11">
        <v>1</v>
      </c>
      <c r="E11">
        <v>3</v>
      </c>
      <c r="F11">
        <f t="shared" si="0"/>
        <v>13</v>
      </c>
      <c r="H11">
        <v>10</v>
      </c>
      <c r="I11">
        <f t="shared" si="1"/>
        <v>-0.71720642859925432</v>
      </c>
      <c r="J11">
        <f t="shared" si="2"/>
        <v>4</v>
      </c>
      <c r="P11" s="38">
        <v>4</v>
      </c>
      <c r="Q11" s="244" t="s">
        <v>402</v>
      </c>
    </row>
    <row r="12" spans="1:17" x14ac:dyDescent="0.45">
      <c r="A12">
        <v>4</v>
      </c>
      <c r="B12">
        <v>4</v>
      </c>
      <c r="C12">
        <v>4</v>
      </c>
      <c r="D12">
        <v>1</v>
      </c>
      <c r="E12">
        <v>1</v>
      </c>
      <c r="F12">
        <f t="shared" si="0"/>
        <v>14</v>
      </c>
      <c r="H12">
        <v>11</v>
      </c>
      <c r="I12">
        <f t="shared" si="1"/>
        <v>-0.51348075025202844</v>
      </c>
      <c r="J12">
        <f t="shared" si="2"/>
        <v>4</v>
      </c>
      <c r="P12" s="38">
        <v>5</v>
      </c>
      <c r="Q12" s="244" t="s">
        <v>403</v>
      </c>
    </row>
    <row r="13" spans="1:17" x14ac:dyDescent="0.45">
      <c r="A13">
        <v>4</v>
      </c>
      <c r="B13">
        <v>4</v>
      </c>
      <c r="C13">
        <v>4</v>
      </c>
      <c r="D13">
        <v>2</v>
      </c>
      <c r="E13">
        <v>4</v>
      </c>
      <c r="F13">
        <f t="shared" si="0"/>
        <v>18</v>
      </c>
      <c r="H13">
        <v>12</v>
      </c>
      <c r="I13">
        <f t="shared" si="1"/>
        <v>-0.30975507190480261</v>
      </c>
      <c r="J13">
        <f t="shared" si="2"/>
        <v>4</v>
      </c>
      <c r="P13" s="38">
        <v>6</v>
      </c>
      <c r="Q13" s="244" t="s">
        <v>404</v>
      </c>
    </row>
    <row r="14" spans="1:17" x14ac:dyDescent="0.45">
      <c r="A14">
        <v>2</v>
      </c>
      <c r="B14">
        <v>2</v>
      </c>
      <c r="C14">
        <v>3</v>
      </c>
      <c r="D14">
        <v>2</v>
      </c>
      <c r="E14">
        <v>2</v>
      </c>
      <c r="F14">
        <f t="shared" si="0"/>
        <v>11</v>
      </c>
      <c r="H14">
        <v>13</v>
      </c>
      <c r="I14">
        <f t="shared" si="1"/>
        <v>-0.10602939355757679</v>
      </c>
      <c r="J14">
        <f t="shared" si="2"/>
        <v>5</v>
      </c>
      <c r="P14" s="38">
        <v>7</v>
      </c>
      <c r="Q14" s="244" t="s">
        <v>405</v>
      </c>
    </row>
    <row r="15" spans="1:17" x14ac:dyDescent="0.45">
      <c r="A15">
        <v>5</v>
      </c>
      <c r="B15">
        <v>3</v>
      </c>
      <c r="C15">
        <v>5</v>
      </c>
      <c r="D15">
        <v>1</v>
      </c>
      <c r="E15">
        <v>3</v>
      </c>
      <c r="F15">
        <f t="shared" si="0"/>
        <v>17</v>
      </c>
      <c r="H15">
        <v>14</v>
      </c>
      <c r="I15">
        <f t="shared" si="1"/>
        <v>9.7696284789649035E-2</v>
      </c>
      <c r="J15">
        <f t="shared" si="2"/>
        <v>5</v>
      </c>
      <c r="P15" s="38">
        <v>8</v>
      </c>
      <c r="Q15" s="244" t="s">
        <v>406</v>
      </c>
    </row>
    <row r="16" spans="1:17" x14ac:dyDescent="0.45">
      <c r="A16">
        <v>1</v>
      </c>
      <c r="B16">
        <v>1</v>
      </c>
      <c r="C16">
        <v>1</v>
      </c>
      <c r="D16">
        <v>1</v>
      </c>
      <c r="E16">
        <v>1</v>
      </c>
      <c r="F16">
        <f t="shared" si="0"/>
        <v>5</v>
      </c>
      <c r="H16">
        <v>15</v>
      </c>
      <c r="I16">
        <f t="shared" si="1"/>
        <v>0.30142196313687486</v>
      </c>
      <c r="J16">
        <f t="shared" si="2"/>
        <v>6</v>
      </c>
      <c r="P16" s="39">
        <v>9</v>
      </c>
      <c r="Q16" s="245" t="s">
        <v>407</v>
      </c>
    </row>
    <row r="17" spans="1:17" x14ac:dyDescent="0.45">
      <c r="A17">
        <v>1</v>
      </c>
      <c r="B17">
        <v>1</v>
      </c>
      <c r="C17">
        <v>4</v>
      </c>
      <c r="D17">
        <v>1</v>
      </c>
      <c r="E17">
        <v>1</v>
      </c>
      <c r="F17">
        <f t="shared" si="0"/>
        <v>8</v>
      </c>
      <c r="H17">
        <v>16</v>
      </c>
      <c r="I17">
        <f t="shared" si="1"/>
        <v>0.50514764148410074</v>
      </c>
      <c r="J17">
        <f t="shared" si="2"/>
        <v>6</v>
      </c>
    </row>
    <row r="18" spans="1:17" x14ac:dyDescent="0.45">
      <c r="A18">
        <v>5</v>
      </c>
      <c r="B18">
        <v>1</v>
      </c>
      <c r="C18">
        <v>4</v>
      </c>
      <c r="D18">
        <v>5</v>
      </c>
      <c r="E18">
        <v>4</v>
      </c>
      <c r="F18">
        <f t="shared" si="0"/>
        <v>19</v>
      </c>
      <c r="H18">
        <v>17</v>
      </c>
      <c r="I18">
        <f t="shared" si="1"/>
        <v>0.70887331983132651</v>
      </c>
      <c r="J18">
        <f t="shared" si="2"/>
        <v>6</v>
      </c>
    </row>
    <row r="19" spans="1:17" x14ac:dyDescent="0.45">
      <c r="A19">
        <v>4</v>
      </c>
      <c r="B19">
        <v>4</v>
      </c>
      <c r="C19">
        <v>5</v>
      </c>
      <c r="D19">
        <v>4</v>
      </c>
      <c r="E19">
        <v>4</v>
      </c>
      <c r="F19">
        <f t="shared" si="0"/>
        <v>21</v>
      </c>
      <c r="H19">
        <v>18</v>
      </c>
      <c r="I19">
        <f t="shared" si="1"/>
        <v>0.91259899817855239</v>
      </c>
      <c r="J19">
        <f t="shared" si="2"/>
        <v>7</v>
      </c>
      <c r="P19" t="s">
        <v>206</v>
      </c>
      <c r="Q19">
        <f>AVERAGE(F:F)</f>
        <v>13.520451788001228</v>
      </c>
    </row>
    <row r="20" spans="1:17" x14ac:dyDescent="0.45">
      <c r="A20">
        <v>5</v>
      </c>
      <c r="B20">
        <v>4</v>
      </c>
      <c r="C20">
        <v>5</v>
      </c>
      <c r="D20">
        <v>4</v>
      </c>
      <c r="E20">
        <v>4</v>
      </c>
      <c r="F20">
        <f t="shared" si="0"/>
        <v>22</v>
      </c>
      <c r="H20">
        <v>19</v>
      </c>
      <c r="I20">
        <f t="shared" si="1"/>
        <v>1.1163246765257782</v>
      </c>
      <c r="J20">
        <f t="shared" si="2"/>
        <v>7</v>
      </c>
      <c r="P20" t="s">
        <v>207</v>
      </c>
      <c r="Q20">
        <f>_xlfn.STDEV.S(F:F)</f>
        <v>4.9085613954644476</v>
      </c>
    </row>
    <row r="21" spans="1:17" x14ac:dyDescent="0.45">
      <c r="A21">
        <v>2</v>
      </c>
      <c r="B21">
        <v>4</v>
      </c>
      <c r="C21">
        <v>2</v>
      </c>
      <c r="D21">
        <v>1</v>
      </c>
      <c r="E21">
        <v>1</v>
      </c>
      <c r="F21">
        <f t="shared" si="0"/>
        <v>10</v>
      </c>
      <c r="H21">
        <v>20</v>
      </c>
      <c r="I21">
        <f t="shared" si="1"/>
        <v>1.320050354873004</v>
      </c>
      <c r="J21">
        <f t="shared" si="2"/>
        <v>8</v>
      </c>
    </row>
    <row r="22" spans="1:17" x14ac:dyDescent="0.45">
      <c r="A22">
        <v>5</v>
      </c>
      <c r="B22">
        <v>5</v>
      </c>
      <c r="C22">
        <v>2</v>
      </c>
      <c r="D22">
        <v>1</v>
      </c>
      <c r="E22">
        <v>1</v>
      </c>
      <c r="F22">
        <f t="shared" si="0"/>
        <v>14</v>
      </c>
      <c r="H22">
        <v>21</v>
      </c>
      <c r="I22">
        <f t="shared" si="1"/>
        <v>1.5237760332202299</v>
      </c>
      <c r="J22">
        <f t="shared" si="2"/>
        <v>8</v>
      </c>
    </row>
    <row r="23" spans="1:17" x14ac:dyDescent="0.45">
      <c r="A23">
        <v>4</v>
      </c>
      <c r="B23">
        <v>5</v>
      </c>
      <c r="C23">
        <v>2</v>
      </c>
      <c r="D23">
        <v>1</v>
      </c>
      <c r="E23">
        <v>1</v>
      </c>
      <c r="F23">
        <f t="shared" si="0"/>
        <v>13</v>
      </c>
      <c r="H23">
        <v>22</v>
      </c>
      <c r="I23">
        <f t="shared" si="1"/>
        <v>1.7275017115674556</v>
      </c>
      <c r="J23">
        <f t="shared" si="2"/>
        <v>8</v>
      </c>
    </row>
    <row r="24" spans="1:17" x14ac:dyDescent="0.45">
      <c r="A24">
        <v>4</v>
      </c>
      <c r="B24">
        <v>2</v>
      </c>
      <c r="C24">
        <v>5</v>
      </c>
      <c r="D24">
        <v>1</v>
      </c>
      <c r="E24">
        <v>2</v>
      </c>
      <c r="F24">
        <f t="shared" si="0"/>
        <v>14</v>
      </c>
      <c r="H24">
        <v>23</v>
      </c>
      <c r="I24">
        <f t="shared" si="1"/>
        <v>1.9312273899146815</v>
      </c>
      <c r="J24">
        <f t="shared" si="2"/>
        <v>9</v>
      </c>
    </row>
    <row r="25" spans="1:17" x14ac:dyDescent="0.45">
      <c r="A25">
        <v>5</v>
      </c>
      <c r="B25">
        <v>5</v>
      </c>
      <c r="C25">
        <v>5</v>
      </c>
      <c r="D25">
        <v>1</v>
      </c>
      <c r="E25">
        <v>3</v>
      </c>
      <c r="F25">
        <f t="shared" si="0"/>
        <v>19</v>
      </c>
      <c r="H25">
        <v>24</v>
      </c>
      <c r="I25">
        <f t="shared" si="1"/>
        <v>2.1349530682619071</v>
      </c>
      <c r="J25">
        <f t="shared" si="2"/>
        <v>9</v>
      </c>
    </row>
    <row r="26" spans="1:17" x14ac:dyDescent="0.45">
      <c r="A26">
        <v>5</v>
      </c>
      <c r="B26">
        <v>5</v>
      </c>
      <c r="C26">
        <v>4</v>
      </c>
      <c r="D26">
        <v>2</v>
      </c>
      <c r="E26">
        <v>4</v>
      </c>
      <c r="F26">
        <f t="shared" si="0"/>
        <v>20</v>
      </c>
      <c r="H26">
        <v>25</v>
      </c>
      <c r="I26">
        <f t="shared" si="1"/>
        <v>2.338678746609133</v>
      </c>
      <c r="J26">
        <v>9</v>
      </c>
    </row>
    <row r="27" spans="1:17" x14ac:dyDescent="0.45">
      <c r="A27">
        <v>2</v>
      </c>
      <c r="B27">
        <v>2</v>
      </c>
      <c r="C27">
        <v>2</v>
      </c>
      <c r="D27">
        <v>1</v>
      </c>
      <c r="E27">
        <v>1</v>
      </c>
      <c r="F27">
        <f t="shared" si="0"/>
        <v>8</v>
      </c>
    </row>
    <row r="28" spans="1:17" x14ac:dyDescent="0.45">
      <c r="A28">
        <v>4</v>
      </c>
      <c r="B28">
        <v>3</v>
      </c>
      <c r="C28">
        <v>3</v>
      </c>
      <c r="D28">
        <v>2</v>
      </c>
      <c r="E28">
        <v>3</v>
      </c>
      <c r="F28">
        <f t="shared" si="0"/>
        <v>15</v>
      </c>
    </row>
    <row r="29" spans="1:17" x14ac:dyDescent="0.45">
      <c r="A29">
        <v>4</v>
      </c>
      <c r="B29">
        <v>5</v>
      </c>
      <c r="C29">
        <v>3</v>
      </c>
      <c r="D29">
        <v>1</v>
      </c>
      <c r="E29">
        <v>5</v>
      </c>
      <c r="F29">
        <f t="shared" si="0"/>
        <v>18</v>
      </c>
    </row>
    <row r="30" spans="1:17" x14ac:dyDescent="0.45">
      <c r="A30">
        <v>2</v>
      </c>
      <c r="B30">
        <v>3</v>
      </c>
      <c r="C30">
        <v>1</v>
      </c>
      <c r="D30">
        <v>2</v>
      </c>
      <c r="E30">
        <v>1</v>
      </c>
      <c r="F30">
        <f t="shared" si="0"/>
        <v>9</v>
      </c>
    </row>
    <row r="31" spans="1:17" x14ac:dyDescent="0.45">
      <c r="A31">
        <v>5</v>
      </c>
      <c r="B31">
        <v>2</v>
      </c>
      <c r="C31">
        <v>2</v>
      </c>
      <c r="D31">
        <v>1</v>
      </c>
      <c r="E31">
        <v>3</v>
      </c>
      <c r="F31">
        <f t="shared" si="0"/>
        <v>13</v>
      </c>
    </row>
    <row r="32" spans="1:17" x14ac:dyDescent="0.45">
      <c r="A32">
        <v>1</v>
      </c>
      <c r="B32">
        <v>4</v>
      </c>
      <c r="C32">
        <v>2</v>
      </c>
      <c r="D32">
        <v>1</v>
      </c>
      <c r="E32">
        <v>2</v>
      </c>
      <c r="F32">
        <f t="shared" si="0"/>
        <v>10</v>
      </c>
    </row>
    <row r="33" spans="1:6" x14ac:dyDescent="0.45">
      <c r="A33">
        <v>4</v>
      </c>
      <c r="B33">
        <v>2</v>
      </c>
      <c r="C33">
        <v>4</v>
      </c>
      <c r="D33">
        <v>3</v>
      </c>
      <c r="E33">
        <v>4</v>
      </c>
      <c r="F33">
        <f t="shared" si="0"/>
        <v>17</v>
      </c>
    </row>
    <row r="34" spans="1:6" x14ac:dyDescent="0.45">
      <c r="A34">
        <v>2</v>
      </c>
      <c r="B34">
        <v>3</v>
      </c>
      <c r="C34">
        <v>5</v>
      </c>
      <c r="D34">
        <v>1</v>
      </c>
      <c r="E34">
        <v>5</v>
      </c>
      <c r="F34">
        <f t="shared" si="0"/>
        <v>16</v>
      </c>
    </row>
    <row r="35" spans="1:6" x14ac:dyDescent="0.45">
      <c r="A35">
        <v>4</v>
      </c>
      <c r="B35">
        <v>3</v>
      </c>
      <c r="C35">
        <v>1</v>
      </c>
      <c r="D35">
        <v>2</v>
      </c>
      <c r="E35">
        <v>1</v>
      </c>
      <c r="F35">
        <f t="shared" si="0"/>
        <v>11</v>
      </c>
    </row>
    <row r="36" spans="1:6" x14ac:dyDescent="0.45">
      <c r="A36">
        <v>4</v>
      </c>
      <c r="B36">
        <v>2</v>
      </c>
      <c r="C36">
        <v>3</v>
      </c>
      <c r="D36">
        <v>1</v>
      </c>
      <c r="E36">
        <v>3</v>
      </c>
      <c r="F36">
        <f t="shared" si="0"/>
        <v>13</v>
      </c>
    </row>
    <row r="37" spans="1:6" x14ac:dyDescent="0.45">
      <c r="A37">
        <v>2</v>
      </c>
      <c r="B37">
        <v>2</v>
      </c>
      <c r="C37">
        <v>1</v>
      </c>
      <c r="D37">
        <v>1</v>
      </c>
      <c r="E37">
        <v>1</v>
      </c>
      <c r="F37">
        <f t="shared" si="0"/>
        <v>7</v>
      </c>
    </row>
    <row r="38" spans="1:6" x14ac:dyDescent="0.45">
      <c r="A38">
        <v>2</v>
      </c>
      <c r="B38">
        <v>1</v>
      </c>
      <c r="C38">
        <v>2</v>
      </c>
      <c r="D38">
        <v>1</v>
      </c>
      <c r="E38">
        <v>1</v>
      </c>
      <c r="F38">
        <f t="shared" si="0"/>
        <v>7</v>
      </c>
    </row>
    <row r="39" spans="1:6" x14ac:dyDescent="0.45">
      <c r="A39">
        <v>3</v>
      </c>
      <c r="B39">
        <v>2</v>
      </c>
      <c r="C39">
        <v>4</v>
      </c>
      <c r="D39">
        <v>3</v>
      </c>
      <c r="E39">
        <v>3</v>
      </c>
      <c r="F39">
        <f t="shared" si="0"/>
        <v>15</v>
      </c>
    </row>
    <row r="40" spans="1:6" x14ac:dyDescent="0.45">
      <c r="A40">
        <v>5</v>
      </c>
      <c r="B40">
        <v>5</v>
      </c>
      <c r="C40">
        <v>5</v>
      </c>
      <c r="D40">
        <v>5</v>
      </c>
      <c r="E40">
        <v>5</v>
      </c>
      <c r="F40">
        <f t="shared" si="0"/>
        <v>25</v>
      </c>
    </row>
    <row r="41" spans="1:6" x14ac:dyDescent="0.45">
      <c r="A41">
        <v>5</v>
      </c>
      <c r="B41">
        <v>4</v>
      </c>
      <c r="C41">
        <v>5</v>
      </c>
      <c r="D41">
        <v>1</v>
      </c>
      <c r="E41">
        <v>1</v>
      </c>
      <c r="F41">
        <f t="shared" si="0"/>
        <v>16</v>
      </c>
    </row>
    <row r="42" spans="1:6" x14ac:dyDescent="0.45">
      <c r="A42">
        <v>2</v>
      </c>
      <c r="B42">
        <v>2</v>
      </c>
      <c r="C42">
        <v>1</v>
      </c>
      <c r="D42">
        <v>1</v>
      </c>
      <c r="E42">
        <v>1</v>
      </c>
      <c r="F42">
        <f t="shared" si="0"/>
        <v>7</v>
      </c>
    </row>
    <row r="43" spans="1:6" x14ac:dyDescent="0.45">
      <c r="A43">
        <v>1</v>
      </c>
      <c r="B43">
        <v>2</v>
      </c>
      <c r="C43">
        <v>1</v>
      </c>
      <c r="D43">
        <v>1</v>
      </c>
      <c r="E43">
        <v>1</v>
      </c>
      <c r="F43">
        <f t="shared" si="0"/>
        <v>6</v>
      </c>
    </row>
    <row r="44" spans="1:6" x14ac:dyDescent="0.45">
      <c r="A44">
        <v>5</v>
      </c>
      <c r="B44">
        <v>4</v>
      </c>
      <c r="C44">
        <v>5</v>
      </c>
      <c r="D44">
        <v>1</v>
      </c>
      <c r="E44">
        <v>5</v>
      </c>
      <c r="F44">
        <f t="shared" si="0"/>
        <v>20</v>
      </c>
    </row>
    <row r="45" spans="1:6" x14ac:dyDescent="0.45">
      <c r="A45">
        <v>4</v>
      </c>
      <c r="B45">
        <v>4</v>
      </c>
      <c r="C45">
        <v>4</v>
      </c>
      <c r="D45">
        <v>3</v>
      </c>
      <c r="E45">
        <v>4</v>
      </c>
      <c r="F45">
        <f t="shared" si="0"/>
        <v>19</v>
      </c>
    </row>
    <row r="46" spans="1:6" x14ac:dyDescent="0.45">
      <c r="A46">
        <v>4</v>
      </c>
      <c r="B46">
        <v>5</v>
      </c>
      <c r="C46">
        <v>5</v>
      </c>
      <c r="D46">
        <v>3</v>
      </c>
      <c r="E46">
        <v>5</v>
      </c>
      <c r="F46">
        <f t="shared" si="0"/>
        <v>22</v>
      </c>
    </row>
    <row r="47" spans="1:6" x14ac:dyDescent="0.45">
      <c r="A47">
        <v>5</v>
      </c>
      <c r="B47">
        <v>5</v>
      </c>
      <c r="C47">
        <v>3</v>
      </c>
      <c r="D47">
        <v>1</v>
      </c>
      <c r="E47">
        <v>5</v>
      </c>
      <c r="F47">
        <f t="shared" si="0"/>
        <v>19</v>
      </c>
    </row>
    <row r="48" spans="1:6" x14ac:dyDescent="0.45">
      <c r="A48">
        <v>5</v>
      </c>
      <c r="B48">
        <v>2</v>
      </c>
      <c r="C48">
        <v>5</v>
      </c>
      <c r="D48">
        <v>2</v>
      </c>
      <c r="E48">
        <v>4</v>
      </c>
      <c r="F48">
        <f t="shared" si="0"/>
        <v>18</v>
      </c>
    </row>
    <row r="49" spans="1:6" x14ac:dyDescent="0.45">
      <c r="A49">
        <v>2</v>
      </c>
      <c r="B49">
        <v>2</v>
      </c>
      <c r="C49">
        <v>4</v>
      </c>
      <c r="D49">
        <v>1</v>
      </c>
      <c r="E49">
        <v>1</v>
      </c>
      <c r="F49">
        <f t="shared" si="0"/>
        <v>10</v>
      </c>
    </row>
    <row r="50" spans="1:6" x14ac:dyDescent="0.45">
      <c r="A50">
        <v>2</v>
      </c>
      <c r="B50">
        <v>2</v>
      </c>
      <c r="C50">
        <v>1</v>
      </c>
      <c r="D50">
        <v>1</v>
      </c>
      <c r="E50">
        <v>1</v>
      </c>
      <c r="F50">
        <f t="shared" si="0"/>
        <v>7</v>
      </c>
    </row>
    <row r="51" spans="1:6" x14ac:dyDescent="0.45">
      <c r="A51">
        <v>4</v>
      </c>
      <c r="B51">
        <v>5</v>
      </c>
      <c r="C51">
        <v>4</v>
      </c>
      <c r="D51">
        <v>1</v>
      </c>
      <c r="E51">
        <v>1</v>
      </c>
      <c r="F51">
        <f t="shared" si="0"/>
        <v>15</v>
      </c>
    </row>
    <row r="52" spans="1:6" x14ac:dyDescent="0.45">
      <c r="A52">
        <v>1</v>
      </c>
      <c r="B52">
        <v>1</v>
      </c>
      <c r="C52">
        <v>1</v>
      </c>
      <c r="D52">
        <v>1</v>
      </c>
      <c r="E52">
        <v>1</v>
      </c>
      <c r="F52">
        <f t="shared" si="0"/>
        <v>5</v>
      </c>
    </row>
    <row r="53" spans="1:6" x14ac:dyDescent="0.45">
      <c r="A53">
        <v>4</v>
      </c>
      <c r="B53">
        <v>1</v>
      </c>
      <c r="C53">
        <v>4</v>
      </c>
      <c r="D53">
        <v>2</v>
      </c>
      <c r="E53">
        <v>2</v>
      </c>
      <c r="F53">
        <f t="shared" si="0"/>
        <v>13</v>
      </c>
    </row>
    <row r="54" spans="1:6" x14ac:dyDescent="0.45">
      <c r="A54">
        <v>4</v>
      </c>
      <c r="B54">
        <v>2</v>
      </c>
      <c r="C54">
        <v>4</v>
      </c>
      <c r="D54">
        <v>2</v>
      </c>
      <c r="E54">
        <v>2</v>
      </c>
      <c r="F54">
        <f t="shared" si="0"/>
        <v>14</v>
      </c>
    </row>
    <row r="55" spans="1:6" x14ac:dyDescent="0.45">
      <c r="A55">
        <v>4</v>
      </c>
      <c r="B55">
        <v>2</v>
      </c>
      <c r="C55">
        <v>2</v>
      </c>
      <c r="D55">
        <v>2</v>
      </c>
      <c r="E55">
        <v>5</v>
      </c>
      <c r="F55">
        <f t="shared" si="0"/>
        <v>15</v>
      </c>
    </row>
    <row r="56" spans="1:6" x14ac:dyDescent="0.45">
      <c r="A56">
        <v>4</v>
      </c>
      <c r="B56">
        <v>4</v>
      </c>
      <c r="C56">
        <v>5</v>
      </c>
      <c r="D56">
        <v>4</v>
      </c>
      <c r="E56">
        <v>4</v>
      </c>
      <c r="F56">
        <f t="shared" si="0"/>
        <v>21</v>
      </c>
    </row>
    <row r="57" spans="1:6" x14ac:dyDescent="0.45">
      <c r="A57">
        <v>2</v>
      </c>
      <c r="B57">
        <v>4</v>
      </c>
      <c r="C57">
        <v>2</v>
      </c>
      <c r="D57">
        <v>1</v>
      </c>
      <c r="E57">
        <v>2</v>
      </c>
      <c r="F57">
        <f t="shared" si="0"/>
        <v>11</v>
      </c>
    </row>
    <row r="58" spans="1:6" x14ac:dyDescent="0.45">
      <c r="A58">
        <v>5</v>
      </c>
      <c r="B58">
        <v>5</v>
      </c>
      <c r="C58">
        <v>5</v>
      </c>
      <c r="D58">
        <v>5</v>
      </c>
      <c r="E58">
        <v>5</v>
      </c>
      <c r="F58">
        <f t="shared" si="0"/>
        <v>25</v>
      </c>
    </row>
    <row r="59" spans="1:6" x14ac:dyDescent="0.45">
      <c r="A59">
        <v>2</v>
      </c>
      <c r="B59">
        <v>5</v>
      </c>
      <c r="C59">
        <v>1</v>
      </c>
      <c r="D59">
        <v>1</v>
      </c>
      <c r="E59">
        <v>1</v>
      </c>
      <c r="F59">
        <f t="shared" si="0"/>
        <v>10</v>
      </c>
    </row>
    <row r="60" spans="1:6" x14ac:dyDescent="0.45">
      <c r="A60">
        <v>4</v>
      </c>
      <c r="B60">
        <v>2</v>
      </c>
      <c r="C60">
        <v>4</v>
      </c>
      <c r="D60">
        <v>2</v>
      </c>
      <c r="E60">
        <v>2</v>
      </c>
      <c r="F60">
        <f t="shared" si="0"/>
        <v>14</v>
      </c>
    </row>
    <row r="61" spans="1:6" x14ac:dyDescent="0.45">
      <c r="A61">
        <v>5</v>
      </c>
      <c r="B61">
        <v>1</v>
      </c>
      <c r="C61">
        <v>1</v>
      </c>
      <c r="D61">
        <v>4</v>
      </c>
      <c r="E61">
        <v>1</v>
      </c>
      <c r="F61">
        <f t="shared" si="0"/>
        <v>12</v>
      </c>
    </row>
    <row r="62" spans="1:6" x14ac:dyDescent="0.45">
      <c r="A62">
        <v>5</v>
      </c>
      <c r="B62">
        <v>4</v>
      </c>
      <c r="C62">
        <v>4</v>
      </c>
      <c r="D62">
        <v>3</v>
      </c>
      <c r="E62">
        <v>3</v>
      </c>
      <c r="F62">
        <f t="shared" si="0"/>
        <v>19</v>
      </c>
    </row>
    <row r="63" spans="1:6" x14ac:dyDescent="0.45">
      <c r="A63">
        <v>1</v>
      </c>
      <c r="B63">
        <v>2</v>
      </c>
      <c r="C63">
        <v>2</v>
      </c>
      <c r="D63">
        <v>2</v>
      </c>
      <c r="E63">
        <v>2</v>
      </c>
      <c r="F63">
        <f t="shared" si="0"/>
        <v>9</v>
      </c>
    </row>
    <row r="64" spans="1:6" x14ac:dyDescent="0.45">
      <c r="A64">
        <v>4</v>
      </c>
      <c r="B64">
        <v>4</v>
      </c>
      <c r="C64">
        <v>4</v>
      </c>
      <c r="D64">
        <v>4</v>
      </c>
      <c r="E64">
        <v>2</v>
      </c>
      <c r="F64">
        <f t="shared" si="0"/>
        <v>18</v>
      </c>
    </row>
    <row r="65" spans="1:6" x14ac:dyDescent="0.45">
      <c r="A65">
        <v>4</v>
      </c>
      <c r="B65">
        <v>4</v>
      </c>
      <c r="C65">
        <v>2</v>
      </c>
      <c r="D65">
        <v>2</v>
      </c>
      <c r="E65">
        <v>2</v>
      </c>
      <c r="F65">
        <f t="shared" si="0"/>
        <v>14</v>
      </c>
    </row>
    <row r="66" spans="1:6" x14ac:dyDescent="0.45">
      <c r="A66">
        <v>2</v>
      </c>
      <c r="B66">
        <v>2</v>
      </c>
      <c r="C66">
        <v>2</v>
      </c>
      <c r="D66">
        <v>1</v>
      </c>
      <c r="E66">
        <v>1</v>
      </c>
      <c r="F66">
        <f t="shared" si="0"/>
        <v>8</v>
      </c>
    </row>
    <row r="67" spans="1:6" x14ac:dyDescent="0.45">
      <c r="A67">
        <v>5</v>
      </c>
      <c r="B67">
        <v>4</v>
      </c>
      <c r="C67">
        <v>5</v>
      </c>
      <c r="D67">
        <v>4</v>
      </c>
      <c r="E67">
        <v>4</v>
      </c>
      <c r="F67">
        <f t="shared" ref="F67:F130" si="3">SUM(A67:E67)</f>
        <v>22</v>
      </c>
    </row>
    <row r="68" spans="1:6" x14ac:dyDescent="0.45">
      <c r="A68">
        <v>5</v>
      </c>
      <c r="B68">
        <v>5</v>
      </c>
      <c r="C68">
        <v>5</v>
      </c>
      <c r="D68">
        <v>5</v>
      </c>
      <c r="E68">
        <v>5</v>
      </c>
      <c r="F68">
        <f t="shared" si="3"/>
        <v>25</v>
      </c>
    </row>
    <row r="69" spans="1:6" x14ac:dyDescent="0.45">
      <c r="A69">
        <v>5</v>
      </c>
      <c r="B69">
        <v>5</v>
      </c>
      <c r="C69">
        <v>4</v>
      </c>
      <c r="D69">
        <v>1</v>
      </c>
      <c r="E69">
        <v>1</v>
      </c>
      <c r="F69">
        <f t="shared" si="3"/>
        <v>16</v>
      </c>
    </row>
    <row r="70" spans="1:6" x14ac:dyDescent="0.45">
      <c r="A70">
        <v>5</v>
      </c>
      <c r="B70">
        <v>5</v>
      </c>
      <c r="C70">
        <v>5</v>
      </c>
      <c r="D70">
        <v>1</v>
      </c>
      <c r="E70">
        <v>5</v>
      </c>
      <c r="F70">
        <f t="shared" si="3"/>
        <v>21</v>
      </c>
    </row>
    <row r="71" spans="1:6" x14ac:dyDescent="0.45">
      <c r="A71">
        <v>2</v>
      </c>
      <c r="B71">
        <v>5</v>
      </c>
      <c r="C71">
        <v>3</v>
      </c>
      <c r="D71">
        <v>1</v>
      </c>
      <c r="E71">
        <v>4</v>
      </c>
      <c r="F71">
        <f t="shared" si="3"/>
        <v>15</v>
      </c>
    </row>
    <row r="72" spans="1:6" x14ac:dyDescent="0.45">
      <c r="A72">
        <v>5</v>
      </c>
      <c r="B72">
        <v>5</v>
      </c>
      <c r="C72">
        <v>5</v>
      </c>
      <c r="D72">
        <v>4</v>
      </c>
      <c r="E72">
        <v>5</v>
      </c>
      <c r="F72">
        <f t="shared" si="3"/>
        <v>24</v>
      </c>
    </row>
    <row r="73" spans="1:6" x14ac:dyDescent="0.45">
      <c r="A73">
        <v>2</v>
      </c>
      <c r="B73">
        <v>3</v>
      </c>
      <c r="C73">
        <v>3</v>
      </c>
      <c r="D73">
        <v>1</v>
      </c>
      <c r="E73">
        <v>3</v>
      </c>
      <c r="F73">
        <f t="shared" si="3"/>
        <v>12</v>
      </c>
    </row>
    <row r="74" spans="1:6" x14ac:dyDescent="0.45">
      <c r="A74">
        <v>5</v>
      </c>
      <c r="B74">
        <v>4</v>
      </c>
      <c r="C74">
        <v>3</v>
      </c>
      <c r="D74">
        <v>4</v>
      </c>
      <c r="E74">
        <v>3</v>
      </c>
      <c r="F74">
        <f t="shared" si="3"/>
        <v>19</v>
      </c>
    </row>
    <row r="75" spans="1:6" x14ac:dyDescent="0.45">
      <c r="A75">
        <v>2</v>
      </c>
      <c r="B75">
        <v>2</v>
      </c>
      <c r="C75">
        <v>1</v>
      </c>
      <c r="D75">
        <v>1</v>
      </c>
      <c r="E75">
        <v>1</v>
      </c>
      <c r="F75">
        <f t="shared" si="3"/>
        <v>7</v>
      </c>
    </row>
    <row r="76" spans="1:6" x14ac:dyDescent="0.45">
      <c r="A76">
        <v>5</v>
      </c>
      <c r="B76">
        <v>5</v>
      </c>
      <c r="C76">
        <v>5</v>
      </c>
      <c r="D76">
        <v>5</v>
      </c>
      <c r="E76">
        <v>5</v>
      </c>
      <c r="F76">
        <f t="shared" si="3"/>
        <v>25</v>
      </c>
    </row>
    <row r="77" spans="1:6" x14ac:dyDescent="0.45">
      <c r="A77">
        <v>2</v>
      </c>
      <c r="B77">
        <v>2</v>
      </c>
      <c r="C77">
        <v>2</v>
      </c>
      <c r="D77">
        <v>1</v>
      </c>
      <c r="E77">
        <v>2</v>
      </c>
      <c r="F77">
        <f t="shared" si="3"/>
        <v>9</v>
      </c>
    </row>
    <row r="78" spans="1:6" x14ac:dyDescent="0.45">
      <c r="A78">
        <v>5</v>
      </c>
      <c r="B78">
        <v>4</v>
      </c>
      <c r="C78">
        <v>5</v>
      </c>
      <c r="D78">
        <v>2</v>
      </c>
      <c r="E78">
        <v>4</v>
      </c>
      <c r="F78">
        <f t="shared" si="3"/>
        <v>20</v>
      </c>
    </row>
    <row r="79" spans="1:6" x14ac:dyDescent="0.45">
      <c r="A79">
        <v>4</v>
      </c>
      <c r="B79">
        <v>2</v>
      </c>
      <c r="C79">
        <v>4</v>
      </c>
      <c r="D79">
        <v>3</v>
      </c>
      <c r="E79">
        <v>3</v>
      </c>
      <c r="F79">
        <f t="shared" si="3"/>
        <v>16</v>
      </c>
    </row>
    <row r="80" spans="1:6" x14ac:dyDescent="0.45">
      <c r="A80">
        <v>5</v>
      </c>
      <c r="B80">
        <v>2</v>
      </c>
      <c r="C80">
        <v>2</v>
      </c>
      <c r="D80">
        <v>1</v>
      </c>
      <c r="E80">
        <v>1</v>
      </c>
      <c r="F80">
        <f t="shared" si="3"/>
        <v>11</v>
      </c>
    </row>
    <row r="81" spans="1:6" x14ac:dyDescent="0.45">
      <c r="A81">
        <v>4</v>
      </c>
      <c r="B81">
        <v>2</v>
      </c>
      <c r="C81">
        <v>2</v>
      </c>
      <c r="D81">
        <v>2</v>
      </c>
      <c r="E81">
        <v>2</v>
      </c>
      <c r="F81">
        <f t="shared" si="3"/>
        <v>12</v>
      </c>
    </row>
    <row r="82" spans="1:6" x14ac:dyDescent="0.45">
      <c r="A82">
        <v>2</v>
      </c>
      <c r="B82">
        <v>2</v>
      </c>
      <c r="C82">
        <v>2</v>
      </c>
      <c r="D82">
        <v>1</v>
      </c>
      <c r="E82">
        <v>1</v>
      </c>
      <c r="F82">
        <f t="shared" si="3"/>
        <v>8</v>
      </c>
    </row>
    <row r="83" spans="1:6" x14ac:dyDescent="0.45">
      <c r="A83">
        <v>2</v>
      </c>
      <c r="B83">
        <v>2</v>
      </c>
      <c r="C83">
        <v>4</v>
      </c>
      <c r="D83">
        <v>1</v>
      </c>
      <c r="E83">
        <v>2</v>
      </c>
      <c r="F83">
        <f t="shared" si="3"/>
        <v>11</v>
      </c>
    </row>
    <row r="84" spans="1:6" x14ac:dyDescent="0.45">
      <c r="A84">
        <v>5</v>
      </c>
      <c r="B84">
        <v>5</v>
      </c>
      <c r="C84">
        <v>5</v>
      </c>
      <c r="D84">
        <v>1</v>
      </c>
      <c r="E84">
        <v>2</v>
      </c>
      <c r="F84">
        <f t="shared" si="3"/>
        <v>18</v>
      </c>
    </row>
    <row r="85" spans="1:6" x14ac:dyDescent="0.45">
      <c r="A85">
        <v>2</v>
      </c>
      <c r="B85">
        <v>4</v>
      </c>
      <c r="C85">
        <v>2</v>
      </c>
      <c r="D85">
        <v>2</v>
      </c>
      <c r="E85">
        <v>2</v>
      </c>
      <c r="F85">
        <f t="shared" si="3"/>
        <v>12</v>
      </c>
    </row>
    <row r="86" spans="1:6" x14ac:dyDescent="0.45">
      <c r="A86">
        <v>2</v>
      </c>
      <c r="B86">
        <v>4</v>
      </c>
      <c r="C86">
        <v>3</v>
      </c>
      <c r="D86">
        <v>1</v>
      </c>
      <c r="E86">
        <v>2</v>
      </c>
      <c r="F86">
        <f t="shared" si="3"/>
        <v>12</v>
      </c>
    </row>
    <row r="87" spans="1:6" x14ac:dyDescent="0.45">
      <c r="A87">
        <v>4</v>
      </c>
      <c r="B87">
        <v>2</v>
      </c>
      <c r="C87">
        <v>4</v>
      </c>
      <c r="D87">
        <v>1</v>
      </c>
      <c r="E87">
        <v>2</v>
      </c>
      <c r="F87">
        <f t="shared" si="3"/>
        <v>13</v>
      </c>
    </row>
    <row r="88" spans="1:6" x14ac:dyDescent="0.45">
      <c r="A88">
        <v>2</v>
      </c>
      <c r="B88">
        <v>4</v>
      </c>
      <c r="C88">
        <v>2</v>
      </c>
      <c r="D88">
        <v>2</v>
      </c>
      <c r="E88">
        <v>3</v>
      </c>
      <c r="F88">
        <f t="shared" si="3"/>
        <v>13</v>
      </c>
    </row>
    <row r="89" spans="1:6" x14ac:dyDescent="0.45">
      <c r="A89">
        <v>5</v>
      </c>
      <c r="B89">
        <v>3</v>
      </c>
      <c r="C89">
        <v>5</v>
      </c>
      <c r="D89">
        <v>1</v>
      </c>
      <c r="E89">
        <v>3</v>
      </c>
      <c r="F89">
        <f t="shared" si="3"/>
        <v>17</v>
      </c>
    </row>
    <row r="90" spans="1:6" x14ac:dyDescent="0.45">
      <c r="A90">
        <v>3</v>
      </c>
      <c r="B90">
        <v>2</v>
      </c>
      <c r="C90">
        <v>4</v>
      </c>
      <c r="D90">
        <v>2</v>
      </c>
      <c r="E90">
        <v>4</v>
      </c>
      <c r="F90">
        <f t="shared" si="3"/>
        <v>15</v>
      </c>
    </row>
    <row r="91" spans="1:6" x14ac:dyDescent="0.45">
      <c r="A91">
        <v>3</v>
      </c>
      <c r="B91">
        <v>1</v>
      </c>
      <c r="C91">
        <v>2</v>
      </c>
      <c r="D91">
        <v>1</v>
      </c>
      <c r="E91">
        <v>1</v>
      </c>
      <c r="F91">
        <f t="shared" si="3"/>
        <v>8</v>
      </c>
    </row>
    <row r="92" spans="1:6" x14ac:dyDescent="0.45">
      <c r="A92">
        <v>4</v>
      </c>
      <c r="B92">
        <v>2</v>
      </c>
      <c r="C92">
        <v>5</v>
      </c>
      <c r="D92">
        <v>2</v>
      </c>
      <c r="E92">
        <v>1</v>
      </c>
      <c r="F92">
        <f t="shared" si="3"/>
        <v>14</v>
      </c>
    </row>
    <row r="93" spans="1:6" x14ac:dyDescent="0.45">
      <c r="A93">
        <v>5</v>
      </c>
      <c r="B93">
        <v>5</v>
      </c>
      <c r="C93">
        <v>4</v>
      </c>
      <c r="D93">
        <v>4</v>
      </c>
      <c r="E93">
        <v>4</v>
      </c>
      <c r="F93">
        <f t="shared" si="3"/>
        <v>22</v>
      </c>
    </row>
    <row r="94" spans="1:6" x14ac:dyDescent="0.45">
      <c r="A94">
        <v>2</v>
      </c>
      <c r="B94">
        <v>2</v>
      </c>
      <c r="C94">
        <v>4</v>
      </c>
      <c r="D94">
        <v>2</v>
      </c>
      <c r="E94">
        <v>2</v>
      </c>
      <c r="F94">
        <f t="shared" si="3"/>
        <v>12</v>
      </c>
    </row>
    <row r="95" spans="1:6" x14ac:dyDescent="0.45">
      <c r="A95">
        <v>5</v>
      </c>
      <c r="B95">
        <v>4</v>
      </c>
      <c r="C95">
        <v>4</v>
      </c>
      <c r="D95">
        <v>5</v>
      </c>
      <c r="E95">
        <v>3</v>
      </c>
      <c r="F95">
        <f t="shared" si="3"/>
        <v>21</v>
      </c>
    </row>
    <row r="96" spans="1:6" x14ac:dyDescent="0.45">
      <c r="A96">
        <v>5</v>
      </c>
      <c r="B96">
        <v>5</v>
      </c>
      <c r="C96">
        <v>4</v>
      </c>
      <c r="D96">
        <v>4</v>
      </c>
      <c r="E96">
        <v>4</v>
      </c>
      <c r="F96">
        <f t="shared" si="3"/>
        <v>22</v>
      </c>
    </row>
    <row r="97" spans="1:6" x14ac:dyDescent="0.45">
      <c r="A97">
        <v>1</v>
      </c>
      <c r="B97">
        <v>4</v>
      </c>
      <c r="C97">
        <v>1</v>
      </c>
      <c r="D97">
        <v>1</v>
      </c>
      <c r="E97">
        <v>1</v>
      </c>
      <c r="F97">
        <f t="shared" si="3"/>
        <v>8</v>
      </c>
    </row>
    <row r="98" spans="1:6" x14ac:dyDescent="0.45">
      <c r="A98">
        <v>1</v>
      </c>
      <c r="B98">
        <v>1</v>
      </c>
      <c r="C98">
        <v>1</v>
      </c>
      <c r="D98">
        <v>1</v>
      </c>
      <c r="E98">
        <v>2</v>
      </c>
      <c r="F98">
        <f t="shared" si="3"/>
        <v>6</v>
      </c>
    </row>
    <row r="99" spans="1:6" x14ac:dyDescent="0.45">
      <c r="A99">
        <v>5</v>
      </c>
      <c r="B99">
        <v>4</v>
      </c>
      <c r="C99">
        <v>4</v>
      </c>
      <c r="D99">
        <v>4</v>
      </c>
      <c r="E99">
        <v>2</v>
      </c>
      <c r="F99">
        <f t="shared" si="3"/>
        <v>19</v>
      </c>
    </row>
    <row r="100" spans="1:6" x14ac:dyDescent="0.45">
      <c r="A100">
        <v>2</v>
      </c>
      <c r="B100">
        <v>2</v>
      </c>
      <c r="C100">
        <v>2</v>
      </c>
      <c r="D100">
        <v>1</v>
      </c>
      <c r="E100">
        <v>1</v>
      </c>
      <c r="F100">
        <f t="shared" si="3"/>
        <v>8</v>
      </c>
    </row>
    <row r="101" spans="1:6" x14ac:dyDescent="0.45">
      <c r="A101">
        <v>4</v>
      </c>
      <c r="B101">
        <v>5</v>
      </c>
      <c r="C101">
        <v>4</v>
      </c>
      <c r="D101">
        <v>1</v>
      </c>
      <c r="E101">
        <v>4</v>
      </c>
      <c r="F101">
        <f t="shared" si="3"/>
        <v>18</v>
      </c>
    </row>
    <row r="102" spans="1:6" x14ac:dyDescent="0.45">
      <c r="A102">
        <v>5</v>
      </c>
      <c r="B102">
        <v>5</v>
      </c>
      <c r="C102">
        <v>5</v>
      </c>
      <c r="D102">
        <v>1</v>
      </c>
      <c r="E102">
        <v>3</v>
      </c>
      <c r="F102">
        <f t="shared" si="3"/>
        <v>19</v>
      </c>
    </row>
    <row r="103" spans="1:6" x14ac:dyDescent="0.45">
      <c r="A103">
        <v>2</v>
      </c>
      <c r="B103">
        <v>2</v>
      </c>
      <c r="C103">
        <v>4</v>
      </c>
      <c r="D103">
        <v>2</v>
      </c>
      <c r="E103">
        <v>2</v>
      </c>
      <c r="F103">
        <f t="shared" si="3"/>
        <v>12</v>
      </c>
    </row>
    <row r="104" spans="1:6" x14ac:dyDescent="0.45">
      <c r="A104">
        <v>1</v>
      </c>
      <c r="B104">
        <v>1</v>
      </c>
      <c r="C104">
        <v>3</v>
      </c>
      <c r="D104">
        <v>1</v>
      </c>
      <c r="E104">
        <v>1</v>
      </c>
      <c r="F104">
        <f t="shared" si="3"/>
        <v>7</v>
      </c>
    </row>
    <row r="105" spans="1:6" x14ac:dyDescent="0.45">
      <c r="A105">
        <v>4</v>
      </c>
      <c r="B105">
        <v>1</v>
      </c>
      <c r="C105">
        <v>1</v>
      </c>
      <c r="D105">
        <v>1</v>
      </c>
      <c r="E105">
        <v>1</v>
      </c>
      <c r="F105">
        <f t="shared" si="3"/>
        <v>8</v>
      </c>
    </row>
    <row r="106" spans="1:6" x14ac:dyDescent="0.45">
      <c r="A106">
        <v>1</v>
      </c>
      <c r="B106">
        <v>3</v>
      </c>
      <c r="C106">
        <v>2</v>
      </c>
      <c r="D106">
        <v>1</v>
      </c>
      <c r="E106">
        <v>1</v>
      </c>
      <c r="F106">
        <f t="shared" si="3"/>
        <v>8</v>
      </c>
    </row>
    <row r="107" spans="1:6" x14ac:dyDescent="0.45">
      <c r="A107">
        <v>3</v>
      </c>
      <c r="B107">
        <v>4</v>
      </c>
      <c r="C107">
        <v>3</v>
      </c>
      <c r="D107">
        <v>1</v>
      </c>
      <c r="E107">
        <v>2</v>
      </c>
      <c r="F107">
        <f t="shared" si="3"/>
        <v>13</v>
      </c>
    </row>
    <row r="108" spans="1:6" x14ac:dyDescent="0.45">
      <c r="A108">
        <v>2</v>
      </c>
      <c r="B108">
        <v>1</v>
      </c>
      <c r="C108">
        <v>1</v>
      </c>
      <c r="D108">
        <v>1</v>
      </c>
      <c r="E108">
        <v>1</v>
      </c>
      <c r="F108">
        <f t="shared" si="3"/>
        <v>6</v>
      </c>
    </row>
    <row r="109" spans="1:6" x14ac:dyDescent="0.45">
      <c r="A109">
        <v>1</v>
      </c>
      <c r="B109">
        <v>1</v>
      </c>
      <c r="C109">
        <v>1</v>
      </c>
      <c r="D109">
        <v>1</v>
      </c>
      <c r="E109">
        <v>1</v>
      </c>
      <c r="F109">
        <f t="shared" si="3"/>
        <v>5</v>
      </c>
    </row>
    <row r="110" spans="1:6" x14ac:dyDescent="0.45">
      <c r="A110">
        <v>4</v>
      </c>
      <c r="B110">
        <v>4</v>
      </c>
      <c r="C110">
        <v>4</v>
      </c>
      <c r="D110">
        <v>1</v>
      </c>
      <c r="E110">
        <v>4</v>
      </c>
      <c r="F110">
        <f t="shared" si="3"/>
        <v>17</v>
      </c>
    </row>
    <row r="111" spans="1:6" x14ac:dyDescent="0.45">
      <c r="A111">
        <v>3</v>
      </c>
      <c r="B111">
        <v>4</v>
      </c>
      <c r="C111">
        <v>4</v>
      </c>
      <c r="D111">
        <v>2</v>
      </c>
      <c r="E111">
        <v>4</v>
      </c>
      <c r="F111">
        <f t="shared" si="3"/>
        <v>17</v>
      </c>
    </row>
    <row r="112" spans="1:6" x14ac:dyDescent="0.45">
      <c r="A112">
        <v>1</v>
      </c>
      <c r="B112">
        <v>5</v>
      </c>
      <c r="C112">
        <v>1</v>
      </c>
      <c r="D112">
        <v>1</v>
      </c>
      <c r="E112">
        <v>1</v>
      </c>
      <c r="F112">
        <f t="shared" si="3"/>
        <v>9</v>
      </c>
    </row>
    <row r="113" spans="1:6" x14ac:dyDescent="0.45">
      <c r="A113">
        <v>5</v>
      </c>
      <c r="B113">
        <v>3</v>
      </c>
      <c r="C113">
        <v>4</v>
      </c>
      <c r="D113">
        <v>4</v>
      </c>
      <c r="E113">
        <v>5</v>
      </c>
      <c r="F113">
        <f t="shared" si="3"/>
        <v>21</v>
      </c>
    </row>
    <row r="114" spans="1:6" x14ac:dyDescent="0.45">
      <c r="A114">
        <v>4</v>
      </c>
      <c r="B114">
        <v>5</v>
      </c>
      <c r="C114">
        <v>2</v>
      </c>
      <c r="D114">
        <v>2</v>
      </c>
      <c r="E114">
        <v>1</v>
      </c>
      <c r="F114">
        <f t="shared" si="3"/>
        <v>14</v>
      </c>
    </row>
    <row r="115" spans="1:6" x14ac:dyDescent="0.45">
      <c r="A115">
        <v>5</v>
      </c>
      <c r="B115">
        <v>1</v>
      </c>
      <c r="C115">
        <v>1</v>
      </c>
      <c r="D115">
        <v>2</v>
      </c>
      <c r="E115">
        <v>5</v>
      </c>
      <c r="F115">
        <f t="shared" si="3"/>
        <v>14</v>
      </c>
    </row>
    <row r="116" spans="1:6" x14ac:dyDescent="0.45">
      <c r="A116">
        <v>1</v>
      </c>
      <c r="B116">
        <v>4</v>
      </c>
      <c r="C116">
        <v>1</v>
      </c>
      <c r="D116">
        <v>1</v>
      </c>
      <c r="E116">
        <v>2</v>
      </c>
      <c r="F116">
        <f t="shared" si="3"/>
        <v>9</v>
      </c>
    </row>
    <row r="117" spans="1:6" x14ac:dyDescent="0.45">
      <c r="A117">
        <v>5</v>
      </c>
      <c r="B117">
        <v>5</v>
      </c>
      <c r="C117">
        <v>5</v>
      </c>
      <c r="D117">
        <v>4</v>
      </c>
      <c r="E117">
        <v>5</v>
      </c>
      <c r="F117">
        <f t="shared" si="3"/>
        <v>24</v>
      </c>
    </row>
    <row r="118" spans="1:6" x14ac:dyDescent="0.45">
      <c r="A118">
        <v>3</v>
      </c>
      <c r="B118">
        <v>2</v>
      </c>
      <c r="C118">
        <v>4</v>
      </c>
      <c r="D118">
        <v>4</v>
      </c>
      <c r="E118">
        <v>2</v>
      </c>
      <c r="F118">
        <f t="shared" si="3"/>
        <v>15</v>
      </c>
    </row>
    <row r="119" spans="1:6" x14ac:dyDescent="0.45">
      <c r="A119">
        <v>4</v>
      </c>
      <c r="B119">
        <v>3</v>
      </c>
      <c r="C119">
        <v>3</v>
      </c>
      <c r="D119">
        <v>1</v>
      </c>
      <c r="E119">
        <v>2</v>
      </c>
      <c r="F119">
        <f t="shared" si="3"/>
        <v>13</v>
      </c>
    </row>
    <row r="120" spans="1:6" x14ac:dyDescent="0.45">
      <c r="A120">
        <v>5</v>
      </c>
      <c r="B120">
        <v>3</v>
      </c>
      <c r="C120">
        <v>2</v>
      </c>
      <c r="D120">
        <v>5</v>
      </c>
      <c r="E120">
        <v>5</v>
      </c>
      <c r="F120">
        <f t="shared" si="3"/>
        <v>20</v>
      </c>
    </row>
    <row r="121" spans="1:6" x14ac:dyDescent="0.45">
      <c r="A121">
        <v>5</v>
      </c>
      <c r="B121">
        <v>3</v>
      </c>
      <c r="C121">
        <v>4</v>
      </c>
      <c r="D121">
        <v>2</v>
      </c>
      <c r="E121">
        <v>2</v>
      </c>
      <c r="F121">
        <f t="shared" si="3"/>
        <v>16</v>
      </c>
    </row>
    <row r="122" spans="1:6" x14ac:dyDescent="0.45">
      <c r="A122">
        <v>1</v>
      </c>
      <c r="B122">
        <v>2</v>
      </c>
      <c r="C122">
        <v>3</v>
      </c>
      <c r="D122">
        <v>5</v>
      </c>
      <c r="E122">
        <v>4</v>
      </c>
      <c r="F122">
        <f t="shared" si="3"/>
        <v>15</v>
      </c>
    </row>
    <row r="123" spans="1:6" x14ac:dyDescent="0.45">
      <c r="A123">
        <v>4</v>
      </c>
      <c r="B123">
        <v>2</v>
      </c>
      <c r="C123">
        <v>2</v>
      </c>
      <c r="D123">
        <v>5</v>
      </c>
      <c r="E123">
        <v>4</v>
      </c>
      <c r="F123">
        <f t="shared" si="3"/>
        <v>17</v>
      </c>
    </row>
    <row r="124" spans="1:6" x14ac:dyDescent="0.45">
      <c r="A124">
        <v>4</v>
      </c>
      <c r="B124">
        <v>5</v>
      </c>
      <c r="C124">
        <v>2</v>
      </c>
      <c r="D124">
        <v>1</v>
      </c>
      <c r="E124">
        <v>4</v>
      </c>
      <c r="F124">
        <f t="shared" si="3"/>
        <v>16</v>
      </c>
    </row>
    <row r="125" spans="1:6" x14ac:dyDescent="0.45">
      <c r="A125">
        <v>4</v>
      </c>
      <c r="B125">
        <v>5</v>
      </c>
      <c r="C125">
        <v>5</v>
      </c>
      <c r="D125">
        <v>1</v>
      </c>
      <c r="E125">
        <v>2</v>
      </c>
      <c r="F125">
        <f t="shared" si="3"/>
        <v>17</v>
      </c>
    </row>
    <row r="126" spans="1:6" x14ac:dyDescent="0.45">
      <c r="A126">
        <v>4</v>
      </c>
      <c r="B126">
        <v>4</v>
      </c>
      <c r="C126">
        <v>5</v>
      </c>
      <c r="D126">
        <v>1</v>
      </c>
      <c r="E126">
        <v>3</v>
      </c>
      <c r="F126">
        <f t="shared" si="3"/>
        <v>17</v>
      </c>
    </row>
    <row r="127" spans="1:6" x14ac:dyDescent="0.45">
      <c r="A127">
        <v>1</v>
      </c>
      <c r="B127">
        <v>4</v>
      </c>
      <c r="C127">
        <v>1</v>
      </c>
      <c r="D127">
        <v>1</v>
      </c>
      <c r="E127">
        <v>1</v>
      </c>
      <c r="F127">
        <f t="shared" si="3"/>
        <v>8</v>
      </c>
    </row>
    <row r="128" spans="1:6" x14ac:dyDescent="0.45">
      <c r="A128">
        <v>5</v>
      </c>
      <c r="B128">
        <v>4</v>
      </c>
      <c r="C128">
        <v>4</v>
      </c>
      <c r="D128">
        <v>1</v>
      </c>
      <c r="E128">
        <v>5</v>
      </c>
      <c r="F128">
        <f t="shared" si="3"/>
        <v>19</v>
      </c>
    </row>
    <row r="129" spans="1:6" x14ac:dyDescent="0.45">
      <c r="A129">
        <v>5</v>
      </c>
      <c r="B129">
        <v>2</v>
      </c>
      <c r="C129">
        <v>5</v>
      </c>
      <c r="D129">
        <v>5</v>
      </c>
      <c r="E129">
        <v>3</v>
      </c>
      <c r="F129">
        <f t="shared" si="3"/>
        <v>20</v>
      </c>
    </row>
    <row r="130" spans="1:6" x14ac:dyDescent="0.45">
      <c r="A130">
        <v>2</v>
      </c>
      <c r="B130">
        <v>1</v>
      </c>
      <c r="C130">
        <v>1</v>
      </c>
      <c r="D130">
        <v>1</v>
      </c>
      <c r="E130">
        <v>1</v>
      </c>
      <c r="F130">
        <f t="shared" si="3"/>
        <v>6</v>
      </c>
    </row>
    <row r="131" spans="1:6" x14ac:dyDescent="0.45">
      <c r="A131">
        <v>1</v>
      </c>
      <c r="B131">
        <v>2</v>
      </c>
      <c r="C131">
        <v>2</v>
      </c>
      <c r="D131">
        <v>1</v>
      </c>
      <c r="E131">
        <v>1</v>
      </c>
      <c r="F131">
        <f t="shared" ref="F131:F194" si="4">SUM(A131:E131)</f>
        <v>7</v>
      </c>
    </row>
    <row r="132" spans="1:6" x14ac:dyDescent="0.45">
      <c r="A132">
        <v>5</v>
      </c>
      <c r="B132">
        <v>2</v>
      </c>
      <c r="C132">
        <v>2</v>
      </c>
      <c r="D132">
        <v>1</v>
      </c>
      <c r="E132">
        <v>1</v>
      </c>
      <c r="F132">
        <f t="shared" si="4"/>
        <v>11</v>
      </c>
    </row>
    <row r="133" spans="1:6" x14ac:dyDescent="0.45">
      <c r="A133">
        <v>1</v>
      </c>
      <c r="B133">
        <v>1</v>
      </c>
      <c r="C133">
        <v>5</v>
      </c>
      <c r="D133">
        <v>1</v>
      </c>
      <c r="E133">
        <v>1</v>
      </c>
      <c r="F133">
        <f t="shared" si="4"/>
        <v>9</v>
      </c>
    </row>
    <row r="134" spans="1:6" x14ac:dyDescent="0.45">
      <c r="A134">
        <v>2</v>
      </c>
      <c r="B134">
        <v>1</v>
      </c>
      <c r="C134">
        <v>2</v>
      </c>
      <c r="D134">
        <v>1</v>
      </c>
      <c r="E134">
        <v>1</v>
      </c>
      <c r="F134">
        <f t="shared" si="4"/>
        <v>7</v>
      </c>
    </row>
    <row r="135" spans="1:6" x14ac:dyDescent="0.45">
      <c r="A135">
        <v>3</v>
      </c>
      <c r="B135">
        <v>2</v>
      </c>
      <c r="C135">
        <v>2</v>
      </c>
      <c r="D135">
        <v>1</v>
      </c>
      <c r="E135">
        <v>2</v>
      </c>
      <c r="F135">
        <f t="shared" si="4"/>
        <v>10</v>
      </c>
    </row>
    <row r="136" spans="1:6" x14ac:dyDescent="0.45">
      <c r="A136">
        <v>2</v>
      </c>
      <c r="B136">
        <v>1</v>
      </c>
      <c r="C136">
        <v>2</v>
      </c>
      <c r="D136">
        <v>1</v>
      </c>
      <c r="E136">
        <v>1</v>
      </c>
      <c r="F136">
        <f t="shared" si="4"/>
        <v>7</v>
      </c>
    </row>
    <row r="137" spans="1:6" x14ac:dyDescent="0.45">
      <c r="A137">
        <v>4</v>
      </c>
      <c r="B137">
        <v>2</v>
      </c>
      <c r="C137">
        <v>1</v>
      </c>
      <c r="D137">
        <v>1</v>
      </c>
      <c r="E137">
        <v>2</v>
      </c>
      <c r="F137">
        <f t="shared" si="4"/>
        <v>10</v>
      </c>
    </row>
    <row r="138" spans="1:6" x14ac:dyDescent="0.45">
      <c r="A138">
        <v>2</v>
      </c>
      <c r="B138">
        <v>4</v>
      </c>
      <c r="C138">
        <v>2</v>
      </c>
      <c r="D138">
        <v>2</v>
      </c>
      <c r="E138">
        <v>2</v>
      </c>
      <c r="F138">
        <f t="shared" si="4"/>
        <v>12</v>
      </c>
    </row>
    <row r="139" spans="1:6" x14ac:dyDescent="0.45">
      <c r="A139">
        <v>4</v>
      </c>
      <c r="B139">
        <v>3</v>
      </c>
      <c r="C139">
        <v>2</v>
      </c>
      <c r="D139">
        <v>1</v>
      </c>
      <c r="E139">
        <v>2</v>
      </c>
      <c r="F139">
        <f t="shared" si="4"/>
        <v>12</v>
      </c>
    </row>
    <row r="140" spans="1:6" x14ac:dyDescent="0.45">
      <c r="A140">
        <v>5</v>
      </c>
      <c r="B140">
        <v>4</v>
      </c>
      <c r="C140">
        <v>5</v>
      </c>
      <c r="D140">
        <v>1</v>
      </c>
      <c r="E140">
        <v>4</v>
      </c>
      <c r="F140">
        <f t="shared" si="4"/>
        <v>19</v>
      </c>
    </row>
    <row r="141" spans="1:6" x14ac:dyDescent="0.45">
      <c r="A141">
        <v>2</v>
      </c>
      <c r="B141">
        <v>4</v>
      </c>
      <c r="C141">
        <v>2</v>
      </c>
      <c r="D141">
        <v>1</v>
      </c>
      <c r="E141">
        <v>1</v>
      </c>
      <c r="F141">
        <f t="shared" si="4"/>
        <v>10</v>
      </c>
    </row>
    <row r="142" spans="1:6" x14ac:dyDescent="0.45">
      <c r="A142">
        <v>1</v>
      </c>
      <c r="B142">
        <v>3</v>
      </c>
      <c r="C142">
        <v>1</v>
      </c>
      <c r="D142">
        <v>1</v>
      </c>
      <c r="E142">
        <v>1</v>
      </c>
      <c r="F142">
        <f t="shared" si="4"/>
        <v>7</v>
      </c>
    </row>
    <row r="143" spans="1:6" x14ac:dyDescent="0.45">
      <c r="A143">
        <v>4</v>
      </c>
      <c r="B143">
        <v>3</v>
      </c>
      <c r="C143">
        <v>3</v>
      </c>
      <c r="D143">
        <v>3</v>
      </c>
      <c r="E143">
        <v>3</v>
      </c>
      <c r="F143">
        <f t="shared" si="4"/>
        <v>16</v>
      </c>
    </row>
    <row r="144" spans="1:6" x14ac:dyDescent="0.45">
      <c r="A144">
        <v>2</v>
      </c>
      <c r="B144">
        <v>3</v>
      </c>
      <c r="C144">
        <v>1</v>
      </c>
      <c r="D144">
        <v>1</v>
      </c>
      <c r="E144">
        <v>1</v>
      </c>
      <c r="F144">
        <f t="shared" si="4"/>
        <v>8</v>
      </c>
    </row>
    <row r="145" spans="1:6" x14ac:dyDescent="0.45">
      <c r="A145">
        <v>2</v>
      </c>
      <c r="B145">
        <v>2</v>
      </c>
      <c r="C145">
        <v>4</v>
      </c>
      <c r="D145">
        <v>1</v>
      </c>
      <c r="E145">
        <v>3</v>
      </c>
      <c r="F145">
        <f t="shared" si="4"/>
        <v>12</v>
      </c>
    </row>
    <row r="146" spans="1:6" x14ac:dyDescent="0.45">
      <c r="A146">
        <v>4</v>
      </c>
      <c r="B146">
        <v>4</v>
      </c>
      <c r="C146">
        <v>2</v>
      </c>
      <c r="D146">
        <v>2</v>
      </c>
      <c r="E146">
        <v>1</v>
      </c>
      <c r="F146">
        <f t="shared" si="4"/>
        <v>13</v>
      </c>
    </row>
    <row r="147" spans="1:6" x14ac:dyDescent="0.45">
      <c r="A147">
        <v>5</v>
      </c>
      <c r="B147">
        <v>3</v>
      </c>
      <c r="C147">
        <v>4</v>
      </c>
      <c r="D147">
        <v>4</v>
      </c>
      <c r="E147">
        <v>3</v>
      </c>
      <c r="F147">
        <f t="shared" si="4"/>
        <v>19</v>
      </c>
    </row>
    <row r="148" spans="1:6" x14ac:dyDescent="0.45">
      <c r="A148">
        <v>2</v>
      </c>
      <c r="B148">
        <v>2</v>
      </c>
      <c r="C148">
        <v>2</v>
      </c>
      <c r="D148">
        <v>1</v>
      </c>
      <c r="E148">
        <v>1</v>
      </c>
      <c r="F148">
        <f t="shared" si="4"/>
        <v>8</v>
      </c>
    </row>
    <row r="149" spans="1:6" x14ac:dyDescent="0.45">
      <c r="A149">
        <v>4</v>
      </c>
      <c r="B149">
        <v>2</v>
      </c>
      <c r="C149">
        <v>3</v>
      </c>
      <c r="D149">
        <v>2</v>
      </c>
      <c r="E149">
        <v>4</v>
      </c>
      <c r="F149">
        <f t="shared" si="4"/>
        <v>15</v>
      </c>
    </row>
    <row r="150" spans="1:6" x14ac:dyDescent="0.45">
      <c r="A150">
        <v>4</v>
      </c>
      <c r="B150">
        <v>2</v>
      </c>
      <c r="C150">
        <v>2</v>
      </c>
      <c r="D150">
        <v>1</v>
      </c>
      <c r="E150">
        <v>1</v>
      </c>
      <c r="F150">
        <f t="shared" si="4"/>
        <v>10</v>
      </c>
    </row>
    <row r="151" spans="1:6" x14ac:dyDescent="0.45">
      <c r="A151">
        <v>4</v>
      </c>
      <c r="B151">
        <v>4</v>
      </c>
      <c r="C151">
        <v>4</v>
      </c>
      <c r="D151">
        <v>2</v>
      </c>
      <c r="E151">
        <v>4</v>
      </c>
      <c r="F151">
        <f t="shared" si="4"/>
        <v>18</v>
      </c>
    </row>
    <row r="152" spans="1:6" x14ac:dyDescent="0.45">
      <c r="A152">
        <v>5</v>
      </c>
      <c r="B152">
        <v>3</v>
      </c>
      <c r="C152">
        <v>5</v>
      </c>
      <c r="D152">
        <v>5</v>
      </c>
      <c r="E152">
        <v>5</v>
      </c>
      <c r="F152">
        <f t="shared" si="4"/>
        <v>23</v>
      </c>
    </row>
    <row r="153" spans="1:6" x14ac:dyDescent="0.45">
      <c r="A153">
        <v>5</v>
      </c>
      <c r="B153">
        <v>5</v>
      </c>
      <c r="C153">
        <v>5</v>
      </c>
      <c r="D153">
        <v>5</v>
      </c>
      <c r="E153">
        <v>2</v>
      </c>
      <c r="F153">
        <f t="shared" si="4"/>
        <v>22</v>
      </c>
    </row>
    <row r="154" spans="1:6" x14ac:dyDescent="0.45">
      <c r="A154">
        <v>4</v>
      </c>
      <c r="B154">
        <v>2</v>
      </c>
      <c r="C154">
        <v>3</v>
      </c>
      <c r="D154">
        <v>2</v>
      </c>
      <c r="E154">
        <v>2</v>
      </c>
      <c r="F154">
        <f t="shared" si="4"/>
        <v>13</v>
      </c>
    </row>
    <row r="155" spans="1:6" x14ac:dyDescent="0.45">
      <c r="A155">
        <v>4</v>
      </c>
      <c r="B155">
        <v>4</v>
      </c>
      <c r="C155">
        <v>4</v>
      </c>
      <c r="D155">
        <v>1</v>
      </c>
      <c r="E155">
        <v>2</v>
      </c>
      <c r="F155">
        <f t="shared" si="4"/>
        <v>15</v>
      </c>
    </row>
    <row r="156" spans="1:6" x14ac:dyDescent="0.45">
      <c r="A156">
        <v>4</v>
      </c>
      <c r="B156">
        <v>2</v>
      </c>
      <c r="C156">
        <v>3</v>
      </c>
      <c r="D156">
        <v>1</v>
      </c>
      <c r="E156">
        <v>2</v>
      </c>
      <c r="F156">
        <f t="shared" si="4"/>
        <v>12</v>
      </c>
    </row>
    <row r="157" spans="1:6" x14ac:dyDescent="0.45">
      <c r="A157">
        <v>5</v>
      </c>
      <c r="B157">
        <v>2</v>
      </c>
      <c r="C157">
        <v>2</v>
      </c>
      <c r="D157">
        <v>3</v>
      </c>
      <c r="E157">
        <v>3</v>
      </c>
      <c r="F157">
        <f t="shared" si="4"/>
        <v>15</v>
      </c>
    </row>
    <row r="158" spans="1:6" x14ac:dyDescent="0.45">
      <c r="A158">
        <v>5</v>
      </c>
      <c r="B158">
        <v>5</v>
      </c>
      <c r="C158">
        <v>5</v>
      </c>
      <c r="D158">
        <v>2</v>
      </c>
      <c r="E158">
        <v>2</v>
      </c>
      <c r="F158">
        <f t="shared" si="4"/>
        <v>19</v>
      </c>
    </row>
    <row r="159" spans="1:6" x14ac:dyDescent="0.45">
      <c r="A159">
        <v>4</v>
      </c>
      <c r="B159">
        <v>4</v>
      </c>
      <c r="C159">
        <v>5</v>
      </c>
      <c r="D159">
        <v>2</v>
      </c>
      <c r="E159">
        <v>4</v>
      </c>
      <c r="F159">
        <f t="shared" si="4"/>
        <v>19</v>
      </c>
    </row>
    <row r="160" spans="1:6" x14ac:dyDescent="0.45">
      <c r="A160">
        <v>1</v>
      </c>
      <c r="B160">
        <v>1</v>
      </c>
      <c r="C160">
        <v>1</v>
      </c>
      <c r="D160">
        <v>1</v>
      </c>
      <c r="E160">
        <v>1</v>
      </c>
      <c r="F160">
        <f t="shared" si="4"/>
        <v>5</v>
      </c>
    </row>
    <row r="161" spans="1:6" x14ac:dyDescent="0.45">
      <c r="A161">
        <v>4</v>
      </c>
      <c r="B161">
        <v>5</v>
      </c>
      <c r="C161">
        <v>5</v>
      </c>
      <c r="D161">
        <v>1</v>
      </c>
      <c r="E161">
        <v>3</v>
      </c>
      <c r="F161">
        <f t="shared" si="4"/>
        <v>18</v>
      </c>
    </row>
    <row r="162" spans="1:6" x14ac:dyDescent="0.45">
      <c r="A162">
        <v>2</v>
      </c>
      <c r="B162">
        <v>2</v>
      </c>
      <c r="C162">
        <v>1</v>
      </c>
      <c r="D162">
        <v>1</v>
      </c>
      <c r="E162">
        <v>2</v>
      </c>
      <c r="F162">
        <f t="shared" si="4"/>
        <v>8</v>
      </c>
    </row>
    <row r="163" spans="1:6" x14ac:dyDescent="0.45">
      <c r="A163">
        <v>5</v>
      </c>
      <c r="B163">
        <v>4</v>
      </c>
      <c r="C163">
        <v>5</v>
      </c>
      <c r="D163">
        <v>2</v>
      </c>
      <c r="E163">
        <v>4</v>
      </c>
      <c r="F163">
        <f t="shared" si="4"/>
        <v>20</v>
      </c>
    </row>
    <row r="164" spans="1:6" x14ac:dyDescent="0.45">
      <c r="A164">
        <v>5</v>
      </c>
      <c r="B164">
        <v>5</v>
      </c>
      <c r="C164">
        <v>5</v>
      </c>
      <c r="D164">
        <v>2</v>
      </c>
      <c r="E164">
        <v>5</v>
      </c>
      <c r="F164">
        <f t="shared" si="4"/>
        <v>22</v>
      </c>
    </row>
    <row r="165" spans="1:6" x14ac:dyDescent="0.45">
      <c r="A165">
        <v>4</v>
      </c>
      <c r="B165">
        <v>2</v>
      </c>
      <c r="C165">
        <v>4</v>
      </c>
      <c r="D165">
        <v>1</v>
      </c>
      <c r="E165">
        <v>2</v>
      </c>
      <c r="F165">
        <f t="shared" si="4"/>
        <v>13</v>
      </c>
    </row>
    <row r="166" spans="1:6" x14ac:dyDescent="0.45">
      <c r="A166">
        <v>5</v>
      </c>
      <c r="B166">
        <v>5</v>
      </c>
      <c r="C166">
        <v>5</v>
      </c>
      <c r="D166">
        <v>4</v>
      </c>
      <c r="E166">
        <v>5</v>
      </c>
      <c r="F166">
        <f t="shared" si="4"/>
        <v>24</v>
      </c>
    </row>
    <row r="167" spans="1:6" x14ac:dyDescent="0.45">
      <c r="A167">
        <v>3</v>
      </c>
      <c r="B167">
        <v>4</v>
      </c>
      <c r="C167">
        <v>4</v>
      </c>
      <c r="D167">
        <v>2</v>
      </c>
      <c r="E167">
        <v>2</v>
      </c>
      <c r="F167">
        <f t="shared" si="4"/>
        <v>15</v>
      </c>
    </row>
    <row r="168" spans="1:6" x14ac:dyDescent="0.45">
      <c r="A168">
        <v>4</v>
      </c>
      <c r="B168">
        <v>4</v>
      </c>
      <c r="C168">
        <v>5</v>
      </c>
      <c r="D168">
        <v>1</v>
      </c>
      <c r="E168">
        <v>3</v>
      </c>
      <c r="F168">
        <f t="shared" si="4"/>
        <v>17</v>
      </c>
    </row>
    <row r="169" spans="1:6" x14ac:dyDescent="0.45">
      <c r="A169">
        <v>5</v>
      </c>
      <c r="B169">
        <v>5</v>
      </c>
      <c r="C169">
        <v>5</v>
      </c>
      <c r="D169">
        <v>1</v>
      </c>
      <c r="E169">
        <v>4</v>
      </c>
      <c r="F169">
        <f t="shared" si="4"/>
        <v>20</v>
      </c>
    </row>
    <row r="170" spans="1:6" x14ac:dyDescent="0.45">
      <c r="A170">
        <v>5</v>
      </c>
      <c r="B170">
        <v>5</v>
      </c>
      <c r="C170">
        <v>5</v>
      </c>
      <c r="D170">
        <v>4</v>
      </c>
      <c r="E170">
        <v>4</v>
      </c>
      <c r="F170">
        <f t="shared" si="4"/>
        <v>23</v>
      </c>
    </row>
    <row r="171" spans="1:6" x14ac:dyDescent="0.45">
      <c r="A171">
        <v>4</v>
      </c>
      <c r="B171">
        <v>4</v>
      </c>
      <c r="C171">
        <v>5</v>
      </c>
      <c r="D171">
        <v>1</v>
      </c>
      <c r="E171">
        <v>2</v>
      </c>
      <c r="F171">
        <f t="shared" si="4"/>
        <v>16</v>
      </c>
    </row>
    <row r="172" spans="1:6" x14ac:dyDescent="0.45">
      <c r="A172">
        <v>2</v>
      </c>
      <c r="B172">
        <v>2</v>
      </c>
      <c r="C172">
        <v>1</v>
      </c>
      <c r="D172">
        <v>1</v>
      </c>
      <c r="E172">
        <v>1</v>
      </c>
      <c r="F172">
        <f t="shared" si="4"/>
        <v>7</v>
      </c>
    </row>
    <row r="173" spans="1:6" x14ac:dyDescent="0.45">
      <c r="A173">
        <v>4</v>
      </c>
      <c r="B173">
        <v>4</v>
      </c>
      <c r="C173">
        <v>5</v>
      </c>
      <c r="D173">
        <v>3</v>
      </c>
      <c r="E173">
        <v>4</v>
      </c>
      <c r="F173">
        <f t="shared" si="4"/>
        <v>20</v>
      </c>
    </row>
    <row r="174" spans="1:6" x14ac:dyDescent="0.45">
      <c r="A174">
        <v>4</v>
      </c>
      <c r="B174">
        <v>4</v>
      </c>
      <c r="C174">
        <v>3</v>
      </c>
      <c r="D174">
        <v>1</v>
      </c>
      <c r="E174">
        <v>1</v>
      </c>
      <c r="F174">
        <f t="shared" si="4"/>
        <v>13</v>
      </c>
    </row>
    <row r="175" spans="1:6" x14ac:dyDescent="0.45">
      <c r="A175">
        <v>4</v>
      </c>
      <c r="B175">
        <v>3</v>
      </c>
      <c r="C175">
        <v>5</v>
      </c>
      <c r="D175">
        <v>1</v>
      </c>
      <c r="E175">
        <v>2</v>
      </c>
      <c r="F175">
        <f t="shared" si="4"/>
        <v>15</v>
      </c>
    </row>
    <row r="176" spans="1:6" x14ac:dyDescent="0.45">
      <c r="A176">
        <v>5</v>
      </c>
      <c r="B176">
        <v>1</v>
      </c>
      <c r="C176">
        <v>1</v>
      </c>
      <c r="D176">
        <v>1</v>
      </c>
      <c r="E176">
        <v>1</v>
      </c>
      <c r="F176">
        <f t="shared" si="4"/>
        <v>9</v>
      </c>
    </row>
    <row r="177" spans="1:6" x14ac:dyDescent="0.45">
      <c r="A177">
        <v>5</v>
      </c>
      <c r="B177">
        <v>4</v>
      </c>
      <c r="C177">
        <v>5</v>
      </c>
      <c r="D177">
        <v>1</v>
      </c>
      <c r="E177">
        <v>4</v>
      </c>
      <c r="F177">
        <f t="shared" si="4"/>
        <v>19</v>
      </c>
    </row>
    <row r="178" spans="1:6" x14ac:dyDescent="0.45">
      <c r="A178">
        <v>1</v>
      </c>
      <c r="B178">
        <v>5</v>
      </c>
      <c r="C178">
        <v>1</v>
      </c>
      <c r="D178">
        <v>1</v>
      </c>
      <c r="E178">
        <v>1</v>
      </c>
      <c r="F178">
        <f t="shared" si="4"/>
        <v>9</v>
      </c>
    </row>
    <row r="179" spans="1:6" x14ac:dyDescent="0.45">
      <c r="A179">
        <v>4</v>
      </c>
      <c r="B179">
        <v>4</v>
      </c>
      <c r="C179">
        <v>4</v>
      </c>
      <c r="D179">
        <v>1</v>
      </c>
      <c r="E179">
        <v>2</v>
      </c>
      <c r="F179">
        <f t="shared" si="4"/>
        <v>15</v>
      </c>
    </row>
    <row r="180" spans="1:6" x14ac:dyDescent="0.45">
      <c r="A180">
        <v>5</v>
      </c>
      <c r="B180">
        <v>4</v>
      </c>
      <c r="C180">
        <v>4</v>
      </c>
      <c r="D180">
        <v>1</v>
      </c>
      <c r="E180">
        <v>2</v>
      </c>
      <c r="F180">
        <f t="shared" si="4"/>
        <v>16</v>
      </c>
    </row>
    <row r="181" spans="1:6" x14ac:dyDescent="0.45">
      <c r="A181">
        <v>5</v>
      </c>
      <c r="B181">
        <v>5</v>
      </c>
      <c r="C181">
        <v>5</v>
      </c>
      <c r="D181">
        <v>4</v>
      </c>
      <c r="E181">
        <v>5</v>
      </c>
      <c r="F181">
        <f t="shared" si="4"/>
        <v>24</v>
      </c>
    </row>
    <row r="182" spans="1:6" x14ac:dyDescent="0.45">
      <c r="A182">
        <v>5</v>
      </c>
      <c r="B182">
        <v>1</v>
      </c>
      <c r="C182">
        <v>5</v>
      </c>
      <c r="D182">
        <v>2</v>
      </c>
      <c r="E182">
        <v>1</v>
      </c>
      <c r="F182">
        <f t="shared" si="4"/>
        <v>14</v>
      </c>
    </row>
    <row r="183" spans="1:6" x14ac:dyDescent="0.45">
      <c r="A183">
        <v>5</v>
      </c>
      <c r="B183">
        <v>5</v>
      </c>
      <c r="C183">
        <v>4</v>
      </c>
      <c r="D183">
        <v>1</v>
      </c>
      <c r="E183">
        <v>4</v>
      </c>
      <c r="F183">
        <f t="shared" si="4"/>
        <v>19</v>
      </c>
    </row>
    <row r="184" spans="1:6" x14ac:dyDescent="0.45">
      <c r="A184">
        <v>3</v>
      </c>
      <c r="B184">
        <v>2</v>
      </c>
      <c r="C184">
        <v>4</v>
      </c>
      <c r="D184">
        <v>1</v>
      </c>
      <c r="E184">
        <v>2</v>
      </c>
      <c r="F184">
        <f t="shared" si="4"/>
        <v>12</v>
      </c>
    </row>
    <row r="185" spans="1:6" x14ac:dyDescent="0.45">
      <c r="A185">
        <v>5</v>
      </c>
      <c r="B185">
        <v>5</v>
      </c>
      <c r="C185">
        <v>5</v>
      </c>
      <c r="D185">
        <v>1</v>
      </c>
      <c r="E185">
        <v>5</v>
      </c>
      <c r="F185">
        <f t="shared" si="4"/>
        <v>21</v>
      </c>
    </row>
    <row r="186" spans="1:6" x14ac:dyDescent="0.45">
      <c r="A186">
        <v>2</v>
      </c>
      <c r="B186">
        <v>4</v>
      </c>
      <c r="C186">
        <v>2</v>
      </c>
      <c r="D186">
        <v>1</v>
      </c>
      <c r="E186">
        <v>1</v>
      </c>
      <c r="F186">
        <f t="shared" si="4"/>
        <v>10</v>
      </c>
    </row>
    <row r="187" spans="1:6" x14ac:dyDescent="0.45">
      <c r="A187">
        <v>3</v>
      </c>
      <c r="B187">
        <v>4</v>
      </c>
      <c r="C187">
        <v>2</v>
      </c>
      <c r="D187">
        <v>2</v>
      </c>
      <c r="E187">
        <v>1</v>
      </c>
      <c r="F187">
        <f t="shared" si="4"/>
        <v>12</v>
      </c>
    </row>
    <row r="188" spans="1:6" x14ac:dyDescent="0.45">
      <c r="A188">
        <v>5</v>
      </c>
      <c r="B188">
        <v>4</v>
      </c>
      <c r="C188">
        <v>5</v>
      </c>
      <c r="D188">
        <v>4</v>
      </c>
      <c r="E188">
        <v>4</v>
      </c>
      <c r="F188">
        <f t="shared" si="4"/>
        <v>22</v>
      </c>
    </row>
    <row r="189" spans="1:6" x14ac:dyDescent="0.45">
      <c r="A189">
        <v>2</v>
      </c>
      <c r="B189">
        <v>1</v>
      </c>
      <c r="C189">
        <v>4</v>
      </c>
      <c r="D189">
        <v>1</v>
      </c>
      <c r="E189">
        <v>2</v>
      </c>
      <c r="F189">
        <f t="shared" si="4"/>
        <v>10</v>
      </c>
    </row>
    <row r="190" spans="1:6" x14ac:dyDescent="0.45">
      <c r="A190">
        <v>5</v>
      </c>
      <c r="B190">
        <v>3</v>
      </c>
      <c r="C190">
        <v>5</v>
      </c>
      <c r="D190">
        <v>5</v>
      </c>
      <c r="E190">
        <v>5</v>
      </c>
      <c r="F190">
        <f t="shared" si="4"/>
        <v>23</v>
      </c>
    </row>
    <row r="191" spans="1:6" x14ac:dyDescent="0.45">
      <c r="A191">
        <v>3</v>
      </c>
      <c r="B191">
        <v>4</v>
      </c>
      <c r="C191">
        <v>4</v>
      </c>
      <c r="D191">
        <v>2</v>
      </c>
      <c r="E191">
        <v>3</v>
      </c>
      <c r="F191">
        <f t="shared" si="4"/>
        <v>16</v>
      </c>
    </row>
    <row r="192" spans="1:6" x14ac:dyDescent="0.45">
      <c r="A192">
        <v>5</v>
      </c>
      <c r="B192">
        <v>2</v>
      </c>
      <c r="C192">
        <v>4</v>
      </c>
      <c r="D192">
        <v>4</v>
      </c>
      <c r="E192">
        <v>2</v>
      </c>
      <c r="F192">
        <f t="shared" si="4"/>
        <v>17</v>
      </c>
    </row>
    <row r="193" spans="1:6" x14ac:dyDescent="0.45">
      <c r="A193">
        <v>2</v>
      </c>
      <c r="B193">
        <v>1</v>
      </c>
      <c r="C193">
        <v>2</v>
      </c>
      <c r="D193">
        <v>1</v>
      </c>
      <c r="E193">
        <v>1</v>
      </c>
      <c r="F193">
        <f t="shared" si="4"/>
        <v>7</v>
      </c>
    </row>
    <row r="194" spans="1:6" x14ac:dyDescent="0.45">
      <c r="A194">
        <v>4</v>
      </c>
      <c r="B194">
        <v>2</v>
      </c>
      <c r="C194">
        <v>4</v>
      </c>
      <c r="D194">
        <v>2</v>
      </c>
      <c r="E194">
        <v>3</v>
      </c>
      <c r="F194">
        <f t="shared" si="4"/>
        <v>15</v>
      </c>
    </row>
    <row r="195" spans="1:6" x14ac:dyDescent="0.45">
      <c r="A195">
        <v>4</v>
      </c>
      <c r="B195">
        <v>4</v>
      </c>
      <c r="C195">
        <v>4</v>
      </c>
      <c r="D195">
        <v>2</v>
      </c>
      <c r="E195">
        <v>4</v>
      </c>
      <c r="F195">
        <f t="shared" ref="F195:F258" si="5">SUM(A195:E195)</f>
        <v>18</v>
      </c>
    </row>
    <row r="196" spans="1:6" x14ac:dyDescent="0.45">
      <c r="A196">
        <v>4</v>
      </c>
      <c r="B196">
        <v>2</v>
      </c>
      <c r="C196">
        <v>4</v>
      </c>
      <c r="D196">
        <v>2</v>
      </c>
      <c r="E196">
        <v>4</v>
      </c>
      <c r="F196">
        <f t="shared" si="5"/>
        <v>16</v>
      </c>
    </row>
    <row r="197" spans="1:6" x14ac:dyDescent="0.45">
      <c r="A197">
        <v>5</v>
      </c>
      <c r="B197">
        <v>5</v>
      </c>
      <c r="C197">
        <v>5</v>
      </c>
      <c r="D197">
        <v>4</v>
      </c>
      <c r="E197">
        <v>5</v>
      </c>
      <c r="F197">
        <f t="shared" si="5"/>
        <v>24</v>
      </c>
    </row>
    <row r="198" spans="1:6" x14ac:dyDescent="0.45">
      <c r="A198">
        <v>1</v>
      </c>
      <c r="B198">
        <v>2</v>
      </c>
      <c r="C198">
        <v>2</v>
      </c>
      <c r="D198">
        <v>2</v>
      </c>
      <c r="E198">
        <v>2</v>
      </c>
      <c r="F198">
        <f t="shared" si="5"/>
        <v>9</v>
      </c>
    </row>
    <row r="199" spans="1:6" x14ac:dyDescent="0.45">
      <c r="A199">
        <v>1</v>
      </c>
      <c r="B199">
        <v>5</v>
      </c>
      <c r="C199">
        <v>1</v>
      </c>
      <c r="D199">
        <v>1</v>
      </c>
      <c r="E199">
        <v>1</v>
      </c>
      <c r="F199">
        <f t="shared" si="5"/>
        <v>9</v>
      </c>
    </row>
    <row r="200" spans="1:6" x14ac:dyDescent="0.45">
      <c r="A200">
        <v>5</v>
      </c>
      <c r="B200">
        <v>4</v>
      </c>
      <c r="C200">
        <v>5</v>
      </c>
      <c r="D200">
        <v>2</v>
      </c>
      <c r="E200">
        <v>2</v>
      </c>
      <c r="F200">
        <f t="shared" si="5"/>
        <v>18</v>
      </c>
    </row>
    <row r="201" spans="1:6" x14ac:dyDescent="0.45">
      <c r="A201">
        <v>5</v>
      </c>
      <c r="B201">
        <v>2</v>
      </c>
      <c r="C201">
        <v>4</v>
      </c>
      <c r="D201">
        <v>2</v>
      </c>
      <c r="E201">
        <v>4</v>
      </c>
      <c r="F201">
        <f t="shared" si="5"/>
        <v>17</v>
      </c>
    </row>
    <row r="202" spans="1:6" x14ac:dyDescent="0.45">
      <c r="A202">
        <v>4</v>
      </c>
      <c r="B202">
        <v>3</v>
      </c>
      <c r="C202">
        <v>3</v>
      </c>
      <c r="D202">
        <v>3</v>
      </c>
      <c r="E202">
        <v>2</v>
      </c>
      <c r="F202">
        <f t="shared" si="5"/>
        <v>15</v>
      </c>
    </row>
    <row r="203" spans="1:6" x14ac:dyDescent="0.45">
      <c r="A203">
        <v>5</v>
      </c>
      <c r="B203">
        <v>4</v>
      </c>
      <c r="C203">
        <v>4</v>
      </c>
      <c r="D203">
        <v>2</v>
      </c>
      <c r="E203">
        <v>2</v>
      </c>
      <c r="F203">
        <f t="shared" si="5"/>
        <v>17</v>
      </c>
    </row>
    <row r="204" spans="1:6" x14ac:dyDescent="0.45">
      <c r="A204">
        <v>4</v>
      </c>
      <c r="B204">
        <v>5</v>
      </c>
      <c r="C204">
        <v>4</v>
      </c>
      <c r="D204">
        <v>2</v>
      </c>
      <c r="E204">
        <v>4</v>
      </c>
      <c r="F204">
        <f t="shared" si="5"/>
        <v>19</v>
      </c>
    </row>
    <row r="205" spans="1:6" x14ac:dyDescent="0.45">
      <c r="A205">
        <v>4</v>
      </c>
      <c r="B205">
        <v>4</v>
      </c>
      <c r="C205">
        <v>4</v>
      </c>
      <c r="D205">
        <v>2</v>
      </c>
      <c r="E205">
        <v>2</v>
      </c>
      <c r="F205">
        <f t="shared" si="5"/>
        <v>16</v>
      </c>
    </row>
    <row r="206" spans="1:6" x14ac:dyDescent="0.45">
      <c r="A206">
        <v>1</v>
      </c>
      <c r="B206">
        <v>2</v>
      </c>
      <c r="C206">
        <v>1</v>
      </c>
      <c r="D206">
        <v>1</v>
      </c>
      <c r="E206">
        <v>1</v>
      </c>
      <c r="F206">
        <f t="shared" si="5"/>
        <v>6</v>
      </c>
    </row>
    <row r="207" spans="1:6" x14ac:dyDescent="0.45">
      <c r="A207">
        <v>4</v>
      </c>
      <c r="B207">
        <v>5</v>
      </c>
      <c r="C207">
        <v>2</v>
      </c>
      <c r="D207">
        <v>2</v>
      </c>
      <c r="E207">
        <v>2</v>
      </c>
      <c r="F207">
        <f t="shared" si="5"/>
        <v>15</v>
      </c>
    </row>
    <row r="208" spans="1:6" x14ac:dyDescent="0.45">
      <c r="A208">
        <v>1</v>
      </c>
      <c r="B208">
        <v>4</v>
      </c>
      <c r="C208">
        <v>1</v>
      </c>
      <c r="D208">
        <v>1</v>
      </c>
      <c r="E208">
        <v>1</v>
      </c>
      <c r="F208">
        <f t="shared" si="5"/>
        <v>8</v>
      </c>
    </row>
    <row r="209" spans="1:6" x14ac:dyDescent="0.45">
      <c r="A209">
        <v>4</v>
      </c>
      <c r="B209">
        <v>4</v>
      </c>
      <c r="C209">
        <v>2</v>
      </c>
      <c r="D209">
        <v>4</v>
      </c>
      <c r="E209">
        <v>4</v>
      </c>
      <c r="F209">
        <f t="shared" si="5"/>
        <v>18</v>
      </c>
    </row>
    <row r="210" spans="1:6" x14ac:dyDescent="0.45">
      <c r="A210">
        <v>1</v>
      </c>
      <c r="B210">
        <v>2</v>
      </c>
      <c r="C210">
        <v>2</v>
      </c>
      <c r="D210">
        <v>1</v>
      </c>
      <c r="E210">
        <v>2</v>
      </c>
      <c r="F210">
        <f t="shared" si="5"/>
        <v>8</v>
      </c>
    </row>
    <row r="211" spans="1:6" x14ac:dyDescent="0.45">
      <c r="A211">
        <v>2</v>
      </c>
      <c r="B211">
        <v>2</v>
      </c>
      <c r="C211">
        <v>5</v>
      </c>
      <c r="D211">
        <v>1</v>
      </c>
      <c r="E211">
        <v>2</v>
      </c>
      <c r="F211">
        <f t="shared" si="5"/>
        <v>12</v>
      </c>
    </row>
    <row r="212" spans="1:6" x14ac:dyDescent="0.45">
      <c r="A212">
        <v>1</v>
      </c>
      <c r="B212">
        <v>1</v>
      </c>
      <c r="C212">
        <v>3</v>
      </c>
      <c r="D212">
        <v>1</v>
      </c>
      <c r="E212">
        <v>1</v>
      </c>
      <c r="F212">
        <f t="shared" si="5"/>
        <v>7</v>
      </c>
    </row>
    <row r="213" spans="1:6" x14ac:dyDescent="0.45">
      <c r="A213">
        <v>2</v>
      </c>
      <c r="B213">
        <v>2</v>
      </c>
      <c r="C213">
        <v>4</v>
      </c>
      <c r="D213">
        <v>1</v>
      </c>
      <c r="E213">
        <v>2</v>
      </c>
      <c r="F213">
        <f t="shared" si="5"/>
        <v>11</v>
      </c>
    </row>
    <row r="214" spans="1:6" x14ac:dyDescent="0.45">
      <c r="A214">
        <v>2</v>
      </c>
      <c r="B214">
        <v>1</v>
      </c>
      <c r="C214">
        <v>1</v>
      </c>
      <c r="D214">
        <v>1</v>
      </c>
      <c r="E214">
        <v>1</v>
      </c>
      <c r="F214">
        <f t="shared" si="5"/>
        <v>6</v>
      </c>
    </row>
    <row r="215" spans="1:6" x14ac:dyDescent="0.45">
      <c r="A215">
        <v>4</v>
      </c>
      <c r="B215">
        <v>3</v>
      </c>
      <c r="C215">
        <v>5</v>
      </c>
      <c r="D215">
        <v>2</v>
      </c>
      <c r="E215">
        <v>2</v>
      </c>
      <c r="F215">
        <f t="shared" si="5"/>
        <v>16</v>
      </c>
    </row>
    <row r="216" spans="1:6" x14ac:dyDescent="0.45">
      <c r="A216">
        <v>1</v>
      </c>
      <c r="B216">
        <v>5</v>
      </c>
      <c r="C216">
        <v>2</v>
      </c>
      <c r="D216">
        <v>1</v>
      </c>
      <c r="E216">
        <v>1</v>
      </c>
      <c r="F216">
        <f t="shared" si="5"/>
        <v>10</v>
      </c>
    </row>
    <row r="217" spans="1:6" x14ac:dyDescent="0.45">
      <c r="A217">
        <v>4</v>
      </c>
      <c r="B217">
        <v>3</v>
      </c>
      <c r="C217">
        <v>4</v>
      </c>
      <c r="D217">
        <v>1</v>
      </c>
      <c r="E217">
        <v>4</v>
      </c>
      <c r="F217">
        <f t="shared" si="5"/>
        <v>16</v>
      </c>
    </row>
    <row r="218" spans="1:6" x14ac:dyDescent="0.45">
      <c r="A218">
        <v>1</v>
      </c>
      <c r="B218">
        <v>1</v>
      </c>
      <c r="C218">
        <v>1</v>
      </c>
      <c r="D218">
        <v>1</v>
      </c>
      <c r="E218">
        <v>1</v>
      </c>
      <c r="F218">
        <f t="shared" si="5"/>
        <v>5</v>
      </c>
    </row>
    <row r="219" spans="1:6" x14ac:dyDescent="0.45">
      <c r="A219">
        <v>3</v>
      </c>
      <c r="B219">
        <v>1</v>
      </c>
      <c r="C219">
        <v>4</v>
      </c>
      <c r="D219">
        <v>2</v>
      </c>
      <c r="E219">
        <v>3</v>
      </c>
      <c r="F219">
        <f t="shared" si="5"/>
        <v>13</v>
      </c>
    </row>
    <row r="220" spans="1:6" x14ac:dyDescent="0.45">
      <c r="A220">
        <v>4</v>
      </c>
      <c r="B220">
        <v>5</v>
      </c>
      <c r="C220">
        <v>2</v>
      </c>
      <c r="D220">
        <v>3</v>
      </c>
      <c r="E220">
        <v>4</v>
      </c>
      <c r="F220">
        <f t="shared" si="5"/>
        <v>18</v>
      </c>
    </row>
    <row r="221" spans="1:6" x14ac:dyDescent="0.45">
      <c r="A221">
        <v>4</v>
      </c>
      <c r="B221">
        <v>3</v>
      </c>
      <c r="C221">
        <v>5</v>
      </c>
      <c r="D221">
        <v>1</v>
      </c>
      <c r="E221">
        <v>2</v>
      </c>
      <c r="F221">
        <f t="shared" si="5"/>
        <v>15</v>
      </c>
    </row>
    <row r="222" spans="1:6" x14ac:dyDescent="0.45">
      <c r="A222">
        <v>4</v>
      </c>
      <c r="B222">
        <v>1</v>
      </c>
      <c r="C222">
        <v>4</v>
      </c>
      <c r="D222">
        <v>1</v>
      </c>
      <c r="E222">
        <v>1</v>
      </c>
      <c r="F222">
        <f t="shared" si="5"/>
        <v>11</v>
      </c>
    </row>
    <row r="223" spans="1:6" x14ac:dyDescent="0.45">
      <c r="A223">
        <v>2</v>
      </c>
      <c r="B223">
        <v>2</v>
      </c>
      <c r="C223">
        <v>2</v>
      </c>
      <c r="D223">
        <v>2</v>
      </c>
      <c r="E223">
        <v>2</v>
      </c>
      <c r="F223">
        <f t="shared" si="5"/>
        <v>10</v>
      </c>
    </row>
    <row r="224" spans="1:6" x14ac:dyDescent="0.45">
      <c r="A224">
        <v>3</v>
      </c>
      <c r="B224">
        <v>2</v>
      </c>
      <c r="C224">
        <v>2</v>
      </c>
      <c r="D224">
        <v>1</v>
      </c>
      <c r="E224">
        <v>2</v>
      </c>
      <c r="F224">
        <f t="shared" si="5"/>
        <v>10</v>
      </c>
    </row>
    <row r="225" spans="1:6" x14ac:dyDescent="0.45">
      <c r="A225">
        <v>4</v>
      </c>
      <c r="B225">
        <v>1</v>
      </c>
      <c r="C225">
        <v>5</v>
      </c>
      <c r="D225">
        <v>1</v>
      </c>
      <c r="E225">
        <v>5</v>
      </c>
      <c r="F225">
        <f t="shared" si="5"/>
        <v>16</v>
      </c>
    </row>
    <row r="226" spans="1:6" x14ac:dyDescent="0.45">
      <c r="A226">
        <v>4</v>
      </c>
      <c r="B226">
        <v>5</v>
      </c>
      <c r="C226">
        <v>2</v>
      </c>
      <c r="D226">
        <v>1</v>
      </c>
      <c r="E226">
        <v>2</v>
      </c>
      <c r="F226">
        <f t="shared" si="5"/>
        <v>14</v>
      </c>
    </row>
    <row r="227" spans="1:6" x14ac:dyDescent="0.45">
      <c r="A227">
        <v>2</v>
      </c>
      <c r="B227">
        <v>3</v>
      </c>
      <c r="C227">
        <v>5</v>
      </c>
      <c r="D227">
        <v>1</v>
      </c>
      <c r="E227">
        <v>4</v>
      </c>
      <c r="F227">
        <f t="shared" si="5"/>
        <v>15</v>
      </c>
    </row>
    <row r="228" spans="1:6" x14ac:dyDescent="0.45">
      <c r="A228">
        <v>5</v>
      </c>
      <c r="B228">
        <v>5</v>
      </c>
      <c r="C228">
        <v>5</v>
      </c>
      <c r="D228">
        <v>5</v>
      </c>
      <c r="E228">
        <v>3</v>
      </c>
      <c r="F228">
        <f t="shared" si="5"/>
        <v>23</v>
      </c>
    </row>
    <row r="229" spans="1:6" x14ac:dyDescent="0.45">
      <c r="A229">
        <v>2</v>
      </c>
      <c r="B229">
        <v>2</v>
      </c>
      <c r="C229">
        <v>2</v>
      </c>
      <c r="D229">
        <v>1</v>
      </c>
      <c r="E229">
        <v>1</v>
      </c>
      <c r="F229">
        <f t="shared" si="5"/>
        <v>8</v>
      </c>
    </row>
    <row r="230" spans="1:6" x14ac:dyDescent="0.45">
      <c r="A230">
        <v>4</v>
      </c>
      <c r="B230">
        <v>1</v>
      </c>
      <c r="C230">
        <v>1</v>
      </c>
      <c r="D230">
        <v>1</v>
      </c>
      <c r="E230">
        <v>2</v>
      </c>
      <c r="F230">
        <f t="shared" si="5"/>
        <v>9</v>
      </c>
    </row>
    <row r="231" spans="1:6" x14ac:dyDescent="0.45">
      <c r="A231">
        <v>3</v>
      </c>
      <c r="B231">
        <v>3</v>
      </c>
      <c r="C231">
        <v>2</v>
      </c>
      <c r="D231">
        <v>1</v>
      </c>
      <c r="E231">
        <v>1</v>
      </c>
      <c r="F231">
        <f t="shared" si="5"/>
        <v>10</v>
      </c>
    </row>
    <row r="232" spans="1:6" x14ac:dyDescent="0.45">
      <c r="A232">
        <v>4</v>
      </c>
      <c r="B232">
        <v>5</v>
      </c>
      <c r="C232">
        <v>4</v>
      </c>
      <c r="D232">
        <v>1</v>
      </c>
      <c r="E232">
        <v>2</v>
      </c>
      <c r="F232">
        <f t="shared" si="5"/>
        <v>16</v>
      </c>
    </row>
    <row r="233" spans="1:6" x14ac:dyDescent="0.45">
      <c r="A233">
        <v>2</v>
      </c>
      <c r="B233">
        <v>2</v>
      </c>
      <c r="C233">
        <v>3</v>
      </c>
      <c r="D233">
        <v>1</v>
      </c>
      <c r="E233">
        <v>1</v>
      </c>
      <c r="F233">
        <f t="shared" si="5"/>
        <v>9</v>
      </c>
    </row>
    <row r="234" spans="1:6" x14ac:dyDescent="0.45">
      <c r="A234">
        <v>4</v>
      </c>
      <c r="B234">
        <v>4</v>
      </c>
      <c r="C234">
        <v>4</v>
      </c>
      <c r="D234">
        <v>2</v>
      </c>
      <c r="E234">
        <v>3</v>
      </c>
      <c r="F234">
        <f t="shared" si="5"/>
        <v>17</v>
      </c>
    </row>
    <row r="235" spans="1:6" x14ac:dyDescent="0.45">
      <c r="A235">
        <v>2</v>
      </c>
      <c r="B235">
        <v>2</v>
      </c>
      <c r="C235">
        <v>2</v>
      </c>
      <c r="D235">
        <v>2</v>
      </c>
      <c r="E235">
        <v>1</v>
      </c>
      <c r="F235">
        <f t="shared" si="5"/>
        <v>9</v>
      </c>
    </row>
    <row r="236" spans="1:6" x14ac:dyDescent="0.45">
      <c r="A236">
        <v>5</v>
      </c>
      <c r="B236">
        <v>2</v>
      </c>
      <c r="C236">
        <v>4</v>
      </c>
      <c r="D236">
        <v>1</v>
      </c>
      <c r="E236">
        <v>2</v>
      </c>
      <c r="F236">
        <f t="shared" si="5"/>
        <v>14</v>
      </c>
    </row>
    <row r="237" spans="1:6" x14ac:dyDescent="0.45">
      <c r="A237">
        <v>1</v>
      </c>
      <c r="B237">
        <v>4</v>
      </c>
      <c r="C237">
        <v>2</v>
      </c>
      <c r="D237">
        <v>1</v>
      </c>
      <c r="E237">
        <v>1</v>
      </c>
      <c r="F237">
        <f t="shared" si="5"/>
        <v>9</v>
      </c>
    </row>
    <row r="238" spans="1:6" x14ac:dyDescent="0.45">
      <c r="A238">
        <v>5</v>
      </c>
      <c r="B238">
        <v>2</v>
      </c>
      <c r="C238">
        <v>3</v>
      </c>
      <c r="D238">
        <v>2</v>
      </c>
      <c r="E238">
        <v>1</v>
      </c>
      <c r="F238">
        <f t="shared" si="5"/>
        <v>13</v>
      </c>
    </row>
    <row r="239" spans="1:6" x14ac:dyDescent="0.45">
      <c r="A239">
        <v>1</v>
      </c>
      <c r="B239">
        <v>1</v>
      </c>
      <c r="C239">
        <v>1</v>
      </c>
      <c r="D239">
        <v>4</v>
      </c>
      <c r="E239">
        <v>1</v>
      </c>
      <c r="F239">
        <f t="shared" si="5"/>
        <v>8</v>
      </c>
    </row>
    <row r="240" spans="1:6" x14ac:dyDescent="0.45">
      <c r="A240">
        <v>2</v>
      </c>
      <c r="B240">
        <v>3</v>
      </c>
      <c r="C240">
        <v>1</v>
      </c>
      <c r="D240">
        <v>2</v>
      </c>
      <c r="E240">
        <v>1</v>
      </c>
      <c r="F240">
        <f t="shared" si="5"/>
        <v>9</v>
      </c>
    </row>
    <row r="241" spans="1:6" x14ac:dyDescent="0.45">
      <c r="A241">
        <v>2</v>
      </c>
      <c r="B241">
        <v>2</v>
      </c>
      <c r="C241">
        <v>2</v>
      </c>
      <c r="D241">
        <v>1</v>
      </c>
      <c r="E241">
        <v>2</v>
      </c>
      <c r="F241">
        <f t="shared" si="5"/>
        <v>9</v>
      </c>
    </row>
    <row r="242" spans="1:6" x14ac:dyDescent="0.45">
      <c r="A242">
        <v>3</v>
      </c>
      <c r="B242">
        <v>4</v>
      </c>
      <c r="C242">
        <v>4</v>
      </c>
      <c r="D242">
        <v>3</v>
      </c>
      <c r="E242">
        <v>1</v>
      </c>
      <c r="F242">
        <f t="shared" si="5"/>
        <v>15</v>
      </c>
    </row>
    <row r="243" spans="1:6" x14ac:dyDescent="0.45">
      <c r="A243">
        <v>4</v>
      </c>
      <c r="B243">
        <v>5</v>
      </c>
      <c r="C243">
        <v>4</v>
      </c>
      <c r="D243">
        <v>4</v>
      </c>
      <c r="E243">
        <v>4</v>
      </c>
      <c r="F243">
        <f t="shared" si="5"/>
        <v>21</v>
      </c>
    </row>
    <row r="244" spans="1:6" x14ac:dyDescent="0.45">
      <c r="A244">
        <v>2</v>
      </c>
      <c r="B244">
        <v>1</v>
      </c>
      <c r="C244">
        <v>3</v>
      </c>
      <c r="D244">
        <v>1</v>
      </c>
      <c r="E244">
        <v>3</v>
      </c>
      <c r="F244">
        <f t="shared" si="5"/>
        <v>10</v>
      </c>
    </row>
    <row r="245" spans="1:6" x14ac:dyDescent="0.45">
      <c r="A245">
        <v>5</v>
      </c>
      <c r="B245">
        <v>2</v>
      </c>
      <c r="C245">
        <v>2</v>
      </c>
      <c r="D245">
        <v>1</v>
      </c>
      <c r="E245">
        <v>2</v>
      </c>
      <c r="F245">
        <f t="shared" si="5"/>
        <v>12</v>
      </c>
    </row>
    <row r="246" spans="1:6" x14ac:dyDescent="0.45">
      <c r="A246">
        <v>5</v>
      </c>
      <c r="B246">
        <v>5</v>
      </c>
      <c r="C246">
        <v>5</v>
      </c>
      <c r="D246">
        <v>3</v>
      </c>
      <c r="E246">
        <v>2</v>
      </c>
      <c r="F246">
        <f t="shared" si="5"/>
        <v>20</v>
      </c>
    </row>
    <row r="247" spans="1:6" x14ac:dyDescent="0.45">
      <c r="A247">
        <v>5</v>
      </c>
      <c r="B247">
        <v>5</v>
      </c>
      <c r="C247">
        <v>2</v>
      </c>
      <c r="D247">
        <v>5</v>
      </c>
      <c r="E247">
        <v>1</v>
      </c>
      <c r="F247">
        <f t="shared" si="5"/>
        <v>18</v>
      </c>
    </row>
    <row r="248" spans="1:6" x14ac:dyDescent="0.45">
      <c r="A248">
        <v>4</v>
      </c>
      <c r="B248">
        <v>2</v>
      </c>
      <c r="C248">
        <v>2</v>
      </c>
      <c r="D248">
        <v>1</v>
      </c>
      <c r="E248">
        <v>2</v>
      </c>
      <c r="F248">
        <f t="shared" si="5"/>
        <v>11</v>
      </c>
    </row>
    <row r="249" spans="1:6" x14ac:dyDescent="0.45">
      <c r="A249">
        <v>5</v>
      </c>
      <c r="B249">
        <v>5</v>
      </c>
      <c r="C249">
        <v>5</v>
      </c>
      <c r="D249">
        <v>1</v>
      </c>
      <c r="E249">
        <v>5</v>
      </c>
      <c r="F249">
        <f t="shared" si="5"/>
        <v>21</v>
      </c>
    </row>
    <row r="250" spans="1:6" x14ac:dyDescent="0.45">
      <c r="A250">
        <v>2</v>
      </c>
      <c r="B250">
        <v>1</v>
      </c>
      <c r="C250">
        <v>4</v>
      </c>
      <c r="D250">
        <v>1</v>
      </c>
      <c r="E250">
        <v>1</v>
      </c>
      <c r="F250">
        <f t="shared" si="5"/>
        <v>9</v>
      </c>
    </row>
    <row r="251" spans="1:6" x14ac:dyDescent="0.45">
      <c r="A251">
        <v>5</v>
      </c>
      <c r="B251">
        <v>5</v>
      </c>
      <c r="C251">
        <v>5</v>
      </c>
      <c r="D251">
        <v>5</v>
      </c>
      <c r="E251">
        <v>5</v>
      </c>
      <c r="F251">
        <f t="shared" si="5"/>
        <v>25</v>
      </c>
    </row>
    <row r="252" spans="1:6" x14ac:dyDescent="0.45">
      <c r="A252">
        <v>1</v>
      </c>
      <c r="B252">
        <v>2</v>
      </c>
      <c r="C252">
        <v>3</v>
      </c>
      <c r="D252">
        <v>1</v>
      </c>
      <c r="E252">
        <v>3</v>
      </c>
      <c r="F252">
        <f t="shared" si="5"/>
        <v>10</v>
      </c>
    </row>
    <row r="253" spans="1:6" x14ac:dyDescent="0.45">
      <c r="A253">
        <v>5</v>
      </c>
      <c r="B253">
        <v>3</v>
      </c>
      <c r="C253">
        <v>2</v>
      </c>
      <c r="D253">
        <v>2</v>
      </c>
      <c r="E253">
        <v>1</v>
      </c>
      <c r="F253">
        <f t="shared" si="5"/>
        <v>13</v>
      </c>
    </row>
    <row r="254" spans="1:6" x14ac:dyDescent="0.45">
      <c r="A254">
        <v>2</v>
      </c>
      <c r="B254">
        <v>2</v>
      </c>
      <c r="C254">
        <v>2</v>
      </c>
      <c r="D254">
        <v>1</v>
      </c>
      <c r="E254">
        <v>2</v>
      </c>
      <c r="F254">
        <f t="shared" si="5"/>
        <v>9</v>
      </c>
    </row>
    <row r="255" spans="1:6" x14ac:dyDescent="0.45">
      <c r="A255">
        <v>3</v>
      </c>
      <c r="B255">
        <v>4</v>
      </c>
      <c r="C255">
        <v>4</v>
      </c>
      <c r="D255">
        <v>2</v>
      </c>
      <c r="E255">
        <v>4</v>
      </c>
      <c r="F255">
        <f t="shared" si="5"/>
        <v>17</v>
      </c>
    </row>
    <row r="256" spans="1:6" x14ac:dyDescent="0.45">
      <c r="A256">
        <v>1</v>
      </c>
      <c r="B256">
        <v>2</v>
      </c>
      <c r="C256">
        <v>1</v>
      </c>
      <c r="D256">
        <v>1</v>
      </c>
      <c r="E256">
        <v>1</v>
      </c>
      <c r="F256">
        <f t="shared" si="5"/>
        <v>6</v>
      </c>
    </row>
    <row r="257" spans="1:6" x14ac:dyDescent="0.45">
      <c r="A257">
        <v>2</v>
      </c>
      <c r="B257">
        <v>1</v>
      </c>
      <c r="C257">
        <v>1</v>
      </c>
      <c r="D257">
        <v>1</v>
      </c>
      <c r="E257">
        <v>1</v>
      </c>
      <c r="F257">
        <f t="shared" si="5"/>
        <v>6</v>
      </c>
    </row>
    <row r="258" spans="1:6" x14ac:dyDescent="0.45">
      <c r="A258">
        <v>2</v>
      </c>
      <c r="B258">
        <v>2</v>
      </c>
      <c r="C258">
        <v>2</v>
      </c>
      <c r="D258">
        <v>1</v>
      </c>
      <c r="E258">
        <v>1</v>
      </c>
      <c r="F258">
        <f t="shared" si="5"/>
        <v>8</v>
      </c>
    </row>
    <row r="259" spans="1:6" x14ac:dyDescent="0.45">
      <c r="A259">
        <v>1</v>
      </c>
      <c r="B259">
        <v>1</v>
      </c>
      <c r="C259">
        <v>1</v>
      </c>
      <c r="D259">
        <v>1</v>
      </c>
      <c r="E259">
        <v>1</v>
      </c>
      <c r="F259">
        <f t="shared" ref="F259:F322" si="6">SUM(A259:E259)</f>
        <v>5</v>
      </c>
    </row>
    <row r="260" spans="1:6" x14ac:dyDescent="0.45">
      <c r="A260">
        <v>2</v>
      </c>
      <c r="B260">
        <v>2</v>
      </c>
      <c r="C260">
        <v>1</v>
      </c>
      <c r="D260">
        <v>1</v>
      </c>
      <c r="E260">
        <v>2</v>
      </c>
      <c r="F260">
        <f t="shared" si="6"/>
        <v>8</v>
      </c>
    </row>
    <row r="261" spans="1:6" x14ac:dyDescent="0.45">
      <c r="A261">
        <v>5</v>
      </c>
      <c r="B261">
        <v>2</v>
      </c>
      <c r="C261">
        <v>5</v>
      </c>
      <c r="D261">
        <v>2</v>
      </c>
      <c r="E261">
        <v>5</v>
      </c>
      <c r="F261">
        <f t="shared" si="6"/>
        <v>19</v>
      </c>
    </row>
    <row r="262" spans="1:6" x14ac:dyDescent="0.45">
      <c r="A262">
        <v>5</v>
      </c>
      <c r="B262">
        <v>2</v>
      </c>
      <c r="C262">
        <v>2</v>
      </c>
      <c r="D262">
        <v>2</v>
      </c>
      <c r="E262">
        <v>1</v>
      </c>
      <c r="F262">
        <f t="shared" si="6"/>
        <v>12</v>
      </c>
    </row>
    <row r="263" spans="1:6" x14ac:dyDescent="0.45">
      <c r="A263">
        <v>4</v>
      </c>
      <c r="B263">
        <v>4</v>
      </c>
      <c r="C263">
        <v>4</v>
      </c>
      <c r="D263">
        <v>2</v>
      </c>
      <c r="E263">
        <v>2</v>
      </c>
      <c r="F263">
        <f t="shared" si="6"/>
        <v>16</v>
      </c>
    </row>
    <row r="264" spans="1:6" x14ac:dyDescent="0.45">
      <c r="A264">
        <v>2</v>
      </c>
      <c r="B264">
        <v>4</v>
      </c>
      <c r="C264">
        <v>2</v>
      </c>
      <c r="D264">
        <v>2</v>
      </c>
      <c r="E264">
        <v>2</v>
      </c>
      <c r="F264">
        <f t="shared" si="6"/>
        <v>12</v>
      </c>
    </row>
    <row r="265" spans="1:6" x14ac:dyDescent="0.45">
      <c r="A265">
        <v>1</v>
      </c>
      <c r="B265">
        <v>1</v>
      </c>
      <c r="C265">
        <v>4</v>
      </c>
      <c r="D265">
        <v>1</v>
      </c>
      <c r="E265">
        <v>1</v>
      </c>
      <c r="F265">
        <f t="shared" si="6"/>
        <v>8</v>
      </c>
    </row>
    <row r="266" spans="1:6" x14ac:dyDescent="0.45">
      <c r="A266">
        <v>5</v>
      </c>
      <c r="B266">
        <v>2</v>
      </c>
      <c r="C266">
        <v>2</v>
      </c>
      <c r="D266">
        <v>2</v>
      </c>
      <c r="E266">
        <v>2</v>
      </c>
      <c r="F266">
        <f t="shared" si="6"/>
        <v>13</v>
      </c>
    </row>
    <row r="267" spans="1:6" x14ac:dyDescent="0.45">
      <c r="A267">
        <v>2</v>
      </c>
      <c r="B267">
        <v>2</v>
      </c>
      <c r="C267">
        <v>2</v>
      </c>
      <c r="D267">
        <v>1</v>
      </c>
      <c r="E267">
        <v>2</v>
      </c>
      <c r="F267">
        <f t="shared" si="6"/>
        <v>9</v>
      </c>
    </row>
    <row r="268" spans="1:6" x14ac:dyDescent="0.45">
      <c r="A268">
        <v>5</v>
      </c>
      <c r="B268">
        <v>3</v>
      </c>
      <c r="C268">
        <v>5</v>
      </c>
      <c r="D268">
        <v>2</v>
      </c>
      <c r="E268">
        <v>2</v>
      </c>
      <c r="F268">
        <f t="shared" si="6"/>
        <v>17</v>
      </c>
    </row>
    <row r="269" spans="1:6" x14ac:dyDescent="0.45">
      <c r="A269">
        <v>2</v>
      </c>
      <c r="B269">
        <v>2</v>
      </c>
      <c r="C269">
        <v>1</v>
      </c>
      <c r="D269">
        <v>1</v>
      </c>
      <c r="E269">
        <v>1</v>
      </c>
      <c r="F269">
        <f t="shared" si="6"/>
        <v>7</v>
      </c>
    </row>
    <row r="270" spans="1:6" x14ac:dyDescent="0.45">
      <c r="A270">
        <v>1</v>
      </c>
      <c r="B270">
        <v>2</v>
      </c>
      <c r="C270">
        <v>1</v>
      </c>
      <c r="D270">
        <v>1</v>
      </c>
      <c r="E270">
        <v>1</v>
      </c>
      <c r="F270">
        <f t="shared" si="6"/>
        <v>6</v>
      </c>
    </row>
    <row r="271" spans="1:6" x14ac:dyDescent="0.45">
      <c r="A271">
        <v>2</v>
      </c>
      <c r="B271">
        <v>4</v>
      </c>
      <c r="C271">
        <v>4</v>
      </c>
      <c r="D271">
        <v>4</v>
      </c>
      <c r="E271">
        <v>2</v>
      </c>
      <c r="F271">
        <f t="shared" si="6"/>
        <v>16</v>
      </c>
    </row>
    <row r="272" spans="1:6" x14ac:dyDescent="0.45">
      <c r="A272">
        <v>1</v>
      </c>
      <c r="B272">
        <v>4</v>
      </c>
      <c r="C272">
        <v>3</v>
      </c>
      <c r="D272">
        <v>1</v>
      </c>
      <c r="E272">
        <v>1</v>
      </c>
      <c r="F272">
        <f t="shared" si="6"/>
        <v>10</v>
      </c>
    </row>
    <row r="273" spans="1:6" x14ac:dyDescent="0.45">
      <c r="A273">
        <v>5</v>
      </c>
      <c r="B273">
        <v>5</v>
      </c>
      <c r="C273">
        <v>5</v>
      </c>
      <c r="D273">
        <v>4</v>
      </c>
      <c r="E273">
        <v>5</v>
      </c>
      <c r="F273">
        <f t="shared" si="6"/>
        <v>24</v>
      </c>
    </row>
    <row r="274" spans="1:6" x14ac:dyDescent="0.45">
      <c r="A274">
        <v>5</v>
      </c>
      <c r="B274">
        <v>5</v>
      </c>
      <c r="C274">
        <v>4</v>
      </c>
      <c r="D274">
        <v>2</v>
      </c>
      <c r="E274">
        <v>4</v>
      </c>
      <c r="F274">
        <f t="shared" si="6"/>
        <v>20</v>
      </c>
    </row>
    <row r="275" spans="1:6" x14ac:dyDescent="0.45">
      <c r="A275">
        <v>1</v>
      </c>
      <c r="B275">
        <v>1</v>
      </c>
      <c r="C275">
        <v>1</v>
      </c>
      <c r="D275">
        <v>1</v>
      </c>
      <c r="E275">
        <v>1</v>
      </c>
      <c r="F275">
        <f t="shared" si="6"/>
        <v>5</v>
      </c>
    </row>
    <row r="276" spans="1:6" x14ac:dyDescent="0.45">
      <c r="A276">
        <v>5</v>
      </c>
      <c r="B276">
        <v>4</v>
      </c>
      <c r="C276">
        <v>5</v>
      </c>
      <c r="D276">
        <v>1</v>
      </c>
      <c r="E276">
        <v>4</v>
      </c>
      <c r="F276">
        <f t="shared" si="6"/>
        <v>19</v>
      </c>
    </row>
    <row r="277" spans="1:6" x14ac:dyDescent="0.45">
      <c r="A277">
        <v>1</v>
      </c>
      <c r="B277">
        <v>2</v>
      </c>
      <c r="C277">
        <v>2</v>
      </c>
      <c r="D277">
        <v>1</v>
      </c>
      <c r="E277">
        <v>1</v>
      </c>
      <c r="F277">
        <f t="shared" si="6"/>
        <v>7</v>
      </c>
    </row>
    <row r="278" spans="1:6" x14ac:dyDescent="0.45">
      <c r="A278">
        <v>2</v>
      </c>
      <c r="B278">
        <v>2</v>
      </c>
      <c r="C278">
        <v>2</v>
      </c>
      <c r="D278">
        <v>1</v>
      </c>
      <c r="E278">
        <v>2</v>
      </c>
      <c r="F278">
        <f t="shared" si="6"/>
        <v>9</v>
      </c>
    </row>
    <row r="279" spans="1:6" x14ac:dyDescent="0.45">
      <c r="A279">
        <v>2</v>
      </c>
      <c r="B279">
        <v>1</v>
      </c>
      <c r="C279">
        <v>2</v>
      </c>
      <c r="D279">
        <v>1</v>
      </c>
      <c r="E279">
        <v>1</v>
      </c>
      <c r="F279">
        <f t="shared" si="6"/>
        <v>7</v>
      </c>
    </row>
    <row r="280" spans="1:6" x14ac:dyDescent="0.45">
      <c r="A280">
        <v>1</v>
      </c>
      <c r="B280">
        <v>5</v>
      </c>
      <c r="C280">
        <v>2</v>
      </c>
      <c r="D280">
        <v>1</v>
      </c>
      <c r="E280">
        <v>3</v>
      </c>
      <c r="F280">
        <f t="shared" si="6"/>
        <v>12</v>
      </c>
    </row>
    <row r="281" spans="1:6" x14ac:dyDescent="0.45">
      <c r="A281">
        <v>4</v>
      </c>
      <c r="B281">
        <v>3</v>
      </c>
      <c r="C281">
        <v>4</v>
      </c>
      <c r="D281">
        <v>2</v>
      </c>
      <c r="E281">
        <v>3</v>
      </c>
      <c r="F281">
        <f t="shared" si="6"/>
        <v>16</v>
      </c>
    </row>
    <row r="282" spans="1:6" x14ac:dyDescent="0.45">
      <c r="A282">
        <v>1</v>
      </c>
      <c r="B282">
        <v>1</v>
      </c>
      <c r="C282">
        <v>2</v>
      </c>
      <c r="D282">
        <v>3</v>
      </c>
      <c r="E282">
        <v>3</v>
      </c>
      <c r="F282">
        <f t="shared" si="6"/>
        <v>10</v>
      </c>
    </row>
    <row r="283" spans="1:6" x14ac:dyDescent="0.45">
      <c r="A283">
        <v>2</v>
      </c>
      <c r="B283">
        <v>2</v>
      </c>
      <c r="C283">
        <v>2</v>
      </c>
      <c r="D283">
        <v>1</v>
      </c>
      <c r="E283">
        <v>1</v>
      </c>
      <c r="F283">
        <f t="shared" si="6"/>
        <v>8</v>
      </c>
    </row>
    <row r="284" spans="1:6" x14ac:dyDescent="0.45">
      <c r="A284">
        <v>3</v>
      </c>
      <c r="B284">
        <v>2</v>
      </c>
      <c r="C284">
        <v>1</v>
      </c>
      <c r="D284">
        <v>1</v>
      </c>
      <c r="E284">
        <v>3</v>
      </c>
      <c r="F284">
        <f t="shared" si="6"/>
        <v>10</v>
      </c>
    </row>
    <row r="285" spans="1:6" x14ac:dyDescent="0.45">
      <c r="A285">
        <v>3</v>
      </c>
      <c r="B285">
        <v>1</v>
      </c>
      <c r="C285">
        <v>2</v>
      </c>
      <c r="D285">
        <v>2</v>
      </c>
      <c r="E285">
        <v>1</v>
      </c>
      <c r="F285">
        <f t="shared" si="6"/>
        <v>9</v>
      </c>
    </row>
    <row r="286" spans="1:6" x14ac:dyDescent="0.45">
      <c r="A286">
        <v>4</v>
      </c>
      <c r="B286">
        <v>4</v>
      </c>
      <c r="C286">
        <v>5</v>
      </c>
      <c r="D286">
        <v>3</v>
      </c>
      <c r="E286">
        <v>4</v>
      </c>
      <c r="F286">
        <f t="shared" si="6"/>
        <v>20</v>
      </c>
    </row>
    <row r="287" spans="1:6" x14ac:dyDescent="0.45">
      <c r="A287">
        <v>5</v>
      </c>
      <c r="B287">
        <v>2</v>
      </c>
      <c r="C287">
        <v>5</v>
      </c>
      <c r="D287">
        <v>1</v>
      </c>
      <c r="E287">
        <v>2</v>
      </c>
      <c r="F287">
        <f t="shared" si="6"/>
        <v>15</v>
      </c>
    </row>
    <row r="288" spans="1:6" x14ac:dyDescent="0.45">
      <c r="A288">
        <v>1</v>
      </c>
      <c r="B288">
        <v>1</v>
      </c>
      <c r="C288">
        <v>2</v>
      </c>
      <c r="D288">
        <v>1</v>
      </c>
      <c r="E288">
        <v>1</v>
      </c>
      <c r="F288">
        <f t="shared" si="6"/>
        <v>6</v>
      </c>
    </row>
    <row r="289" spans="1:6" x14ac:dyDescent="0.45">
      <c r="A289">
        <v>2</v>
      </c>
      <c r="B289">
        <v>4</v>
      </c>
      <c r="C289">
        <v>2</v>
      </c>
      <c r="D289">
        <v>1</v>
      </c>
      <c r="E289">
        <v>1</v>
      </c>
      <c r="F289">
        <f t="shared" si="6"/>
        <v>10</v>
      </c>
    </row>
    <row r="290" spans="1:6" x14ac:dyDescent="0.45">
      <c r="A290">
        <v>4</v>
      </c>
      <c r="B290">
        <v>2</v>
      </c>
      <c r="C290">
        <v>2</v>
      </c>
      <c r="D290">
        <v>1</v>
      </c>
      <c r="E290">
        <v>2</v>
      </c>
      <c r="F290">
        <f t="shared" si="6"/>
        <v>11</v>
      </c>
    </row>
    <row r="291" spans="1:6" x14ac:dyDescent="0.45">
      <c r="A291">
        <v>5</v>
      </c>
      <c r="B291">
        <v>3</v>
      </c>
      <c r="C291">
        <v>4</v>
      </c>
      <c r="D291">
        <v>3</v>
      </c>
      <c r="E291">
        <v>3</v>
      </c>
      <c r="F291">
        <f t="shared" si="6"/>
        <v>18</v>
      </c>
    </row>
    <row r="292" spans="1:6" x14ac:dyDescent="0.45">
      <c r="A292">
        <v>4</v>
      </c>
      <c r="B292">
        <v>4</v>
      </c>
      <c r="C292">
        <v>4</v>
      </c>
      <c r="D292">
        <v>1</v>
      </c>
      <c r="E292">
        <v>4</v>
      </c>
      <c r="F292">
        <f t="shared" si="6"/>
        <v>17</v>
      </c>
    </row>
    <row r="293" spans="1:6" x14ac:dyDescent="0.45">
      <c r="A293">
        <v>4</v>
      </c>
      <c r="B293">
        <v>2</v>
      </c>
      <c r="C293">
        <v>2</v>
      </c>
      <c r="D293">
        <v>1</v>
      </c>
      <c r="E293">
        <v>2</v>
      </c>
      <c r="F293">
        <f t="shared" si="6"/>
        <v>11</v>
      </c>
    </row>
    <row r="294" spans="1:6" x14ac:dyDescent="0.45">
      <c r="A294">
        <v>5</v>
      </c>
      <c r="B294">
        <v>5</v>
      </c>
      <c r="C294">
        <v>5</v>
      </c>
      <c r="D294">
        <v>1</v>
      </c>
      <c r="E294">
        <v>4</v>
      </c>
      <c r="F294">
        <f t="shared" si="6"/>
        <v>20</v>
      </c>
    </row>
    <row r="295" spans="1:6" x14ac:dyDescent="0.45">
      <c r="A295">
        <v>2</v>
      </c>
      <c r="B295">
        <v>4</v>
      </c>
      <c r="C295">
        <v>2</v>
      </c>
      <c r="D295">
        <v>1</v>
      </c>
      <c r="E295">
        <v>3</v>
      </c>
      <c r="F295">
        <f t="shared" si="6"/>
        <v>12</v>
      </c>
    </row>
    <row r="296" spans="1:6" x14ac:dyDescent="0.45">
      <c r="A296">
        <v>2</v>
      </c>
      <c r="B296">
        <v>2</v>
      </c>
      <c r="C296">
        <v>2</v>
      </c>
      <c r="D296">
        <v>1</v>
      </c>
      <c r="E296">
        <v>2</v>
      </c>
      <c r="F296">
        <f t="shared" si="6"/>
        <v>9</v>
      </c>
    </row>
    <row r="297" spans="1:6" x14ac:dyDescent="0.45">
      <c r="A297">
        <v>2</v>
      </c>
      <c r="B297">
        <v>2</v>
      </c>
      <c r="C297">
        <v>2</v>
      </c>
      <c r="D297">
        <v>1</v>
      </c>
      <c r="E297">
        <v>2</v>
      </c>
      <c r="F297">
        <f t="shared" si="6"/>
        <v>9</v>
      </c>
    </row>
    <row r="298" spans="1:6" x14ac:dyDescent="0.45">
      <c r="A298">
        <v>2</v>
      </c>
      <c r="B298">
        <v>5</v>
      </c>
      <c r="C298">
        <v>2</v>
      </c>
      <c r="D298">
        <v>5</v>
      </c>
      <c r="E298">
        <v>4</v>
      </c>
      <c r="F298">
        <f t="shared" si="6"/>
        <v>18</v>
      </c>
    </row>
    <row r="299" spans="1:6" x14ac:dyDescent="0.45">
      <c r="A299">
        <v>4</v>
      </c>
      <c r="B299">
        <v>4</v>
      </c>
      <c r="C299">
        <v>2</v>
      </c>
      <c r="D299">
        <v>2</v>
      </c>
      <c r="E299">
        <v>3</v>
      </c>
      <c r="F299">
        <f t="shared" si="6"/>
        <v>15</v>
      </c>
    </row>
    <row r="300" spans="1:6" x14ac:dyDescent="0.45">
      <c r="A300">
        <v>2</v>
      </c>
      <c r="B300">
        <v>4</v>
      </c>
      <c r="C300">
        <v>4</v>
      </c>
      <c r="D300">
        <v>1</v>
      </c>
      <c r="E300">
        <v>2</v>
      </c>
      <c r="F300">
        <f t="shared" si="6"/>
        <v>13</v>
      </c>
    </row>
    <row r="301" spans="1:6" x14ac:dyDescent="0.45">
      <c r="A301">
        <v>5</v>
      </c>
      <c r="B301">
        <v>2</v>
      </c>
      <c r="C301">
        <v>5</v>
      </c>
      <c r="D301">
        <v>3</v>
      </c>
      <c r="E301">
        <v>2</v>
      </c>
      <c r="F301">
        <f t="shared" si="6"/>
        <v>17</v>
      </c>
    </row>
    <row r="302" spans="1:6" x14ac:dyDescent="0.45">
      <c r="A302">
        <v>4</v>
      </c>
      <c r="B302">
        <v>2</v>
      </c>
      <c r="C302">
        <v>5</v>
      </c>
      <c r="D302">
        <v>2</v>
      </c>
      <c r="E302">
        <v>2</v>
      </c>
      <c r="F302">
        <f t="shared" si="6"/>
        <v>15</v>
      </c>
    </row>
    <row r="303" spans="1:6" x14ac:dyDescent="0.45">
      <c r="A303">
        <v>1</v>
      </c>
      <c r="B303">
        <v>1</v>
      </c>
      <c r="C303">
        <v>1</v>
      </c>
      <c r="D303">
        <v>1</v>
      </c>
      <c r="E303">
        <v>1</v>
      </c>
      <c r="F303">
        <f t="shared" si="6"/>
        <v>5</v>
      </c>
    </row>
    <row r="304" spans="1:6" x14ac:dyDescent="0.45">
      <c r="A304">
        <v>4</v>
      </c>
      <c r="B304">
        <v>4</v>
      </c>
      <c r="C304">
        <v>2</v>
      </c>
      <c r="D304">
        <v>2</v>
      </c>
      <c r="E304">
        <v>1</v>
      </c>
      <c r="F304">
        <f t="shared" si="6"/>
        <v>13</v>
      </c>
    </row>
    <row r="305" spans="1:6" x14ac:dyDescent="0.45">
      <c r="A305">
        <v>4</v>
      </c>
      <c r="B305">
        <v>3</v>
      </c>
      <c r="C305">
        <v>4</v>
      </c>
      <c r="D305">
        <v>1</v>
      </c>
      <c r="E305">
        <v>2</v>
      </c>
      <c r="F305">
        <f t="shared" si="6"/>
        <v>14</v>
      </c>
    </row>
    <row r="306" spans="1:6" x14ac:dyDescent="0.45">
      <c r="A306">
        <v>4</v>
      </c>
      <c r="B306">
        <v>2</v>
      </c>
      <c r="C306">
        <v>2</v>
      </c>
      <c r="D306">
        <v>2</v>
      </c>
      <c r="E306">
        <v>2</v>
      </c>
      <c r="F306">
        <f t="shared" si="6"/>
        <v>12</v>
      </c>
    </row>
    <row r="307" spans="1:6" x14ac:dyDescent="0.45">
      <c r="A307">
        <v>3</v>
      </c>
      <c r="B307">
        <v>5</v>
      </c>
      <c r="C307">
        <v>4</v>
      </c>
      <c r="D307">
        <v>4</v>
      </c>
      <c r="E307">
        <v>4</v>
      </c>
      <c r="F307">
        <f t="shared" si="6"/>
        <v>20</v>
      </c>
    </row>
    <row r="308" spans="1:6" x14ac:dyDescent="0.45">
      <c r="A308">
        <v>4</v>
      </c>
      <c r="B308">
        <v>2</v>
      </c>
      <c r="C308">
        <v>2</v>
      </c>
      <c r="D308">
        <v>1</v>
      </c>
      <c r="E308">
        <v>2</v>
      </c>
      <c r="F308">
        <f t="shared" si="6"/>
        <v>11</v>
      </c>
    </row>
    <row r="309" spans="1:6" x14ac:dyDescent="0.45">
      <c r="A309">
        <v>2</v>
      </c>
      <c r="B309">
        <v>5</v>
      </c>
      <c r="C309">
        <v>4</v>
      </c>
      <c r="D309">
        <v>1</v>
      </c>
      <c r="E309">
        <v>3</v>
      </c>
      <c r="F309">
        <f t="shared" si="6"/>
        <v>15</v>
      </c>
    </row>
    <row r="310" spans="1:6" x14ac:dyDescent="0.45">
      <c r="A310">
        <v>2</v>
      </c>
      <c r="B310">
        <v>1</v>
      </c>
      <c r="C310">
        <v>2</v>
      </c>
      <c r="D310">
        <v>3</v>
      </c>
      <c r="E310">
        <v>3</v>
      </c>
      <c r="F310">
        <f t="shared" si="6"/>
        <v>11</v>
      </c>
    </row>
    <row r="311" spans="1:6" x14ac:dyDescent="0.45">
      <c r="A311">
        <v>3</v>
      </c>
      <c r="B311">
        <v>1</v>
      </c>
      <c r="C311">
        <v>3</v>
      </c>
      <c r="D311">
        <v>1</v>
      </c>
      <c r="E311">
        <v>1</v>
      </c>
      <c r="F311">
        <f t="shared" si="6"/>
        <v>9</v>
      </c>
    </row>
    <row r="312" spans="1:6" x14ac:dyDescent="0.45">
      <c r="A312">
        <v>4</v>
      </c>
      <c r="B312">
        <v>5</v>
      </c>
      <c r="C312">
        <v>1</v>
      </c>
      <c r="D312">
        <v>1</v>
      </c>
      <c r="E312">
        <v>2</v>
      </c>
      <c r="F312">
        <f t="shared" si="6"/>
        <v>13</v>
      </c>
    </row>
    <row r="313" spans="1:6" x14ac:dyDescent="0.45">
      <c r="A313">
        <v>2</v>
      </c>
      <c r="B313">
        <v>2</v>
      </c>
      <c r="C313">
        <v>2</v>
      </c>
      <c r="D313">
        <v>1</v>
      </c>
      <c r="E313">
        <v>1</v>
      </c>
      <c r="F313">
        <f t="shared" si="6"/>
        <v>8</v>
      </c>
    </row>
    <row r="314" spans="1:6" x14ac:dyDescent="0.45">
      <c r="A314">
        <v>4</v>
      </c>
      <c r="B314">
        <v>2</v>
      </c>
      <c r="C314">
        <v>4</v>
      </c>
      <c r="D314">
        <v>4</v>
      </c>
      <c r="E314">
        <v>4</v>
      </c>
      <c r="F314">
        <f t="shared" si="6"/>
        <v>18</v>
      </c>
    </row>
    <row r="315" spans="1:6" x14ac:dyDescent="0.45">
      <c r="A315">
        <v>2</v>
      </c>
      <c r="B315">
        <v>1</v>
      </c>
      <c r="C315">
        <v>3</v>
      </c>
      <c r="D315">
        <v>1</v>
      </c>
      <c r="E315">
        <v>2</v>
      </c>
      <c r="F315">
        <f t="shared" si="6"/>
        <v>9</v>
      </c>
    </row>
    <row r="316" spans="1:6" x14ac:dyDescent="0.45">
      <c r="A316">
        <v>1</v>
      </c>
      <c r="B316">
        <v>1</v>
      </c>
      <c r="C316">
        <v>1</v>
      </c>
      <c r="D316">
        <v>1</v>
      </c>
      <c r="E316">
        <v>1</v>
      </c>
      <c r="F316">
        <f t="shared" si="6"/>
        <v>5</v>
      </c>
    </row>
    <row r="317" spans="1:6" x14ac:dyDescent="0.45">
      <c r="A317">
        <v>5</v>
      </c>
      <c r="B317">
        <v>5</v>
      </c>
      <c r="C317">
        <v>5</v>
      </c>
      <c r="D317">
        <v>3</v>
      </c>
      <c r="E317">
        <v>4</v>
      </c>
      <c r="F317">
        <f t="shared" si="6"/>
        <v>22</v>
      </c>
    </row>
    <row r="318" spans="1:6" x14ac:dyDescent="0.45">
      <c r="A318">
        <v>4</v>
      </c>
      <c r="B318">
        <v>1</v>
      </c>
      <c r="C318">
        <v>4</v>
      </c>
      <c r="D318">
        <v>1</v>
      </c>
      <c r="E318">
        <v>1</v>
      </c>
      <c r="F318">
        <f t="shared" si="6"/>
        <v>11</v>
      </c>
    </row>
    <row r="319" spans="1:6" x14ac:dyDescent="0.45">
      <c r="A319">
        <v>5</v>
      </c>
      <c r="B319">
        <v>3</v>
      </c>
      <c r="C319">
        <v>5</v>
      </c>
      <c r="D319">
        <v>2</v>
      </c>
      <c r="E319">
        <v>5</v>
      </c>
      <c r="F319">
        <f t="shared" si="6"/>
        <v>20</v>
      </c>
    </row>
    <row r="320" spans="1:6" x14ac:dyDescent="0.45">
      <c r="A320">
        <v>2</v>
      </c>
      <c r="B320">
        <v>2</v>
      </c>
      <c r="C320">
        <v>4</v>
      </c>
      <c r="D320">
        <v>1</v>
      </c>
      <c r="E320">
        <v>2</v>
      </c>
      <c r="F320">
        <f t="shared" si="6"/>
        <v>11</v>
      </c>
    </row>
    <row r="321" spans="1:6" x14ac:dyDescent="0.45">
      <c r="A321">
        <v>5</v>
      </c>
      <c r="B321">
        <v>5</v>
      </c>
      <c r="C321">
        <v>5</v>
      </c>
      <c r="D321">
        <v>1</v>
      </c>
      <c r="E321">
        <v>5</v>
      </c>
      <c r="F321">
        <f t="shared" si="6"/>
        <v>21</v>
      </c>
    </row>
    <row r="322" spans="1:6" x14ac:dyDescent="0.45">
      <c r="A322">
        <v>4</v>
      </c>
      <c r="B322">
        <v>5</v>
      </c>
      <c r="C322">
        <v>5</v>
      </c>
      <c r="D322">
        <v>1</v>
      </c>
      <c r="E322">
        <v>4</v>
      </c>
      <c r="F322">
        <f t="shared" si="6"/>
        <v>19</v>
      </c>
    </row>
    <row r="323" spans="1:6" x14ac:dyDescent="0.45">
      <c r="A323">
        <v>2</v>
      </c>
      <c r="B323">
        <v>5</v>
      </c>
      <c r="C323">
        <v>4</v>
      </c>
      <c r="D323">
        <v>4</v>
      </c>
      <c r="E323">
        <v>2</v>
      </c>
      <c r="F323">
        <f t="shared" ref="F323:F386" si="7">SUM(A323:E323)</f>
        <v>17</v>
      </c>
    </row>
    <row r="324" spans="1:6" x14ac:dyDescent="0.45">
      <c r="A324">
        <v>4</v>
      </c>
      <c r="B324">
        <v>2</v>
      </c>
      <c r="C324">
        <v>2</v>
      </c>
      <c r="D324">
        <v>2</v>
      </c>
      <c r="E324">
        <v>2</v>
      </c>
      <c r="F324">
        <f t="shared" si="7"/>
        <v>12</v>
      </c>
    </row>
    <row r="325" spans="1:6" x14ac:dyDescent="0.45">
      <c r="A325">
        <v>1</v>
      </c>
      <c r="B325">
        <v>1</v>
      </c>
      <c r="C325">
        <v>1</v>
      </c>
      <c r="D325">
        <v>1</v>
      </c>
      <c r="E325">
        <v>1</v>
      </c>
      <c r="F325">
        <f t="shared" si="7"/>
        <v>5</v>
      </c>
    </row>
    <row r="326" spans="1:6" x14ac:dyDescent="0.45">
      <c r="A326">
        <v>5</v>
      </c>
      <c r="B326">
        <v>2</v>
      </c>
      <c r="C326">
        <v>5</v>
      </c>
      <c r="D326">
        <v>4</v>
      </c>
      <c r="E326">
        <v>4</v>
      </c>
      <c r="F326">
        <f t="shared" si="7"/>
        <v>20</v>
      </c>
    </row>
    <row r="327" spans="1:6" x14ac:dyDescent="0.45">
      <c r="A327">
        <v>2</v>
      </c>
      <c r="B327">
        <v>2</v>
      </c>
      <c r="C327">
        <v>2</v>
      </c>
      <c r="D327">
        <v>2</v>
      </c>
      <c r="E327">
        <v>2</v>
      </c>
      <c r="F327">
        <f t="shared" si="7"/>
        <v>10</v>
      </c>
    </row>
    <row r="328" spans="1:6" x14ac:dyDescent="0.45">
      <c r="A328">
        <v>5</v>
      </c>
      <c r="B328">
        <v>4</v>
      </c>
      <c r="C328">
        <v>5</v>
      </c>
      <c r="D328">
        <v>1</v>
      </c>
      <c r="E328">
        <v>4</v>
      </c>
      <c r="F328">
        <f t="shared" si="7"/>
        <v>19</v>
      </c>
    </row>
    <row r="329" spans="1:6" x14ac:dyDescent="0.45">
      <c r="A329">
        <v>1</v>
      </c>
      <c r="B329">
        <v>1</v>
      </c>
      <c r="C329">
        <v>2</v>
      </c>
      <c r="D329">
        <v>1</v>
      </c>
      <c r="E329">
        <v>3</v>
      </c>
      <c r="F329">
        <f t="shared" si="7"/>
        <v>8</v>
      </c>
    </row>
    <row r="330" spans="1:6" x14ac:dyDescent="0.45">
      <c r="A330">
        <v>4</v>
      </c>
      <c r="B330">
        <v>2</v>
      </c>
      <c r="C330">
        <v>4</v>
      </c>
      <c r="D330">
        <v>2</v>
      </c>
      <c r="E330">
        <v>2</v>
      </c>
      <c r="F330">
        <f t="shared" si="7"/>
        <v>14</v>
      </c>
    </row>
    <row r="331" spans="1:6" x14ac:dyDescent="0.45">
      <c r="A331">
        <v>1</v>
      </c>
      <c r="B331">
        <v>4</v>
      </c>
      <c r="C331">
        <v>1</v>
      </c>
      <c r="D331">
        <v>1</v>
      </c>
      <c r="E331">
        <v>1</v>
      </c>
      <c r="F331">
        <f t="shared" si="7"/>
        <v>8</v>
      </c>
    </row>
    <row r="332" spans="1:6" x14ac:dyDescent="0.45">
      <c r="A332">
        <v>3</v>
      </c>
      <c r="B332">
        <v>3</v>
      </c>
      <c r="C332">
        <v>4</v>
      </c>
      <c r="D332">
        <v>2</v>
      </c>
      <c r="E332">
        <v>4</v>
      </c>
      <c r="F332">
        <f t="shared" si="7"/>
        <v>16</v>
      </c>
    </row>
    <row r="333" spans="1:6" x14ac:dyDescent="0.45">
      <c r="A333">
        <v>3</v>
      </c>
      <c r="B333">
        <v>5</v>
      </c>
      <c r="C333">
        <v>3</v>
      </c>
      <c r="D333">
        <v>1</v>
      </c>
      <c r="E333">
        <v>3</v>
      </c>
      <c r="F333">
        <f t="shared" si="7"/>
        <v>15</v>
      </c>
    </row>
    <row r="334" spans="1:6" x14ac:dyDescent="0.45">
      <c r="A334">
        <v>4</v>
      </c>
      <c r="B334">
        <v>4</v>
      </c>
      <c r="C334">
        <v>4</v>
      </c>
      <c r="D334">
        <v>2</v>
      </c>
      <c r="E334">
        <v>3</v>
      </c>
      <c r="F334">
        <f t="shared" si="7"/>
        <v>17</v>
      </c>
    </row>
    <row r="335" spans="1:6" x14ac:dyDescent="0.45">
      <c r="A335">
        <v>2</v>
      </c>
      <c r="B335">
        <v>2</v>
      </c>
      <c r="C335">
        <v>2</v>
      </c>
      <c r="D335">
        <v>1</v>
      </c>
      <c r="E335">
        <v>1</v>
      </c>
      <c r="F335">
        <f t="shared" si="7"/>
        <v>8</v>
      </c>
    </row>
    <row r="336" spans="1:6" x14ac:dyDescent="0.45">
      <c r="A336">
        <v>5</v>
      </c>
      <c r="B336">
        <v>4</v>
      </c>
      <c r="C336">
        <v>4</v>
      </c>
      <c r="D336">
        <v>4</v>
      </c>
      <c r="E336">
        <v>3</v>
      </c>
      <c r="F336">
        <f t="shared" si="7"/>
        <v>20</v>
      </c>
    </row>
    <row r="337" spans="1:6" x14ac:dyDescent="0.45">
      <c r="A337">
        <v>2</v>
      </c>
      <c r="B337">
        <v>4</v>
      </c>
      <c r="C337">
        <v>2</v>
      </c>
      <c r="D337">
        <v>1</v>
      </c>
      <c r="E337">
        <v>1</v>
      </c>
      <c r="F337">
        <f t="shared" si="7"/>
        <v>10</v>
      </c>
    </row>
    <row r="338" spans="1:6" x14ac:dyDescent="0.45">
      <c r="A338">
        <v>4</v>
      </c>
      <c r="B338">
        <v>4</v>
      </c>
      <c r="C338">
        <v>2</v>
      </c>
      <c r="D338">
        <v>1</v>
      </c>
      <c r="E338">
        <v>2</v>
      </c>
      <c r="F338">
        <f t="shared" si="7"/>
        <v>13</v>
      </c>
    </row>
    <row r="339" spans="1:6" x14ac:dyDescent="0.45">
      <c r="A339">
        <v>4</v>
      </c>
      <c r="B339">
        <v>5</v>
      </c>
      <c r="C339">
        <v>4</v>
      </c>
      <c r="D339">
        <v>2</v>
      </c>
      <c r="E339">
        <v>4</v>
      </c>
      <c r="F339">
        <f t="shared" si="7"/>
        <v>19</v>
      </c>
    </row>
    <row r="340" spans="1:6" x14ac:dyDescent="0.45">
      <c r="A340">
        <v>4</v>
      </c>
      <c r="B340">
        <v>4</v>
      </c>
      <c r="C340">
        <v>4</v>
      </c>
      <c r="D340">
        <v>2</v>
      </c>
      <c r="E340">
        <v>3</v>
      </c>
      <c r="F340">
        <f t="shared" si="7"/>
        <v>17</v>
      </c>
    </row>
    <row r="341" spans="1:6" x14ac:dyDescent="0.45">
      <c r="A341">
        <v>4</v>
      </c>
      <c r="B341">
        <v>5</v>
      </c>
      <c r="C341">
        <v>4</v>
      </c>
      <c r="D341">
        <v>1</v>
      </c>
      <c r="E341">
        <v>2</v>
      </c>
      <c r="F341">
        <f t="shared" si="7"/>
        <v>16</v>
      </c>
    </row>
    <row r="342" spans="1:6" x14ac:dyDescent="0.45">
      <c r="A342">
        <v>4</v>
      </c>
      <c r="B342">
        <v>1</v>
      </c>
      <c r="C342">
        <v>5</v>
      </c>
      <c r="D342">
        <v>2</v>
      </c>
      <c r="E342">
        <v>1</v>
      </c>
      <c r="F342">
        <f t="shared" si="7"/>
        <v>13</v>
      </c>
    </row>
    <row r="343" spans="1:6" x14ac:dyDescent="0.45">
      <c r="A343">
        <v>4</v>
      </c>
      <c r="B343">
        <v>4</v>
      </c>
      <c r="C343">
        <v>4</v>
      </c>
      <c r="D343">
        <v>2</v>
      </c>
      <c r="E343">
        <v>4</v>
      </c>
      <c r="F343">
        <f t="shared" si="7"/>
        <v>18</v>
      </c>
    </row>
    <row r="344" spans="1:6" x14ac:dyDescent="0.45">
      <c r="A344">
        <v>4</v>
      </c>
      <c r="B344">
        <v>4</v>
      </c>
      <c r="C344">
        <v>4</v>
      </c>
      <c r="D344">
        <v>2</v>
      </c>
      <c r="E344">
        <v>3</v>
      </c>
      <c r="F344">
        <f t="shared" si="7"/>
        <v>17</v>
      </c>
    </row>
    <row r="345" spans="1:6" x14ac:dyDescent="0.45">
      <c r="A345">
        <v>5</v>
      </c>
      <c r="B345">
        <v>3</v>
      </c>
      <c r="C345">
        <v>5</v>
      </c>
      <c r="D345">
        <v>5</v>
      </c>
      <c r="E345">
        <v>5</v>
      </c>
      <c r="F345">
        <f t="shared" si="7"/>
        <v>23</v>
      </c>
    </row>
    <row r="346" spans="1:6" x14ac:dyDescent="0.45">
      <c r="A346">
        <v>4</v>
      </c>
      <c r="B346">
        <v>2</v>
      </c>
      <c r="C346">
        <v>4</v>
      </c>
      <c r="D346">
        <v>2</v>
      </c>
      <c r="E346">
        <v>2</v>
      </c>
      <c r="F346">
        <f t="shared" si="7"/>
        <v>14</v>
      </c>
    </row>
    <row r="347" spans="1:6" x14ac:dyDescent="0.45">
      <c r="A347">
        <v>5</v>
      </c>
      <c r="B347">
        <v>2</v>
      </c>
      <c r="C347">
        <v>2</v>
      </c>
      <c r="D347">
        <v>1</v>
      </c>
      <c r="E347">
        <v>1</v>
      </c>
      <c r="F347">
        <f t="shared" si="7"/>
        <v>11</v>
      </c>
    </row>
    <row r="348" spans="1:6" x14ac:dyDescent="0.45">
      <c r="A348">
        <v>5</v>
      </c>
      <c r="B348">
        <v>2</v>
      </c>
      <c r="C348">
        <v>5</v>
      </c>
      <c r="D348">
        <v>1</v>
      </c>
      <c r="E348">
        <v>2</v>
      </c>
      <c r="F348">
        <f t="shared" si="7"/>
        <v>15</v>
      </c>
    </row>
    <row r="349" spans="1:6" x14ac:dyDescent="0.45">
      <c r="A349">
        <v>5</v>
      </c>
      <c r="B349">
        <v>5</v>
      </c>
      <c r="C349">
        <v>5</v>
      </c>
      <c r="D349">
        <v>2</v>
      </c>
      <c r="E349">
        <v>1</v>
      </c>
      <c r="F349">
        <f t="shared" si="7"/>
        <v>18</v>
      </c>
    </row>
    <row r="350" spans="1:6" x14ac:dyDescent="0.45">
      <c r="A350">
        <v>2</v>
      </c>
      <c r="B350">
        <v>1</v>
      </c>
      <c r="C350">
        <v>1</v>
      </c>
      <c r="D350">
        <v>1</v>
      </c>
      <c r="E350">
        <v>1</v>
      </c>
      <c r="F350">
        <f t="shared" si="7"/>
        <v>6</v>
      </c>
    </row>
    <row r="351" spans="1:6" x14ac:dyDescent="0.45">
      <c r="A351">
        <v>2</v>
      </c>
      <c r="B351">
        <v>3</v>
      </c>
      <c r="C351">
        <v>2</v>
      </c>
      <c r="D351">
        <v>1</v>
      </c>
      <c r="E351">
        <v>1</v>
      </c>
      <c r="F351">
        <f t="shared" si="7"/>
        <v>9</v>
      </c>
    </row>
    <row r="352" spans="1:6" x14ac:dyDescent="0.45">
      <c r="A352">
        <v>4</v>
      </c>
      <c r="B352">
        <v>4</v>
      </c>
      <c r="C352">
        <v>5</v>
      </c>
      <c r="D352">
        <v>4</v>
      </c>
      <c r="E352">
        <v>4</v>
      </c>
      <c r="F352">
        <f t="shared" si="7"/>
        <v>21</v>
      </c>
    </row>
    <row r="353" spans="1:6" x14ac:dyDescent="0.45">
      <c r="A353">
        <v>2</v>
      </c>
      <c r="B353">
        <v>4</v>
      </c>
      <c r="C353">
        <v>4</v>
      </c>
      <c r="D353">
        <v>2</v>
      </c>
      <c r="E353">
        <v>2</v>
      </c>
      <c r="F353">
        <f t="shared" si="7"/>
        <v>14</v>
      </c>
    </row>
    <row r="354" spans="1:6" x14ac:dyDescent="0.45">
      <c r="A354">
        <v>3</v>
      </c>
      <c r="B354">
        <v>2</v>
      </c>
      <c r="C354">
        <v>2</v>
      </c>
      <c r="D354">
        <v>1</v>
      </c>
      <c r="E354">
        <v>1</v>
      </c>
      <c r="F354">
        <f t="shared" si="7"/>
        <v>9</v>
      </c>
    </row>
    <row r="355" spans="1:6" x14ac:dyDescent="0.45">
      <c r="A355">
        <v>3</v>
      </c>
      <c r="B355">
        <v>2</v>
      </c>
      <c r="C355">
        <v>3</v>
      </c>
      <c r="D355">
        <v>1</v>
      </c>
      <c r="E355">
        <v>2</v>
      </c>
      <c r="F355">
        <f t="shared" si="7"/>
        <v>11</v>
      </c>
    </row>
    <row r="356" spans="1:6" x14ac:dyDescent="0.45">
      <c r="A356">
        <v>3</v>
      </c>
      <c r="B356">
        <v>2</v>
      </c>
      <c r="C356">
        <v>2</v>
      </c>
      <c r="D356">
        <v>1</v>
      </c>
      <c r="E356">
        <v>1</v>
      </c>
      <c r="F356">
        <f t="shared" si="7"/>
        <v>9</v>
      </c>
    </row>
    <row r="357" spans="1:6" x14ac:dyDescent="0.45">
      <c r="A357">
        <v>4</v>
      </c>
      <c r="B357">
        <v>4</v>
      </c>
      <c r="C357">
        <v>2</v>
      </c>
      <c r="D357">
        <v>2</v>
      </c>
      <c r="E357">
        <v>2</v>
      </c>
      <c r="F357">
        <f t="shared" si="7"/>
        <v>14</v>
      </c>
    </row>
    <row r="358" spans="1:6" x14ac:dyDescent="0.45">
      <c r="A358">
        <v>2</v>
      </c>
      <c r="B358">
        <v>3</v>
      </c>
      <c r="C358">
        <v>2</v>
      </c>
      <c r="D358">
        <v>3</v>
      </c>
      <c r="E358">
        <v>2</v>
      </c>
      <c r="F358">
        <f t="shared" si="7"/>
        <v>12</v>
      </c>
    </row>
    <row r="359" spans="1:6" x14ac:dyDescent="0.45">
      <c r="A359">
        <v>4</v>
      </c>
      <c r="B359">
        <v>4</v>
      </c>
      <c r="C359">
        <v>3</v>
      </c>
      <c r="D359">
        <v>2</v>
      </c>
      <c r="E359">
        <v>2</v>
      </c>
      <c r="F359">
        <f t="shared" si="7"/>
        <v>15</v>
      </c>
    </row>
    <row r="360" spans="1:6" x14ac:dyDescent="0.45">
      <c r="A360">
        <v>2</v>
      </c>
      <c r="B360">
        <v>3</v>
      </c>
      <c r="C360">
        <v>4</v>
      </c>
      <c r="D360">
        <v>2</v>
      </c>
      <c r="E360">
        <v>2</v>
      </c>
      <c r="F360">
        <f t="shared" si="7"/>
        <v>13</v>
      </c>
    </row>
    <row r="361" spans="1:6" x14ac:dyDescent="0.45">
      <c r="A361">
        <v>2</v>
      </c>
      <c r="B361">
        <v>4</v>
      </c>
      <c r="C361">
        <v>2</v>
      </c>
      <c r="D361">
        <v>2</v>
      </c>
      <c r="E361">
        <v>2</v>
      </c>
      <c r="F361">
        <f t="shared" si="7"/>
        <v>12</v>
      </c>
    </row>
    <row r="362" spans="1:6" x14ac:dyDescent="0.45">
      <c r="A362">
        <v>1</v>
      </c>
      <c r="B362">
        <v>2</v>
      </c>
      <c r="C362">
        <v>4</v>
      </c>
      <c r="D362">
        <v>1</v>
      </c>
      <c r="E362">
        <v>1</v>
      </c>
      <c r="F362">
        <f t="shared" si="7"/>
        <v>9</v>
      </c>
    </row>
    <row r="363" spans="1:6" x14ac:dyDescent="0.45">
      <c r="A363">
        <v>2</v>
      </c>
      <c r="B363">
        <v>4</v>
      </c>
      <c r="C363">
        <v>2</v>
      </c>
      <c r="D363">
        <v>2</v>
      </c>
      <c r="E363">
        <v>2</v>
      </c>
      <c r="F363">
        <f t="shared" si="7"/>
        <v>12</v>
      </c>
    </row>
    <row r="364" spans="1:6" x14ac:dyDescent="0.45">
      <c r="A364">
        <v>4</v>
      </c>
      <c r="B364">
        <v>2</v>
      </c>
      <c r="C364">
        <v>2</v>
      </c>
      <c r="D364">
        <v>1</v>
      </c>
      <c r="E364">
        <v>1</v>
      </c>
      <c r="F364">
        <f t="shared" si="7"/>
        <v>10</v>
      </c>
    </row>
    <row r="365" spans="1:6" x14ac:dyDescent="0.45">
      <c r="A365">
        <v>2</v>
      </c>
      <c r="B365">
        <v>5</v>
      </c>
      <c r="C365">
        <v>1</v>
      </c>
      <c r="D365">
        <v>1</v>
      </c>
      <c r="E365">
        <v>3</v>
      </c>
      <c r="F365">
        <f t="shared" si="7"/>
        <v>12</v>
      </c>
    </row>
    <row r="366" spans="1:6" x14ac:dyDescent="0.45">
      <c r="A366">
        <v>4</v>
      </c>
      <c r="B366">
        <v>2</v>
      </c>
      <c r="C366">
        <v>2</v>
      </c>
      <c r="D366">
        <v>1</v>
      </c>
      <c r="E366">
        <v>3</v>
      </c>
      <c r="F366">
        <f t="shared" si="7"/>
        <v>12</v>
      </c>
    </row>
    <row r="367" spans="1:6" x14ac:dyDescent="0.45">
      <c r="A367">
        <v>2</v>
      </c>
      <c r="B367">
        <v>2</v>
      </c>
      <c r="C367">
        <v>2</v>
      </c>
      <c r="D367">
        <v>2</v>
      </c>
      <c r="E367">
        <v>2</v>
      </c>
      <c r="F367">
        <f t="shared" si="7"/>
        <v>10</v>
      </c>
    </row>
    <row r="368" spans="1:6" x14ac:dyDescent="0.45">
      <c r="A368">
        <v>4</v>
      </c>
      <c r="B368">
        <v>5</v>
      </c>
      <c r="C368">
        <v>4</v>
      </c>
      <c r="D368">
        <v>2</v>
      </c>
      <c r="E368">
        <v>2</v>
      </c>
      <c r="F368">
        <f t="shared" si="7"/>
        <v>17</v>
      </c>
    </row>
    <row r="369" spans="1:6" x14ac:dyDescent="0.45">
      <c r="A369">
        <v>1</v>
      </c>
      <c r="B369">
        <v>2</v>
      </c>
      <c r="C369">
        <v>1</v>
      </c>
      <c r="D369">
        <v>1</v>
      </c>
      <c r="E369">
        <v>1</v>
      </c>
      <c r="F369">
        <f t="shared" si="7"/>
        <v>6</v>
      </c>
    </row>
    <row r="370" spans="1:6" x14ac:dyDescent="0.45">
      <c r="A370">
        <v>3</v>
      </c>
      <c r="B370">
        <v>2</v>
      </c>
      <c r="C370">
        <v>2</v>
      </c>
      <c r="D370">
        <v>2</v>
      </c>
      <c r="E370">
        <v>2</v>
      </c>
      <c r="F370">
        <f t="shared" si="7"/>
        <v>11</v>
      </c>
    </row>
    <row r="371" spans="1:6" x14ac:dyDescent="0.45">
      <c r="A371">
        <v>4</v>
      </c>
      <c r="B371">
        <v>2</v>
      </c>
      <c r="C371">
        <v>5</v>
      </c>
      <c r="D371">
        <v>1</v>
      </c>
      <c r="E371">
        <v>2</v>
      </c>
      <c r="F371">
        <f t="shared" si="7"/>
        <v>14</v>
      </c>
    </row>
    <row r="372" spans="1:6" x14ac:dyDescent="0.45">
      <c r="A372">
        <v>5</v>
      </c>
      <c r="B372">
        <v>1</v>
      </c>
      <c r="C372">
        <v>1</v>
      </c>
      <c r="D372">
        <v>1</v>
      </c>
      <c r="E372">
        <v>1</v>
      </c>
      <c r="F372">
        <f t="shared" si="7"/>
        <v>9</v>
      </c>
    </row>
    <row r="373" spans="1:6" x14ac:dyDescent="0.45">
      <c r="A373">
        <v>2</v>
      </c>
      <c r="B373">
        <v>4</v>
      </c>
      <c r="C373">
        <v>2</v>
      </c>
      <c r="D373">
        <v>4</v>
      </c>
      <c r="E373">
        <v>2</v>
      </c>
      <c r="F373">
        <f t="shared" si="7"/>
        <v>14</v>
      </c>
    </row>
    <row r="374" spans="1:6" x14ac:dyDescent="0.45">
      <c r="A374">
        <v>2</v>
      </c>
      <c r="B374">
        <v>2</v>
      </c>
      <c r="C374">
        <v>2</v>
      </c>
      <c r="D374">
        <v>1</v>
      </c>
      <c r="E374">
        <v>2</v>
      </c>
      <c r="F374">
        <f t="shared" si="7"/>
        <v>9</v>
      </c>
    </row>
    <row r="375" spans="1:6" x14ac:dyDescent="0.45">
      <c r="A375">
        <v>5</v>
      </c>
      <c r="B375">
        <v>4</v>
      </c>
      <c r="C375">
        <v>5</v>
      </c>
      <c r="D375">
        <v>1</v>
      </c>
      <c r="E375">
        <v>2</v>
      </c>
      <c r="F375">
        <f t="shared" si="7"/>
        <v>17</v>
      </c>
    </row>
    <row r="376" spans="1:6" x14ac:dyDescent="0.45">
      <c r="A376">
        <v>2</v>
      </c>
      <c r="B376">
        <v>2</v>
      </c>
      <c r="C376">
        <v>3</v>
      </c>
      <c r="D376">
        <v>1</v>
      </c>
      <c r="E376">
        <v>2</v>
      </c>
      <c r="F376">
        <f t="shared" si="7"/>
        <v>10</v>
      </c>
    </row>
    <row r="377" spans="1:6" x14ac:dyDescent="0.45">
      <c r="A377">
        <v>2</v>
      </c>
      <c r="B377">
        <v>2</v>
      </c>
      <c r="C377">
        <v>3</v>
      </c>
      <c r="D377">
        <v>2</v>
      </c>
      <c r="E377">
        <v>2</v>
      </c>
      <c r="F377">
        <f t="shared" si="7"/>
        <v>11</v>
      </c>
    </row>
    <row r="378" spans="1:6" x14ac:dyDescent="0.45">
      <c r="A378">
        <v>2</v>
      </c>
      <c r="B378">
        <v>1</v>
      </c>
      <c r="C378">
        <v>2</v>
      </c>
      <c r="D378">
        <v>1</v>
      </c>
      <c r="E378">
        <v>1</v>
      </c>
      <c r="F378">
        <f t="shared" si="7"/>
        <v>7</v>
      </c>
    </row>
    <row r="379" spans="1:6" x14ac:dyDescent="0.45">
      <c r="A379">
        <v>1</v>
      </c>
      <c r="B379">
        <v>1</v>
      </c>
      <c r="C379">
        <v>1</v>
      </c>
      <c r="D379">
        <v>1</v>
      </c>
      <c r="E379">
        <v>1</v>
      </c>
      <c r="F379">
        <f t="shared" si="7"/>
        <v>5</v>
      </c>
    </row>
    <row r="380" spans="1:6" x14ac:dyDescent="0.45">
      <c r="A380">
        <v>2</v>
      </c>
      <c r="B380">
        <v>4</v>
      </c>
      <c r="C380">
        <v>3</v>
      </c>
      <c r="D380">
        <v>1</v>
      </c>
      <c r="E380">
        <v>2</v>
      </c>
      <c r="F380">
        <f t="shared" si="7"/>
        <v>12</v>
      </c>
    </row>
    <row r="381" spans="1:6" x14ac:dyDescent="0.45">
      <c r="A381">
        <v>1</v>
      </c>
      <c r="B381">
        <v>1</v>
      </c>
      <c r="C381">
        <v>4</v>
      </c>
      <c r="D381">
        <v>2</v>
      </c>
      <c r="E381">
        <v>2</v>
      </c>
      <c r="F381">
        <f t="shared" si="7"/>
        <v>10</v>
      </c>
    </row>
    <row r="382" spans="1:6" x14ac:dyDescent="0.45">
      <c r="A382">
        <v>3</v>
      </c>
      <c r="B382">
        <v>3</v>
      </c>
      <c r="C382">
        <v>4</v>
      </c>
      <c r="D382">
        <v>2</v>
      </c>
      <c r="E382">
        <v>2</v>
      </c>
      <c r="F382">
        <f t="shared" si="7"/>
        <v>14</v>
      </c>
    </row>
    <row r="383" spans="1:6" x14ac:dyDescent="0.45">
      <c r="A383">
        <v>4</v>
      </c>
      <c r="B383">
        <v>4</v>
      </c>
      <c r="C383">
        <v>4</v>
      </c>
      <c r="D383">
        <v>1</v>
      </c>
      <c r="E383">
        <v>3</v>
      </c>
      <c r="F383">
        <f t="shared" si="7"/>
        <v>16</v>
      </c>
    </row>
    <row r="384" spans="1:6" x14ac:dyDescent="0.45">
      <c r="A384">
        <v>2</v>
      </c>
      <c r="B384">
        <v>1</v>
      </c>
      <c r="C384">
        <v>1</v>
      </c>
      <c r="D384">
        <v>1</v>
      </c>
      <c r="E384">
        <v>1</v>
      </c>
      <c r="F384">
        <f t="shared" si="7"/>
        <v>6</v>
      </c>
    </row>
    <row r="385" spans="1:6" x14ac:dyDescent="0.45">
      <c r="A385">
        <v>2</v>
      </c>
      <c r="B385">
        <v>2</v>
      </c>
      <c r="C385">
        <v>4</v>
      </c>
      <c r="D385">
        <v>2</v>
      </c>
      <c r="E385">
        <v>2</v>
      </c>
      <c r="F385">
        <f t="shared" si="7"/>
        <v>12</v>
      </c>
    </row>
    <row r="386" spans="1:6" x14ac:dyDescent="0.45">
      <c r="A386">
        <v>1</v>
      </c>
      <c r="B386">
        <v>2</v>
      </c>
      <c r="C386">
        <v>1</v>
      </c>
      <c r="D386">
        <v>1</v>
      </c>
      <c r="E386">
        <v>1</v>
      </c>
      <c r="F386">
        <f t="shared" si="7"/>
        <v>6</v>
      </c>
    </row>
    <row r="387" spans="1:6" x14ac:dyDescent="0.45">
      <c r="A387">
        <v>5</v>
      </c>
      <c r="B387">
        <v>4</v>
      </c>
      <c r="C387">
        <v>4</v>
      </c>
      <c r="D387">
        <v>2</v>
      </c>
      <c r="E387">
        <v>3</v>
      </c>
      <c r="F387">
        <f t="shared" ref="F387:F450" si="8">SUM(A387:E387)</f>
        <v>18</v>
      </c>
    </row>
    <row r="388" spans="1:6" x14ac:dyDescent="0.45">
      <c r="A388">
        <v>2</v>
      </c>
      <c r="B388">
        <v>5</v>
      </c>
      <c r="C388">
        <v>2</v>
      </c>
      <c r="D388">
        <v>1</v>
      </c>
      <c r="E388">
        <v>3</v>
      </c>
      <c r="F388">
        <f t="shared" si="8"/>
        <v>13</v>
      </c>
    </row>
    <row r="389" spans="1:6" x14ac:dyDescent="0.45">
      <c r="A389">
        <v>3</v>
      </c>
      <c r="B389">
        <v>4</v>
      </c>
      <c r="C389">
        <v>5</v>
      </c>
      <c r="D389">
        <v>2</v>
      </c>
      <c r="E389">
        <v>2</v>
      </c>
      <c r="F389">
        <f t="shared" si="8"/>
        <v>16</v>
      </c>
    </row>
    <row r="390" spans="1:6" x14ac:dyDescent="0.45">
      <c r="A390">
        <v>4</v>
      </c>
      <c r="B390">
        <v>2</v>
      </c>
      <c r="C390">
        <v>5</v>
      </c>
      <c r="D390">
        <v>2</v>
      </c>
      <c r="E390">
        <v>2</v>
      </c>
      <c r="F390">
        <f t="shared" si="8"/>
        <v>15</v>
      </c>
    </row>
    <row r="391" spans="1:6" x14ac:dyDescent="0.45">
      <c r="A391">
        <v>4</v>
      </c>
      <c r="B391">
        <v>1</v>
      </c>
      <c r="C391">
        <v>2</v>
      </c>
      <c r="D391">
        <v>2</v>
      </c>
      <c r="E391">
        <v>2</v>
      </c>
      <c r="F391">
        <f t="shared" si="8"/>
        <v>11</v>
      </c>
    </row>
    <row r="392" spans="1:6" x14ac:dyDescent="0.45">
      <c r="A392">
        <v>4</v>
      </c>
      <c r="B392">
        <v>5</v>
      </c>
      <c r="C392">
        <v>2</v>
      </c>
      <c r="D392">
        <v>1</v>
      </c>
      <c r="E392">
        <v>2</v>
      </c>
      <c r="F392">
        <f t="shared" si="8"/>
        <v>14</v>
      </c>
    </row>
    <row r="393" spans="1:6" x14ac:dyDescent="0.45">
      <c r="A393">
        <v>4</v>
      </c>
      <c r="B393">
        <v>2</v>
      </c>
      <c r="C393">
        <v>3</v>
      </c>
      <c r="D393">
        <v>1</v>
      </c>
      <c r="E393">
        <v>1</v>
      </c>
      <c r="F393">
        <f t="shared" si="8"/>
        <v>11</v>
      </c>
    </row>
    <row r="394" spans="1:6" x14ac:dyDescent="0.45">
      <c r="A394">
        <v>2</v>
      </c>
      <c r="B394">
        <v>2</v>
      </c>
      <c r="C394">
        <v>2</v>
      </c>
      <c r="D394">
        <v>2</v>
      </c>
      <c r="E394">
        <v>3</v>
      </c>
      <c r="F394">
        <f t="shared" si="8"/>
        <v>11</v>
      </c>
    </row>
    <row r="395" spans="1:6" x14ac:dyDescent="0.45">
      <c r="A395">
        <v>2</v>
      </c>
      <c r="B395">
        <v>2</v>
      </c>
      <c r="C395">
        <v>4</v>
      </c>
      <c r="D395">
        <v>2</v>
      </c>
      <c r="E395">
        <v>1</v>
      </c>
      <c r="F395">
        <f t="shared" si="8"/>
        <v>11</v>
      </c>
    </row>
    <row r="396" spans="1:6" x14ac:dyDescent="0.45">
      <c r="A396">
        <v>4</v>
      </c>
      <c r="B396">
        <v>1</v>
      </c>
      <c r="C396">
        <v>4</v>
      </c>
      <c r="D396">
        <v>2</v>
      </c>
      <c r="E396">
        <v>2</v>
      </c>
      <c r="F396">
        <f t="shared" si="8"/>
        <v>13</v>
      </c>
    </row>
    <row r="397" spans="1:6" x14ac:dyDescent="0.45">
      <c r="A397">
        <v>4</v>
      </c>
      <c r="B397">
        <v>4</v>
      </c>
      <c r="C397">
        <v>2</v>
      </c>
      <c r="D397">
        <v>1</v>
      </c>
      <c r="E397">
        <v>1</v>
      </c>
      <c r="F397">
        <f t="shared" si="8"/>
        <v>12</v>
      </c>
    </row>
    <row r="398" spans="1:6" x14ac:dyDescent="0.45">
      <c r="A398">
        <v>1</v>
      </c>
      <c r="B398">
        <v>1</v>
      </c>
      <c r="C398">
        <v>5</v>
      </c>
      <c r="D398">
        <v>5</v>
      </c>
      <c r="E398">
        <v>5</v>
      </c>
      <c r="F398">
        <f t="shared" si="8"/>
        <v>17</v>
      </c>
    </row>
    <row r="399" spans="1:6" x14ac:dyDescent="0.45">
      <c r="A399">
        <v>4</v>
      </c>
      <c r="B399">
        <v>2</v>
      </c>
      <c r="C399">
        <v>4</v>
      </c>
      <c r="D399">
        <v>2</v>
      </c>
      <c r="E399">
        <v>3</v>
      </c>
      <c r="F399">
        <f t="shared" si="8"/>
        <v>15</v>
      </c>
    </row>
    <row r="400" spans="1:6" x14ac:dyDescent="0.45">
      <c r="A400">
        <v>5</v>
      </c>
      <c r="B400">
        <v>4</v>
      </c>
      <c r="C400">
        <v>5</v>
      </c>
      <c r="D400">
        <v>3</v>
      </c>
      <c r="E400">
        <v>3</v>
      </c>
      <c r="F400">
        <f t="shared" si="8"/>
        <v>20</v>
      </c>
    </row>
    <row r="401" spans="1:6" x14ac:dyDescent="0.45">
      <c r="A401">
        <v>5</v>
      </c>
      <c r="B401">
        <v>2</v>
      </c>
      <c r="C401">
        <v>5</v>
      </c>
      <c r="D401">
        <v>4</v>
      </c>
      <c r="E401">
        <v>2</v>
      </c>
      <c r="F401">
        <f t="shared" si="8"/>
        <v>18</v>
      </c>
    </row>
    <row r="402" spans="1:6" x14ac:dyDescent="0.45">
      <c r="A402">
        <v>2</v>
      </c>
      <c r="B402">
        <v>1</v>
      </c>
      <c r="C402">
        <v>1</v>
      </c>
      <c r="D402">
        <v>1</v>
      </c>
      <c r="E402">
        <v>2</v>
      </c>
      <c r="F402">
        <f t="shared" si="8"/>
        <v>7</v>
      </c>
    </row>
    <row r="403" spans="1:6" x14ac:dyDescent="0.45">
      <c r="A403">
        <v>5</v>
      </c>
      <c r="B403">
        <v>4</v>
      </c>
      <c r="C403">
        <v>4</v>
      </c>
      <c r="D403">
        <v>1</v>
      </c>
      <c r="E403">
        <v>2</v>
      </c>
      <c r="F403">
        <f t="shared" si="8"/>
        <v>16</v>
      </c>
    </row>
    <row r="404" spans="1:6" x14ac:dyDescent="0.45">
      <c r="A404">
        <v>4</v>
      </c>
      <c r="B404">
        <v>4</v>
      </c>
      <c r="C404">
        <v>2</v>
      </c>
      <c r="D404">
        <v>2</v>
      </c>
      <c r="E404">
        <v>1</v>
      </c>
      <c r="F404">
        <f t="shared" si="8"/>
        <v>13</v>
      </c>
    </row>
    <row r="405" spans="1:6" x14ac:dyDescent="0.45">
      <c r="A405">
        <v>2</v>
      </c>
      <c r="B405">
        <v>4</v>
      </c>
      <c r="C405">
        <v>1</v>
      </c>
      <c r="D405">
        <v>3</v>
      </c>
      <c r="E405">
        <v>4</v>
      </c>
      <c r="F405">
        <f t="shared" si="8"/>
        <v>14</v>
      </c>
    </row>
    <row r="406" spans="1:6" x14ac:dyDescent="0.45">
      <c r="A406">
        <v>4</v>
      </c>
      <c r="B406">
        <v>4</v>
      </c>
      <c r="C406">
        <v>4</v>
      </c>
      <c r="D406">
        <v>1</v>
      </c>
      <c r="E406">
        <v>3</v>
      </c>
      <c r="F406">
        <f t="shared" si="8"/>
        <v>16</v>
      </c>
    </row>
    <row r="407" spans="1:6" x14ac:dyDescent="0.45">
      <c r="A407">
        <v>5</v>
      </c>
      <c r="B407">
        <v>5</v>
      </c>
      <c r="C407">
        <v>2</v>
      </c>
      <c r="D407">
        <v>1</v>
      </c>
      <c r="E407">
        <v>1</v>
      </c>
      <c r="F407">
        <f t="shared" si="8"/>
        <v>14</v>
      </c>
    </row>
    <row r="408" spans="1:6" x14ac:dyDescent="0.45">
      <c r="A408">
        <v>3</v>
      </c>
      <c r="B408">
        <v>3</v>
      </c>
      <c r="C408">
        <v>4</v>
      </c>
      <c r="D408">
        <v>3</v>
      </c>
      <c r="E408">
        <v>2</v>
      </c>
      <c r="F408">
        <f t="shared" si="8"/>
        <v>15</v>
      </c>
    </row>
    <row r="409" spans="1:6" x14ac:dyDescent="0.45">
      <c r="A409">
        <v>2</v>
      </c>
      <c r="B409">
        <v>2</v>
      </c>
      <c r="C409">
        <v>4</v>
      </c>
      <c r="D409">
        <v>2</v>
      </c>
      <c r="E409">
        <v>2</v>
      </c>
      <c r="F409">
        <f t="shared" si="8"/>
        <v>12</v>
      </c>
    </row>
    <row r="410" spans="1:6" x14ac:dyDescent="0.45">
      <c r="A410">
        <v>2</v>
      </c>
      <c r="B410">
        <v>2</v>
      </c>
      <c r="C410">
        <v>2</v>
      </c>
      <c r="D410">
        <v>1</v>
      </c>
      <c r="E410">
        <v>2</v>
      </c>
      <c r="F410">
        <f t="shared" si="8"/>
        <v>9</v>
      </c>
    </row>
    <row r="411" spans="1:6" x14ac:dyDescent="0.45">
      <c r="A411">
        <v>1</v>
      </c>
      <c r="B411">
        <v>2</v>
      </c>
      <c r="C411">
        <v>2</v>
      </c>
      <c r="D411">
        <v>2</v>
      </c>
      <c r="E411">
        <v>1</v>
      </c>
      <c r="F411">
        <f t="shared" si="8"/>
        <v>8</v>
      </c>
    </row>
    <row r="412" spans="1:6" x14ac:dyDescent="0.45">
      <c r="A412">
        <v>4</v>
      </c>
      <c r="B412">
        <v>3</v>
      </c>
      <c r="C412">
        <v>1</v>
      </c>
      <c r="D412">
        <v>2</v>
      </c>
      <c r="E412">
        <v>4</v>
      </c>
      <c r="F412">
        <f t="shared" si="8"/>
        <v>14</v>
      </c>
    </row>
    <row r="413" spans="1:6" x14ac:dyDescent="0.45">
      <c r="A413">
        <v>1</v>
      </c>
      <c r="B413">
        <v>2</v>
      </c>
      <c r="C413">
        <v>4</v>
      </c>
      <c r="D413">
        <v>1</v>
      </c>
      <c r="E413">
        <v>3</v>
      </c>
      <c r="F413">
        <f t="shared" si="8"/>
        <v>11</v>
      </c>
    </row>
    <row r="414" spans="1:6" x14ac:dyDescent="0.45">
      <c r="A414">
        <v>4</v>
      </c>
      <c r="B414">
        <v>5</v>
      </c>
      <c r="C414">
        <v>4</v>
      </c>
      <c r="D414">
        <v>3</v>
      </c>
      <c r="E414">
        <v>3</v>
      </c>
      <c r="F414">
        <f t="shared" si="8"/>
        <v>19</v>
      </c>
    </row>
    <row r="415" spans="1:6" x14ac:dyDescent="0.45">
      <c r="A415">
        <v>2</v>
      </c>
      <c r="B415">
        <v>5</v>
      </c>
      <c r="C415">
        <v>1</v>
      </c>
      <c r="D415">
        <v>1</v>
      </c>
      <c r="E415">
        <v>1</v>
      </c>
      <c r="F415">
        <f t="shared" si="8"/>
        <v>10</v>
      </c>
    </row>
    <row r="416" spans="1:6" x14ac:dyDescent="0.45">
      <c r="A416">
        <v>3</v>
      </c>
      <c r="B416">
        <v>3</v>
      </c>
      <c r="C416">
        <v>3</v>
      </c>
      <c r="D416">
        <v>1</v>
      </c>
      <c r="E416">
        <v>1</v>
      </c>
      <c r="F416">
        <f t="shared" si="8"/>
        <v>11</v>
      </c>
    </row>
    <row r="417" spans="1:6" x14ac:dyDescent="0.45">
      <c r="A417">
        <v>4</v>
      </c>
      <c r="B417">
        <v>2</v>
      </c>
      <c r="C417">
        <v>4</v>
      </c>
      <c r="D417">
        <v>2</v>
      </c>
      <c r="E417">
        <v>1</v>
      </c>
      <c r="F417">
        <f t="shared" si="8"/>
        <v>13</v>
      </c>
    </row>
    <row r="418" spans="1:6" x14ac:dyDescent="0.45">
      <c r="A418">
        <v>2</v>
      </c>
      <c r="B418">
        <v>2</v>
      </c>
      <c r="C418">
        <v>2</v>
      </c>
      <c r="D418">
        <v>2</v>
      </c>
      <c r="E418">
        <v>2</v>
      </c>
      <c r="F418">
        <f t="shared" si="8"/>
        <v>10</v>
      </c>
    </row>
    <row r="419" spans="1:6" x14ac:dyDescent="0.45">
      <c r="A419">
        <v>4</v>
      </c>
      <c r="B419">
        <v>4</v>
      </c>
      <c r="C419">
        <v>4</v>
      </c>
      <c r="D419">
        <v>2</v>
      </c>
      <c r="E419">
        <v>2</v>
      </c>
      <c r="F419">
        <f t="shared" si="8"/>
        <v>16</v>
      </c>
    </row>
    <row r="420" spans="1:6" x14ac:dyDescent="0.45">
      <c r="A420">
        <v>1</v>
      </c>
      <c r="B420">
        <v>1</v>
      </c>
      <c r="C420">
        <v>1</v>
      </c>
      <c r="D420">
        <v>1</v>
      </c>
      <c r="E420">
        <v>1</v>
      </c>
      <c r="F420">
        <f t="shared" si="8"/>
        <v>5</v>
      </c>
    </row>
    <row r="421" spans="1:6" x14ac:dyDescent="0.45">
      <c r="A421">
        <v>2</v>
      </c>
      <c r="B421">
        <v>1</v>
      </c>
      <c r="C421">
        <v>2</v>
      </c>
      <c r="D421">
        <v>1</v>
      </c>
      <c r="E421">
        <v>1</v>
      </c>
      <c r="F421">
        <f t="shared" si="8"/>
        <v>7</v>
      </c>
    </row>
    <row r="422" spans="1:6" x14ac:dyDescent="0.45">
      <c r="A422">
        <v>1</v>
      </c>
      <c r="B422">
        <v>1</v>
      </c>
      <c r="C422">
        <v>1</v>
      </c>
      <c r="D422">
        <v>1</v>
      </c>
      <c r="E422">
        <v>2</v>
      </c>
      <c r="F422">
        <f t="shared" si="8"/>
        <v>6</v>
      </c>
    </row>
    <row r="423" spans="1:6" x14ac:dyDescent="0.45">
      <c r="A423">
        <v>2</v>
      </c>
      <c r="B423">
        <v>1</v>
      </c>
      <c r="C423">
        <v>2</v>
      </c>
      <c r="D423">
        <v>1</v>
      </c>
      <c r="E423">
        <v>1</v>
      </c>
      <c r="F423">
        <f t="shared" si="8"/>
        <v>7</v>
      </c>
    </row>
    <row r="424" spans="1:6" x14ac:dyDescent="0.45">
      <c r="A424">
        <v>4</v>
      </c>
      <c r="B424">
        <v>5</v>
      </c>
      <c r="C424">
        <v>4</v>
      </c>
      <c r="D424">
        <v>2</v>
      </c>
      <c r="E424">
        <v>2</v>
      </c>
      <c r="F424">
        <f t="shared" si="8"/>
        <v>17</v>
      </c>
    </row>
    <row r="425" spans="1:6" x14ac:dyDescent="0.45">
      <c r="A425">
        <v>4</v>
      </c>
      <c r="B425">
        <v>2</v>
      </c>
      <c r="C425">
        <v>4</v>
      </c>
      <c r="D425">
        <v>2</v>
      </c>
      <c r="E425">
        <v>4</v>
      </c>
      <c r="F425">
        <f t="shared" si="8"/>
        <v>16</v>
      </c>
    </row>
    <row r="426" spans="1:6" x14ac:dyDescent="0.45">
      <c r="A426">
        <v>1</v>
      </c>
      <c r="B426">
        <v>1</v>
      </c>
      <c r="C426">
        <v>1</v>
      </c>
      <c r="D426">
        <v>2</v>
      </c>
      <c r="E426">
        <v>1</v>
      </c>
      <c r="F426">
        <f t="shared" si="8"/>
        <v>6</v>
      </c>
    </row>
    <row r="427" spans="1:6" x14ac:dyDescent="0.45">
      <c r="A427">
        <v>4</v>
      </c>
      <c r="B427">
        <v>4</v>
      </c>
      <c r="C427">
        <v>4</v>
      </c>
      <c r="D427">
        <v>2</v>
      </c>
      <c r="E427">
        <v>2</v>
      </c>
      <c r="F427">
        <f t="shared" si="8"/>
        <v>16</v>
      </c>
    </row>
    <row r="428" spans="1:6" x14ac:dyDescent="0.45">
      <c r="A428">
        <v>2</v>
      </c>
      <c r="B428">
        <v>2</v>
      </c>
      <c r="C428">
        <v>1</v>
      </c>
      <c r="D428">
        <v>1</v>
      </c>
      <c r="E428">
        <v>1</v>
      </c>
      <c r="F428">
        <f t="shared" si="8"/>
        <v>7</v>
      </c>
    </row>
    <row r="429" spans="1:6" x14ac:dyDescent="0.45">
      <c r="A429">
        <v>2</v>
      </c>
      <c r="B429">
        <v>1</v>
      </c>
      <c r="C429">
        <v>3</v>
      </c>
      <c r="D429">
        <v>1</v>
      </c>
      <c r="E429">
        <v>2</v>
      </c>
      <c r="F429">
        <f t="shared" si="8"/>
        <v>9</v>
      </c>
    </row>
    <row r="430" spans="1:6" x14ac:dyDescent="0.45">
      <c r="A430">
        <v>3</v>
      </c>
      <c r="B430">
        <v>1</v>
      </c>
      <c r="C430">
        <v>5</v>
      </c>
      <c r="D430">
        <v>1</v>
      </c>
      <c r="E430">
        <v>2</v>
      </c>
      <c r="F430">
        <f t="shared" si="8"/>
        <v>12</v>
      </c>
    </row>
    <row r="431" spans="1:6" x14ac:dyDescent="0.45">
      <c r="A431">
        <v>2</v>
      </c>
      <c r="B431">
        <v>2</v>
      </c>
      <c r="C431">
        <v>4</v>
      </c>
      <c r="D431">
        <v>2</v>
      </c>
      <c r="E431">
        <v>2</v>
      </c>
      <c r="F431">
        <f t="shared" si="8"/>
        <v>12</v>
      </c>
    </row>
    <row r="432" spans="1:6" x14ac:dyDescent="0.45">
      <c r="A432">
        <v>1</v>
      </c>
      <c r="B432">
        <v>1</v>
      </c>
      <c r="C432">
        <v>1</v>
      </c>
      <c r="D432">
        <v>1</v>
      </c>
      <c r="E432">
        <v>1</v>
      </c>
      <c r="F432">
        <f t="shared" si="8"/>
        <v>5</v>
      </c>
    </row>
    <row r="433" spans="1:6" x14ac:dyDescent="0.45">
      <c r="A433">
        <v>1</v>
      </c>
      <c r="B433">
        <v>1</v>
      </c>
      <c r="C433">
        <v>1</v>
      </c>
      <c r="D433">
        <v>1</v>
      </c>
      <c r="E433">
        <v>1</v>
      </c>
      <c r="F433">
        <f t="shared" si="8"/>
        <v>5</v>
      </c>
    </row>
    <row r="434" spans="1:6" x14ac:dyDescent="0.45">
      <c r="A434">
        <v>5</v>
      </c>
      <c r="B434">
        <v>3</v>
      </c>
      <c r="C434">
        <v>4</v>
      </c>
      <c r="D434">
        <v>2</v>
      </c>
      <c r="E434">
        <v>4</v>
      </c>
      <c r="F434">
        <f t="shared" si="8"/>
        <v>18</v>
      </c>
    </row>
    <row r="435" spans="1:6" x14ac:dyDescent="0.45">
      <c r="A435">
        <v>5</v>
      </c>
      <c r="B435">
        <v>3</v>
      </c>
      <c r="C435">
        <v>4</v>
      </c>
      <c r="D435">
        <v>1</v>
      </c>
      <c r="E435">
        <v>2</v>
      </c>
      <c r="F435">
        <f t="shared" si="8"/>
        <v>15</v>
      </c>
    </row>
    <row r="436" spans="1:6" x14ac:dyDescent="0.45">
      <c r="A436">
        <v>1</v>
      </c>
      <c r="B436">
        <v>4</v>
      </c>
      <c r="C436">
        <v>2</v>
      </c>
      <c r="D436">
        <v>1</v>
      </c>
      <c r="E436">
        <v>2</v>
      </c>
      <c r="F436">
        <f t="shared" si="8"/>
        <v>10</v>
      </c>
    </row>
    <row r="437" spans="1:6" x14ac:dyDescent="0.45">
      <c r="A437">
        <v>3</v>
      </c>
      <c r="B437">
        <v>2</v>
      </c>
      <c r="C437">
        <v>2</v>
      </c>
      <c r="D437">
        <v>2</v>
      </c>
      <c r="E437">
        <v>2</v>
      </c>
      <c r="F437">
        <f t="shared" si="8"/>
        <v>11</v>
      </c>
    </row>
    <row r="438" spans="1:6" x14ac:dyDescent="0.45">
      <c r="A438">
        <v>2</v>
      </c>
      <c r="B438">
        <v>2</v>
      </c>
      <c r="C438">
        <v>2</v>
      </c>
      <c r="D438">
        <v>2</v>
      </c>
      <c r="E438">
        <v>2</v>
      </c>
      <c r="F438">
        <f t="shared" si="8"/>
        <v>10</v>
      </c>
    </row>
    <row r="439" spans="1:6" x14ac:dyDescent="0.45">
      <c r="A439">
        <v>5</v>
      </c>
      <c r="B439">
        <v>5</v>
      </c>
      <c r="C439">
        <v>3</v>
      </c>
      <c r="D439">
        <v>1</v>
      </c>
      <c r="E439">
        <v>2</v>
      </c>
      <c r="F439">
        <f t="shared" si="8"/>
        <v>16</v>
      </c>
    </row>
    <row r="440" spans="1:6" x14ac:dyDescent="0.45">
      <c r="A440">
        <v>4</v>
      </c>
      <c r="B440">
        <v>4</v>
      </c>
      <c r="C440">
        <v>2</v>
      </c>
      <c r="D440">
        <v>2</v>
      </c>
      <c r="E440">
        <v>2</v>
      </c>
      <c r="F440">
        <f t="shared" si="8"/>
        <v>14</v>
      </c>
    </row>
    <row r="441" spans="1:6" x14ac:dyDescent="0.45">
      <c r="A441">
        <v>5</v>
      </c>
      <c r="B441">
        <v>4</v>
      </c>
      <c r="C441">
        <v>4</v>
      </c>
      <c r="D441">
        <v>1</v>
      </c>
      <c r="E441">
        <v>1</v>
      </c>
      <c r="F441">
        <f t="shared" si="8"/>
        <v>15</v>
      </c>
    </row>
    <row r="442" spans="1:6" x14ac:dyDescent="0.45">
      <c r="A442">
        <v>5</v>
      </c>
      <c r="B442">
        <v>1</v>
      </c>
      <c r="C442">
        <v>5</v>
      </c>
      <c r="D442">
        <v>1</v>
      </c>
      <c r="E442">
        <v>2</v>
      </c>
      <c r="F442">
        <f t="shared" si="8"/>
        <v>14</v>
      </c>
    </row>
    <row r="443" spans="1:6" x14ac:dyDescent="0.45">
      <c r="A443">
        <v>2</v>
      </c>
      <c r="B443">
        <v>1</v>
      </c>
      <c r="C443">
        <v>1</v>
      </c>
      <c r="D443">
        <v>1</v>
      </c>
      <c r="E443">
        <v>1</v>
      </c>
      <c r="F443">
        <f t="shared" si="8"/>
        <v>6</v>
      </c>
    </row>
    <row r="444" spans="1:6" x14ac:dyDescent="0.45">
      <c r="A444">
        <v>5</v>
      </c>
      <c r="B444">
        <v>5</v>
      </c>
      <c r="C444">
        <v>4</v>
      </c>
      <c r="D444">
        <v>5</v>
      </c>
      <c r="E444">
        <v>5</v>
      </c>
      <c r="F444">
        <f t="shared" si="8"/>
        <v>24</v>
      </c>
    </row>
    <row r="445" spans="1:6" x14ac:dyDescent="0.45">
      <c r="A445">
        <v>2</v>
      </c>
      <c r="B445">
        <v>4</v>
      </c>
      <c r="C445">
        <v>4</v>
      </c>
      <c r="D445">
        <v>4</v>
      </c>
      <c r="E445">
        <v>4</v>
      </c>
      <c r="F445">
        <f t="shared" si="8"/>
        <v>18</v>
      </c>
    </row>
    <row r="446" spans="1:6" x14ac:dyDescent="0.45">
      <c r="A446">
        <v>2</v>
      </c>
      <c r="B446">
        <v>1</v>
      </c>
      <c r="C446">
        <v>2</v>
      </c>
      <c r="D446">
        <v>1</v>
      </c>
      <c r="E446">
        <v>4</v>
      </c>
      <c r="F446">
        <f t="shared" si="8"/>
        <v>10</v>
      </c>
    </row>
    <row r="447" spans="1:6" x14ac:dyDescent="0.45">
      <c r="A447">
        <v>2</v>
      </c>
      <c r="B447">
        <v>5</v>
      </c>
      <c r="C447">
        <v>5</v>
      </c>
      <c r="D447">
        <v>1</v>
      </c>
      <c r="E447">
        <v>5</v>
      </c>
      <c r="F447">
        <f t="shared" si="8"/>
        <v>18</v>
      </c>
    </row>
    <row r="448" spans="1:6" x14ac:dyDescent="0.45">
      <c r="A448">
        <v>3</v>
      </c>
      <c r="B448">
        <v>2</v>
      </c>
      <c r="C448">
        <v>4</v>
      </c>
      <c r="D448">
        <v>1</v>
      </c>
      <c r="E448">
        <v>3</v>
      </c>
      <c r="F448">
        <f t="shared" si="8"/>
        <v>13</v>
      </c>
    </row>
    <row r="449" spans="1:6" x14ac:dyDescent="0.45">
      <c r="A449">
        <v>2</v>
      </c>
      <c r="B449">
        <v>3</v>
      </c>
      <c r="C449">
        <v>5</v>
      </c>
      <c r="D449">
        <v>1</v>
      </c>
      <c r="E449">
        <v>4</v>
      </c>
      <c r="F449">
        <f t="shared" si="8"/>
        <v>15</v>
      </c>
    </row>
    <row r="450" spans="1:6" x14ac:dyDescent="0.45">
      <c r="A450">
        <v>5</v>
      </c>
      <c r="B450">
        <v>5</v>
      </c>
      <c r="C450">
        <v>5</v>
      </c>
      <c r="D450">
        <v>2</v>
      </c>
      <c r="E450">
        <v>3</v>
      </c>
      <c r="F450">
        <f t="shared" si="8"/>
        <v>20</v>
      </c>
    </row>
    <row r="451" spans="1:6" x14ac:dyDescent="0.45">
      <c r="A451">
        <v>3</v>
      </c>
      <c r="B451">
        <v>2</v>
      </c>
      <c r="C451">
        <v>4</v>
      </c>
      <c r="D451">
        <v>2</v>
      </c>
      <c r="E451">
        <v>2</v>
      </c>
      <c r="F451">
        <f t="shared" ref="F451:F499" si="9">SUM(A451:E451)</f>
        <v>13</v>
      </c>
    </row>
    <row r="452" spans="1:6" x14ac:dyDescent="0.45">
      <c r="A452">
        <v>1</v>
      </c>
      <c r="B452">
        <v>1</v>
      </c>
      <c r="C452">
        <v>2</v>
      </c>
      <c r="D452">
        <v>1</v>
      </c>
      <c r="E452">
        <v>1</v>
      </c>
      <c r="F452">
        <f t="shared" si="9"/>
        <v>6</v>
      </c>
    </row>
    <row r="453" spans="1:6" x14ac:dyDescent="0.45">
      <c r="A453">
        <v>5</v>
      </c>
      <c r="B453">
        <v>5</v>
      </c>
      <c r="C453">
        <v>5</v>
      </c>
      <c r="D453">
        <v>3</v>
      </c>
      <c r="E453">
        <v>5</v>
      </c>
      <c r="F453">
        <f t="shared" si="9"/>
        <v>23</v>
      </c>
    </row>
    <row r="454" spans="1:6" x14ac:dyDescent="0.45">
      <c r="A454">
        <v>5</v>
      </c>
      <c r="B454">
        <v>5</v>
      </c>
      <c r="C454">
        <v>2</v>
      </c>
      <c r="D454">
        <v>2</v>
      </c>
      <c r="E454">
        <v>4</v>
      </c>
      <c r="F454">
        <f t="shared" si="9"/>
        <v>18</v>
      </c>
    </row>
    <row r="455" spans="1:6" x14ac:dyDescent="0.45">
      <c r="A455">
        <v>4</v>
      </c>
      <c r="B455">
        <v>5</v>
      </c>
      <c r="C455">
        <v>4</v>
      </c>
      <c r="D455">
        <v>1</v>
      </c>
      <c r="E455">
        <v>3</v>
      </c>
      <c r="F455">
        <f t="shared" si="9"/>
        <v>17</v>
      </c>
    </row>
    <row r="456" spans="1:6" x14ac:dyDescent="0.45">
      <c r="A456">
        <v>3</v>
      </c>
      <c r="B456">
        <v>2</v>
      </c>
      <c r="C456">
        <v>4</v>
      </c>
      <c r="D456">
        <v>4</v>
      </c>
      <c r="E456">
        <v>4</v>
      </c>
      <c r="F456">
        <f t="shared" si="9"/>
        <v>17</v>
      </c>
    </row>
    <row r="457" spans="1:6" x14ac:dyDescent="0.45">
      <c r="A457">
        <v>1</v>
      </c>
      <c r="B457">
        <v>2</v>
      </c>
      <c r="C457">
        <v>2</v>
      </c>
      <c r="D457">
        <v>2</v>
      </c>
      <c r="E457">
        <v>2</v>
      </c>
      <c r="F457">
        <f t="shared" si="9"/>
        <v>9</v>
      </c>
    </row>
    <row r="458" spans="1:6" x14ac:dyDescent="0.45">
      <c r="A458">
        <v>4</v>
      </c>
      <c r="B458">
        <v>4</v>
      </c>
      <c r="C458">
        <v>5</v>
      </c>
      <c r="D458">
        <v>2</v>
      </c>
      <c r="E458">
        <v>2</v>
      </c>
      <c r="F458">
        <f t="shared" si="9"/>
        <v>17</v>
      </c>
    </row>
    <row r="459" spans="1:6" x14ac:dyDescent="0.45">
      <c r="A459">
        <v>1</v>
      </c>
      <c r="B459">
        <v>2</v>
      </c>
      <c r="C459">
        <v>2</v>
      </c>
      <c r="D459">
        <v>1</v>
      </c>
      <c r="E459">
        <v>1</v>
      </c>
      <c r="F459">
        <f t="shared" si="9"/>
        <v>7</v>
      </c>
    </row>
    <row r="460" spans="1:6" x14ac:dyDescent="0.45">
      <c r="A460">
        <v>2</v>
      </c>
      <c r="B460">
        <v>2</v>
      </c>
      <c r="C460">
        <v>2</v>
      </c>
      <c r="D460">
        <v>1</v>
      </c>
      <c r="E460">
        <v>2</v>
      </c>
      <c r="F460">
        <f t="shared" si="9"/>
        <v>9</v>
      </c>
    </row>
    <row r="461" spans="1:6" x14ac:dyDescent="0.45">
      <c r="A461">
        <v>1</v>
      </c>
      <c r="B461">
        <v>4</v>
      </c>
      <c r="C461">
        <v>1</v>
      </c>
      <c r="D461">
        <v>2</v>
      </c>
      <c r="E461">
        <v>2</v>
      </c>
      <c r="F461">
        <f t="shared" si="9"/>
        <v>10</v>
      </c>
    </row>
    <row r="462" spans="1:6" x14ac:dyDescent="0.45">
      <c r="A462">
        <v>4</v>
      </c>
      <c r="B462">
        <v>1</v>
      </c>
      <c r="C462">
        <v>5</v>
      </c>
      <c r="D462">
        <v>1</v>
      </c>
      <c r="E462">
        <v>1</v>
      </c>
      <c r="F462">
        <f t="shared" si="9"/>
        <v>12</v>
      </c>
    </row>
    <row r="463" spans="1:6" x14ac:dyDescent="0.45">
      <c r="A463">
        <v>2</v>
      </c>
      <c r="B463">
        <v>1</v>
      </c>
      <c r="C463">
        <v>3</v>
      </c>
      <c r="D463">
        <v>1</v>
      </c>
      <c r="E463">
        <v>1</v>
      </c>
      <c r="F463">
        <f t="shared" si="9"/>
        <v>8</v>
      </c>
    </row>
    <row r="464" spans="1:6" x14ac:dyDescent="0.45">
      <c r="A464">
        <v>5</v>
      </c>
      <c r="B464">
        <v>5</v>
      </c>
      <c r="C464">
        <v>5</v>
      </c>
      <c r="D464">
        <v>3</v>
      </c>
      <c r="E464">
        <v>5</v>
      </c>
      <c r="F464">
        <f t="shared" si="9"/>
        <v>23</v>
      </c>
    </row>
    <row r="465" spans="1:6" x14ac:dyDescent="0.45">
      <c r="A465">
        <v>5</v>
      </c>
      <c r="B465">
        <v>2</v>
      </c>
      <c r="C465">
        <v>5</v>
      </c>
      <c r="D465">
        <v>1</v>
      </c>
      <c r="E465">
        <v>4</v>
      </c>
      <c r="F465">
        <f t="shared" si="9"/>
        <v>17</v>
      </c>
    </row>
    <row r="466" spans="1:6" x14ac:dyDescent="0.45">
      <c r="A466">
        <v>2</v>
      </c>
      <c r="B466">
        <v>1</v>
      </c>
      <c r="C466">
        <v>2</v>
      </c>
      <c r="D466">
        <v>1</v>
      </c>
      <c r="E466">
        <v>1</v>
      </c>
      <c r="F466">
        <f t="shared" si="9"/>
        <v>7</v>
      </c>
    </row>
    <row r="467" spans="1:6" x14ac:dyDescent="0.45">
      <c r="A467">
        <v>4</v>
      </c>
      <c r="B467">
        <v>5</v>
      </c>
      <c r="C467">
        <v>1</v>
      </c>
      <c r="D467">
        <v>1</v>
      </c>
      <c r="E467">
        <v>1</v>
      </c>
      <c r="F467">
        <f t="shared" si="9"/>
        <v>12</v>
      </c>
    </row>
    <row r="468" spans="1:6" x14ac:dyDescent="0.45">
      <c r="A468">
        <v>4</v>
      </c>
      <c r="B468">
        <v>4</v>
      </c>
      <c r="C468">
        <v>5</v>
      </c>
      <c r="D468">
        <v>1</v>
      </c>
      <c r="E468">
        <v>1</v>
      </c>
      <c r="F468">
        <f t="shared" si="9"/>
        <v>15</v>
      </c>
    </row>
    <row r="469" spans="1:6" x14ac:dyDescent="0.45">
      <c r="A469">
        <v>4</v>
      </c>
      <c r="B469">
        <v>4</v>
      </c>
      <c r="C469">
        <v>4</v>
      </c>
      <c r="D469">
        <v>1</v>
      </c>
      <c r="E469">
        <v>1</v>
      </c>
      <c r="F469">
        <f t="shared" si="9"/>
        <v>14</v>
      </c>
    </row>
    <row r="470" spans="1:6" x14ac:dyDescent="0.45">
      <c r="A470">
        <v>1</v>
      </c>
      <c r="B470">
        <v>2</v>
      </c>
      <c r="C470">
        <v>2</v>
      </c>
      <c r="D470">
        <v>2</v>
      </c>
      <c r="E470">
        <v>1</v>
      </c>
      <c r="F470">
        <f t="shared" si="9"/>
        <v>8</v>
      </c>
    </row>
    <row r="471" spans="1:6" x14ac:dyDescent="0.45">
      <c r="A471">
        <v>2</v>
      </c>
      <c r="B471">
        <v>4</v>
      </c>
      <c r="C471">
        <v>4</v>
      </c>
      <c r="D471">
        <v>1</v>
      </c>
      <c r="E471">
        <v>2</v>
      </c>
      <c r="F471">
        <f t="shared" si="9"/>
        <v>13</v>
      </c>
    </row>
    <row r="472" spans="1:6" x14ac:dyDescent="0.45">
      <c r="A472">
        <v>1</v>
      </c>
      <c r="B472">
        <v>3</v>
      </c>
      <c r="C472">
        <v>2</v>
      </c>
      <c r="D472">
        <v>2</v>
      </c>
      <c r="E472">
        <v>2</v>
      </c>
      <c r="F472">
        <f t="shared" si="9"/>
        <v>10</v>
      </c>
    </row>
    <row r="473" spans="1:6" x14ac:dyDescent="0.45">
      <c r="A473">
        <v>4</v>
      </c>
      <c r="B473">
        <v>5</v>
      </c>
      <c r="C473">
        <v>5</v>
      </c>
      <c r="D473">
        <v>1</v>
      </c>
      <c r="E473">
        <v>1</v>
      </c>
      <c r="F473">
        <f t="shared" si="9"/>
        <v>16</v>
      </c>
    </row>
    <row r="474" spans="1:6" x14ac:dyDescent="0.45">
      <c r="A474">
        <v>1</v>
      </c>
      <c r="B474">
        <v>1</v>
      </c>
      <c r="C474">
        <v>1</v>
      </c>
      <c r="D474">
        <v>2</v>
      </c>
      <c r="E474">
        <v>1</v>
      </c>
      <c r="F474">
        <f t="shared" si="9"/>
        <v>6</v>
      </c>
    </row>
    <row r="475" spans="1:6" x14ac:dyDescent="0.45">
      <c r="A475">
        <v>3</v>
      </c>
      <c r="B475">
        <v>3</v>
      </c>
      <c r="C475">
        <v>1</v>
      </c>
      <c r="D475">
        <v>1</v>
      </c>
      <c r="E475">
        <v>2</v>
      </c>
      <c r="F475">
        <f t="shared" si="9"/>
        <v>10</v>
      </c>
    </row>
    <row r="476" spans="1:6" x14ac:dyDescent="0.45">
      <c r="A476">
        <v>4</v>
      </c>
      <c r="B476">
        <v>2</v>
      </c>
      <c r="C476">
        <v>4</v>
      </c>
      <c r="D476">
        <v>1</v>
      </c>
      <c r="E476">
        <v>3</v>
      </c>
      <c r="F476">
        <f t="shared" si="9"/>
        <v>14</v>
      </c>
    </row>
    <row r="477" spans="1:6" x14ac:dyDescent="0.45">
      <c r="A477">
        <v>5</v>
      </c>
      <c r="B477">
        <v>3</v>
      </c>
      <c r="C477">
        <v>5</v>
      </c>
      <c r="D477">
        <v>5</v>
      </c>
      <c r="E477">
        <v>5</v>
      </c>
      <c r="F477">
        <f t="shared" si="9"/>
        <v>23</v>
      </c>
    </row>
    <row r="478" spans="1:6" x14ac:dyDescent="0.45">
      <c r="A478">
        <v>4</v>
      </c>
      <c r="B478">
        <v>3</v>
      </c>
      <c r="C478">
        <v>3</v>
      </c>
      <c r="D478">
        <v>2</v>
      </c>
      <c r="E478">
        <v>3</v>
      </c>
      <c r="F478">
        <f t="shared" si="9"/>
        <v>15</v>
      </c>
    </row>
    <row r="479" spans="1:6" x14ac:dyDescent="0.45">
      <c r="A479">
        <v>5</v>
      </c>
      <c r="B479">
        <v>5</v>
      </c>
      <c r="C479">
        <v>5</v>
      </c>
      <c r="D479">
        <v>5</v>
      </c>
      <c r="E479">
        <v>5</v>
      </c>
      <c r="F479">
        <f t="shared" si="9"/>
        <v>25</v>
      </c>
    </row>
    <row r="480" spans="1:6" x14ac:dyDescent="0.45">
      <c r="A480">
        <v>2</v>
      </c>
      <c r="B480">
        <v>1</v>
      </c>
      <c r="C480">
        <v>2</v>
      </c>
      <c r="D480">
        <v>1</v>
      </c>
      <c r="E480">
        <v>2</v>
      </c>
      <c r="F480">
        <f t="shared" si="9"/>
        <v>8</v>
      </c>
    </row>
    <row r="481" spans="1:6" x14ac:dyDescent="0.45">
      <c r="A481">
        <v>5</v>
      </c>
      <c r="B481">
        <v>4</v>
      </c>
      <c r="C481">
        <v>5</v>
      </c>
      <c r="D481">
        <v>5</v>
      </c>
      <c r="E481">
        <v>2</v>
      </c>
      <c r="F481">
        <f t="shared" si="9"/>
        <v>21</v>
      </c>
    </row>
    <row r="482" spans="1:6" x14ac:dyDescent="0.45">
      <c r="A482">
        <v>2</v>
      </c>
      <c r="B482">
        <v>2</v>
      </c>
      <c r="C482">
        <v>4</v>
      </c>
      <c r="D482">
        <v>1</v>
      </c>
      <c r="E482">
        <v>2</v>
      </c>
      <c r="F482">
        <f t="shared" si="9"/>
        <v>11</v>
      </c>
    </row>
    <row r="483" spans="1:6" x14ac:dyDescent="0.45">
      <c r="A483">
        <v>2</v>
      </c>
      <c r="B483">
        <v>2</v>
      </c>
      <c r="C483">
        <v>2</v>
      </c>
      <c r="D483">
        <v>3</v>
      </c>
      <c r="E483">
        <v>1</v>
      </c>
      <c r="F483">
        <f t="shared" si="9"/>
        <v>10</v>
      </c>
    </row>
    <row r="484" spans="1:6" x14ac:dyDescent="0.45">
      <c r="A484">
        <v>5</v>
      </c>
      <c r="B484">
        <v>4</v>
      </c>
      <c r="C484">
        <v>4</v>
      </c>
      <c r="D484">
        <v>1</v>
      </c>
      <c r="E484">
        <v>2</v>
      </c>
      <c r="F484">
        <f t="shared" si="9"/>
        <v>16</v>
      </c>
    </row>
    <row r="485" spans="1:6" x14ac:dyDescent="0.45">
      <c r="A485">
        <v>1</v>
      </c>
      <c r="B485">
        <v>2</v>
      </c>
      <c r="C485">
        <v>1</v>
      </c>
      <c r="D485">
        <v>2</v>
      </c>
      <c r="E485">
        <v>1</v>
      </c>
      <c r="F485">
        <f t="shared" si="9"/>
        <v>7</v>
      </c>
    </row>
    <row r="486" spans="1:6" x14ac:dyDescent="0.45">
      <c r="A486">
        <v>5</v>
      </c>
      <c r="B486">
        <v>5</v>
      </c>
      <c r="C486">
        <v>4</v>
      </c>
      <c r="D486">
        <v>3</v>
      </c>
      <c r="E486">
        <v>4</v>
      </c>
      <c r="F486">
        <f t="shared" si="9"/>
        <v>21</v>
      </c>
    </row>
    <row r="487" spans="1:6" x14ac:dyDescent="0.45">
      <c r="A487">
        <v>5</v>
      </c>
      <c r="B487">
        <v>3</v>
      </c>
      <c r="C487">
        <v>3</v>
      </c>
      <c r="D487">
        <v>1</v>
      </c>
      <c r="E487">
        <v>1</v>
      </c>
      <c r="F487">
        <f t="shared" si="9"/>
        <v>13</v>
      </c>
    </row>
    <row r="488" spans="1:6" x14ac:dyDescent="0.45">
      <c r="A488">
        <v>4</v>
      </c>
      <c r="B488">
        <v>5</v>
      </c>
      <c r="C488">
        <v>4</v>
      </c>
      <c r="D488">
        <v>1</v>
      </c>
      <c r="E488">
        <v>4</v>
      </c>
      <c r="F488">
        <f t="shared" si="9"/>
        <v>18</v>
      </c>
    </row>
    <row r="489" spans="1:6" x14ac:dyDescent="0.45">
      <c r="A489">
        <v>5</v>
      </c>
      <c r="B489">
        <v>2</v>
      </c>
      <c r="C489">
        <v>4</v>
      </c>
      <c r="D489">
        <v>1</v>
      </c>
      <c r="E489">
        <v>1</v>
      </c>
      <c r="F489">
        <f t="shared" si="9"/>
        <v>13</v>
      </c>
    </row>
    <row r="490" spans="1:6" x14ac:dyDescent="0.45">
      <c r="A490">
        <v>5</v>
      </c>
      <c r="B490">
        <v>4</v>
      </c>
      <c r="C490">
        <v>4</v>
      </c>
      <c r="D490">
        <v>1</v>
      </c>
      <c r="E490">
        <v>2</v>
      </c>
      <c r="F490">
        <f t="shared" si="9"/>
        <v>16</v>
      </c>
    </row>
    <row r="491" spans="1:6" x14ac:dyDescent="0.45">
      <c r="A491">
        <v>4</v>
      </c>
      <c r="B491">
        <v>2</v>
      </c>
      <c r="C491">
        <v>1</v>
      </c>
      <c r="D491">
        <v>2</v>
      </c>
      <c r="E491">
        <v>1</v>
      </c>
      <c r="F491">
        <f t="shared" si="9"/>
        <v>10</v>
      </c>
    </row>
    <row r="492" spans="1:6" x14ac:dyDescent="0.45">
      <c r="A492">
        <v>4</v>
      </c>
      <c r="B492">
        <v>1</v>
      </c>
      <c r="C492">
        <v>5</v>
      </c>
      <c r="D492">
        <v>2</v>
      </c>
      <c r="E492">
        <v>4</v>
      </c>
      <c r="F492">
        <f t="shared" si="9"/>
        <v>16</v>
      </c>
    </row>
    <row r="493" spans="1:6" x14ac:dyDescent="0.45">
      <c r="A493">
        <v>4</v>
      </c>
      <c r="B493">
        <v>4</v>
      </c>
      <c r="C493">
        <v>5</v>
      </c>
      <c r="D493">
        <v>4</v>
      </c>
      <c r="E493">
        <v>4</v>
      </c>
      <c r="F493">
        <f t="shared" si="9"/>
        <v>21</v>
      </c>
    </row>
    <row r="494" spans="1:6" x14ac:dyDescent="0.45">
      <c r="A494">
        <v>2</v>
      </c>
      <c r="B494">
        <v>1</v>
      </c>
      <c r="C494">
        <v>2</v>
      </c>
      <c r="D494">
        <v>1</v>
      </c>
      <c r="E494">
        <v>2</v>
      </c>
      <c r="F494">
        <f t="shared" si="9"/>
        <v>8</v>
      </c>
    </row>
    <row r="495" spans="1:6" x14ac:dyDescent="0.45">
      <c r="A495">
        <v>2</v>
      </c>
      <c r="B495">
        <v>1</v>
      </c>
      <c r="C495">
        <v>2</v>
      </c>
      <c r="D495">
        <v>1</v>
      </c>
      <c r="E495">
        <v>1</v>
      </c>
      <c r="F495">
        <f t="shared" si="9"/>
        <v>7</v>
      </c>
    </row>
    <row r="496" spans="1:6" x14ac:dyDescent="0.45">
      <c r="A496">
        <v>4</v>
      </c>
      <c r="B496">
        <v>1</v>
      </c>
      <c r="C496">
        <v>2</v>
      </c>
      <c r="D496">
        <v>1</v>
      </c>
      <c r="E496">
        <v>4</v>
      </c>
      <c r="F496">
        <f t="shared" si="9"/>
        <v>12</v>
      </c>
    </row>
    <row r="497" spans="1:6" x14ac:dyDescent="0.45">
      <c r="A497">
        <v>4</v>
      </c>
      <c r="B497">
        <v>2</v>
      </c>
      <c r="C497">
        <v>3</v>
      </c>
      <c r="D497">
        <v>2</v>
      </c>
      <c r="E497">
        <v>3</v>
      </c>
      <c r="F497">
        <f t="shared" si="9"/>
        <v>14</v>
      </c>
    </row>
    <row r="498" spans="1:6" x14ac:dyDescent="0.45">
      <c r="A498" s="3">
        <v>3.256048387096774</v>
      </c>
      <c r="B498" s="3">
        <v>2.965725806451613</v>
      </c>
      <c r="C498" s="3">
        <v>3.127016129032258</v>
      </c>
      <c r="D498" s="3">
        <v>1.814516129032258</v>
      </c>
      <c r="E498" s="3">
        <v>2.370967741935484</v>
      </c>
      <c r="F498">
        <f t="shared" si="9"/>
        <v>13.534274193548386</v>
      </c>
    </row>
    <row r="499" spans="1:6" x14ac:dyDescent="0.45">
      <c r="A499" s="3">
        <v>1.4188356692160713</v>
      </c>
      <c r="B499" s="3">
        <v>1.3929239203554289</v>
      </c>
      <c r="C499" s="3">
        <v>1.4106363517615184</v>
      </c>
      <c r="D499" s="3">
        <v>1.1414464365076868</v>
      </c>
      <c r="E499" s="3">
        <v>1.2868738532229294</v>
      </c>
      <c r="F499">
        <f t="shared" si="9"/>
        <v>6.6507162310636359</v>
      </c>
    </row>
  </sheetData>
  <mergeCells count="1">
    <mergeCell ref="P6:Q6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C5DB-006E-475D-8BDA-76F57D2BE1D4}">
  <dimension ref="A1:O501"/>
  <sheetViews>
    <sheetView topLeftCell="H5" workbookViewId="0">
      <selection activeCell="O8" sqref="O8:O16"/>
    </sheetView>
  </sheetViews>
  <sheetFormatPr defaultRowHeight="14.25" x14ac:dyDescent="0.45"/>
  <sheetData>
    <row r="1" spans="1:15" x14ac:dyDescent="0.45">
      <c r="A1" s="79" t="s">
        <v>38</v>
      </c>
      <c r="B1" s="79" t="s">
        <v>42</v>
      </c>
      <c r="C1" s="79" t="s">
        <v>49</v>
      </c>
      <c r="D1" s="79" t="s">
        <v>57</v>
      </c>
      <c r="E1" s="79" t="s">
        <v>260</v>
      </c>
      <c r="G1" s="79" t="s">
        <v>398</v>
      </c>
      <c r="H1" s="79" t="s">
        <v>397</v>
      </c>
      <c r="I1" s="79" t="s">
        <v>327</v>
      </c>
    </row>
    <row r="2" spans="1:15" x14ac:dyDescent="0.45">
      <c r="A2">
        <v>2</v>
      </c>
      <c r="B2">
        <v>1</v>
      </c>
      <c r="C2">
        <v>1</v>
      </c>
      <c r="D2">
        <v>1</v>
      </c>
      <c r="E2">
        <f>SUM(A2:D2)</f>
        <v>5</v>
      </c>
      <c r="G2">
        <v>1</v>
      </c>
      <c r="H2">
        <f>(G2-$O$19)/$O$20</f>
        <v>-2.8322401085906823</v>
      </c>
      <c r="I2">
        <v>1</v>
      </c>
    </row>
    <row r="3" spans="1:15" x14ac:dyDescent="0.45">
      <c r="A3">
        <v>4</v>
      </c>
      <c r="B3">
        <v>3</v>
      </c>
      <c r="C3">
        <v>3</v>
      </c>
      <c r="D3">
        <v>3</v>
      </c>
      <c r="E3">
        <f t="shared" ref="E3:E66" si="0">SUM(A3:D3)</f>
        <v>13</v>
      </c>
      <c r="G3">
        <v>2</v>
      </c>
      <c r="H3">
        <f t="shared" ref="H3:H21" si="1">(G3-$O$19)/$O$20</f>
        <v>-2.5487222014603215</v>
      </c>
      <c r="I3">
        <v>1</v>
      </c>
    </row>
    <row r="4" spans="1:15" x14ac:dyDescent="0.45">
      <c r="A4">
        <v>3</v>
      </c>
      <c r="B4">
        <v>3</v>
      </c>
      <c r="C4">
        <v>3</v>
      </c>
      <c r="D4">
        <v>2</v>
      </c>
      <c r="E4">
        <f t="shared" si="0"/>
        <v>11</v>
      </c>
      <c r="G4">
        <v>3</v>
      </c>
      <c r="H4">
        <f t="shared" si="1"/>
        <v>-2.2652042943299606</v>
      </c>
      <c r="I4">
        <v>1</v>
      </c>
    </row>
    <row r="5" spans="1:15" x14ac:dyDescent="0.45">
      <c r="A5">
        <v>2</v>
      </c>
      <c r="B5">
        <v>2</v>
      </c>
      <c r="C5">
        <v>2</v>
      </c>
      <c r="D5">
        <v>2</v>
      </c>
      <c r="E5">
        <f t="shared" si="0"/>
        <v>8</v>
      </c>
      <c r="G5">
        <v>4</v>
      </c>
      <c r="H5">
        <f t="shared" si="1"/>
        <v>-1.9816863871995996</v>
      </c>
      <c r="I5">
        <f t="shared" ref="I3:I21" si="2">ROUND((H5*2)+5,0)</f>
        <v>1</v>
      </c>
    </row>
    <row r="6" spans="1:15" x14ac:dyDescent="0.45">
      <c r="A6">
        <v>1</v>
      </c>
      <c r="B6">
        <v>3</v>
      </c>
      <c r="C6">
        <v>2</v>
      </c>
      <c r="D6">
        <v>1</v>
      </c>
      <c r="E6">
        <f t="shared" si="0"/>
        <v>7</v>
      </c>
      <c r="G6">
        <v>5</v>
      </c>
      <c r="H6">
        <f t="shared" si="1"/>
        <v>-1.6981684800692385</v>
      </c>
      <c r="I6">
        <f t="shared" si="2"/>
        <v>2</v>
      </c>
      <c r="N6" s="211" t="s">
        <v>386</v>
      </c>
      <c r="O6" s="212"/>
    </row>
    <row r="7" spans="1:15" x14ac:dyDescent="0.45">
      <c r="A7">
        <v>4</v>
      </c>
      <c r="B7">
        <v>4</v>
      </c>
      <c r="C7">
        <v>4</v>
      </c>
      <c r="D7">
        <v>4</v>
      </c>
      <c r="E7">
        <f t="shared" si="0"/>
        <v>16</v>
      </c>
      <c r="G7">
        <v>6</v>
      </c>
      <c r="H7">
        <f t="shared" si="1"/>
        <v>-1.4146505729388776</v>
      </c>
      <c r="I7">
        <f t="shared" si="2"/>
        <v>2</v>
      </c>
      <c r="N7" s="242" t="s">
        <v>262</v>
      </c>
      <c r="O7" s="162" t="s">
        <v>330</v>
      </c>
    </row>
    <row r="8" spans="1:15" x14ac:dyDescent="0.45">
      <c r="A8">
        <v>3</v>
      </c>
      <c r="B8">
        <v>3</v>
      </c>
      <c r="C8">
        <v>3</v>
      </c>
      <c r="D8">
        <v>3</v>
      </c>
      <c r="E8">
        <f t="shared" si="0"/>
        <v>12</v>
      </c>
      <c r="G8">
        <v>7</v>
      </c>
      <c r="H8">
        <f t="shared" si="1"/>
        <v>-1.1311326658085166</v>
      </c>
      <c r="I8">
        <f t="shared" si="2"/>
        <v>3</v>
      </c>
      <c r="N8" s="61">
        <v>1</v>
      </c>
      <c r="O8" s="243" t="s">
        <v>399</v>
      </c>
    </row>
    <row r="9" spans="1:15" x14ac:dyDescent="0.45">
      <c r="A9">
        <v>4</v>
      </c>
      <c r="B9">
        <v>3</v>
      </c>
      <c r="C9">
        <v>4</v>
      </c>
      <c r="D9">
        <v>4</v>
      </c>
      <c r="E9">
        <f t="shared" si="0"/>
        <v>15</v>
      </c>
      <c r="G9">
        <v>8</v>
      </c>
      <c r="H9">
        <f t="shared" si="1"/>
        <v>-0.84761475867815561</v>
      </c>
      <c r="I9">
        <f t="shared" si="2"/>
        <v>3</v>
      </c>
      <c r="N9" s="38">
        <v>2</v>
      </c>
      <c r="O9" s="244" t="s">
        <v>408</v>
      </c>
    </row>
    <row r="10" spans="1:15" x14ac:dyDescent="0.45">
      <c r="A10">
        <v>4</v>
      </c>
      <c r="B10">
        <v>4</v>
      </c>
      <c r="C10">
        <v>2</v>
      </c>
      <c r="D10">
        <v>2</v>
      </c>
      <c r="E10">
        <f t="shared" si="0"/>
        <v>12</v>
      </c>
      <c r="G10">
        <v>9</v>
      </c>
      <c r="H10">
        <f t="shared" si="1"/>
        <v>-0.56409685154779465</v>
      </c>
      <c r="I10">
        <f t="shared" si="2"/>
        <v>4</v>
      </c>
      <c r="N10" s="38">
        <v>3</v>
      </c>
      <c r="O10" s="244" t="s">
        <v>409</v>
      </c>
    </row>
    <row r="11" spans="1:15" x14ac:dyDescent="0.45">
      <c r="A11">
        <v>4</v>
      </c>
      <c r="B11">
        <v>4</v>
      </c>
      <c r="C11">
        <v>2</v>
      </c>
      <c r="D11">
        <v>2</v>
      </c>
      <c r="E11">
        <f t="shared" si="0"/>
        <v>12</v>
      </c>
      <c r="G11">
        <v>10</v>
      </c>
      <c r="H11">
        <f t="shared" si="1"/>
        <v>-0.28057894441743364</v>
      </c>
      <c r="I11">
        <f t="shared" si="2"/>
        <v>4</v>
      </c>
      <c r="N11" s="38">
        <v>4</v>
      </c>
      <c r="O11" s="244" t="s">
        <v>410</v>
      </c>
    </row>
    <row r="12" spans="1:15" x14ac:dyDescent="0.45">
      <c r="A12">
        <v>4</v>
      </c>
      <c r="B12">
        <v>4</v>
      </c>
      <c r="C12">
        <v>3</v>
      </c>
      <c r="D12">
        <v>2</v>
      </c>
      <c r="E12">
        <f t="shared" si="0"/>
        <v>13</v>
      </c>
      <c r="G12">
        <v>11</v>
      </c>
      <c r="H12">
        <f t="shared" si="1"/>
        <v>2.9389627129273559E-3</v>
      </c>
      <c r="I12">
        <f t="shared" si="2"/>
        <v>5</v>
      </c>
      <c r="N12" s="38">
        <v>5</v>
      </c>
      <c r="O12" s="244">
        <v>11</v>
      </c>
    </row>
    <row r="13" spans="1:15" x14ac:dyDescent="0.45">
      <c r="A13">
        <v>2</v>
      </c>
      <c r="B13">
        <v>2</v>
      </c>
      <c r="C13">
        <v>2</v>
      </c>
      <c r="D13">
        <v>2</v>
      </c>
      <c r="E13">
        <f t="shared" si="0"/>
        <v>8</v>
      </c>
      <c r="G13">
        <v>12</v>
      </c>
      <c r="H13">
        <f t="shared" si="1"/>
        <v>0.28645686984328833</v>
      </c>
      <c r="I13">
        <f t="shared" si="2"/>
        <v>6</v>
      </c>
      <c r="N13" s="38">
        <v>6</v>
      </c>
      <c r="O13" s="244" t="s">
        <v>411</v>
      </c>
    </row>
    <row r="14" spans="1:15" x14ac:dyDescent="0.45">
      <c r="A14">
        <v>2</v>
      </c>
      <c r="B14">
        <v>2</v>
      </c>
      <c r="C14">
        <v>2</v>
      </c>
      <c r="D14">
        <v>2</v>
      </c>
      <c r="E14">
        <f t="shared" si="0"/>
        <v>8</v>
      </c>
      <c r="G14">
        <v>13</v>
      </c>
      <c r="H14">
        <f t="shared" si="1"/>
        <v>0.56997477697364929</v>
      </c>
      <c r="I14">
        <f t="shared" si="2"/>
        <v>6</v>
      </c>
      <c r="N14" s="38">
        <v>7</v>
      </c>
      <c r="O14" s="244" t="s">
        <v>389</v>
      </c>
    </row>
    <row r="15" spans="1:15" x14ac:dyDescent="0.45">
      <c r="A15">
        <v>1</v>
      </c>
      <c r="B15">
        <v>3</v>
      </c>
      <c r="C15">
        <v>3</v>
      </c>
      <c r="D15">
        <v>1</v>
      </c>
      <c r="E15">
        <f t="shared" si="0"/>
        <v>8</v>
      </c>
      <c r="G15">
        <v>14</v>
      </c>
      <c r="H15">
        <f t="shared" si="1"/>
        <v>0.85349268410401025</v>
      </c>
      <c r="I15">
        <f t="shared" si="2"/>
        <v>7</v>
      </c>
      <c r="N15" s="38">
        <v>8</v>
      </c>
      <c r="O15" s="244" t="s">
        <v>412</v>
      </c>
    </row>
    <row r="16" spans="1:15" x14ac:dyDescent="0.45">
      <c r="A16">
        <v>2</v>
      </c>
      <c r="B16">
        <v>2</v>
      </c>
      <c r="C16">
        <v>1</v>
      </c>
      <c r="D16">
        <v>1</v>
      </c>
      <c r="E16">
        <f t="shared" si="0"/>
        <v>6</v>
      </c>
      <c r="G16">
        <v>15</v>
      </c>
      <c r="H16">
        <f t="shared" si="1"/>
        <v>1.1370105912343713</v>
      </c>
      <c r="I16">
        <f t="shared" si="2"/>
        <v>7</v>
      </c>
      <c r="N16" s="39">
        <v>9</v>
      </c>
      <c r="O16" s="245" t="s">
        <v>413</v>
      </c>
    </row>
    <row r="17" spans="1:15" x14ac:dyDescent="0.45">
      <c r="A17">
        <v>4</v>
      </c>
      <c r="B17">
        <v>3</v>
      </c>
      <c r="C17">
        <v>2</v>
      </c>
      <c r="D17">
        <v>1</v>
      </c>
      <c r="E17">
        <f t="shared" si="0"/>
        <v>10</v>
      </c>
      <c r="G17">
        <v>16</v>
      </c>
      <c r="H17">
        <f t="shared" si="1"/>
        <v>1.4205284983647322</v>
      </c>
      <c r="I17">
        <f t="shared" si="2"/>
        <v>8</v>
      </c>
    </row>
    <row r="18" spans="1:15" x14ac:dyDescent="0.45">
      <c r="A18">
        <v>4</v>
      </c>
      <c r="B18">
        <v>2</v>
      </c>
      <c r="C18">
        <v>3</v>
      </c>
      <c r="D18">
        <v>3</v>
      </c>
      <c r="E18">
        <f t="shared" si="0"/>
        <v>12</v>
      </c>
      <c r="G18">
        <v>17</v>
      </c>
      <c r="H18">
        <f t="shared" si="1"/>
        <v>1.7040464054950932</v>
      </c>
      <c r="I18">
        <f t="shared" si="2"/>
        <v>8</v>
      </c>
    </row>
    <row r="19" spans="1:15" x14ac:dyDescent="0.45">
      <c r="A19">
        <v>4</v>
      </c>
      <c r="B19">
        <v>2</v>
      </c>
      <c r="C19">
        <v>2</v>
      </c>
      <c r="D19">
        <v>2</v>
      </c>
      <c r="E19">
        <f t="shared" si="0"/>
        <v>10</v>
      </c>
      <c r="G19">
        <v>18</v>
      </c>
      <c r="H19">
        <f t="shared" si="1"/>
        <v>1.9875643126254543</v>
      </c>
      <c r="I19">
        <f t="shared" si="2"/>
        <v>9</v>
      </c>
      <c r="N19" t="s">
        <v>206</v>
      </c>
      <c r="O19">
        <f>AVERAGE(E:E)</f>
        <v>10.98963394325715</v>
      </c>
    </row>
    <row r="20" spans="1:15" x14ac:dyDescent="0.45">
      <c r="A20">
        <v>2</v>
      </c>
      <c r="B20">
        <v>2</v>
      </c>
      <c r="C20">
        <v>2</v>
      </c>
      <c r="D20">
        <v>2</v>
      </c>
      <c r="E20">
        <f t="shared" si="0"/>
        <v>8</v>
      </c>
      <c r="G20">
        <v>19</v>
      </c>
      <c r="H20">
        <f t="shared" si="1"/>
        <v>2.2710822197558151</v>
      </c>
      <c r="I20">
        <v>9</v>
      </c>
      <c r="N20" t="s">
        <v>207</v>
      </c>
      <c r="O20">
        <f>_xlfn.STDEV.S(E:E)</f>
        <v>3.5271140723404182</v>
      </c>
    </row>
    <row r="21" spans="1:15" x14ac:dyDescent="0.45">
      <c r="A21">
        <v>2</v>
      </c>
      <c r="B21">
        <v>2</v>
      </c>
      <c r="C21">
        <v>2</v>
      </c>
      <c r="D21">
        <v>1</v>
      </c>
      <c r="E21">
        <f t="shared" si="0"/>
        <v>7</v>
      </c>
      <c r="G21">
        <v>20</v>
      </c>
      <c r="H21">
        <f t="shared" si="1"/>
        <v>2.554600126886176</v>
      </c>
      <c r="I21">
        <v>9</v>
      </c>
    </row>
    <row r="22" spans="1:15" x14ac:dyDescent="0.45">
      <c r="A22">
        <v>5</v>
      </c>
      <c r="B22">
        <v>4</v>
      </c>
      <c r="C22">
        <v>4</v>
      </c>
      <c r="D22">
        <v>4</v>
      </c>
      <c r="E22">
        <f t="shared" si="0"/>
        <v>17</v>
      </c>
    </row>
    <row r="23" spans="1:15" x14ac:dyDescent="0.45">
      <c r="A23">
        <v>3</v>
      </c>
      <c r="B23">
        <v>2</v>
      </c>
      <c r="C23">
        <v>2</v>
      </c>
      <c r="D23">
        <v>4</v>
      </c>
      <c r="E23">
        <f t="shared" si="0"/>
        <v>11</v>
      </c>
    </row>
    <row r="24" spans="1:15" x14ac:dyDescent="0.45">
      <c r="A24">
        <v>2</v>
      </c>
      <c r="B24">
        <v>1</v>
      </c>
      <c r="C24">
        <v>3</v>
      </c>
      <c r="D24">
        <v>2</v>
      </c>
      <c r="E24">
        <f t="shared" si="0"/>
        <v>8</v>
      </c>
    </row>
    <row r="25" spans="1:15" x14ac:dyDescent="0.45">
      <c r="A25">
        <v>2</v>
      </c>
      <c r="B25">
        <v>3</v>
      </c>
      <c r="C25">
        <v>3</v>
      </c>
      <c r="D25">
        <v>2</v>
      </c>
      <c r="E25">
        <f t="shared" si="0"/>
        <v>10</v>
      </c>
    </row>
    <row r="26" spans="1:15" x14ac:dyDescent="0.45">
      <c r="A26">
        <v>2</v>
      </c>
      <c r="B26">
        <v>1</v>
      </c>
      <c r="C26">
        <v>2</v>
      </c>
      <c r="D26">
        <v>2</v>
      </c>
      <c r="E26">
        <f t="shared" si="0"/>
        <v>7</v>
      </c>
    </row>
    <row r="27" spans="1:15" x14ac:dyDescent="0.45">
      <c r="A27">
        <v>1</v>
      </c>
      <c r="B27">
        <v>1</v>
      </c>
      <c r="C27">
        <v>2</v>
      </c>
      <c r="D27">
        <v>1</v>
      </c>
      <c r="E27">
        <f t="shared" si="0"/>
        <v>5</v>
      </c>
    </row>
    <row r="28" spans="1:15" x14ac:dyDescent="0.45">
      <c r="A28">
        <v>2</v>
      </c>
      <c r="B28">
        <v>2</v>
      </c>
      <c r="C28">
        <v>2</v>
      </c>
      <c r="D28">
        <v>2</v>
      </c>
      <c r="E28">
        <f t="shared" si="0"/>
        <v>8</v>
      </c>
    </row>
    <row r="29" spans="1:15" x14ac:dyDescent="0.45">
      <c r="A29">
        <v>4</v>
      </c>
      <c r="B29">
        <v>2</v>
      </c>
      <c r="C29">
        <v>3</v>
      </c>
      <c r="D29">
        <v>2</v>
      </c>
      <c r="E29">
        <f t="shared" si="0"/>
        <v>11</v>
      </c>
    </row>
    <row r="30" spans="1:15" x14ac:dyDescent="0.45">
      <c r="A30">
        <v>4</v>
      </c>
      <c r="B30">
        <v>1</v>
      </c>
      <c r="C30">
        <v>1</v>
      </c>
      <c r="D30">
        <v>1</v>
      </c>
      <c r="E30">
        <f t="shared" si="0"/>
        <v>7</v>
      </c>
    </row>
    <row r="31" spans="1:15" x14ac:dyDescent="0.45">
      <c r="A31">
        <v>4</v>
      </c>
      <c r="B31">
        <v>4</v>
      </c>
      <c r="C31">
        <v>4</v>
      </c>
      <c r="D31">
        <v>2</v>
      </c>
      <c r="E31">
        <f t="shared" si="0"/>
        <v>14</v>
      </c>
    </row>
    <row r="32" spans="1:15" x14ac:dyDescent="0.45">
      <c r="A32">
        <v>2</v>
      </c>
      <c r="B32">
        <v>5</v>
      </c>
      <c r="C32">
        <v>5</v>
      </c>
      <c r="D32">
        <v>2</v>
      </c>
      <c r="E32">
        <f t="shared" si="0"/>
        <v>14</v>
      </c>
    </row>
    <row r="33" spans="1:5" x14ac:dyDescent="0.45">
      <c r="A33">
        <v>4</v>
      </c>
      <c r="B33">
        <v>3</v>
      </c>
      <c r="C33">
        <v>4</v>
      </c>
      <c r="D33">
        <v>1</v>
      </c>
      <c r="E33">
        <f t="shared" si="0"/>
        <v>12</v>
      </c>
    </row>
    <row r="34" spans="1:5" x14ac:dyDescent="0.45">
      <c r="A34">
        <v>1</v>
      </c>
      <c r="B34">
        <v>2</v>
      </c>
      <c r="C34">
        <v>2</v>
      </c>
      <c r="D34">
        <v>2</v>
      </c>
      <c r="E34">
        <f t="shared" si="0"/>
        <v>7</v>
      </c>
    </row>
    <row r="35" spans="1:5" x14ac:dyDescent="0.45">
      <c r="A35">
        <v>4</v>
      </c>
      <c r="B35">
        <v>4</v>
      </c>
      <c r="C35">
        <v>4</v>
      </c>
      <c r="D35">
        <v>3</v>
      </c>
      <c r="E35">
        <f t="shared" si="0"/>
        <v>15</v>
      </c>
    </row>
    <row r="36" spans="1:5" x14ac:dyDescent="0.45">
      <c r="A36">
        <v>4</v>
      </c>
      <c r="B36">
        <v>3</v>
      </c>
      <c r="C36">
        <v>3</v>
      </c>
      <c r="D36">
        <v>1</v>
      </c>
      <c r="E36">
        <f t="shared" si="0"/>
        <v>11</v>
      </c>
    </row>
    <row r="37" spans="1:5" x14ac:dyDescent="0.45">
      <c r="A37">
        <v>2</v>
      </c>
      <c r="B37">
        <v>1</v>
      </c>
      <c r="C37">
        <v>2</v>
      </c>
      <c r="D37">
        <v>1</v>
      </c>
      <c r="E37">
        <f t="shared" si="0"/>
        <v>6</v>
      </c>
    </row>
    <row r="38" spans="1:5" x14ac:dyDescent="0.45">
      <c r="A38">
        <v>2</v>
      </c>
      <c r="B38">
        <v>5</v>
      </c>
      <c r="C38">
        <v>5</v>
      </c>
      <c r="D38">
        <v>3</v>
      </c>
      <c r="E38">
        <f t="shared" si="0"/>
        <v>15</v>
      </c>
    </row>
    <row r="39" spans="1:5" x14ac:dyDescent="0.45">
      <c r="A39">
        <v>3</v>
      </c>
      <c r="B39">
        <v>4</v>
      </c>
      <c r="C39">
        <v>4</v>
      </c>
      <c r="D39">
        <v>3</v>
      </c>
      <c r="E39">
        <f t="shared" si="0"/>
        <v>14</v>
      </c>
    </row>
    <row r="40" spans="1:5" x14ac:dyDescent="0.45">
      <c r="A40">
        <v>3</v>
      </c>
      <c r="B40">
        <v>4</v>
      </c>
      <c r="C40">
        <v>5</v>
      </c>
      <c r="D40">
        <v>2</v>
      </c>
      <c r="E40">
        <f t="shared" si="0"/>
        <v>14</v>
      </c>
    </row>
    <row r="41" spans="1:5" x14ac:dyDescent="0.45">
      <c r="A41">
        <v>3</v>
      </c>
      <c r="B41">
        <v>2</v>
      </c>
      <c r="C41">
        <v>2</v>
      </c>
      <c r="D41">
        <v>1</v>
      </c>
      <c r="E41">
        <f t="shared" si="0"/>
        <v>8</v>
      </c>
    </row>
    <row r="42" spans="1:5" x14ac:dyDescent="0.45">
      <c r="A42">
        <v>4</v>
      </c>
      <c r="B42">
        <v>2</v>
      </c>
      <c r="C42">
        <v>4</v>
      </c>
      <c r="D42">
        <v>2</v>
      </c>
      <c r="E42">
        <f t="shared" si="0"/>
        <v>12</v>
      </c>
    </row>
    <row r="43" spans="1:5" x14ac:dyDescent="0.45">
      <c r="A43">
        <v>2</v>
      </c>
      <c r="B43">
        <v>4</v>
      </c>
      <c r="C43">
        <v>1</v>
      </c>
      <c r="D43">
        <v>5</v>
      </c>
      <c r="E43">
        <f t="shared" si="0"/>
        <v>12</v>
      </c>
    </row>
    <row r="44" spans="1:5" x14ac:dyDescent="0.45">
      <c r="A44">
        <v>2</v>
      </c>
      <c r="B44">
        <v>2</v>
      </c>
      <c r="C44">
        <v>5</v>
      </c>
      <c r="D44">
        <v>1</v>
      </c>
      <c r="E44">
        <f t="shared" si="0"/>
        <v>10</v>
      </c>
    </row>
    <row r="45" spans="1:5" x14ac:dyDescent="0.45">
      <c r="A45">
        <v>4</v>
      </c>
      <c r="B45">
        <v>5</v>
      </c>
      <c r="C45">
        <v>4</v>
      </c>
      <c r="D45">
        <v>4</v>
      </c>
      <c r="E45">
        <f t="shared" si="0"/>
        <v>17</v>
      </c>
    </row>
    <row r="46" spans="1:5" x14ac:dyDescent="0.45">
      <c r="A46">
        <v>2</v>
      </c>
      <c r="B46">
        <v>4</v>
      </c>
      <c r="C46">
        <v>4</v>
      </c>
      <c r="D46">
        <v>3</v>
      </c>
      <c r="E46">
        <f t="shared" si="0"/>
        <v>13</v>
      </c>
    </row>
    <row r="47" spans="1:5" x14ac:dyDescent="0.45">
      <c r="A47">
        <v>3</v>
      </c>
      <c r="B47">
        <v>4</v>
      </c>
      <c r="C47">
        <v>5</v>
      </c>
      <c r="D47">
        <v>3</v>
      </c>
      <c r="E47">
        <f t="shared" si="0"/>
        <v>15</v>
      </c>
    </row>
    <row r="48" spans="1:5" x14ac:dyDescent="0.45">
      <c r="A48">
        <v>4</v>
      </c>
      <c r="B48">
        <v>1</v>
      </c>
      <c r="C48">
        <v>2</v>
      </c>
      <c r="D48">
        <v>1</v>
      </c>
      <c r="E48">
        <f t="shared" si="0"/>
        <v>8</v>
      </c>
    </row>
    <row r="49" spans="1:5" x14ac:dyDescent="0.45">
      <c r="A49">
        <v>4</v>
      </c>
      <c r="B49">
        <v>2</v>
      </c>
      <c r="C49">
        <v>2</v>
      </c>
      <c r="D49">
        <v>2</v>
      </c>
      <c r="E49">
        <f t="shared" si="0"/>
        <v>10</v>
      </c>
    </row>
    <row r="50" spans="1:5" x14ac:dyDescent="0.45">
      <c r="A50">
        <v>4</v>
      </c>
      <c r="B50">
        <v>2</v>
      </c>
      <c r="C50">
        <v>4</v>
      </c>
      <c r="D50">
        <v>2</v>
      </c>
      <c r="E50">
        <f t="shared" si="0"/>
        <v>12</v>
      </c>
    </row>
    <row r="51" spans="1:5" x14ac:dyDescent="0.45">
      <c r="A51">
        <v>2</v>
      </c>
      <c r="B51">
        <v>1</v>
      </c>
      <c r="C51">
        <v>2</v>
      </c>
      <c r="D51">
        <v>1</v>
      </c>
      <c r="E51">
        <f t="shared" si="0"/>
        <v>6</v>
      </c>
    </row>
    <row r="52" spans="1:5" x14ac:dyDescent="0.45">
      <c r="A52">
        <v>2</v>
      </c>
      <c r="B52">
        <v>2</v>
      </c>
      <c r="C52">
        <v>2</v>
      </c>
      <c r="D52">
        <v>2</v>
      </c>
      <c r="E52">
        <f t="shared" si="0"/>
        <v>8</v>
      </c>
    </row>
    <row r="53" spans="1:5" x14ac:dyDescent="0.45">
      <c r="A53">
        <v>2</v>
      </c>
      <c r="B53">
        <v>2</v>
      </c>
      <c r="C53">
        <v>4</v>
      </c>
      <c r="D53">
        <v>3</v>
      </c>
      <c r="E53">
        <f t="shared" si="0"/>
        <v>11</v>
      </c>
    </row>
    <row r="54" spans="1:5" x14ac:dyDescent="0.45">
      <c r="A54">
        <v>4</v>
      </c>
      <c r="B54">
        <v>3</v>
      </c>
      <c r="C54">
        <v>3</v>
      </c>
      <c r="D54">
        <v>4</v>
      </c>
      <c r="E54">
        <f t="shared" si="0"/>
        <v>14</v>
      </c>
    </row>
    <row r="55" spans="1:5" x14ac:dyDescent="0.45">
      <c r="A55">
        <v>1</v>
      </c>
      <c r="B55">
        <v>2</v>
      </c>
      <c r="C55">
        <v>2</v>
      </c>
      <c r="D55">
        <v>2</v>
      </c>
      <c r="E55">
        <f t="shared" si="0"/>
        <v>7</v>
      </c>
    </row>
    <row r="56" spans="1:5" x14ac:dyDescent="0.45">
      <c r="A56">
        <v>5</v>
      </c>
      <c r="B56">
        <v>4</v>
      </c>
      <c r="C56">
        <v>3</v>
      </c>
      <c r="D56">
        <v>4</v>
      </c>
      <c r="E56">
        <f t="shared" si="0"/>
        <v>16</v>
      </c>
    </row>
    <row r="57" spans="1:5" x14ac:dyDescent="0.45">
      <c r="A57">
        <v>2</v>
      </c>
      <c r="B57">
        <v>2</v>
      </c>
      <c r="C57">
        <v>2</v>
      </c>
      <c r="D57">
        <v>2</v>
      </c>
      <c r="E57">
        <f t="shared" si="0"/>
        <v>8</v>
      </c>
    </row>
    <row r="58" spans="1:5" x14ac:dyDescent="0.45">
      <c r="A58">
        <v>5</v>
      </c>
      <c r="B58">
        <v>3</v>
      </c>
      <c r="C58">
        <v>4</v>
      </c>
      <c r="D58">
        <v>2</v>
      </c>
      <c r="E58">
        <f t="shared" si="0"/>
        <v>14</v>
      </c>
    </row>
    <row r="59" spans="1:5" x14ac:dyDescent="0.45">
      <c r="A59">
        <v>2</v>
      </c>
      <c r="B59">
        <v>2</v>
      </c>
      <c r="C59">
        <v>2</v>
      </c>
      <c r="D59">
        <v>1</v>
      </c>
      <c r="E59">
        <f t="shared" si="0"/>
        <v>7</v>
      </c>
    </row>
    <row r="60" spans="1:5" x14ac:dyDescent="0.45">
      <c r="A60">
        <v>4</v>
      </c>
      <c r="B60">
        <v>4</v>
      </c>
      <c r="C60">
        <v>3</v>
      </c>
      <c r="D60">
        <v>3</v>
      </c>
      <c r="E60">
        <f t="shared" si="0"/>
        <v>14</v>
      </c>
    </row>
    <row r="61" spans="1:5" x14ac:dyDescent="0.45">
      <c r="A61">
        <v>2</v>
      </c>
      <c r="B61">
        <v>1</v>
      </c>
      <c r="C61">
        <v>1</v>
      </c>
      <c r="D61">
        <v>1</v>
      </c>
      <c r="E61">
        <f t="shared" si="0"/>
        <v>5</v>
      </c>
    </row>
    <row r="62" spans="1:5" x14ac:dyDescent="0.45">
      <c r="A62">
        <v>4</v>
      </c>
      <c r="B62">
        <v>4</v>
      </c>
      <c r="C62">
        <v>4</v>
      </c>
      <c r="D62">
        <v>3</v>
      </c>
      <c r="E62">
        <f t="shared" si="0"/>
        <v>15</v>
      </c>
    </row>
    <row r="63" spans="1:5" x14ac:dyDescent="0.45">
      <c r="A63">
        <v>4</v>
      </c>
      <c r="B63">
        <v>3</v>
      </c>
      <c r="C63">
        <v>4</v>
      </c>
      <c r="D63">
        <v>3</v>
      </c>
      <c r="E63">
        <f t="shared" si="0"/>
        <v>14</v>
      </c>
    </row>
    <row r="64" spans="1:5" x14ac:dyDescent="0.45">
      <c r="A64">
        <v>4</v>
      </c>
      <c r="B64">
        <v>4</v>
      </c>
      <c r="C64">
        <v>4</v>
      </c>
      <c r="D64">
        <v>3</v>
      </c>
      <c r="E64">
        <f t="shared" si="0"/>
        <v>15</v>
      </c>
    </row>
    <row r="65" spans="1:5" x14ac:dyDescent="0.45">
      <c r="A65">
        <v>2</v>
      </c>
      <c r="B65">
        <v>4</v>
      </c>
      <c r="C65">
        <v>3</v>
      </c>
      <c r="D65">
        <v>3</v>
      </c>
      <c r="E65">
        <f t="shared" si="0"/>
        <v>12</v>
      </c>
    </row>
    <row r="66" spans="1:5" x14ac:dyDescent="0.45">
      <c r="A66">
        <v>2</v>
      </c>
      <c r="B66">
        <v>2</v>
      </c>
      <c r="C66">
        <v>2</v>
      </c>
      <c r="D66">
        <v>2</v>
      </c>
      <c r="E66">
        <f t="shared" si="0"/>
        <v>8</v>
      </c>
    </row>
    <row r="67" spans="1:5" x14ac:dyDescent="0.45">
      <c r="A67">
        <v>2</v>
      </c>
      <c r="B67">
        <v>4</v>
      </c>
      <c r="C67">
        <v>4</v>
      </c>
      <c r="D67">
        <v>2</v>
      </c>
      <c r="E67">
        <f t="shared" ref="E67:E130" si="3">SUM(A67:D67)</f>
        <v>12</v>
      </c>
    </row>
    <row r="68" spans="1:5" x14ac:dyDescent="0.45">
      <c r="A68">
        <v>3</v>
      </c>
      <c r="B68">
        <v>1</v>
      </c>
      <c r="C68">
        <v>4</v>
      </c>
      <c r="D68">
        <v>4</v>
      </c>
      <c r="E68">
        <f t="shared" si="3"/>
        <v>12</v>
      </c>
    </row>
    <row r="69" spans="1:5" x14ac:dyDescent="0.45">
      <c r="A69">
        <v>4</v>
      </c>
      <c r="B69">
        <v>4</v>
      </c>
      <c r="C69">
        <v>2</v>
      </c>
      <c r="D69">
        <v>1</v>
      </c>
      <c r="E69">
        <f t="shared" si="3"/>
        <v>11</v>
      </c>
    </row>
    <row r="70" spans="1:5" x14ac:dyDescent="0.45">
      <c r="A70">
        <v>1</v>
      </c>
      <c r="B70">
        <v>2</v>
      </c>
      <c r="C70">
        <v>2</v>
      </c>
      <c r="D70">
        <v>2</v>
      </c>
      <c r="E70">
        <f t="shared" si="3"/>
        <v>7</v>
      </c>
    </row>
    <row r="71" spans="1:5" x14ac:dyDescent="0.45">
      <c r="A71">
        <v>4</v>
      </c>
      <c r="B71">
        <v>4</v>
      </c>
      <c r="C71">
        <v>5</v>
      </c>
      <c r="D71">
        <v>3</v>
      </c>
      <c r="E71">
        <f t="shared" si="3"/>
        <v>16</v>
      </c>
    </row>
    <row r="72" spans="1:5" x14ac:dyDescent="0.45">
      <c r="A72">
        <v>2</v>
      </c>
      <c r="B72">
        <v>5</v>
      </c>
      <c r="C72">
        <v>3</v>
      </c>
      <c r="D72">
        <v>3</v>
      </c>
      <c r="E72">
        <f t="shared" si="3"/>
        <v>13</v>
      </c>
    </row>
    <row r="73" spans="1:5" x14ac:dyDescent="0.45">
      <c r="A73">
        <v>3</v>
      </c>
      <c r="B73">
        <v>3</v>
      </c>
      <c r="C73">
        <v>3</v>
      </c>
      <c r="D73">
        <v>2</v>
      </c>
      <c r="E73">
        <f t="shared" si="3"/>
        <v>11</v>
      </c>
    </row>
    <row r="74" spans="1:5" x14ac:dyDescent="0.45">
      <c r="A74">
        <v>4</v>
      </c>
      <c r="B74">
        <v>4</v>
      </c>
      <c r="C74">
        <v>5</v>
      </c>
      <c r="D74">
        <v>4</v>
      </c>
      <c r="E74">
        <f t="shared" si="3"/>
        <v>17</v>
      </c>
    </row>
    <row r="75" spans="1:5" x14ac:dyDescent="0.45">
      <c r="A75">
        <v>5</v>
      </c>
      <c r="B75">
        <v>2</v>
      </c>
      <c r="C75">
        <v>4</v>
      </c>
      <c r="D75">
        <v>5</v>
      </c>
      <c r="E75">
        <f t="shared" si="3"/>
        <v>16</v>
      </c>
    </row>
    <row r="76" spans="1:5" x14ac:dyDescent="0.45">
      <c r="A76">
        <v>5</v>
      </c>
      <c r="B76">
        <v>5</v>
      </c>
      <c r="C76">
        <v>5</v>
      </c>
      <c r="D76">
        <v>5</v>
      </c>
      <c r="E76">
        <f t="shared" si="3"/>
        <v>20</v>
      </c>
    </row>
    <row r="77" spans="1:5" x14ac:dyDescent="0.45">
      <c r="A77">
        <v>2</v>
      </c>
      <c r="B77">
        <v>2</v>
      </c>
      <c r="C77">
        <v>2</v>
      </c>
      <c r="D77">
        <v>2</v>
      </c>
      <c r="E77">
        <f t="shared" si="3"/>
        <v>8</v>
      </c>
    </row>
    <row r="78" spans="1:5" x14ac:dyDescent="0.45">
      <c r="A78">
        <v>5</v>
      </c>
      <c r="B78">
        <v>2</v>
      </c>
      <c r="C78">
        <v>5</v>
      </c>
      <c r="D78">
        <v>5</v>
      </c>
      <c r="E78">
        <f t="shared" si="3"/>
        <v>17</v>
      </c>
    </row>
    <row r="79" spans="1:5" x14ac:dyDescent="0.45">
      <c r="A79">
        <v>4</v>
      </c>
      <c r="B79">
        <v>2</v>
      </c>
      <c r="C79">
        <v>3</v>
      </c>
      <c r="D79">
        <v>3</v>
      </c>
      <c r="E79">
        <f t="shared" si="3"/>
        <v>12</v>
      </c>
    </row>
    <row r="80" spans="1:5" x14ac:dyDescent="0.45">
      <c r="A80">
        <v>2</v>
      </c>
      <c r="B80">
        <v>2</v>
      </c>
      <c r="C80">
        <v>1</v>
      </c>
      <c r="D80">
        <v>1</v>
      </c>
      <c r="E80">
        <f t="shared" si="3"/>
        <v>6</v>
      </c>
    </row>
    <row r="81" spans="1:5" x14ac:dyDescent="0.45">
      <c r="A81">
        <v>3</v>
      </c>
      <c r="B81">
        <v>1</v>
      </c>
      <c r="C81">
        <v>2</v>
      </c>
      <c r="D81">
        <v>2</v>
      </c>
      <c r="E81">
        <f t="shared" si="3"/>
        <v>8</v>
      </c>
    </row>
    <row r="82" spans="1:5" x14ac:dyDescent="0.45">
      <c r="A82">
        <v>2</v>
      </c>
      <c r="B82">
        <v>3</v>
      </c>
      <c r="C82">
        <v>2</v>
      </c>
      <c r="D82">
        <v>1</v>
      </c>
      <c r="E82">
        <f t="shared" si="3"/>
        <v>8</v>
      </c>
    </row>
    <row r="83" spans="1:5" x14ac:dyDescent="0.45">
      <c r="A83">
        <v>4</v>
      </c>
      <c r="B83">
        <v>2</v>
      </c>
      <c r="C83">
        <v>2</v>
      </c>
      <c r="D83">
        <v>2</v>
      </c>
      <c r="E83">
        <f t="shared" si="3"/>
        <v>10</v>
      </c>
    </row>
    <row r="84" spans="1:5" x14ac:dyDescent="0.45">
      <c r="A84">
        <v>4</v>
      </c>
      <c r="B84">
        <v>4</v>
      </c>
      <c r="C84">
        <v>4</v>
      </c>
      <c r="D84">
        <v>4</v>
      </c>
      <c r="E84">
        <f t="shared" si="3"/>
        <v>16</v>
      </c>
    </row>
    <row r="85" spans="1:5" x14ac:dyDescent="0.45">
      <c r="A85">
        <v>1</v>
      </c>
      <c r="B85">
        <v>1</v>
      </c>
      <c r="C85">
        <v>2</v>
      </c>
      <c r="D85">
        <v>1</v>
      </c>
      <c r="E85">
        <f t="shared" si="3"/>
        <v>5</v>
      </c>
    </row>
    <row r="86" spans="1:5" x14ac:dyDescent="0.45">
      <c r="A86">
        <v>4</v>
      </c>
      <c r="B86">
        <v>4</v>
      </c>
      <c r="C86">
        <v>3</v>
      </c>
      <c r="D86">
        <v>2</v>
      </c>
      <c r="E86">
        <f t="shared" si="3"/>
        <v>13</v>
      </c>
    </row>
    <row r="87" spans="1:5" x14ac:dyDescent="0.45">
      <c r="A87">
        <v>2</v>
      </c>
      <c r="B87">
        <v>2</v>
      </c>
      <c r="C87">
        <v>4</v>
      </c>
      <c r="D87">
        <v>2</v>
      </c>
      <c r="E87">
        <f t="shared" si="3"/>
        <v>10</v>
      </c>
    </row>
    <row r="88" spans="1:5" x14ac:dyDescent="0.45">
      <c r="A88">
        <v>2</v>
      </c>
      <c r="B88">
        <v>2</v>
      </c>
      <c r="C88">
        <v>4</v>
      </c>
      <c r="D88">
        <v>2</v>
      </c>
      <c r="E88">
        <f t="shared" si="3"/>
        <v>10</v>
      </c>
    </row>
    <row r="89" spans="1:5" x14ac:dyDescent="0.45">
      <c r="A89">
        <v>1</v>
      </c>
      <c r="B89">
        <v>1</v>
      </c>
      <c r="C89">
        <v>1</v>
      </c>
      <c r="D89">
        <v>1</v>
      </c>
      <c r="E89">
        <f t="shared" si="3"/>
        <v>4</v>
      </c>
    </row>
    <row r="90" spans="1:5" x14ac:dyDescent="0.45">
      <c r="A90">
        <v>4</v>
      </c>
      <c r="B90">
        <v>3</v>
      </c>
      <c r="C90">
        <v>4</v>
      </c>
      <c r="D90">
        <v>3</v>
      </c>
      <c r="E90">
        <f t="shared" si="3"/>
        <v>14</v>
      </c>
    </row>
    <row r="91" spans="1:5" x14ac:dyDescent="0.45">
      <c r="A91">
        <v>2</v>
      </c>
      <c r="B91">
        <v>1</v>
      </c>
      <c r="C91">
        <v>3</v>
      </c>
      <c r="D91">
        <v>3</v>
      </c>
      <c r="E91">
        <f t="shared" si="3"/>
        <v>9</v>
      </c>
    </row>
    <row r="92" spans="1:5" x14ac:dyDescent="0.45">
      <c r="A92">
        <v>2</v>
      </c>
      <c r="B92">
        <v>4</v>
      </c>
      <c r="C92">
        <v>4</v>
      </c>
      <c r="D92">
        <v>2</v>
      </c>
      <c r="E92">
        <f t="shared" si="3"/>
        <v>12</v>
      </c>
    </row>
    <row r="93" spans="1:5" x14ac:dyDescent="0.45">
      <c r="A93">
        <v>2</v>
      </c>
      <c r="B93">
        <v>4</v>
      </c>
      <c r="C93">
        <v>4</v>
      </c>
      <c r="D93">
        <v>1</v>
      </c>
      <c r="E93">
        <f t="shared" si="3"/>
        <v>11</v>
      </c>
    </row>
    <row r="94" spans="1:5" x14ac:dyDescent="0.45">
      <c r="A94">
        <v>2</v>
      </c>
      <c r="B94">
        <v>2</v>
      </c>
      <c r="C94">
        <v>3</v>
      </c>
      <c r="D94">
        <v>2</v>
      </c>
      <c r="E94">
        <f t="shared" si="3"/>
        <v>9</v>
      </c>
    </row>
    <row r="95" spans="1:5" x14ac:dyDescent="0.45">
      <c r="A95">
        <v>4</v>
      </c>
      <c r="B95">
        <v>4</v>
      </c>
      <c r="C95">
        <v>5</v>
      </c>
      <c r="D95">
        <v>4</v>
      </c>
      <c r="E95">
        <f t="shared" si="3"/>
        <v>17</v>
      </c>
    </row>
    <row r="96" spans="1:5" x14ac:dyDescent="0.45">
      <c r="A96">
        <v>2</v>
      </c>
      <c r="B96">
        <v>1</v>
      </c>
      <c r="C96">
        <v>2</v>
      </c>
      <c r="D96">
        <v>1</v>
      </c>
      <c r="E96">
        <f t="shared" si="3"/>
        <v>6</v>
      </c>
    </row>
    <row r="97" spans="1:5" x14ac:dyDescent="0.45">
      <c r="A97">
        <v>2</v>
      </c>
      <c r="B97">
        <v>2</v>
      </c>
      <c r="C97">
        <v>2</v>
      </c>
      <c r="D97">
        <v>2</v>
      </c>
      <c r="E97">
        <f t="shared" si="3"/>
        <v>8</v>
      </c>
    </row>
    <row r="98" spans="1:5" x14ac:dyDescent="0.45">
      <c r="A98">
        <v>1</v>
      </c>
      <c r="B98">
        <v>4</v>
      </c>
      <c r="C98">
        <v>3</v>
      </c>
      <c r="D98">
        <v>1</v>
      </c>
      <c r="E98">
        <f t="shared" si="3"/>
        <v>9</v>
      </c>
    </row>
    <row r="99" spans="1:5" x14ac:dyDescent="0.45">
      <c r="A99">
        <v>5</v>
      </c>
      <c r="B99">
        <v>2</v>
      </c>
      <c r="C99">
        <v>2</v>
      </c>
      <c r="D99">
        <v>2</v>
      </c>
      <c r="E99">
        <f t="shared" si="3"/>
        <v>11</v>
      </c>
    </row>
    <row r="100" spans="1:5" x14ac:dyDescent="0.45">
      <c r="A100">
        <v>4</v>
      </c>
      <c r="B100">
        <v>4</v>
      </c>
      <c r="C100">
        <v>5</v>
      </c>
      <c r="D100">
        <v>4</v>
      </c>
      <c r="E100">
        <f t="shared" si="3"/>
        <v>17</v>
      </c>
    </row>
    <row r="101" spans="1:5" x14ac:dyDescent="0.45">
      <c r="A101">
        <v>2</v>
      </c>
      <c r="B101">
        <v>2</v>
      </c>
      <c r="C101">
        <v>3</v>
      </c>
      <c r="D101">
        <v>2</v>
      </c>
      <c r="E101">
        <f t="shared" si="3"/>
        <v>9</v>
      </c>
    </row>
    <row r="102" spans="1:5" x14ac:dyDescent="0.45">
      <c r="A102">
        <v>2</v>
      </c>
      <c r="B102">
        <v>1</v>
      </c>
      <c r="C102">
        <v>1</v>
      </c>
      <c r="D102">
        <v>1</v>
      </c>
      <c r="E102">
        <f t="shared" si="3"/>
        <v>5</v>
      </c>
    </row>
    <row r="103" spans="1:5" x14ac:dyDescent="0.45">
      <c r="A103">
        <v>3</v>
      </c>
      <c r="B103">
        <v>2</v>
      </c>
      <c r="C103">
        <v>2</v>
      </c>
      <c r="D103">
        <v>1</v>
      </c>
      <c r="E103">
        <f t="shared" si="3"/>
        <v>8</v>
      </c>
    </row>
    <row r="104" spans="1:5" x14ac:dyDescent="0.45">
      <c r="A104">
        <v>3</v>
      </c>
      <c r="B104">
        <v>3</v>
      </c>
      <c r="C104">
        <v>3</v>
      </c>
      <c r="D104">
        <v>3</v>
      </c>
      <c r="E104">
        <f t="shared" si="3"/>
        <v>12</v>
      </c>
    </row>
    <row r="105" spans="1:5" x14ac:dyDescent="0.45">
      <c r="A105">
        <v>3</v>
      </c>
      <c r="B105">
        <v>2</v>
      </c>
      <c r="C105">
        <v>2</v>
      </c>
      <c r="D105">
        <v>1</v>
      </c>
      <c r="E105">
        <f t="shared" si="3"/>
        <v>8</v>
      </c>
    </row>
    <row r="106" spans="1:5" x14ac:dyDescent="0.45">
      <c r="A106">
        <v>4</v>
      </c>
      <c r="B106">
        <v>2</v>
      </c>
      <c r="C106">
        <v>3</v>
      </c>
      <c r="D106">
        <v>1</v>
      </c>
      <c r="E106">
        <f t="shared" si="3"/>
        <v>10</v>
      </c>
    </row>
    <row r="107" spans="1:5" x14ac:dyDescent="0.45">
      <c r="A107">
        <v>2</v>
      </c>
      <c r="B107">
        <v>2</v>
      </c>
      <c r="C107">
        <v>2</v>
      </c>
      <c r="D107">
        <v>2</v>
      </c>
      <c r="E107">
        <f t="shared" si="3"/>
        <v>8</v>
      </c>
    </row>
    <row r="108" spans="1:5" x14ac:dyDescent="0.45">
      <c r="A108">
        <v>1</v>
      </c>
      <c r="B108">
        <v>1</v>
      </c>
      <c r="C108">
        <v>1</v>
      </c>
      <c r="D108">
        <v>1</v>
      </c>
      <c r="E108">
        <f t="shared" si="3"/>
        <v>4</v>
      </c>
    </row>
    <row r="109" spans="1:5" x14ac:dyDescent="0.45">
      <c r="A109">
        <v>5</v>
      </c>
      <c r="B109">
        <v>5</v>
      </c>
      <c r="C109">
        <v>1</v>
      </c>
      <c r="D109">
        <v>1</v>
      </c>
      <c r="E109">
        <f t="shared" si="3"/>
        <v>12</v>
      </c>
    </row>
    <row r="110" spans="1:5" x14ac:dyDescent="0.45">
      <c r="A110">
        <v>2</v>
      </c>
      <c r="B110">
        <v>3</v>
      </c>
      <c r="C110">
        <v>3</v>
      </c>
      <c r="D110">
        <v>3</v>
      </c>
      <c r="E110">
        <f t="shared" si="3"/>
        <v>11</v>
      </c>
    </row>
    <row r="111" spans="1:5" x14ac:dyDescent="0.45">
      <c r="A111">
        <v>4</v>
      </c>
      <c r="B111">
        <v>2</v>
      </c>
      <c r="C111">
        <v>3</v>
      </c>
      <c r="D111">
        <v>3</v>
      </c>
      <c r="E111">
        <f t="shared" si="3"/>
        <v>12</v>
      </c>
    </row>
    <row r="112" spans="1:5" x14ac:dyDescent="0.45">
      <c r="A112">
        <v>1</v>
      </c>
      <c r="B112">
        <v>2</v>
      </c>
      <c r="C112">
        <v>1</v>
      </c>
      <c r="D112">
        <v>1</v>
      </c>
      <c r="E112">
        <f t="shared" si="3"/>
        <v>5</v>
      </c>
    </row>
    <row r="113" spans="1:5" x14ac:dyDescent="0.45">
      <c r="A113">
        <v>4</v>
      </c>
      <c r="B113">
        <v>3</v>
      </c>
      <c r="C113">
        <v>4</v>
      </c>
      <c r="D113">
        <v>3</v>
      </c>
      <c r="E113">
        <f t="shared" si="3"/>
        <v>14</v>
      </c>
    </row>
    <row r="114" spans="1:5" x14ac:dyDescent="0.45">
      <c r="A114">
        <v>1</v>
      </c>
      <c r="B114">
        <v>2</v>
      </c>
      <c r="C114">
        <v>2</v>
      </c>
      <c r="D114">
        <v>2</v>
      </c>
      <c r="E114">
        <f t="shared" si="3"/>
        <v>7</v>
      </c>
    </row>
    <row r="115" spans="1:5" x14ac:dyDescent="0.45">
      <c r="A115">
        <v>5</v>
      </c>
      <c r="B115">
        <v>3</v>
      </c>
      <c r="C115">
        <v>3</v>
      </c>
      <c r="D115">
        <v>4</v>
      </c>
      <c r="E115">
        <f t="shared" si="3"/>
        <v>15</v>
      </c>
    </row>
    <row r="116" spans="1:5" x14ac:dyDescent="0.45">
      <c r="A116">
        <v>1</v>
      </c>
      <c r="B116">
        <v>1</v>
      </c>
      <c r="C116">
        <v>1</v>
      </c>
      <c r="D116">
        <v>1</v>
      </c>
      <c r="E116">
        <f t="shared" si="3"/>
        <v>4</v>
      </c>
    </row>
    <row r="117" spans="1:5" x14ac:dyDescent="0.45">
      <c r="A117">
        <v>4</v>
      </c>
      <c r="B117">
        <v>2</v>
      </c>
      <c r="C117">
        <v>3</v>
      </c>
      <c r="D117">
        <v>2</v>
      </c>
      <c r="E117">
        <f t="shared" si="3"/>
        <v>11</v>
      </c>
    </row>
    <row r="118" spans="1:5" x14ac:dyDescent="0.45">
      <c r="A118">
        <v>4</v>
      </c>
      <c r="B118">
        <v>2</v>
      </c>
      <c r="C118">
        <v>4</v>
      </c>
      <c r="D118">
        <v>4</v>
      </c>
      <c r="E118">
        <f t="shared" si="3"/>
        <v>14</v>
      </c>
    </row>
    <row r="119" spans="1:5" x14ac:dyDescent="0.45">
      <c r="A119">
        <v>4</v>
      </c>
      <c r="B119">
        <v>4</v>
      </c>
      <c r="C119">
        <v>2</v>
      </c>
      <c r="D119">
        <v>2</v>
      </c>
      <c r="E119">
        <f t="shared" si="3"/>
        <v>12</v>
      </c>
    </row>
    <row r="120" spans="1:5" x14ac:dyDescent="0.45">
      <c r="A120">
        <v>4</v>
      </c>
      <c r="B120">
        <v>4</v>
      </c>
      <c r="C120">
        <v>4</v>
      </c>
      <c r="D120">
        <v>2</v>
      </c>
      <c r="E120">
        <f t="shared" si="3"/>
        <v>14</v>
      </c>
    </row>
    <row r="121" spans="1:5" x14ac:dyDescent="0.45">
      <c r="A121">
        <v>5</v>
      </c>
      <c r="B121">
        <v>4</v>
      </c>
      <c r="C121">
        <v>5</v>
      </c>
      <c r="D121">
        <v>4</v>
      </c>
      <c r="E121">
        <f t="shared" si="3"/>
        <v>18</v>
      </c>
    </row>
    <row r="122" spans="1:5" x14ac:dyDescent="0.45">
      <c r="A122">
        <v>2</v>
      </c>
      <c r="B122">
        <v>2</v>
      </c>
      <c r="C122">
        <v>4</v>
      </c>
      <c r="D122">
        <v>3</v>
      </c>
      <c r="E122">
        <f t="shared" si="3"/>
        <v>11</v>
      </c>
    </row>
    <row r="123" spans="1:5" x14ac:dyDescent="0.45">
      <c r="A123">
        <v>4</v>
      </c>
      <c r="B123">
        <v>4</v>
      </c>
      <c r="C123">
        <v>4</v>
      </c>
      <c r="D123">
        <v>2</v>
      </c>
      <c r="E123">
        <f t="shared" si="3"/>
        <v>14</v>
      </c>
    </row>
    <row r="124" spans="1:5" x14ac:dyDescent="0.45">
      <c r="A124">
        <v>2</v>
      </c>
      <c r="B124">
        <v>2</v>
      </c>
      <c r="C124">
        <v>4</v>
      </c>
      <c r="D124">
        <v>2</v>
      </c>
      <c r="E124">
        <f t="shared" si="3"/>
        <v>10</v>
      </c>
    </row>
    <row r="125" spans="1:5" x14ac:dyDescent="0.45">
      <c r="A125">
        <v>4</v>
      </c>
      <c r="B125">
        <v>5</v>
      </c>
      <c r="C125">
        <v>4</v>
      </c>
      <c r="D125">
        <v>4</v>
      </c>
      <c r="E125">
        <f t="shared" si="3"/>
        <v>17</v>
      </c>
    </row>
    <row r="126" spans="1:5" x14ac:dyDescent="0.45">
      <c r="A126">
        <v>2</v>
      </c>
      <c r="B126">
        <v>1</v>
      </c>
      <c r="C126">
        <v>2</v>
      </c>
      <c r="D126">
        <v>1</v>
      </c>
      <c r="E126">
        <f t="shared" si="3"/>
        <v>6</v>
      </c>
    </row>
    <row r="127" spans="1:5" x14ac:dyDescent="0.45">
      <c r="A127">
        <v>5</v>
      </c>
      <c r="B127">
        <v>1</v>
      </c>
      <c r="C127">
        <v>1</v>
      </c>
      <c r="D127">
        <v>1</v>
      </c>
      <c r="E127">
        <f t="shared" si="3"/>
        <v>8</v>
      </c>
    </row>
    <row r="128" spans="1:5" x14ac:dyDescent="0.45">
      <c r="A128">
        <v>4</v>
      </c>
      <c r="B128">
        <v>5</v>
      </c>
      <c r="C128">
        <v>3</v>
      </c>
      <c r="D128">
        <v>4</v>
      </c>
      <c r="E128">
        <f t="shared" si="3"/>
        <v>16</v>
      </c>
    </row>
    <row r="129" spans="1:5" x14ac:dyDescent="0.45">
      <c r="A129">
        <v>4</v>
      </c>
      <c r="B129">
        <v>4</v>
      </c>
      <c r="C129">
        <v>4</v>
      </c>
      <c r="D129">
        <v>4</v>
      </c>
      <c r="E129">
        <f t="shared" si="3"/>
        <v>16</v>
      </c>
    </row>
    <row r="130" spans="1:5" x14ac:dyDescent="0.45">
      <c r="A130">
        <v>1</v>
      </c>
      <c r="B130">
        <v>1</v>
      </c>
      <c r="C130">
        <v>2</v>
      </c>
      <c r="D130">
        <v>1</v>
      </c>
      <c r="E130">
        <f t="shared" si="3"/>
        <v>5</v>
      </c>
    </row>
    <row r="131" spans="1:5" x14ac:dyDescent="0.45">
      <c r="A131">
        <v>1</v>
      </c>
      <c r="B131">
        <v>1</v>
      </c>
      <c r="C131">
        <v>2</v>
      </c>
      <c r="D131">
        <v>1</v>
      </c>
      <c r="E131">
        <f t="shared" ref="E131:E194" si="4">SUM(A131:D131)</f>
        <v>5</v>
      </c>
    </row>
    <row r="132" spans="1:5" x14ac:dyDescent="0.45">
      <c r="A132">
        <v>1</v>
      </c>
      <c r="B132">
        <v>1</v>
      </c>
      <c r="C132">
        <v>1</v>
      </c>
      <c r="D132">
        <v>2</v>
      </c>
      <c r="E132">
        <f t="shared" si="4"/>
        <v>5</v>
      </c>
    </row>
    <row r="133" spans="1:5" x14ac:dyDescent="0.45">
      <c r="A133">
        <v>4</v>
      </c>
      <c r="B133">
        <v>5</v>
      </c>
      <c r="C133">
        <v>1</v>
      </c>
      <c r="D133">
        <v>5</v>
      </c>
      <c r="E133">
        <f t="shared" si="4"/>
        <v>15</v>
      </c>
    </row>
    <row r="134" spans="1:5" x14ac:dyDescent="0.45">
      <c r="A134">
        <v>2</v>
      </c>
      <c r="B134">
        <v>4</v>
      </c>
      <c r="C134">
        <v>2</v>
      </c>
      <c r="D134">
        <v>1</v>
      </c>
      <c r="E134">
        <f t="shared" si="4"/>
        <v>9</v>
      </c>
    </row>
    <row r="135" spans="1:5" x14ac:dyDescent="0.45">
      <c r="A135">
        <v>3</v>
      </c>
      <c r="B135">
        <v>3</v>
      </c>
      <c r="C135">
        <v>3</v>
      </c>
      <c r="D135">
        <v>3</v>
      </c>
      <c r="E135">
        <f t="shared" si="4"/>
        <v>12</v>
      </c>
    </row>
    <row r="136" spans="1:5" x14ac:dyDescent="0.45">
      <c r="A136">
        <v>4</v>
      </c>
      <c r="B136">
        <v>4</v>
      </c>
      <c r="C136">
        <v>4</v>
      </c>
      <c r="D136">
        <v>2</v>
      </c>
      <c r="E136">
        <f t="shared" si="4"/>
        <v>14</v>
      </c>
    </row>
    <row r="137" spans="1:5" x14ac:dyDescent="0.45">
      <c r="A137">
        <v>2</v>
      </c>
      <c r="B137">
        <v>1</v>
      </c>
      <c r="C137">
        <v>2</v>
      </c>
      <c r="D137">
        <v>1</v>
      </c>
      <c r="E137">
        <f t="shared" si="4"/>
        <v>6</v>
      </c>
    </row>
    <row r="138" spans="1:5" x14ac:dyDescent="0.45">
      <c r="A138">
        <v>3</v>
      </c>
      <c r="B138">
        <v>5</v>
      </c>
      <c r="C138">
        <v>3</v>
      </c>
      <c r="D138">
        <v>4</v>
      </c>
      <c r="E138">
        <f t="shared" si="4"/>
        <v>15</v>
      </c>
    </row>
    <row r="139" spans="1:5" x14ac:dyDescent="0.45">
      <c r="A139">
        <v>2</v>
      </c>
      <c r="B139">
        <v>3</v>
      </c>
      <c r="C139">
        <v>3</v>
      </c>
      <c r="D139">
        <v>1</v>
      </c>
      <c r="E139">
        <f t="shared" si="4"/>
        <v>9</v>
      </c>
    </row>
    <row r="140" spans="1:5" x14ac:dyDescent="0.45">
      <c r="A140">
        <v>2</v>
      </c>
      <c r="B140">
        <v>2</v>
      </c>
      <c r="C140">
        <v>2</v>
      </c>
      <c r="D140">
        <v>2</v>
      </c>
      <c r="E140">
        <f t="shared" si="4"/>
        <v>8</v>
      </c>
    </row>
    <row r="141" spans="1:5" x14ac:dyDescent="0.45">
      <c r="A141">
        <v>4</v>
      </c>
      <c r="B141">
        <v>4</v>
      </c>
      <c r="C141">
        <v>4</v>
      </c>
      <c r="D141">
        <v>3</v>
      </c>
      <c r="E141">
        <f t="shared" si="4"/>
        <v>15</v>
      </c>
    </row>
    <row r="142" spans="1:5" x14ac:dyDescent="0.45">
      <c r="A142">
        <v>5</v>
      </c>
      <c r="B142">
        <v>2</v>
      </c>
      <c r="C142">
        <v>2</v>
      </c>
      <c r="D142">
        <v>2</v>
      </c>
      <c r="E142">
        <f t="shared" si="4"/>
        <v>11</v>
      </c>
    </row>
    <row r="143" spans="1:5" x14ac:dyDescent="0.45">
      <c r="A143">
        <v>3</v>
      </c>
      <c r="B143">
        <v>4</v>
      </c>
      <c r="C143">
        <v>3</v>
      </c>
      <c r="D143">
        <v>3</v>
      </c>
      <c r="E143">
        <f t="shared" si="4"/>
        <v>13</v>
      </c>
    </row>
    <row r="144" spans="1:5" x14ac:dyDescent="0.45">
      <c r="A144">
        <v>3</v>
      </c>
      <c r="B144">
        <v>2</v>
      </c>
      <c r="C144">
        <v>2</v>
      </c>
      <c r="D144">
        <v>2</v>
      </c>
      <c r="E144">
        <f t="shared" si="4"/>
        <v>9</v>
      </c>
    </row>
    <row r="145" spans="1:5" x14ac:dyDescent="0.45">
      <c r="A145">
        <v>3</v>
      </c>
      <c r="B145">
        <v>4</v>
      </c>
      <c r="C145">
        <v>3</v>
      </c>
      <c r="D145">
        <v>3</v>
      </c>
      <c r="E145">
        <f t="shared" si="4"/>
        <v>13</v>
      </c>
    </row>
    <row r="146" spans="1:5" x14ac:dyDescent="0.45">
      <c r="A146">
        <v>1</v>
      </c>
      <c r="B146">
        <v>4</v>
      </c>
      <c r="C146">
        <v>4</v>
      </c>
      <c r="D146">
        <v>4</v>
      </c>
      <c r="E146">
        <f t="shared" si="4"/>
        <v>13</v>
      </c>
    </row>
    <row r="147" spans="1:5" x14ac:dyDescent="0.45">
      <c r="A147">
        <v>5</v>
      </c>
      <c r="B147">
        <v>4</v>
      </c>
      <c r="C147">
        <v>5</v>
      </c>
      <c r="D147">
        <v>4</v>
      </c>
      <c r="E147">
        <f t="shared" si="4"/>
        <v>18</v>
      </c>
    </row>
    <row r="148" spans="1:5" x14ac:dyDescent="0.45">
      <c r="A148">
        <v>4</v>
      </c>
      <c r="B148">
        <v>4</v>
      </c>
      <c r="C148">
        <v>4</v>
      </c>
      <c r="D148">
        <v>4</v>
      </c>
      <c r="E148">
        <f t="shared" si="4"/>
        <v>16</v>
      </c>
    </row>
    <row r="149" spans="1:5" x14ac:dyDescent="0.45">
      <c r="A149">
        <v>3</v>
      </c>
      <c r="B149">
        <v>4</v>
      </c>
      <c r="C149">
        <v>1</v>
      </c>
      <c r="D149">
        <v>3</v>
      </c>
      <c r="E149">
        <f t="shared" si="4"/>
        <v>11</v>
      </c>
    </row>
    <row r="150" spans="1:5" x14ac:dyDescent="0.45">
      <c r="A150">
        <v>2</v>
      </c>
      <c r="B150">
        <v>1</v>
      </c>
      <c r="C150">
        <v>2</v>
      </c>
      <c r="D150">
        <v>1</v>
      </c>
      <c r="E150">
        <f t="shared" si="4"/>
        <v>6</v>
      </c>
    </row>
    <row r="151" spans="1:5" x14ac:dyDescent="0.45">
      <c r="A151">
        <v>4</v>
      </c>
      <c r="B151">
        <v>2</v>
      </c>
      <c r="C151">
        <v>2</v>
      </c>
      <c r="D151">
        <v>2</v>
      </c>
      <c r="E151">
        <f t="shared" si="4"/>
        <v>10</v>
      </c>
    </row>
    <row r="152" spans="1:5" x14ac:dyDescent="0.45">
      <c r="A152">
        <v>5</v>
      </c>
      <c r="B152">
        <v>2</v>
      </c>
      <c r="C152">
        <v>5</v>
      </c>
      <c r="D152">
        <v>5</v>
      </c>
      <c r="E152">
        <f t="shared" si="4"/>
        <v>17</v>
      </c>
    </row>
    <row r="153" spans="1:5" x14ac:dyDescent="0.45">
      <c r="A153">
        <v>2</v>
      </c>
      <c r="B153">
        <v>5</v>
      </c>
      <c r="C153">
        <v>5</v>
      </c>
      <c r="D153">
        <v>2</v>
      </c>
      <c r="E153">
        <f t="shared" si="4"/>
        <v>14</v>
      </c>
    </row>
    <row r="154" spans="1:5" x14ac:dyDescent="0.45">
      <c r="A154">
        <v>4</v>
      </c>
      <c r="B154">
        <v>3</v>
      </c>
      <c r="C154">
        <v>4</v>
      </c>
      <c r="D154">
        <v>2</v>
      </c>
      <c r="E154">
        <f t="shared" si="4"/>
        <v>13</v>
      </c>
    </row>
    <row r="155" spans="1:5" x14ac:dyDescent="0.45">
      <c r="A155">
        <v>1</v>
      </c>
      <c r="B155">
        <v>2</v>
      </c>
      <c r="C155">
        <v>1</v>
      </c>
      <c r="D155">
        <v>1</v>
      </c>
      <c r="E155">
        <f t="shared" si="4"/>
        <v>5</v>
      </c>
    </row>
    <row r="156" spans="1:5" x14ac:dyDescent="0.45">
      <c r="A156">
        <v>4</v>
      </c>
      <c r="B156">
        <v>3</v>
      </c>
      <c r="C156">
        <v>2</v>
      </c>
      <c r="D156">
        <v>2</v>
      </c>
      <c r="E156">
        <f t="shared" si="4"/>
        <v>11</v>
      </c>
    </row>
    <row r="157" spans="1:5" x14ac:dyDescent="0.45">
      <c r="A157">
        <v>4</v>
      </c>
      <c r="B157">
        <v>4</v>
      </c>
      <c r="C157">
        <v>4</v>
      </c>
      <c r="D157">
        <v>3</v>
      </c>
      <c r="E157">
        <f t="shared" si="4"/>
        <v>15</v>
      </c>
    </row>
    <row r="158" spans="1:5" x14ac:dyDescent="0.45">
      <c r="A158">
        <v>4</v>
      </c>
      <c r="B158">
        <v>1</v>
      </c>
      <c r="C158">
        <v>2</v>
      </c>
      <c r="D158">
        <v>2</v>
      </c>
      <c r="E158">
        <f t="shared" si="4"/>
        <v>9</v>
      </c>
    </row>
    <row r="159" spans="1:5" x14ac:dyDescent="0.45">
      <c r="A159">
        <v>2</v>
      </c>
      <c r="B159">
        <v>1</v>
      </c>
      <c r="C159">
        <v>2</v>
      </c>
      <c r="D159">
        <v>1</v>
      </c>
      <c r="E159">
        <f t="shared" si="4"/>
        <v>6</v>
      </c>
    </row>
    <row r="160" spans="1:5" x14ac:dyDescent="0.45">
      <c r="A160">
        <v>1</v>
      </c>
      <c r="B160">
        <v>5</v>
      </c>
      <c r="C160">
        <v>1</v>
      </c>
      <c r="D160">
        <v>2</v>
      </c>
      <c r="E160">
        <f t="shared" si="4"/>
        <v>9</v>
      </c>
    </row>
    <row r="161" spans="1:5" x14ac:dyDescent="0.45">
      <c r="A161">
        <v>2</v>
      </c>
      <c r="B161">
        <v>2</v>
      </c>
      <c r="C161">
        <v>2</v>
      </c>
      <c r="D161">
        <v>1</v>
      </c>
      <c r="E161">
        <f t="shared" si="4"/>
        <v>7</v>
      </c>
    </row>
    <row r="162" spans="1:5" x14ac:dyDescent="0.45">
      <c r="A162">
        <v>2</v>
      </c>
      <c r="B162">
        <v>2</v>
      </c>
      <c r="C162">
        <v>2</v>
      </c>
      <c r="D162">
        <v>4</v>
      </c>
      <c r="E162">
        <f t="shared" si="4"/>
        <v>10</v>
      </c>
    </row>
    <row r="163" spans="1:5" x14ac:dyDescent="0.45">
      <c r="A163">
        <v>3</v>
      </c>
      <c r="B163">
        <v>2</v>
      </c>
      <c r="C163">
        <v>4</v>
      </c>
      <c r="D163">
        <v>3</v>
      </c>
      <c r="E163">
        <f t="shared" si="4"/>
        <v>12</v>
      </c>
    </row>
    <row r="164" spans="1:5" x14ac:dyDescent="0.45">
      <c r="A164">
        <v>3</v>
      </c>
      <c r="B164">
        <v>2</v>
      </c>
      <c r="C164">
        <v>2</v>
      </c>
      <c r="D164">
        <v>2</v>
      </c>
      <c r="E164">
        <f t="shared" si="4"/>
        <v>9</v>
      </c>
    </row>
    <row r="165" spans="1:5" x14ac:dyDescent="0.45">
      <c r="A165">
        <v>4</v>
      </c>
      <c r="B165">
        <v>2</v>
      </c>
      <c r="C165">
        <v>4</v>
      </c>
      <c r="D165">
        <v>2</v>
      </c>
      <c r="E165">
        <f t="shared" si="4"/>
        <v>12</v>
      </c>
    </row>
    <row r="166" spans="1:5" x14ac:dyDescent="0.45">
      <c r="A166">
        <v>4</v>
      </c>
      <c r="B166">
        <v>4</v>
      </c>
      <c r="C166">
        <v>4</v>
      </c>
      <c r="D166">
        <v>1</v>
      </c>
      <c r="E166">
        <f t="shared" si="4"/>
        <v>13</v>
      </c>
    </row>
    <row r="167" spans="1:5" x14ac:dyDescent="0.45">
      <c r="A167">
        <v>3</v>
      </c>
      <c r="B167">
        <v>2</v>
      </c>
      <c r="C167">
        <v>2</v>
      </c>
      <c r="D167">
        <v>4</v>
      </c>
      <c r="E167">
        <f t="shared" si="4"/>
        <v>11</v>
      </c>
    </row>
    <row r="168" spans="1:5" x14ac:dyDescent="0.45">
      <c r="A168">
        <v>2</v>
      </c>
      <c r="B168">
        <v>2</v>
      </c>
      <c r="C168">
        <v>2</v>
      </c>
      <c r="D168">
        <v>1</v>
      </c>
      <c r="E168">
        <f t="shared" si="4"/>
        <v>7</v>
      </c>
    </row>
    <row r="169" spans="1:5" x14ac:dyDescent="0.45">
      <c r="A169">
        <v>2</v>
      </c>
      <c r="B169">
        <v>5</v>
      </c>
      <c r="C169">
        <v>3</v>
      </c>
      <c r="D169">
        <v>3</v>
      </c>
      <c r="E169">
        <f t="shared" si="4"/>
        <v>13</v>
      </c>
    </row>
    <row r="170" spans="1:5" x14ac:dyDescent="0.45">
      <c r="A170">
        <v>4</v>
      </c>
      <c r="B170">
        <v>2</v>
      </c>
      <c r="C170">
        <v>2</v>
      </c>
      <c r="D170">
        <v>1</v>
      </c>
      <c r="E170">
        <f t="shared" si="4"/>
        <v>9</v>
      </c>
    </row>
    <row r="171" spans="1:5" x14ac:dyDescent="0.45">
      <c r="A171">
        <v>5</v>
      </c>
      <c r="B171">
        <v>1</v>
      </c>
      <c r="C171">
        <v>3</v>
      </c>
      <c r="D171">
        <v>2</v>
      </c>
      <c r="E171">
        <f t="shared" si="4"/>
        <v>11</v>
      </c>
    </row>
    <row r="172" spans="1:5" x14ac:dyDescent="0.45">
      <c r="A172">
        <v>2</v>
      </c>
      <c r="B172">
        <v>2</v>
      </c>
      <c r="C172">
        <v>2</v>
      </c>
      <c r="D172">
        <v>2</v>
      </c>
      <c r="E172">
        <f t="shared" si="4"/>
        <v>8</v>
      </c>
    </row>
    <row r="173" spans="1:5" x14ac:dyDescent="0.45">
      <c r="A173">
        <v>2</v>
      </c>
      <c r="B173">
        <v>3</v>
      </c>
      <c r="C173">
        <v>4</v>
      </c>
      <c r="D173">
        <v>4</v>
      </c>
      <c r="E173">
        <f t="shared" si="4"/>
        <v>13</v>
      </c>
    </row>
    <row r="174" spans="1:5" x14ac:dyDescent="0.45">
      <c r="A174">
        <v>2</v>
      </c>
      <c r="B174">
        <v>1</v>
      </c>
      <c r="C174">
        <v>2</v>
      </c>
      <c r="D174">
        <v>1</v>
      </c>
      <c r="E174">
        <f t="shared" si="4"/>
        <v>6</v>
      </c>
    </row>
    <row r="175" spans="1:5" x14ac:dyDescent="0.45">
      <c r="A175">
        <v>1</v>
      </c>
      <c r="B175">
        <v>2</v>
      </c>
      <c r="C175">
        <v>2</v>
      </c>
      <c r="D175">
        <v>1</v>
      </c>
      <c r="E175">
        <f t="shared" si="4"/>
        <v>6</v>
      </c>
    </row>
    <row r="176" spans="1:5" x14ac:dyDescent="0.45">
      <c r="A176">
        <v>5</v>
      </c>
      <c r="B176">
        <v>4</v>
      </c>
      <c r="C176">
        <v>5</v>
      </c>
      <c r="D176">
        <v>4</v>
      </c>
      <c r="E176">
        <f t="shared" si="4"/>
        <v>18</v>
      </c>
    </row>
    <row r="177" spans="1:5" x14ac:dyDescent="0.45">
      <c r="A177">
        <v>4</v>
      </c>
      <c r="B177">
        <v>3</v>
      </c>
      <c r="C177">
        <v>2</v>
      </c>
      <c r="D177">
        <v>4</v>
      </c>
      <c r="E177">
        <f t="shared" si="4"/>
        <v>13</v>
      </c>
    </row>
    <row r="178" spans="1:5" x14ac:dyDescent="0.45">
      <c r="A178">
        <v>1</v>
      </c>
      <c r="B178">
        <v>4</v>
      </c>
      <c r="C178">
        <v>5</v>
      </c>
      <c r="D178">
        <v>1</v>
      </c>
      <c r="E178">
        <f t="shared" si="4"/>
        <v>11</v>
      </c>
    </row>
    <row r="179" spans="1:5" x14ac:dyDescent="0.45">
      <c r="A179">
        <v>2</v>
      </c>
      <c r="B179">
        <v>5</v>
      </c>
      <c r="C179">
        <v>2</v>
      </c>
      <c r="D179">
        <v>2</v>
      </c>
      <c r="E179">
        <f t="shared" si="4"/>
        <v>11</v>
      </c>
    </row>
    <row r="180" spans="1:5" x14ac:dyDescent="0.45">
      <c r="A180">
        <v>4</v>
      </c>
      <c r="B180">
        <v>4</v>
      </c>
      <c r="C180">
        <v>2</v>
      </c>
      <c r="D180">
        <v>2</v>
      </c>
      <c r="E180">
        <f t="shared" si="4"/>
        <v>12</v>
      </c>
    </row>
    <row r="181" spans="1:5" x14ac:dyDescent="0.45">
      <c r="A181">
        <v>2</v>
      </c>
      <c r="B181">
        <v>1</v>
      </c>
      <c r="C181">
        <v>2</v>
      </c>
      <c r="D181">
        <v>2</v>
      </c>
      <c r="E181">
        <f t="shared" si="4"/>
        <v>7</v>
      </c>
    </row>
    <row r="182" spans="1:5" x14ac:dyDescent="0.45">
      <c r="A182">
        <v>2</v>
      </c>
      <c r="B182">
        <v>4</v>
      </c>
      <c r="C182">
        <v>4</v>
      </c>
      <c r="D182">
        <v>3</v>
      </c>
      <c r="E182">
        <f t="shared" si="4"/>
        <v>13</v>
      </c>
    </row>
    <row r="183" spans="1:5" x14ac:dyDescent="0.45">
      <c r="A183">
        <v>4</v>
      </c>
      <c r="B183">
        <v>2</v>
      </c>
      <c r="C183">
        <v>4</v>
      </c>
      <c r="D183">
        <v>2</v>
      </c>
      <c r="E183">
        <f t="shared" si="4"/>
        <v>12</v>
      </c>
    </row>
    <row r="184" spans="1:5" x14ac:dyDescent="0.45">
      <c r="A184">
        <v>4</v>
      </c>
      <c r="B184">
        <v>5</v>
      </c>
      <c r="C184">
        <v>4</v>
      </c>
      <c r="D184">
        <v>2</v>
      </c>
      <c r="E184">
        <f t="shared" si="4"/>
        <v>15</v>
      </c>
    </row>
    <row r="185" spans="1:5" x14ac:dyDescent="0.45">
      <c r="A185">
        <v>2</v>
      </c>
      <c r="B185">
        <v>4</v>
      </c>
      <c r="C185">
        <v>4</v>
      </c>
      <c r="D185">
        <v>2</v>
      </c>
      <c r="E185">
        <f t="shared" si="4"/>
        <v>12</v>
      </c>
    </row>
    <row r="186" spans="1:5" x14ac:dyDescent="0.45">
      <c r="A186">
        <v>4</v>
      </c>
      <c r="B186">
        <v>5</v>
      </c>
      <c r="C186">
        <v>5</v>
      </c>
      <c r="D186">
        <v>4</v>
      </c>
      <c r="E186">
        <f t="shared" si="4"/>
        <v>18</v>
      </c>
    </row>
    <row r="187" spans="1:5" x14ac:dyDescent="0.45">
      <c r="A187">
        <v>4</v>
      </c>
      <c r="B187">
        <v>2</v>
      </c>
      <c r="C187">
        <v>3</v>
      </c>
      <c r="D187">
        <v>3</v>
      </c>
      <c r="E187">
        <f t="shared" si="4"/>
        <v>12</v>
      </c>
    </row>
    <row r="188" spans="1:5" x14ac:dyDescent="0.45">
      <c r="A188">
        <v>5</v>
      </c>
      <c r="B188">
        <v>5</v>
      </c>
      <c r="C188">
        <v>5</v>
      </c>
      <c r="D188">
        <v>2</v>
      </c>
      <c r="E188">
        <f t="shared" si="4"/>
        <v>17</v>
      </c>
    </row>
    <row r="189" spans="1:5" x14ac:dyDescent="0.45">
      <c r="A189">
        <v>4</v>
      </c>
      <c r="B189">
        <v>3</v>
      </c>
      <c r="C189">
        <v>3</v>
      </c>
      <c r="D189">
        <v>2</v>
      </c>
      <c r="E189">
        <f t="shared" si="4"/>
        <v>12</v>
      </c>
    </row>
    <row r="190" spans="1:5" x14ac:dyDescent="0.45">
      <c r="A190">
        <v>2</v>
      </c>
      <c r="B190">
        <v>2</v>
      </c>
      <c r="C190">
        <v>4</v>
      </c>
      <c r="D190">
        <v>3</v>
      </c>
      <c r="E190">
        <f t="shared" si="4"/>
        <v>11</v>
      </c>
    </row>
    <row r="191" spans="1:5" x14ac:dyDescent="0.45">
      <c r="A191">
        <v>5</v>
      </c>
      <c r="B191">
        <v>2</v>
      </c>
      <c r="C191">
        <v>3</v>
      </c>
      <c r="D191">
        <v>2</v>
      </c>
      <c r="E191">
        <f t="shared" si="4"/>
        <v>12</v>
      </c>
    </row>
    <row r="192" spans="1:5" x14ac:dyDescent="0.45">
      <c r="A192">
        <v>4</v>
      </c>
      <c r="B192">
        <v>4</v>
      </c>
      <c r="C192">
        <v>2</v>
      </c>
      <c r="D192">
        <v>2</v>
      </c>
      <c r="E192">
        <f t="shared" si="4"/>
        <v>12</v>
      </c>
    </row>
    <row r="193" spans="1:5" x14ac:dyDescent="0.45">
      <c r="A193">
        <v>4</v>
      </c>
      <c r="B193">
        <v>1</v>
      </c>
      <c r="C193">
        <v>2</v>
      </c>
      <c r="D193">
        <v>2</v>
      </c>
      <c r="E193">
        <f t="shared" si="4"/>
        <v>9</v>
      </c>
    </row>
    <row r="194" spans="1:5" x14ac:dyDescent="0.45">
      <c r="A194">
        <v>1</v>
      </c>
      <c r="B194">
        <v>1</v>
      </c>
      <c r="C194">
        <v>3</v>
      </c>
      <c r="D194">
        <v>1</v>
      </c>
      <c r="E194">
        <f t="shared" si="4"/>
        <v>6</v>
      </c>
    </row>
    <row r="195" spans="1:5" x14ac:dyDescent="0.45">
      <c r="A195">
        <v>2</v>
      </c>
      <c r="B195">
        <v>2</v>
      </c>
      <c r="C195">
        <v>2</v>
      </c>
      <c r="D195">
        <v>2</v>
      </c>
      <c r="E195">
        <f t="shared" ref="E195:E258" si="5">SUM(A195:D195)</f>
        <v>8</v>
      </c>
    </row>
    <row r="196" spans="1:5" x14ac:dyDescent="0.45">
      <c r="A196">
        <v>2</v>
      </c>
      <c r="B196">
        <v>4</v>
      </c>
      <c r="C196">
        <v>2</v>
      </c>
      <c r="D196">
        <v>2</v>
      </c>
      <c r="E196">
        <f t="shared" si="5"/>
        <v>10</v>
      </c>
    </row>
    <row r="197" spans="1:5" x14ac:dyDescent="0.45">
      <c r="A197">
        <v>2</v>
      </c>
      <c r="B197">
        <v>4</v>
      </c>
      <c r="C197">
        <v>4</v>
      </c>
      <c r="D197">
        <v>2</v>
      </c>
      <c r="E197">
        <f t="shared" si="5"/>
        <v>12</v>
      </c>
    </row>
    <row r="198" spans="1:5" x14ac:dyDescent="0.45">
      <c r="A198">
        <v>2</v>
      </c>
      <c r="B198">
        <v>2</v>
      </c>
      <c r="C198">
        <v>2</v>
      </c>
      <c r="D198">
        <v>2</v>
      </c>
      <c r="E198">
        <f t="shared" si="5"/>
        <v>8</v>
      </c>
    </row>
    <row r="199" spans="1:5" x14ac:dyDescent="0.45">
      <c r="A199">
        <v>1</v>
      </c>
      <c r="B199">
        <v>1</v>
      </c>
      <c r="C199">
        <v>1</v>
      </c>
      <c r="D199">
        <v>1</v>
      </c>
      <c r="E199">
        <f t="shared" si="5"/>
        <v>4</v>
      </c>
    </row>
    <row r="200" spans="1:5" x14ac:dyDescent="0.45">
      <c r="A200">
        <v>4</v>
      </c>
      <c r="B200">
        <v>5</v>
      </c>
      <c r="C200">
        <v>4</v>
      </c>
      <c r="D200">
        <v>3</v>
      </c>
      <c r="E200">
        <f t="shared" si="5"/>
        <v>16</v>
      </c>
    </row>
    <row r="201" spans="1:5" x14ac:dyDescent="0.45">
      <c r="A201">
        <v>2</v>
      </c>
      <c r="B201">
        <v>5</v>
      </c>
      <c r="C201">
        <v>4</v>
      </c>
      <c r="D201">
        <v>3</v>
      </c>
      <c r="E201">
        <f t="shared" si="5"/>
        <v>14</v>
      </c>
    </row>
    <row r="202" spans="1:5" x14ac:dyDescent="0.45">
      <c r="A202">
        <v>4</v>
      </c>
      <c r="B202">
        <v>4</v>
      </c>
      <c r="C202">
        <v>4</v>
      </c>
      <c r="D202">
        <v>3</v>
      </c>
      <c r="E202">
        <f t="shared" si="5"/>
        <v>15</v>
      </c>
    </row>
    <row r="203" spans="1:5" x14ac:dyDescent="0.45">
      <c r="A203">
        <v>5</v>
      </c>
      <c r="B203">
        <v>5</v>
      </c>
      <c r="C203">
        <v>5</v>
      </c>
      <c r="D203">
        <v>2</v>
      </c>
      <c r="E203">
        <f t="shared" si="5"/>
        <v>17</v>
      </c>
    </row>
    <row r="204" spans="1:5" x14ac:dyDescent="0.45">
      <c r="A204">
        <v>2</v>
      </c>
      <c r="B204">
        <v>3</v>
      </c>
      <c r="C204">
        <v>4</v>
      </c>
      <c r="D204">
        <v>2</v>
      </c>
      <c r="E204">
        <f t="shared" si="5"/>
        <v>11</v>
      </c>
    </row>
    <row r="205" spans="1:5" x14ac:dyDescent="0.45">
      <c r="A205">
        <v>4</v>
      </c>
      <c r="B205">
        <v>3</v>
      </c>
      <c r="C205">
        <v>4</v>
      </c>
      <c r="D205">
        <v>3</v>
      </c>
      <c r="E205">
        <f t="shared" si="5"/>
        <v>14</v>
      </c>
    </row>
    <row r="206" spans="1:5" x14ac:dyDescent="0.45">
      <c r="A206">
        <v>1</v>
      </c>
      <c r="B206">
        <v>2</v>
      </c>
      <c r="C206">
        <v>2</v>
      </c>
      <c r="D206">
        <v>1</v>
      </c>
      <c r="E206">
        <f t="shared" si="5"/>
        <v>6</v>
      </c>
    </row>
    <row r="207" spans="1:5" x14ac:dyDescent="0.45">
      <c r="A207">
        <v>4</v>
      </c>
      <c r="B207">
        <v>2</v>
      </c>
      <c r="C207">
        <v>1</v>
      </c>
      <c r="D207">
        <v>2</v>
      </c>
      <c r="E207">
        <f t="shared" si="5"/>
        <v>9</v>
      </c>
    </row>
    <row r="208" spans="1:5" x14ac:dyDescent="0.45">
      <c r="A208">
        <v>5</v>
      </c>
      <c r="B208">
        <v>5</v>
      </c>
      <c r="C208">
        <v>5</v>
      </c>
      <c r="D208">
        <v>5</v>
      </c>
      <c r="E208">
        <f t="shared" si="5"/>
        <v>20</v>
      </c>
    </row>
    <row r="209" spans="1:5" x14ac:dyDescent="0.45">
      <c r="A209">
        <v>4</v>
      </c>
      <c r="B209">
        <v>4</v>
      </c>
      <c r="C209">
        <v>4</v>
      </c>
      <c r="D209">
        <v>2</v>
      </c>
      <c r="E209">
        <f t="shared" si="5"/>
        <v>14</v>
      </c>
    </row>
    <row r="210" spans="1:5" x14ac:dyDescent="0.45">
      <c r="A210">
        <v>2</v>
      </c>
      <c r="B210">
        <v>2</v>
      </c>
      <c r="C210">
        <v>2</v>
      </c>
      <c r="D210">
        <v>2</v>
      </c>
      <c r="E210">
        <f t="shared" si="5"/>
        <v>8</v>
      </c>
    </row>
    <row r="211" spans="1:5" x14ac:dyDescent="0.45">
      <c r="A211">
        <v>2</v>
      </c>
      <c r="B211">
        <v>2</v>
      </c>
      <c r="C211">
        <v>2</v>
      </c>
      <c r="D211">
        <v>1</v>
      </c>
      <c r="E211">
        <f t="shared" si="5"/>
        <v>7</v>
      </c>
    </row>
    <row r="212" spans="1:5" x14ac:dyDescent="0.45">
      <c r="A212">
        <v>1</v>
      </c>
      <c r="B212">
        <v>1</v>
      </c>
      <c r="C212">
        <v>3</v>
      </c>
      <c r="D212">
        <v>1</v>
      </c>
      <c r="E212">
        <f t="shared" si="5"/>
        <v>6</v>
      </c>
    </row>
    <row r="213" spans="1:5" x14ac:dyDescent="0.45">
      <c r="A213">
        <v>4</v>
      </c>
      <c r="B213">
        <v>4</v>
      </c>
      <c r="C213">
        <v>2</v>
      </c>
      <c r="D213">
        <v>4</v>
      </c>
      <c r="E213">
        <f t="shared" si="5"/>
        <v>14</v>
      </c>
    </row>
    <row r="214" spans="1:5" x14ac:dyDescent="0.45">
      <c r="A214">
        <v>4</v>
      </c>
      <c r="B214">
        <v>3</v>
      </c>
      <c r="C214">
        <v>4</v>
      </c>
      <c r="D214">
        <v>3</v>
      </c>
      <c r="E214">
        <f t="shared" si="5"/>
        <v>14</v>
      </c>
    </row>
    <row r="215" spans="1:5" x14ac:dyDescent="0.45">
      <c r="A215">
        <v>4</v>
      </c>
      <c r="B215">
        <v>2</v>
      </c>
      <c r="C215">
        <v>3</v>
      </c>
      <c r="D215">
        <v>2</v>
      </c>
      <c r="E215">
        <f t="shared" si="5"/>
        <v>11</v>
      </c>
    </row>
    <row r="216" spans="1:5" x14ac:dyDescent="0.45">
      <c r="A216">
        <v>1</v>
      </c>
      <c r="B216">
        <v>1</v>
      </c>
      <c r="C216">
        <v>1</v>
      </c>
      <c r="D216">
        <v>1</v>
      </c>
      <c r="E216">
        <f t="shared" si="5"/>
        <v>4</v>
      </c>
    </row>
    <row r="217" spans="1:5" x14ac:dyDescent="0.45">
      <c r="A217">
        <v>2</v>
      </c>
      <c r="B217">
        <v>1</v>
      </c>
      <c r="C217">
        <v>2</v>
      </c>
      <c r="D217">
        <v>2</v>
      </c>
      <c r="E217">
        <f t="shared" si="5"/>
        <v>7</v>
      </c>
    </row>
    <row r="218" spans="1:5" x14ac:dyDescent="0.45">
      <c r="A218">
        <v>1</v>
      </c>
      <c r="B218">
        <v>1</v>
      </c>
      <c r="C218">
        <v>1</v>
      </c>
      <c r="D218">
        <v>1</v>
      </c>
      <c r="E218">
        <f t="shared" si="5"/>
        <v>4</v>
      </c>
    </row>
    <row r="219" spans="1:5" x14ac:dyDescent="0.45">
      <c r="A219">
        <v>2</v>
      </c>
      <c r="B219">
        <v>1</v>
      </c>
      <c r="C219">
        <v>1</v>
      </c>
      <c r="D219">
        <v>2</v>
      </c>
      <c r="E219">
        <f t="shared" si="5"/>
        <v>6</v>
      </c>
    </row>
    <row r="220" spans="1:5" x14ac:dyDescent="0.45">
      <c r="A220">
        <v>2</v>
      </c>
      <c r="B220">
        <v>3</v>
      </c>
      <c r="C220">
        <v>2</v>
      </c>
      <c r="D220">
        <v>2</v>
      </c>
      <c r="E220">
        <f t="shared" si="5"/>
        <v>9</v>
      </c>
    </row>
    <row r="221" spans="1:5" x14ac:dyDescent="0.45">
      <c r="A221">
        <v>3</v>
      </c>
      <c r="B221">
        <v>4</v>
      </c>
      <c r="C221">
        <v>2</v>
      </c>
      <c r="D221">
        <v>3</v>
      </c>
      <c r="E221">
        <f t="shared" si="5"/>
        <v>12</v>
      </c>
    </row>
    <row r="222" spans="1:5" x14ac:dyDescent="0.45">
      <c r="A222">
        <v>2</v>
      </c>
      <c r="B222">
        <v>5</v>
      </c>
      <c r="C222">
        <v>1</v>
      </c>
      <c r="D222">
        <v>1</v>
      </c>
      <c r="E222">
        <f t="shared" si="5"/>
        <v>9</v>
      </c>
    </row>
    <row r="223" spans="1:5" x14ac:dyDescent="0.45">
      <c r="A223">
        <v>4</v>
      </c>
      <c r="B223">
        <v>2</v>
      </c>
      <c r="C223">
        <v>2</v>
      </c>
      <c r="D223">
        <v>4</v>
      </c>
      <c r="E223">
        <f t="shared" si="5"/>
        <v>12</v>
      </c>
    </row>
    <row r="224" spans="1:5" x14ac:dyDescent="0.45">
      <c r="A224">
        <v>1</v>
      </c>
      <c r="B224">
        <v>2</v>
      </c>
      <c r="C224">
        <v>2</v>
      </c>
      <c r="D224">
        <v>1</v>
      </c>
      <c r="E224">
        <f t="shared" si="5"/>
        <v>6</v>
      </c>
    </row>
    <row r="225" spans="1:5" x14ac:dyDescent="0.45">
      <c r="A225">
        <v>5</v>
      </c>
      <c r="B225">
        <v>4</v>
      </c>
      <c r="C225">
        <v>4</v>
      </c>
      <c r="D225">
        <v>2</v>
      </c>
      <c r="E225">
        <f t="shared" si="5"/>
        <v>15</v>
      </c>
    </row>
    <row r="226" spans="1:5" x14ac:dyDescent="0.45">
      <c r="A226">
        <v>3</v>
      </c>
      <c r="B226">
        <v>4</v>
      </c>
      <c r="C226">
        <v>3</v>
      </c>
      <c r="D226">
        <v>2</v>
      </c>
      <c r="E226">
        <f t="shared" si="5"/>
        <v>12</v>
      </c>
    </row>
    <row r="227" spans="1:5" x14ac:dyDescent="0.45">
      <c r="A227">
        <v>4</v>
      </c>
      <c r="B227">
        <v>2</v>
      </c>
      <c r="C227">
        <v>2</v>
      </c>
      <c r="D227">
        <v>4</v>
      </c>
      <c r="E227">
        <f t="shared" si="5"/>
        <v>12</v>
      </c>
    </row>
    <row r="228" spans="1:5" x14ac:dyDescent="0.45">
      <c r="A228">
        <v>2</v>
      </c>
      <c r="B228">
        <v>1</v>
      </c>
      <c r="C228">
        <v>5</v>
      </c>
      <c r="D228">
        <v>1</v>
      </c>
      <c r="E228">
        <f t="shared" si="5"/>
        <v>9</v>
      </c>
    </row>
    <row r="229" spans="1:5" x14ac:dyDescent="0.45">
      <c r="A229">
        <v>1</v>
      </c>
      <c r="B229">
        <v>2</v>
      </c>
      <c r="C229">
        <v>2</v>
      </c>
      <c r="D229">
        <v>2</v>
      </c>
      <c r="E229">
        <f t="shared" si="5"/>
        <v>7</v>
      </c>
    </row>
    <row r="230" spans="1:5" x14ac:dyDescent="0.45">
      <c r="A230">
        <v>5</v>
      </c>
      <c r="B230">
        <v>2</v>
      </c>
      <c r="C230">
        <v>2</v>
      </c>
      <c r="D230">
        <v>1</v>
      </c>
      <c r="E230">
        <f t="shared" si="5"/>
        <v>10</v>
      </c>
    </row>
    <row r="231" spans="1:5" x14ac:dyDescent="0.45">
      <c r="A231">
        <v>2</v>
      </c>
      <c r="B231">
        <v>1</v>
      </c>
      <c r="C231">
        <v>3</v>
      </c>
      <c r="D231">
        <v>2</v>
      </c>
      <c r="E231">
        <f t="shared" si="5"/>
        <v>8</v>
      </c>
    </row>
    <row r="232" spans="1:5" x14ac:dyDescent="0.45">
      <c r="A232">
        <v>2</v>
      </c>
      <c r="B232">
        <v>1</v>
      </c>
      <c r="C232">
        <v>4</v>
      </c>
      <c r="D232">
        <v>3</v>
      </c>
      <c r="E232">
        <f t="shared" si="5"/>
        <v>10</v>
      </c>
    </row>
    <row r="233" spans="1:5" x14ac:dyDescent="0.45">
      <c r="A233">
        <v>1</v>
      </c>
      <c r="B233">
        <v>3</v>
      </c>
      <c r="C233">
        <v>5</v>
      </c>
      <c r="D233">
        <v>1</v>
      </c>
      <c r="E233">
        <f t="shared" si="5"/>
        <v>10</v>
      </c>
    </row>
    <row r="234" spans="1:5" x14ac:dyDescent="0.45">
      <c r="A234">
        <v>4</v>
      </c>
      <c r="B234">
        <v>4</v>
      </c>
      <c r="C234">
        <v>4</v>
      </c>
      <c r="D234">
        <v>3</v>
      </c>
      <c r="E234">
        <f t="shared" si="5"/>
        <v>15</v>
      </c>
    </row>
    <row r="235" spans="1:5" x14ac:dyDescent="0.45">
      <c r="A235">
        <v>2</v>
      </c>
      <c r="B235">
        <v>3</v>
      </c>
      <c r="C235">
        <v>2</v>
      </c>
      <c r="D235">
        <v>1</v>
      </c>
      <c r="E235">
        <f t="shared" si="5"/>
        <v>8</v>
      </c>
    </row>
    <row r="236" spans="1:5" x14ac:dyDescent="0.45">
      <c r="A236">
        <v>1</v>
      </c>
      <c r="B236">
        <v>1</v>
      </c>
      <c r="C236">
        <v>2</v>
      </c>
      <c r="D236">
        <v>1</v>
      </c>
      <c r="E236">
        <f t="shared" si="5"/>
        <v>5</v>
      </c>
    </row>
    <row r="237" spans="1:5" x14ac:dyDescent="0.45">
      <c r="A237">
        <v>4</v>
      </c>
      <c r="B237">
        <v>3</v>
      </c>
      <c r="C237">
        <v>3</v>
      </c>
      <c r="D237">
        <v>2</v>
      </c>
      <c r="E237">
        <f t="shared" si="5"/>
        <v>12</v>
      </c>
    </row>
    <row r="238" spans="1:5" x14ac:dyDescent="0.45">
      <c r="A238">
        <v>4</v>
      </c>
      <c r="B238">
        <v>2</v>
      </c>
      <c r="C238">
        <v>4</v>
      </c>
      <c r="D238">
        <v>1</v>
      </c>
      <c r="E238">
        <f t="shared" si="5"/>
        <v>11</v>
      </c>
    </row>
    <row r="239" spans="1:5" x14ac:dyDescent="0.45">
      <c r="A239">
        <v>4</v>
      </c>
      <c r="B239">
        <v>2</v>
      </c>
      <c r="C239">
        <v>2</v>
      </c>
      <c r="D239">
        <v>2</v>
      </c>
      <c r="E239">
        <f t="shared" si="5"/>
        <v>10</v>
      </c>
    </row>
    <row r="240" spans="1:5" x14ac:dyDescent="0.45">
      <c r="A240">
        <v>2</v>
      </c>
      <c r="B240">
        <v>3</v>
      </c>
      <c r="C240">
        <v>2</v>
      </c>
      <c r="D240">
        <v>5</v>
      </c>
      <c r="E240">
        <f t="shared" si="5"/>
        <v>12</v>
      </c>
    </row>
    <row r="241" spans="1:5" x14ac:dyDescent="0.45">
      <c r="A241">
        <v>4</v>
      </c>
      <c r="B241">
        <v>4</v>
      </c>
      <c r="C241">
        <v>4</v>
      </c>
      <c r="D241">
        <v>2</v>
      </c>
      <c r="E241">
        <f t="shared" si="5"/>
        <v>14</v>
      </c>
    </row>
    <row r="242" spans="1:5" x14ac:dyDescent="0.45">
      <c r="A242">
        <v>4</v>
      </c>
      <c r="B242">
        <v>3</v>
      </c>
      <c r="C242">
        <v>3</v>
      </c>
      <c r="D242">
        <v>4</v>
      </c>
      <c r="E242">
        <f t="shared" si="5"/>
        <v>14</v>
      </c>
    </row>
    <row r="243" spans="1:5" x14ac:dyDescent="0.45">
      <c r="A243">
        <v>4</v>
      </c>
      <c r="B243">
        <v>2</v>
      </c>
      <c r="C243">
        <v>4</v>
      </c>
      <c r="D243">
        <v>4</v>
      </c>
      <c r="E243">
        <f t="shared" si="5"/>
        <v>14</v>
      </c>
    </row>
    <row r="244" spans="1:5" x14ac:dyDescent="0.45">
      <c r="A244">
        <v>4</v>
      </c>
      <c r="B244">
        <v>3</v>
      </c>
      <c r="C244">
        <v>3</v>
      </c>
      <c r="D244">
        <v>3</v>
      </c>
      <c r="E244">
        <f t="shared" si="5"/>
        <v>13</v>
      </c>
    </row>
    <row r="245" spans="1:5" x14ac:dyDescent="0.45">
      <c r="A245">
        <v>1</v>
      </c>
      <c r="B245">
        <v>1</v>
      </c>
      <c r="C245">
        <v>1</v>
      </c>
      <c r="D245">
        <v>1</v>
      </c>
      <c r="E245">
        <f t="shared" si="5"/>
        <v>4</v>
      </c>
    </row>
    <row r="246" spans="1:5" x14ac:dyDescent="0.45">
      <c r="A246">
        <v>4</v>
      </c>
      <c r="B246">
        <v>1</v>
      </c>
      <c r="C246">
        <v>2</v>
      </c>
      <c r="D246">
        <v>1</v>
      </c>
      <c r="E246">
        <f t="shared" si="5"/>
        <v>8</v>
      </c>
    </row>
    <row r="247" spans="1:5" x14ac:dyDescent="0.45">
      <c r="A247">
        <v>1</v>
      </c>
      <c r="B247">
        <v>1</v>
      </c>
      <c r="C247">
        <v>1</v>
      </c>
      <c r="D247">
        <v>1</v>
      </c>
      <c r="E247">
        <f t="shared" si="5"/>
        <v>4</v>
      </c>
    </row>
    <row r="248" spans="1:5" x14ac:dyDescent="0.45">
      <c r="A248">
        <v>4</v>
      </c>
      <c r="B248">
        <v>5</v>
      </c>
      <c r="C248">
        <v>5</v>
      </c>
      <c r="D248">
        <v>5</v>
      </c>
      <c r="E248">
        <f t="shared" si="5"/>
        <v>19</v>
      </c>
    </row>
    <row r="249" spans="1:5" x14ac:dyDescent="0.45">
      <c r="A249">
        <v>3</v>
      </c>
      <c r="B249">
        <v>3</v>
      </c>
      <c r="C249">
        <v>2</v>
      </c>
      <c r="D249">
        <v>2</v>
      </c>
      <c r="E249">
        <f t="shared" si="5"/>
        <v>10</v>
      </c>
    </row>
    <row r="250" spans="1:5" x14ac:dyDescent="0.45">
      <c r="A250">
        <v>4</v>
      </c>
      <c r="B250">
        <v>3</v>
      </c>
      <c r="C250">
        <v>4</v>
      </c>
      <c r="D250">
        <v>2</v>
      </c>
      <c r="E250">
        <f t="shared" si="5"/>
        <v>13</v>
      </c>
    </row>
    <row r="251" spans="1:5" x14ac:dyDescent="0.45">
      <c r="A251">
        <v>3</v>
      </c>
      <c r="B251">
        <v>1</v>
      </c>
      <c r="C251">
        <v>3</v>
      </c>
      <c r="D251">
        <v>3</v>
      </c>
      <c r="E251">
        <f t="shared" si="5"/>
        <v>10</v>
      </c>
    </row>
    <row r="252" spans="1:5" x14ac:dyDescent="0.45">
      <c r="A252">
        <v>3</v>
      </c>
      <c r="B252">
        <v>2</v>
      </c>
      <c r="C252">
        <v>5</v>
      </c>
      <c r="D252">
        <v>3</v>
      </c>
      <c r="E252">
        <f t="shared" si="5"/>
        <v>13</v>
      </c>
    </row>
    <row r="253" spans="1:5" x14ac:dyDescent="0.45">
      <c r="A253">
        <v>1</v>
      </c>
      <c r="B253">
        <v>3</v>
      </c>
      <c r="C253">
        <v>2</v>
      </c>
      <c r="D253">
        <v>1</v>
      </c>
      <c r="E253">
        <f t="shared" si="5"/>
        <v>7</v>
      </c>
    </row>
    <row r="254" spans="1:5" x14ac:dyDescent="0.45">
      <c r="A254">
        <v>3</v>
      </c>
      <c r="B254">
        <v>4</v>
      </c>
      <c r="C254">
        <v>2</v>
      </c>
      <c r="D254">
        <v>3</v>
      </c>
      <c r="E254">
        <f t="shared" si="5"/>
        <v>12</v>
      </c>
    </row>
    <row r="255" spans="1:5" x14ac:dyDescent="0.45">
      <c r="A255">
        <v>4</v>
      </c>
      <c r="B255">
        <v>4</v>
      </c>
      <c r="C255">
        <v>4</v>
      </c>
      <c r="D255">
        <v>5</v>
      </c>
      <c r="E255">
        <f t="shared" si="5"/>
        <v>17</v>
      </c>
    </row>
    <row r="256" spans="1:5" x14ac:dyDescent="0.45">
      <c r="A256">
        <v>2</v>
      </c>
      <c r="B256">
        <v>1</v>
      </c>
      <c r="C256">
        <v>1</v>
      </c>
      <c r="D256">
        <v>1</v>
      </c>
      <c r="E256">
        <f t="shared" si="5"/>
        <v>5</v>
      </c>
    </row>
    <row r="257" spans="1:5" x14ac:dyDescent="0.45">
      <c r="A257">
        <v>4</v>
      </c>
      <c r="B257">
        <v>1</v>
      </c>
      <c r="C257">
        <v>3</v>
      </c>
      <c r="D257">
        <v>4</v>
      </c>
      <c r="E257">
        <f t="shared" si="5"/>
        <v>12</v>
      </c>
    </row>
    <row r="258" spans="1:5" x14ac:dyDescent="0.45">
      <c r="A258">
        <v>2</v>
      </c>
      <c r="B258">
        <v>4</v>
      </c>
      <c r="C258">
        <v>1</v>
      </c>
      <c r="D258">
        <v>1</v>
      </c>
      <c r="E258">
        <f t="shared" si="5"/>
        <v>8</v>
      </c>
    </row>
    <row r="259" spans="1:5" x14ac:dyDescent="0.45">
      <c r="A259">
        <v>4</v>
      </c>
      <c r="B259">
        <v>4</v>
      </c>
      <c r="C259">
        <v>3</v>
      </c>
      <c r="D259">
        <v>4</v>
      </c>
      <c r="E259">
        <f t="shared" ref="E259:E322" si="6">SUM(A259:D259)</f>
        <v>15</v>
      </c>
    </row>
    <row r="260" spans="1:5" x14ac:dyDescent="0.45">
      <c r="A260">
        <v>4</v>
      </c>
      <c r="B260">
        <v>4</v>
      </c>
      <c r="C260">
        <v>4</v>
      </c>
      <c r="D260">
        <v>3</v>
      </c>
      <c r="E260">
        <f t="shared" si="6"/>
        <v>15</v>
      </c>
    </row>
    <row r="261" spans="1:5" x14ac:dyDescent="0.45">
      <c r="A261">
        <v>1</v>
      </c>
      <c r="B261">
        <v>2</v>
      </c>
      <c r="C261">
        <v>2</v>
      </c>
      <c r="D261">
        <v>2</v>
      </c>
      <c r="E261">
        <f t="shared" si="6"/>
        <v>7</v>
      </c>
    </row>
    <row r="262" spans="1:5" x14ac:dyDescent="0.45">
      <c r="A262">
        <v>4</v>
      </c>
      <c r="B262">
        <v>3</v>
      </c>
      <c r="C262">
        <v>3</v>
      </c>
      <c r="D262">
        <v>1</v>
      </c>
      <c r="E262">
        <f t="shared" si="6"/>
        <v>11</v>
      </c>
    </row>
    <row r="263" spans="1:5" x14ac:dyDescent="0.45">
      <c r="A263">
        <v>2</v>
      </c>
      <c r="B263">
        <v>4</v>
      </c>
      <c r="C263">
        <v>3</v>
      </c>
      <c r="D263">
        <v>2</v>
      </c>
      <c r="E263">
        <f t="shared" si="6"/>
        <v>11</v>
      </c>
    </row>
    <row r="264" spans="1:5" x14ac:dyDescent="0.45">
      <c r="A264">
        <v>4</v>
      </c>
      <c r="B264">
        <v>2</v>
      </c>
      <c r="C264">
        <v>4</v>
      </c>
      <c r="D264">
        <v>3</v>
      </c>
      <c r="E264">
        <f t="shared" si="6"/>
        <v>13</v>
      </c>
    </row>
    <row r="265" spans="1:5" x14ac:dyDescent="0.45">
      <c r="A265">
        <v>1</v>
      </c>
      <c r="B265">
        <v>2</v>
      </c>
      <c r="C265">
        <v>4</v>
      </c>
      <c r="D265">
        <v>2</v>
      </c>
      <c r="E265">
        <f t="shared" si="6"/>
        <v>9</v>
      </c>
    </row>
    <row r="266" spans="1:5" x14ac:dyDescent="0.45">
      <c r="A266">
        <v>4</v>
      </c>
      <c r="B266">
        <v>4</v>
      </c>
      <c r="C266">
        <v>4</v>
      </c>
      <c r="D266">
        <v>4</v>
      </c>
      <c r="E266">
        <f t="shared" si="6"/>
        <v>16</v>
      </c>
    </row>
    <row r="267" spans="1:5" x14ac:dyDescent="0.45">
      <c r="A267">
        <v>5</v>
      </c>
      <c r="B267">
        <v>5</v>
      </c>
      <c r="C267">
        <v>4</v>
      </c>
      <c r="D267">
        <v>4</v>
      </c>
      <c r="E267">
        <f t="shared" si="6"/>
        <v>18</v>
      </c>
    </row>
    <row r="268" spans="1:5" x14ac:dyDescent="0.45">
      <c r="A268">
        <v>3</v>
      </c>
      <c r="B268">
        <v>5</v>
      </c>
      <c r="C268">
        <v>4</v>
      </c>
      <c r="D268">
        <v>2</v>
      </c>
      <c r="E268">
        <f t="shared" si="6"/>
        <v>14</v>
      </c>
    </row>
    <row r="269" spans="1:5" x14ac:dyDescent="0.45">
      <c r="A269">
        <v>4</v>
      </c>
      <c r="B269">
        <v>4</v>
      </c>
      <c r="C269">
        <v>3</v>
      </c>
      <c r="D269">
        <v>2</v>
      </c>
      <c r="E269">
        <f t="shared" si="6"/>
        <v>13</v>
      </c>
    </row>
    <row r="270" spans="1:5" x14ac:dyDescent="0.45">
      <c r="A270">
        <v>2</v>
      </c>
      <c r="B270">
        <v>1</v>
      </c>
      <c r="C270">
        <v>1</v>
      </c>
      <c r="D270">
        <v>1</v>
      </c>
      <c r="E270">
        <f t="shared" si="6"/>
        <v>5</v>
      </c>
    </row>
    <row r="271" spans="1:5" x14ac:dyDescent="0.45">
      <c r="A271">
        <v>2</v>
      </c>
      <c r="B271">
        <v>3</v>
      </c>
      <c r="C271">
        <v>3</v>
      </c>
      <c r="D271">
        <v>2</v>
      </c>
      <c r="E271">
        <f t="shared" si="6"/>
        <v>10</v>
      </c>
    </row>
    <row r="272" spans="1:5" x14ac:dyDescent="0.45">
      <c r="A272">
        <v>5</v>
      </c>
      <c r="B272">
        <v>4</v>
      </c>
      <c r="C272">
        <v>4</v>
      </c>
      <c r="D272">
        <v>1</v>
      </c>
      <c r="E272">
        <f t="shared" si="6"/>
        <v>14</v>
      </c>
    </row>
    <row r="273" spans="1:5" x14ac:dyDescent="0.45">
      <c r="A273">
        <v>5</v>
      </c>
      <c r="B273">
        <v>5</v>
      </c>
      <c r="C273">
        <v>4</v>
      </c>
      <c r="D273">
        <v>1</v>
      </c>
      <c r="E273">
        <f t="shared" si="6"/>
        <v>15</v>
      </c>
    </row>
    <row r="274" spans="1:5" x14ac:dyDescent="0.45">
      <c r="A274">
        <v>2</v>
      </c>
      <c r="B274">
        <v>2</v>
      </c>
      <c r="C274">
        <v>3</v>
      </c>
      <c r="D274">
        <v>1</v>
      </c>
      <c r="E274">
        <f t="shared" si="6"/>
        <v>8</v>
      </c>
    </row>
    <row r="275" spans="1:5" x14ac:dyDescent="0.45">
      <c r="A275">
        <v>4</v>
      </c>
      <c r="B275">
        <v>1</v>
      </c>
      <c r="C275">
        <v>1</v>
      </c>
      <c r="D275">
        <v>4</v>
      </c>
      <c r="E275">
        <f t="shared" si="6"/>
        <v>10</v>
      </c>
    </row>
    <row r="276" spans="1:5" x14ac:dyDescent="0.45">
      <c r="A276">
        <v>1</v>
      </c>
      <c r="B276">
        <v>4</v>
      </c>
      <c r="C276">
        <v>2</v>
      </c>
      <c r="D276">
        <v>1</v>
      </c>
      <c r="E276">
        <f t="shared" si="6"/>
        <v>8</v>
      </c>
    </row>
    <row r="277" spans="1:5" x14ac:dyDescent="0.45">
      <c r="A277">
        <v>1</v>
      </c>
      <c r="B277">
        <v>1</v>
      </c>
      <c r="C277">
        <v>1</v>
      </c>
      <c r="D277">
        <v>1</v>
      </c>
      <c r="E277">
        <f t="shared" si="6"/>
        <v>4</v>
      </c>
    </row>
    <row r="278" spans="1:5" x14ac:dyDescent="0.45">
      <c r="A278">
        <v>4</v>
      </c>
      <c r="B278">
        <v>2</v>
      </c>
      <c r="C278">
        <v>5</v>
      </c>
      <c r="D278">
        <v>2</v>
      </c>
      <c r="E278">
        <f t="shared" si="6"/>
        <v>13</v>
      </c>
    </row>
    <row r="279" spans="1:5" x14ac:dyDescent="0.45">
      <c r="A279">
        <v>4</v>
      </c>
      <c r="B279">
        <v>4</v>
      </c>
      <c r="C279">
        <v>2</v>
      </c>
      <c r="D279">
        <v>1</v>
      </c>
      <c r="E279">
        <f t="shared" si="6"/>
        <v>11</v>
      </c>
    </row>
    <row r="280" spans="1:5" x14ac:dyDescent="0.45">
      <c r="A280">
        <v>3</v>
      </c>
      <c r="B280">
        <v>4</v>
      </c>
      <c r="C280">
        <v>3</v>
      </c>
      <c r="D280">
        <v>3</v>
      </c>
      <c r="E280">
        <f t="shared" si="6"/>
        <v>13</v>
      </c>
    </row>
    <row r="281" spans="1:5" x14ac:dyDescent="0.45">
      <c r="A281">
        <v>4</v>
      </c>
      <c r="B281">
        <v>4</v>
      </c>
      <c r="C281">
        <v>4</v>
      </c>
      <c r="D281">
        <v>2</v>
      </c>
      <c r="E281">
        <f t="shared" si="6"/>
        <v>14</v>
      </c>
    </row>
    <row r="282" spans="1:5" x14ac:dyDescent="0.45">
      <c r="A282">
        <v>4</v>
      </c>
      <c r="B282">
        <v>5</v>
      </c>
      <c r="C282">
        <v>4</v>
      </c>
      <c r="D282">
        <v>3</v>
      </c>
      <c r="E282">
        <f t="shared" si="6"/>
        <v>16</v>
      </c>
    </row>
    <row r="283" spans="1:5" x14ac:dyDescent="0.45">
      <c r="A283">
        <v>1</v>
      </c>
      <c r="B283">
        <v>2</v>
      </c>
      <c r="C283">
        <v>2</v>
      </c>
      <c r="D283">
        <v>4</v>
      </c>
      <c r="E283">
        <f t="shared" si="6"/>
        <v>9</v>
      </c>
    </row>
    <row r="284" spans="1:5" x14ac:dyDescent="0.45">
      <c r="A284">
        <v>5</v>
      </c>
      <c r="B284">
        <v>4</v>
      </c>
      <c r="C284">
        <v>4</v>
      </c>
      <c r="D284">
        <v>4</v>
      </c>
      <c r="E284">
        <f t="shared" si="6"/>
        <v>17</v>
      </c>
    </row>
    <row r="285" spans="1:5" x14ac:dyDescent="0.45">
      <c r="A285">
        <v>4</v>
      </c>
      <c r="B285">
        <v>4</v>
      </c>
      <c r="C285">
        <v>3</v>
      </c>
      <c r="D285">
        <v>3</v>
      </c>
      <c r="E285">
        <f t="shared" si="6"/>
        <v>14</v>
      </c>
    </row>
    <row r="286" spans="1:5" x14ac:dyDescent="0.45">
      <c r="A286">
        <v>3</v>
      </c>
      <c r="B286">
        <v>2</v>
      </c>
      <c r="C286">
        <v>3</v>
      </c>
      <c r="D286">
        <v>2</v>
      </c>
      <c r="E286">
        <f t="shared" si="6"/>
        <v>10</v>
      </c>
    </row>
    <row r="287" spans="1:5" x14ac:dyDescent="0.45">
      <c r="A287">
        <v>4</v>
      </c>
      <c r="B287">
        <v>4</v>
      </c>
      <c r="C287">
        <v>4</v>
      </c>
      <c r="D287">
        <v>2</v>
      </c>
      <c r="E287">
        <f t="shared" si="6"/>
        <v>14</v>
      </c>
    </row>
    <row r="288" spans="1:5" x14ac:dyDescent="0.45">
      <c r="A288">
        <v>5</v>
      </c>
      <c r="B288">
        <v>1</v>
      </c>
      <c r="C288">
        <v>2</v>
      </c>
      <c r="D288">
        <v>2</v>
      </c>
      <c r="E288">
        <f t="shared" si="6"/>
        <v>10</v>
      </c>
    </row>
    <row r="289" spans="1:5" x14ac:dyDescent="0.45">
      <c r="A289">
        <v>2</v>
      </c>
      <c r="B289">
        <v>2</v>
      </c>
      <c r="C289">
        <v>1</v>
      </c>
      <c r="D289">
        <v>1</v>
      </c>
      <c r="E289">
        <f t="shared" si="6"/>
        <v>6</v>
      </c>
    </row>
    <row r="290" spans="1:5" x14ac:dyDescent="0.45">
      <c r="A290">
        <v>2</v>
      </c>
      <c r="B290">
        <v>1</v>
      </c>
      <c r="C290">
        <v>2</v>
      </c>
      <c r="D290">
        <v>1</v>
      </c>
      <c r="E290">
        <f t="shared" si="6"/>
        <v>6</v>
      </c>
    </row>
    <row r="291" spans="1:5" x14ac:dyDescent="0.45">
      <c r="A291">
        <v>4</v>
      </c>
      <c r="B291">
        <v>4</v>
      </c>
      <c r="C291">
        <v>4</v>
      </c>
      <c r="D291">
        <v>4</v>
      </c>
      <c r="E291">
        <f t="shared" si="6"/>
        <v>16</v>
      </c>
    </row>
    <row r="292" spans="1:5" x14ac:dyDescent="0.45">
      <c r="A292">
        <v>2</v>
      </c>
      <c r="B292">
        <v>4</v>
      </c>
      <c r="C292">
        <v>4</v>
      </c>
      <c r="D292">
        <v>2</v>
      </c>
      <c r="E292">
        <f t="shared" si="6"/>
        <v>12</v>
      </c>
    </row>
    <row r="293" spans="1:5" x14ac:dyDescent="0.45">
      <c r="A293">
        <v>2</v>
      </c>
      <c r="B293">
        <v>1</v>
      </c>
      <c r="C293">
        <v>1</v>
      </c>
      <c r="D293">
        <v>1</v>
      </c>
      <c r="E293">
        <f t="shared" si="6"/>
        <v>5</v>
      </c>
    </row>
    <row r="294" spans="1:5" x14ac:dyDescent="0.45">
      <c r="A294">
        <v>4</v>
      </c>
      <c r="B294">
        <v>4</v>
      </c>
      <c r="C294">
        <v>4</v>
      </c>
      <c r="D294">
        <v>2</v>
      </c>
      <c r="E294">
        <f t="shared" si="6"/>
        <v>14</v>
      </c>
    </row>
    <row r="295" spans="1:5" x14ac:dyDescent="0.45">
      <c r="A295">
        <v>2</v>
      </c>
      <c r="B295">
        <v>1</v>
      </c>
      <c r="C295">
        <v>5</v>
      </c>
      <c r="D295">
        <v>4</v>
      </c>
      <c r="E295">
        <f t="shared" si="6"/>
        <v>12</v>
      </c>
    </row>
    <row r="296" spans="1:5" x14ac:dyDescent="0.45">
      <c r="A296">
        <v>5</v>
      </c>
      <c r="B296">
        <v>4</v>
      </c>
      <c r="C296">
        <v>2</v>
      </c>
      <c r="D296">
        <v>1</v>
      </c>
      <c r="E296">
        <f t="shared" si="6"/>
        <v>12</v>
      </c>
    </row>
    <row r="297" spans="1:5" x14ac:dyDescent="0.45">
      <c r="A297">
        <v>4</v>
      </c>
      <c r="B297">
        <v>2</v>
      </c>
      <c r="C297">
        <v>2</v>
      </c>
      <c r="D297">
        <v>2</v>
      </c>
      <c r="E297">
        <f t="shared" si="6"/>
        <v>10</v>
      </c>
    </row>
    <row r="298" spans="1:5" x14ac:dyDescent="0.45">
      <c r="A298">
        <v>4</v>
      </c>
      <c r="B298">
        <v>2</v>
      </c>
      <c r="C298">
        <v>3</v>
      </c>
      <c r="D298">
        <v>4</v>
      </c>
      <c r="E298">
        <f t="shared" si="6"/>
        <v>13</v>
      </c>
    </row>
    <row r="299" spans="1:5" x14ac:dyDescent="0.45">
      <c r="A299">
        <v>2</v>
      </c>
      <c r="B299">
        <v>2</v>
      </c>
      <c r="C299">
        <v>4</v>
      </c>
      <c r="D299">
        <v>4</v>
      </c>
      <c r="E299">
        <f t="shared" si="6"/>
        <v>12</v>
      </c>
    </row>
    <row r="300" spans="1:5" x14ac:dyDescent="0.45">
      <c r="A300">
        <v>4</v>
      </c>
      <c r="B300">
        <v>4</v>
      </c>
      <c r="C300">
        <v>2</v>
      </c>
      <c r="D300">
        <v>2</v>
      </c>
      <c r="E300">
        <f t="shared" si="6"/>
        <v>12</v>
      </c>
    </row>
    <row r="301" spans="1:5" x14ac:dyDescent="0.45">
      <c r="A301">
        <v>2</v>
      </c>
      <c r="B301">
        <v>2</v>
      </c>
      <c r="C301">
        <v>3</v>
      </c>
      <c r="D301">
        <v>2</v>
      </c>
      <c r="E301">
        <f t="shared" si="6"/>
        <v>9</v>
      </c>
    </row>
    <row r="302" spans="1:5" x14ac:dyDescent="0.45">
      <c r="A302">
        <v>3</v>
      </c>
      <c r="B302">
        <v>2</v>
      </c>
      <c r="C302">
        <v>3</v>
      </c>
      <c r="D302">
        <v>2</v>
      </c>
      <c r="E302">
        <f t="shared" si="6"/>
        <v>10</v>
      </c>
    </row>
    <row r="303" spans="1:5" x14ac:dyDescent="0.45">
      <c r="A303">
        <v>2</v>
      </c>
      <c r="B303">
        <v>2</v>
      </c>
      <c r="C303">
        <v>2</v>
      </c>
      <c r="D303">
        <v>1</v>
      </c>
      <c r="E303">
        <f t="shared" si="6"/>
        <v>7</v>
      </c>
    </row>
    <row r="304" spans="1:5" x14ac:dyDescent="0.45">
      <c r="A304">
        <v>2</v>
      </c>
      <c r="B304">
        <v>5</v>
      </c>
      <c r="C304">
        <v>5</v>
      </c>
      <c r="D304">
        <v>2</v>
      </c>
      <c r="E304">
        <f t="shared" si="6"/>
        <v>14</v>
      </c>
    </row>
    <row r="305" spans="1:5" x14ac:dyDescent="0.45">
      <c r="A305">
        <v>4</v>
      </c>
      <c r="B305">
        <v>2</v>
      </c>
      <c r="C305">
        <v>3</v>
      </c>
      <c r="D305">
        <v>2</v>
      </c>
      <c r="E305">
        <f t="shared" si="6"/>
        <v>11</v>
      </c>
    </row>
    <row r="306" spans="1:5" x14ac:dyDescent="0.45">
      <c r="A306">
        <v>5</v>
      </c>
      <c r="B306">
        <v>2</v>
      </c>
      <c r="C306">
        <v>3</v>
      </c>
      <c r="D306">
        <v>2</v>
      </c>
      <c r="E306">
        <f t="shared" si="6"/>
        <v>12</v>
      </c>
    </row>
    <row r="307" spans="1:5" x14ac:dyDescent="0.45">
      <c r="A307">
        <v>2</v>
      </c>
      <c r="B307">
        <v>5</v>
      </c>
      <c r="C307">
        <v>5</v>
      </c>
      <c r="D307">
        <v>3</v>
      </c>
      <c r="E307">
        <f t="shared" si="6"/>
        <v>15</v>
      </c>
    </row>
    <row r="308" spans="1:5" x14ac:dyDescent="0.45">
      <c r="A308">
        <v>3</v>
      </c>
      <c r="B308">
        <v>2</v>
      </c>
      <c r="C308">
        <v>4</v>
      </c>
      <c r="D308">
        <v>3</v>
      </c>
      <c r="E308">
        <f t="shared" si="6"/>
        <v>12</v>
      </c>
    </row>
    <row r="309" spans="1:5" x14ac:dyDescent="0.45">
      <c r="A309">
        <v>3</v>
      </c>
      <c r="B309">
        <v>3</v>
      </c>
      <c r="C309">
        <v>3</v>
      </c>
      <c r="D309">
        <v>2</v>
      </c>
      <c r="E309">
        <f t="shared" si="6"/>
        <v>11</v>
      </c>
    </row>
    <row r="310" spans="1:5" x14ac:dyDescent="0.45">
      <c r="A310">
        <v>2</v>
      </c>
      <c r="B310">
        <v>2</v>
      </c>
      <c r="C310">
        <v>2</v>
      </c>
      <c r="D310">
        <v>1</v>
      </c>
      <c r="E310">
        <f t="shared" si="6"/>
        <v>7</v>
      </c>
    </row>
    <row r="311" spans="1:5" x14ac:dyDescent="0.45">
      <c r="A311">
        <v>2</v>
      </c>
      <c r="B311">
        <v>4</v>
      </c>
      <c r="C311">
        <v>3</v>
      </c>
      <c r="D311">
        <v>2</v>
      </c>
      <c r="E311">
        <f t="shared" si="6"/>
        <v>11</v>
      </c>
    </row>
    <row r="312" spans="1:5" x14ac:dyDescent="0.45">
      <c r="A312">
        <v>1</v>
      </c>
      <c r="B312">
        <v>1</v>
      </c>
      <c r="C312">
        <v>1</v>
      </c>
      <c r="D312">
        <v>1</v>
      </c>
      <c r="E312">
        <f t="shared" si="6"/>
        <v>4</v>
      </c>
    </row>
    <row r="313" spans="1:5" x14ac:dyDescent="0.45">
      <c r="A313">
        <v>2</v>
      </c>
      <c r="B313">
        <v>4</v>
      </c>
      <c r="C313">
        <v>4</v>
      </c>
      <c r="D313">
        <v>4</v>
      </c>
      <c r="E313">
        <f t="shared" si="6"/>
        <v>14</v>
      </c>
    </row>
    <row r="314" spans="1:5" x14ac:dyDescent="0.45">
      <c r="A314">
        <v>2</v>
      </c>
      <c r="B314">
        <v>1</v>
      </c>
      <c r="C314">
        <v>4</v>
      </c>
      <c r="D314">
        <v>2</v>
      </c>
      <c r="E314">
        <f t="shared" si="6"/>
        <v>9</v>
      </c>
    </row>
    <row r="315" spans="1:5" x14ac:dyDescent="0.45">
      <c r="A315">
        <v>4</v>
      </c>
      <c r="B315">
        <v>3</v>
      </c>
      <c r="C315">
        <v>4</v>
      </c>
      <c r="D315">
        <v>2</v>
      </c>
      <c r="E315">
        <f t="shared" si="6"/>
        <v>13</v>
      </c>
    </row>
    <row r="316" spans="1:5" x14ac:dyDescent="0.45">
      <c r="A316">
        <v>5</v>
      </c>
      <c r="B316">
        <v>5</v>
      </c>
      <c r="C316">
        <v>2</v>
      </c>
      <c r="D316">
        <v>2</v>
      </c>
      <c r="E316">
        <f t="shared" si="6"/>
        <v>14</v>
      </c>
    </row>
    <row r="317" spans="1:5" x14ac:dyDescent="0.45">
      <c r="A317">
        <v>2</v>
      </c>
      <c r="B317">
        <v>1</v>
      </c>
      <c r="C317">
        <v>2</v>
      </c>
      <c r="D317">
        <v>1</v>
      </c>
      <c r="E317">
        <f t="shared" si="6"/>
        <v>6</v>
      </c>
    </row>
    <row r="318" spans="1:5" x14ac:dyDescent="0.45">
      <c r="A318">
        <v>1</v>
      </c>
      <c r="B318">
        <v>2</v>
      </c>
      <c r="C318">
        <v>1</v>
      </c>
      <c r="D318">
        <v>2</v>
      </c>
      <c r="E318">
        <f t="shared" si="6"/>
        <v>6</v>
      </c>
    </row>
    <row r="319" spans="1:5" x14ac:dyDescent="0.45">
      <c r="A319">
        <v>4</v>
      </c>
      <c r="B319">
        <v>5</v>
      </c>
      <c r="C319">
        <v>4</v>
      </c>
      <c r="D319">
        <v>2</v>
      </c>
      <c r="E319">
        <f t="shared" si="6"/>
        <v>15</v>
      </c>
    </row>
    <row r="320" spans="1:5" x14ac:dyDescent="0.45">
      <c r="A320">
        <v>2</v>
      </c>
      <c r="B320">
        <v>2</v>
      </c>
      <c r="C320">
        <v>4</v>
      </c>
      <c r="D320">
        <v>3</v>
      </c>
      <c r="E320">
        <f t="shared" si="6"/>
        <v>11</v>
      </c>
    </row>
    <row r="321" spans="1:5" x14ac:dyDescent="0.45">
      <c r="A321">
        <v>4</v>
      </c>
      <c r="B321">
        <v>2</v>
      </c>
      <c r="C321">
        <v>5</v>
      </c>
      <c r="D321">
        <v>2</v>
      </c>
      <c r="E321">
        <f t="shared" si="6"/>
        <v>13</v>
      </c>
    </row>
    <row r="322" spans="1:5" x14ac:dyDescent="0.45">
      <c r="A322">
        <v>2</v>
      </c>
      <c r="B322">
        <v>4</v>
      </c>
      <c r="C322">
        <v>3</v>
      </c>
      <c r="D322">
        <v>2</v>
      </c>
      <c r="E322">
        <f t="shared" si="6"/>
        <v>11</v>
      </c>
    </row>
    <row r="323" spans="1:5" x14ac:dyDescent="0.45">
      <c r="A323">
        <v>4</v>
      </c>
      <c r="B323">
        <v>2</v>
      </c>
      <c r="C323">
        <v>4</v>
      </c>
      <c r="D323">
        <v>4</v>
      </c>
      <c r="E323">
        <f t="shared" ref="E323:E386" si="7">SUM(A323:D323)</f>
        <v>14</v>
      </c>
    </row>
    <row r="324" spans="1:5" x14ac:dyDescent="0.45">
      <c r="A324">
        <v>3</v>
      </c>
      <c r="B324">
        <v>4</v>
      </c>
      <c r="C324">
        <v>3</v>
      </c>
      <c r="D324">
        <v>2</v>
      </c>
      <c r="E324">
        <f t="shared" si="7"/>
        <v>12</v>
      </c>
    </row>
    <row r="325" spans="1:5" x14ac:dyDescent="0.45">
      <c r="A325">
        <v>5</v>
      </c>
      <c r="B325">
        <v>2</v>
      </c>
      <c r="C325">
        <v>2</v>
      </c>
      <c r="D325">
        <v>1</v>
      </c>
      <c r="E325">
        <f t="shared" si="7"/>
        <v>10</v>
      </c>
    </row>
    <row r="326" spans="1:5" x14ac:dyDescent="0.45">
      <c r="A326">
        <v>2</v>
      </c>
      <c r="B326">
        <v>2</v>
      </c>
      <c r="C326">
        <v>2</v>
      </c>
      <c r="D326">
        <v>2</v>
      </c>
      <c r="E326">
        <f t="shared" si="7"/>
        <v>8</v>
      </c>
    </row>
    <row r="327" spans="1:5" x14ac:dyDescent="0.45">
      <c r="A327">
        <v>2</v>
      </c>
      <c r="B327">
        <v>3</v>
      </c>
      <c r="C327">
        <v>2</v>
      </c>
      <c r="D327">
        <v>3</v>
      </c>
      <c r="E327">
        <f t="shared" si="7"/>
        <v>10</v>
      </c>
    </row>
    <row r="328" spans="1:5" x14ac:dyDescent="0.45">
      <c r="A328">
        <v>4</v>
      </c>
      <c r="B328">
        <v>4</v>
      </c>
      <c r="C328">
        <v>2</v>
      </c>
      <c r="D328">
        <v>2</v>
      </c>
      <c r="E328">
        <f t="shared" si="7"/>
        <v>12</v>
      </c>
    </row>
    <row r="329" spans="1:5" x14ac:dyDescent="0.45">
      <c r="A329">
        <v>1</v>
      </c>
      <c r="B329">
        <v>5</v>
      </c>
      <c r="C329">
        <v>4</v>
      </c>
      <c r="D329">
        <v>2</v>
      </c>
      <c r="E329">
        <f t="shared" si="7"/>
        <v>12</v>
      </c>
    </row>
    <row r="330" spans="1:5" x14ac:dyDescent="0.45">
      <c r="A330">
        <v>2</v>
      </c>
      <c r="B330">
        <v>1</v>
      </c>
      <c r="C330">
        <v>2</v>
      </c>
      <c r="D330">
        <v>2</v>
      </c>
      <c r="E330">
        <f t="shared" si="7"/>
        <v>7</v>
      </c>
    </row>
    <row r="331" spans="1:5" x14ac:dyDescent="0.45">
      <c r="A331">
        <v>1</v>
      </c>
      <c r="B331">
        <v>1</v>
      </c>
      <c r="C331">
        <v>2</v>
      </c>
      <c r="D331">
        <v>1</v>
      </c>
      <c r="E331">
        <f t="shared" si="7"/>
        <v>5</v>
      </c>
    </row>
    <row r="332" spans="1:5" x14ac:dyDescent="0.45">
      <c r="A332">
        <v>1</v>
      </c>
      <c r="B332">
        <v>2</v>
      </c>
      <c r="C332">
        <v>3</v>
      </c>
      <c r="D332">
        <v>3</v>
      </c>
      <c r="E332">
        <f t="shared" si="7"/>
        <v>9</v>
      </c>
    </row>
    <row r="333" spans="1:5" x14ac:dyDescent="0.45">
      <c r="A333">
        <v>2</v>
      </c>
      <c r="B333">
        <v>4</v>
      </c>
      <c r="C333">
        <v>2</v>
      </c>
      <c r="D333">
        <v>3</v>
      </c>
      <c r="E333">
        <f t="shared" si="7"/>
        <v>11</v>
      </c>
    </row>
    <row r="334" spans="1:5" x14ac:dyDescent="0.45">
      <c r="A334">
        <v>4</v>
      </c>
      <c r="B334">
        <v>4</v>
      </c>
      <c r="C334">
        <v>4</v>
      </c>
      <c r="D334">
        <v>4</v>
      </c>
      <c r="E334">
        <f t="shared" si="7"/>
        <v>16</v>
      </c>
    </row>
    <row r="335" spans="1:5" x14ac:dyDescent="0.45">
      <c r="A335">
        <v>2</v>
      </c>
      <c r="B335">
        <v>2</v>
      </c>
      <c r="C335">
        <v>4</v>
      </c>
      <c r="D335">
        <v>1</v>
      </c>
      <c r="E335">
        <f t="shared" si="7"/>
        <v>9</v>
      </c>
    </row>
    <row r="336" spans="1:5" x14ac:dyDescent="0.45">
      <c r="A336">
        <v>3</v>
      </c>
      <c r="B336">
        <v>2</v>
      </c>
      <c r="C336">
        <v>2</v>
      </c>
      <c r="D336">
        <v>3</v>
      </c>
      <c r="E336">
        <f t="shared" si="7"/>
        <v>10</v>
      </c>
    </row>
    <row r="337" spans="1:5" x14ac:dyDescent="0.45">
      <c r="A337">
        <v>4</v>
      </c>
      <c r="B337">
        <v>5</v>
      </c>
      <c r="C337">
        <v>3</v>
      </c>
      <c r="D337">
        <v>3</v>
      </c>
      <c r="E337">
        <f t="shared" si="7"/>
        <v>15</v>
      </c>
    </row>
    <row r="338" spans="1:5" x14ac:dyDescent="0.45">
      <c r="A338">
        <v>1</v>
      </c>
      <c r="B338">
        <v>2</v>
      </c>
      <c r="C338">
        <v>3</v>
      </c>
      <c r="D338">
        <v>1</v>
      </c>
      <c r="E338">
        <f t="shared" si="7"/>
        <v>7</v>
      </c>
    </row>
    <row r="339" spans="1:5" x14ac:dyDescent="0.45">
      <c r="A339">
        <v>2</v>
      </c>
      <c r="B339">
        <v>2</v>
      </c>
      <c r="C339">
        <v>4</v>
      </c>
      <c r="D339">
        <v>2</v>
      </c>
      <c r="E339">
        <f t="shared" si="7"/>
        <v>10</v>
      </c>
    </row>
    <row r="340" spans="1:5" x14ac:dyDescent="0.45">
      <c r="A340">
        <v>2</v>
      </c>
      <c r="B340">
        <v>2</v>
      </c>
      <c r="C340">
        <v>2</v>
      </c>
      <c r="D340">
        <v>2</v>
      </c>
      <c r="E340">
        <f t="shared" si="7"/>
        <v>8</v>
      </c>
    </row>
    <row r="341" spans="1:5" x14ac:dyDescent="0.45">
      <c r="A341">
        <v>4</v>
      </c>
      <c r="B341">
        <v>4</v>
      </c>
      <c r="C341">
        <v>3</v>
      </c>
      <c r="D341">
        <v>2</v>
      </c>
      <c r="E341">
        <f t="shared" si="7"/>
        <v>13</v>
      </c>
    </row>
    <row r="342" spans="1:5" x14ac:dyDescent="0.45">
      <c r="A342">
        <v>4</v>
      </c>
      <c r="B342">
        <v>4</v>
      </c>
      <c r="C342">
        <v>5</v>
      </c>
      <c r="D342">
        <v>3</v>
      </c>
      <c r="E342">
        <f t="shared" si="7"/>
        <v>16</v>
      </c>
    </row>
    <row r="343" spans="1:5" x14ac:dyDescent="0.45">
      <c r="A343">
        <v>2</v>
      </c>
      <c r="B343">
        <v>2</v>
      </c>
      <c r="C343">
        <v>4</v>
      </c>
      <c r="D343">
        <v>2</v>
      </c>
      <c r="E343">
        <f t="shared" si="7"/>
        <v>10</v>
      </c>
    </row>
    <row r="344" spans="1:5" x14ac:dyDescent="0.45">
      <c r="A344">
        <v>3</v>
      </c>
      <c r="B344">
        <v>1</v>
      </c>
      <c r="C344">
        <v>2</v>
      </c>
      <c r="D344">
        <v>2</v>
      </c>
      <c r="E344">
        <f t="shared" si="7"/>
        <v>8</v>
      </c>
    </row>
    <row r="345" spans="1:5" x14ac:dyDescent="0.45">
      <c r="A345">
        <v>5</v>
      </c>
      <c r="B345">
        <v>2</v>
      </c>
      <c r="C345">
        <v>5</v>
      </c>
      <c r="D345">
        <v>2</v>
      </c>
      <c r="E345">
        <f t="shared" si="7"/>
        <v>14</v>
      </c>
    </row>
    <row r="346" spans="1:5" x14ac:dyDescent="0.45">
      <c r="A346">
        <v>2</v>
      </c>
      <c r="B346">
        <v>1</v>
      </c>
      <c r="C346">
        <v>1</v>
      </c>
      <c r="D346">
        <v>1</v>
      </c>
      <c r="E346">
        <f t="shared" si="7"/>
        <v>5</v>
      </c>
    </row>
    <row r="347" spans="1:5" x14ac:dyDescent="0.45">
      <c r="A347">
        <v>4</v>
      </c>
      <c r="B347">
        <v>2</v>
      </c>
      <c r="C347">
        <v>4</v>
      </c>
      <c r="D347">
        <v>1</v>
      </c>
      <c r="E347">
        <f t="shared" si="7"/>
        <v>11</v>
      </c>
    </row>
    <row r="348" spans="1:5" x14ac:dyDescent="0.45">
      <c r="A348">
        <v>4</v>
      </c>
      <c r="B348">
        <v>2</v>
      </c>
      <c r="C348">
        <v>2</v>
      </c>
      <c r="D348">
        <v>4</v>
      </c>
      <c r="E348">
        <f t="shared" si="7"/>
        <v>12</v>
      </c>
    </row>
    <row r="349" spans="1:5" x14ac:dyDescent="0.45">
      <c r="A349">
        <v>4</v>
      </c>
      <c r="B349">
        <v>2</v>
      </c>
      <c r="C349">
        <v>4</v>
      </c>
      <c r="D349">
        <v>4</v>
      </c>
      <c r="E349">
        <f t="shared" si="7"/>
        <v>14</v>
      </c>
    </row>
    <row r="350" spans="1:5" x14ac:dyDescent="0.45">
      <c r="A350">
        <v>2</v>
      </c>
      <c r="B350">
        <v>4</v>
      </c>
      <c r="C350">
        <v>3</v>
      </c>
      <c r="D350">
        <v>3</v>
      </c>
      <c r="E350">
        <f t="shared" si="7"/>
        <v>12</v>
      </c>
    </row>
    <row r="351" spans="1:5" x14ac:dyDescent="0.45">
      <c r="A351">
        <v>2</v>
      </c>
      <c r="B351">
        <v>4</v>
      </c>
      <c r="C351">
        <v>4</v>
      </c>
      <c r="D351">
        <v>2</v>
      </c>
      <c r="E351">
        <f t="shared" si="7"/>
        <v>12</v>
      </c>
    </row>
    <row r="352" spans="1:5" x14ac:dyDescent="0.45">
      <c r="A352">
        <v>2</v>
      </c>
      <c r="B352">
        <v>2</v>
      </c>
      <c r="C352">
        <v>2</v>
      </c>
      <c r="D352">
        <v>2</v>
      </c>
      <c r="E352">
        <f t="shared" si="7"/>
        <v>8</v>
      </c>
    </row>
    <row r="353" spans="1:5" x14ac:dyDescent="0.45">
      <c r="A353">
        <v>2</v>
      </c>
      <c r="B353">
        <v>1</v>
      </c>
      <c r="C353">
        <v>2</v>
      </c>
      <c r="D353">
        <v>1</v>
      </c>
      <c r="E353">
        <f t="shared" si="7"/>
        <v>6</v>
      </c>
    </row>
    <row r="354" spans="1:5" x14ac:dyDescent="0.45">
      <c r="A354">
        <v>4</v>
      </c>
      <c r="B354">
        <v>1</v>
      </c>
      <c r="C354">
        <v>5</v>
      </c>
      <c r="D354">
        <v>2</v>
      </c>
      <c r="E354">
        <f t="shared" si="7"/>
        <v>12</v>
      </c>
    </row>
    <row r="355" spans="1:5" x14ac:dyDescent="0.45">
      <c r="A355">
        <v>4</v>
      </c>
      <c r="B355">
        <v>3</v>
      </c>
      <c r="C355">
        <v>2</v>
      </c>
      <c r="D355">
        <v>2</v>
      </c>
      <c r="E355">
        <f t="shared" si="7"/>
        <v>11</v>
      </c>
    </row>
    <row r="356" spans="1:5" x14ac:dyDescent="0.45">
      <c r="A356">
        <v>2</v>
      </c>
      <c r="B356">
        <v>3</v>
      </c>
      <c r="C356">
        <v>4</v>
      </c>
      <c r="D356">
        <v>2</v>
      </c>
      <c r="E356">
        <f t="shared" si="7"/>
        <v>11</v>
      </c>
    </row>
    <row r="357" spans="1:5" x14ac:dyDescent="0.45">
      <c r="A357">
        <v>3</v>
      </c>
      <c r="B357">
        <v>2</v>
      </c>
      <c r="C357">
        <v>4</v>
      </c>
      <c r="D357">
        <v>2</v>
      </c>
      <c r="E357">
        <f t="shared" si="7"/>
        <v>11</v>
      </c>
    </row>
    <row r="358" spans="1:5" x14ac:dyDescent="0.45">
      <c r="A358">
        <v>4</v>
      </c>
      <c r="B358">
        <v>1</v>
      </c>
      <c r="C358">
        <v>4</v>
      </c>
      <c r="D358">
        <v>3</v>
      </c>
      <c r="E358">
        <f t="shared" si="7"/>
        <v>12</v>
      </c>
    </row>
    <row r="359" spans="1:5" x14ac:dyDescent="0.45">
      <c r="A359">
        <v>3</v>
      </c>
      <c r="B359">
        <v>3</v>
      </c>
      <c r="C359">
        <v>2</v>
      </c>
      <c r="D359">
        <v>4</v>
      </c>
      <c r="E359">
        <f t="shared" si="7"/>
        <v>12</v>
      </c>
    </row>
    <row r="360" spans="1:5" x14ac:dyDescent="0.45">
      <c r="A360">
        <v>2</v>
      </c>
      <c r="B360">
        <v>1</v>
      </c>
      <c r="C360">
        <v>2</v>
      </c>
      <c r="D360">
        <v>1</v>
      </c>
      <c r="E360">
        <f t="shared" si="7"/>
        <v>6</v>
      </c>
    </row>
    <row r="361" spans="1:5" x14ac:dyDescent="0.45">
      <c r="A361">
        <v>3</v>
      </c>
      <c r="B361">
        <v>4</v>
      </c>
      <c r="C361">
        <v>3</v>
      </c>
      <c r="D361">
        <v>2</v>
      </c>
      <c r="E361">
        <f t="shared" si="7"/>
        <v>12</v>
      </c>
    </row>
    <row r="362" spans="1:5" x14ac:dyDescent="0.45">
      <c r="A362">
        <v>2</v>
      </c>
      <c r="B362">
        <v>1</v>
      </c>
      <c r="C362">
        <v>4</v>
      </c>
      <c r="D362">
        <v>2</v>
      </c>
      <c r="E362">
        <f t="shared" si="7"/>
        <v>9</v>
      </c>
    </row>
    <row r="363" spans="1:5" x14ac:dyDescent="0.45">
      <c r="A363">
        <v>4</v>
      </c>
      <c r="B363">
        <v>5</v>
      </c>
      <c r="C363">
        <v>4</v>
      </c>
      <c r="D363">
        <v>4</v>
      </c>
      <c r="E363">
        <f t="shared" si="7"/>
        <v>17</v>
      </c>
    </row>
    <row r="364" spans="1:5" x14ac:dyDescent="0.45">
      <c r="A364">
        <v>4</v>
      </c>
      <c r="B364">
        <v>2</v>
      </c>
      <c r="C364">
        <v>2</v>
      </c>
      <c r="D364">
        <v>2</v>
      </c>
      <c r="E364">
        <f t="shared" si="7"/>
        <v>10</v>
      </c>
    </row>
    <row r="365" spans="1:5" x14ac:dyDescent="0.45">
      <c r="A365">
        <v>2</v>
      </c>
      <c r="B365">
        <v>2</v>
      </c>
      <c r="C365">
        <v>1</v>
      </c>
      <c r="D365">
        <v>2</v>
      </c>
      <c r="E365">
        <f t="shared" si="7"/>
        <v>7</v>
      </c>
    </row>
    <row r="366" spans="1:5" x14ac:dyDescent="0.45">
      <c r="A366">
        <v>3</v>
      </c>
      <c r="B366">
        <v>1</v>
      </c>
      <c r="C366">
        <v>2</v>
      </c>
      <c r="D366">
        <v>3</v>
      </c>
      <c r="E366">
        <f t="shared" si="7"/>
        <v>9</v>
      </c>
    </row>
    <row r="367" spans="1:5" x14ac:dyDescent="0.45">
      <c r="A367">
        <v>2</v>
      </c>
      <c r="B367">
        <v>2</v>
      </c>
      <c r="C367">
        <v>2</v>
      </c>
      <c r="D367">
        <v>2</v>
      </c>
      <c r="E367">
        <f t="shared" si="7"/>
        <v>8</v>
      </c>
    </row>
    <row r="368" spans="1:5" x14ac:dyDescent="0.45">
      <c r="A368">
        <v>2</v>
      </c>
      <c r="B368">
        <v>3</v>
      </c>
      <c r="C368">
        <v>5</v>
      </c>
      <c r="D368">
        <v>4</v>
      </c>
      <c r="E368">
        <f t="shared" si="7"/>
        <v>14</v>
      </c>
    </row>
    <row r="369" spans="1:5" x14ac:dyDescent="0.45">
      <c r="A369">
        <v>5</v>
      </c>
      <c r="B369">
        <v>5</v>
      </c>
      <c r="C369">
        <v>5</v>
      </c>
      <c r="D369">
        <v>1</v>
      </c>
      <c r="E369">
        <f t="shared" si="7"/>
        <v>16</v>
      </c>
    </row>
    <row r="370" spans="1:5" x14ac:dyDescent="0.45">
      <c r="A370">
        <v>4</v>
      </c>
      <c r="B370">
        <v>3</v>
      </c>
      <c r="C370">
        <v>3</v>
      </c>
      <c r="D370">
        <v>4</v>
      </c>
      <c r="E370">
        <f t="shared" si="7"/>
        <v>14</v>
      </c>
    </row>
    <row r="371" spans="1:5" x14ac:dyDescent="0.45">
      <c r="A371">
        <v>2</v>
      </c>
      <c r="B371">
        <v>4</v>
      </c>
      <c r="C371">
        <v>4</v>
      </c>
      <c r="D371">
        <v>4</v>
      </c>
      <c r="E371">
        <f t="shared" si="7"/>
        <v>14</v>
      </c>
    </row>
    <row r="372" spans="1:5" x14ac:dyDescent="0.45">
      <c r="A372">
        <v>2</v>
      </c>
      <c r="B372">
        <v>1</v>
      </c>
      <c r="C372">
        <v>1</v>
      </c>
      <c r="D372">
        <v>1</v>
      </c>
      <c r="E372">
        <f t="shared" si="7"/>
        <v>5</v>
      </c>
    </row>
    <row r="373" spans="1:5" x14ac:dyDescent="0.45">
      <c r="A373">
        <v>2</v>
      </c>
      <c r="B373">
        <v>2</v>
      </c>
      <c r="C373">
        <v>4</v>
      </c>
      <c r="D373">
        <v>2</v>
      </c>
      <c r="E373">
        <f t="shared" si="7"/>
        <v>10</v>
      </c>
    </row>
    <row r="374" spans="1:5" x14ac:dyDescent="0.45">
      <c r="A374">
        <v>2</v>
      </c>
      <c r="B374">
        <v>3</v>
      </c>
      <c r="C374">
        <v>4</v>
      </c>
      <c r="D374">
        <v>2</v>
      </c>
      <c r="E374">
        <f t="shared" si="7"/>
        <v>11</v>
      </c>
    </row>
    <row r="375" spans="1:5" x14ac:dyDescent="0.45">
      <c r="A375">
        <v>4</v>
      </c>
      <c r="B375">
        <v>1</v>
      </c>
      <c r="C375">
        <v>2</v>
      </c>
      <c r="D375">
        <v>5</v>
      </c>
      <c r="E375">
        <f t="shared" si="7"/>
        <v>12</v>
      </c>
    </row>
    <row r="376" spans="1:5" x14ac:dyDescent="0.45">
      <c r="A376">
        <v>4</v>
      </c>
      <c r="B376">
        <v>5</v>
      </c>
      <c r="C376">
        <v>3</v>
      </c>
      <c r="D376">
        <v>1</v>
      </c>
      <c r="E376">
        <f t="shared" si="7"/>
        <v>13</v>
      </c>
    </row>
    <row r="377" spans="1:5" x14ac:dyDescent="0.45">
      <c r="A377">
        <v>2</v>
      </c>
      <c r="B377">
        <v>2</v>
      </c>
      <c r="C377">
        <v>4</v>
      </c>
      <c r="D377">
        <v>2</v>
      </c>
      <c r="E377">
        <f t="shared" si="7"/>
        <v>10</v>
      </c>
    </row>
    <row r="378" spans="1:5" x14ac:dyDescent="0.45">
      <c r="A378">
        <v>5</v>
      </c>
      <c r="B378">
        <v>4</v>
      </c>
      <c r="C378">
        <v>4</v>
      </c>
      <c r="D378">
        <v>3</v>
      </c>
      <c r="E378">
        <f t="shared" si="7"/>
        <v>16</v>
      </c>
    </row>
    <row r="379" spans="1:5" x14ac:dyDescent="0.45">
      <c r="A379">
        <v>2</v>
      </c>
      <c r="B379">
        <v>1</v>
      </c>
      <c r="C379">
        <v>2</v>
      </c>
      <c r="D379">
        <v>1</v>
      </c>
      <c r="E379">
        <f t="shared" si="7"/>
        <v>6</v>
      </c>
    </row>
    <row r="380" spans="1:5" x14ac:dyDescent="0.45">
      <c r="A380">
        <v>2</v>
      </c>
      <c r="B380">
        <v>3</v>
      </c>
      <c r="C380">
        <v>3</v>
      </c>
      <c r="D380">
        <v>2</v>
      </c>
      <c r="E380">
        <f t="shared" si="7"/>
        <v>10</v>
      </c>
    </row>
    <row r="381" spans="1:5" x14ac:dyDescent="0.45">
      <c r="A381">
        <v>4</v>
      </c>
      <c r="B381">
        <v>4</v>
      </c>
      <c r="C381">
        <v>4</v>
      </c>
      <c r="D381">
        <v>5</v>
      </c>
      <c r="E381">
        <f t="shared" si="7"/>
        <v>17</v>
      </c>
    </row>
    <row r="382" spans="1:5" x14ac:dyDescent="0.45">
      <c r="A382">
        <v>4</v>
      </c>
      <c r="B382">
        <v>2</v>
      </c>
      <c r="C382">
        <v>2</v>
      </c>
      <c r="D382">
        <v>2</v>
      </c>
      <c r="E382">
        <f t="shared" si="7"/>
        <v>10</v>
      </c>
    </row>
    <row r="383" spans="1:5" x14ac:dyDescent="0.45">
      <c r="A383">
        <v>2</v>
      </c>
      <c r="B383">
        <v>2</v>
      </c>
      <c r="C383">
        <v>4</v>
      </c>
      <c r="D383">
        <v>2</v>
      </c>
      <c r="E383">
        <f t="shared" si="7"/>
        <v>10</v>
      </c>
    </row>
    <row r="384" spans="1:5" x14ac:dyDescent="0.45">
      <c r="A384">
        <v>4</v>
      </c>
      <c r="B384">
        <v>2</v>
      </c>
      <c r="C384">
        <v>2</v>
      </c>
      <c r="D384">
        <v>2</v>
      </c>
      <c r="E384">
        <f t="shared" si="7"/>
        <v>10</v>
      </c>
    </row>
    <row r="385" spans="1:5" x14ac:dyDescent="0.45">
      <c r="A385">
        <v>4</v>
      </c>
      <c r="B385">
        <v>5</v>
      </c>
      <c r="C385">
        <v>4</v>
      </c>
      <c r="D385">
        <v>4</v>
      </c>
      <c r="E385">
        <f t="shared" si="7"/>
        <v>17</v>
      </c>
    </row>
    <row r="386" spans="1:5" x14ac:dyDescent="0.45">
      <c r="A386">
        <v>2</v>
      </c>
      <c r="B386">
        <v>1</v>
      </c>
      <c r="C386">
        <v>2</v>
      </c>
      <c r="D386">
        <v>2</v>
      </c>
      <c r="E386">
        <f t="shared" si="7"/>
        <v>7</v>
      </c>
    </row>
    <row r="387" spans="1:5" x14ac:dyDescent="0.45">
      <c r="A387">
        <v>3</v>
      </c>
      <c r="B387">
        <v>2</v>
      </c>
      <c r="C387">
        <v>3</v>
      </c>
      <c r="D387">
        <v>2</v>
      </c>
      <c r="E387">
        <f t="shared" ref="E387:E450" si="8">SUM(A387:D387)</f>
        <v>10</v>
      </c>
    </row>
    <row r="388" spans="1:5" x14ac:dyDescent="0.45">
      <c r="A388">
        <v>1</v>
      </c>
      <c r="B388">
        <v>2</v>
      </c>
      <c r="C388">
        <v>4</v>
      </c>
      <c r="D388">
        <v>2</v>
      </c>
      <c r="E388">
        <f t="shared" si="8"/>
        <v>9</v>
      </c>
    </row>
    <row r="389" spans="1:5" x14ac:dyDescent="0.45">
      <c r="A389">
        <v>4</v>
      </c>
      <c r="B389">
        <v>4</v>
      </c>
      <c r="C389">
        <v>3</v>
      </c>
      <c r="D389">
        <v>2</v>
      </c>
      <c r="E389">
        <f t="shared" si="8"/>
        <v>13</v>
      </c>
    </row>
    <row r="390" spans="1:5" x14ac:dyDescent="0.45">
      <c r="A390">
        <v>3</v>
      </c>
      <c r="B390">
        <v>2</v>
      </c>
      <c r="C390">
        <v>4</v>
      </c>
      <c r="D390">
        <v>2</v>
      </c>
      <c r="E390">
        <f t="shared" si="8"/>
        <v>11</v>
      </c>
    </row>
    <row r="391" spans="1:5" x14ac:dyDescent="0.45">
      <c r="A391">
        <v>2</v>
      </c>
      <c r="B391">
        <v>1</v>
      </c>
      <c r="C391">
        <v>2</v>
      </c>
      <c r="D391">
        <v>2</v>
      </c>
      <c r="E391">
        <f t="shared" si="8"/>
        <v>7</v>
      </c>
    </row>
    <row r="392" spans="1:5" x14ac:dyDescent="0.45">
      <c r="A392">
        <v>4</v>
      </c>
      <c r="B392">
        <v>2</v>
      </c>
      <c r="C392">
        <v>2</v>
      </c>
      <c r="D392">
        <v>1</v>
      </c>
      <c r="E392">
        <f t="shared" si="8"/>
        <v>9</v>
      </c>
    </row>
    <row r="393" spans="1:5" x14ac:dyDescent="0.45">
      <c r="A393">
        <v>3</v>
      </c>
      <c r="B393">
        <v>5</v>
      </c>
      <c r="C393">
        <v>5</v>
      </c>
      <c r="D393">
        <v>3</v>
      </c>
      <c r="E393">
        <f t="shared" si="8"/>
        <v>16</v>
      </c>
    </row>
    <row r="394" spans="1:5" x14ac:dyDescent="0.45">
      <c r="A394">
        <v>4</v>
      </c>
      <c r="B394">
        <v>4</v>
      </c>
      <c r="C394">
        <v>5</v>
      </c>
      <c r="D394">
        <v>4</v>
      </c>
      <c r="E394">
        <f t="shared" si="8"/>
        <v>17</v>
      </c>
    </row>
    <row r="395" spans="1:5" x14ac:dyDescent="0.45">
      <c r="A395">
        <v>4</v>
      </c>
      <c r="B395">
        <v>1</v>
      </c>
      <c r="C395">
        <v>4</v>
      </c>
      <c r="D395">
        <v>1</v>
      </c>
      <c r="E395">
        <f t="shared" si="8"/>
        <v>10</v>
      </c>
    </row>
    <row r="396" spans="1:5" x14ac:dyDescent="0.45">
      <c r="A396">
        <v>2</v>
      </c>
      <c r="B396">
        <v>4</v>
      </c>
      <c r="C396">
        <v>4</v>
      </c>
      <c r="D396">
        <v>2</v>
      </c>
      <c r="E396">
        <f t="shared" si="8"/>
        <v>12</v>
      </c>
    </row>
    <row r="397" spans="1:5" x14ac:dyDescent="0.45">
      <c r="A397">
        <v>5</v>
      </c>
      <c r="B397">
        <v>5</v>
      </c>
      <c r="C397">
        <v>5</v>
      </c>
      <c r="D397">
        <v>2</v>
      </c>
      <c r="E397">
        <f t="shared" si="8"/>
        <v>17</v>
      </c>
    </row>
    <row r="398" spans="1:5" x14ac:dyDescent="0.45">
      <c r="A398">
        <v>5</v>
      </c>
      <c r="B398">
        <v>5</v>
      </c>
      <c r="C398">
        <v>5</v>
      </c>
      <c r="D398">
        <v>5</v>
      </c>
      <c r="E398">
        <f t="shared" si="8"/>
        <v>20</v>
      </c>
    </row>
    <row r="399" spans="1:5" x14ac:dyDescent="0.45">
      <c r="A399">
        <v>4</v>
      </c>
      <c r="B399">
        <v>2</v>
      </c>
      <c r="C399">
        <v>2</v>
      </c>
      <c r="D399">
        <v>4</v>
      </c>
      <c r="E399">
        <f t="shared" si="8"/>
        <v>12</v>
      </c>
    </row>
    <row r="400" spans="1:5" x14ac:dyDescent="0.45">
      <c r="A400">
        <v>4</v>
      </c>
      <c r="B400">
        <v>2</v>
      </c>
      <c r="C400">
        <v>2</v>
      </c>
      <c r="D400">
        <v>1</v>
      </c>
      <c r="E400">
        <f t="shared" si="8"/>
        <v>9</v>
      </c>
    </row>
    <row r="401" spans="1:5" x14ac:dyDescent="0.45">
      <c r="A401">
        <v>2</v>
      </c>
      <c r="B401">
        <v>1</v>
      </c>
      <c r="C401">
        <v>2</v>
      </c>
      <c r="D401">
        <v>1</v>
      </c>
      <c r="E401">
        <f t="shared" si="8"/>
        <v>6</v>
      </c>
    </row>
    <row r="402" spans="1:5" x14ac:dyDescent="0.45">
      <c r="A402">
        <v>3</v>
      </c>
      <c r="B402">
        <v>1</v>
      </c>
      <c r="C402">
        <v>2</v>
      </c>
      <c r="D402">
        <v>2</v>
      </c>
      <c r="E402">
        <f t="shared" si="8"/>
        <v>8</v>
      </c>
    </row>
    <row r="403" spans="1:5" x14ac:dyDescent="0.45">
      <c r="A403">
        <v>4</v>
      </c>
      <c r="B403">
        <v>1</v>
      </c>
      <c r="C403">
        <v>2</v>
      </c>
      <c r="D403">
        <v>1</v>
      </c>
      <c r="E403">
        <f t="shared" si="8"/>
        <v>8</v>
      </c>
    </row>
    <row r="404" spans="1:5" x14ac:dyDescent="0.45">
      <c r="A404">
        <v>4</v>
      </c>
      <c r="B404">
        <v>3</v>
      </c>
      <c r="C404">
        <v>2</v>
      </c>
      <c r="D404">
        <v>2</v>
      </c>
      <c r="E404">
        <f t="shared" si="8"/>
        <v>11</v>
      </c>
    </row>
    <row r="405" spans="1:5" x14ac:dyDescent="0.45">
      <c r="A405">
        <v>5</v>
      </c>
      <c r="B405">
        <v>4</v>
      </c>
      <c r="C405">
        <v>5</v>
      </c>
      <c r="D405">
        <v>4</v>
      </c>
      <c r="E405">
        <f t="shared" si="8"/>
        <v>18</v>
      </c>
    </row>
    <row r="406" spans="1:5" x14ac:dyDescent="0.45">
      <c r="A406">
        <v>3</v>
      </c>
      <c r="B406">
        <v>1</v>
      </c>
      <c r="C406">
        <v>1</v>
      </c>
      <c r="D406">
        <v>1</v>
      </c>
      <c r="E406">
        <f t="shared" si="8"/>
        <v>6</v>
      </c>
    </row>
    <row r="407" spans="1:5" x14ac:dyDescent="0.45">
      <c r="A407">
        <v>1</v>
      </c>
      <c r="B407">
        <v>3</v>
      </c>
      <c r="C407">
        <v>4</v>
      </c>
      <c r="D407">
        <v>1</v>
      </c>
      <c r="E407">
        <f t="shared" si="8"/>
        <v>9</v>
      </c>
    </row>
    <row r="408" spans="1:5" x14ac:dyDescent="0.45">
      <c r="A408">
        <v>5</v>
      </c>
      <c r="B408">
        <v>5</v>
      </c>
      <c r="C408">
        <v>4</v>
      </c>
      <c r="D408">
        <v>4</v>
      </c>
      <c r="E408">
        <f t="shared" si="8"/>
        <v>18</v>
      </c>
    </row>
    <row r="409" spans="1:5" x14ac:dyDescent="0.45">
      <c r="A409">
        <v>2</v>
      </c>
      <c r="B409">
        <v>4</v>
      </c>
      <c r="C409">
        <v>4</v>
      </c>
      <c r="D409">
        <v>2</v>
      </c>
      <c r="E409">
        <f t="shared" si="8"/>
        <v>12</v>
      </c>
    </row>
    <row r="410" spans="1:5" x14ac:dyDescent="0.45">
      <c r="A410">
        <v>2</v>
      </c>
      <c r="B410">
        <v>4</v>
      </c>
      <c r="C410">
        <v>5</v>
      </c>
      <c r="D410">
        <v>3</v>
      </c>
      <c r="E410">
        <f t="shared" si="8"/>
        <v>14</v>
      </c>
    </row>
    <row r="411" spans="1:5" x14ac:dyDescent="0.45">
      <c r="A411">
        <v>5</v>
      </c>
      <c r="B411">
        <v>4</v>
      </c>
      <c r="C411">
        <v>4</v>
      </c>
      <c r="D411">
        <v>5</v>
      </c>
      <c r="E411">
        <f t="shared" si="8"/>
        <v>18</v>
      </c>
    </row>
    <row r="412" spans="1:5" x14ac:dyDescent="0.45">
      <c r="A412">
        <v>4</v>
      </c>
      <c r="B412">
        <v>3</v>
      </c>
      <c r="C412">
        <v>3</v>
      </c>
      <c r="D412">
        <v>3</v>
      </c>
      <c r="E412">
        <f t="shared" si="8"/>
        <v>13</v>
      </c>
    </row>
    <row r="413" spans="1:5" x14ac:dyDescent="0.45">
      <c r="A413">
        <v>4</v>
      </c>
      <c r="B413">
        <v>4</v>
      </c>
      <c r="C413">
        <v>4</v>
      </c>
      <c r="D413">
        <v>4</v>
      </c>
      <c r="E413">
        <f t="shared" si="8"/>
        <v>16</v>
      </c>
    </row>
    <row r="414" spans="1:5" x14ac:dyDescent="0.45">
      <c r="A414">
        <v>3</v>
      </c>
      <c r="B414">
        <v>2</v>
      </c>
      <c r="C414">
        <v>2</v>
      </c>
      <c r="D414">
        <v>2</v>
      </c>
      <c r="E414">
        <f t="shared" si="8"/>
        <v>9</v>
      </c>
    </row>
    <row r="415" spans="1:5" x14ac:dyDescent="0.45">
      <c r="A415">
        <v>2</v>
      </c>
      <c r="B415">
        <v>2</v>
      </c>
      <c r="C415">
        <v>1</v>
      </c>
      <c r="D415">
        <v>1</v>
      </c>
      <c r="E415">
        <f t="shared" si="8"/>
        <v>6</v>
      </c>
    </row>
    <row r="416" spans="1:5" x14ac:dyDescent="0.45">
      <c r="A416">
        <v>5</v>
      </c>
      <c r="B416">
        <v>4</v>
      </c>
      <c r="C416">
        <v>5</v>
      </c>
      <c r="D416">
        <v>1</v>
      </c>
      <c r="E416">
        <f t="shared" si="8"/>
        <v>15</v>
      </c>
    </row>
    <row r="417" spans="1:5" x14ac:dyDescent="0.45">
      <c r="A417">
        <v>4</v>
      </c>
      <c r="B417">
        <v>2</v>
      </c>
      <c r="C417">
        <v>1</v>
      </c>
      <c r="D417">
        <v>4</v>
      </c>
      <c r="E417">
        <f t="shared" si="8"/>
        <v>11</v>
      </c>
    </row>
    <row r="418" spans="1:5" x14ac:dyDescent="0.45">
      <c r="A418">
        <v>4</v>
      </c>
      <c r="B418">
        <v>2</v>
      </c>
      <c r="C418">
        <v>2</v>
      </c>
      <c r="D418">
        <v>4</v>
      </c>
      <c r="E418">
        <f t="shared" si="8"/>
        <v>12</v>
      </c>
    </row>
    <row r="419" spans="1:5" x14ac:dyDescent="0.45">
      <c r="A419">
        <v>1</v>
      </c>
      <c r="B419">
        <v>5</v>
      </c>
      <c r="C419">
        <v>4</v>
      </c>
      <c r="D419">
        <v>1</v>
      </c>
      <c r="E419">
        <f t="shared" si="8"/>
        <v>11</v>
      </c>
    </row>
    <row r="420" spans="1:5" x14ac:dyDescent="0.45">
      <c r="A420">
        <v>2</v>
      </c>
      <c r="B420">
        <v>4</v>
      </c>
      <c r="C420">
        <v>1</v>
      </c>
      <c r="D420">
        <v>1</v>
      </c>
      <c r="E420">
        <f t="shared" si="8"/>
        <v>8</v>
      </c>
    </row>
    <row r="421" spans="1:5" x14ac:dyDescent="0.45">
      <c r="A421">
        <v>4</v>
      </c>
      <c r="B421">
        <v>3</v>
      </c>
      <c r="C421">
        <v>4</v>
      </c>
      <c r="D421">
        <v>3</v>
      </c>
      <c r="E421">
        <f t="shared" si="8"/>
        <v>14</v>
      </c>
    </row>
    <row r="422" spans="1:5" x14ac:dyDescent="0.45">
      <c r="A422">
        <v>4</v>
      </c>
      <c r="B422">
        <v>5</v>
      </c>
      <c r="C422">
        <v>3</v>
      </c>
      <c r="D422">
        <v>3</v>
      </c>
      <c r="E422">
        <f t="shared" si="8"/>
        <v>15</v>
      </c>
    </row>
    <row r="423" spans="1:5" x14ac:dyDescent="0.45">
      <c r="A423">
        <v>2</v>
      </c>
      <c r="B423">
        <v>3</v>
      </c>
      <c r="C423">
        <v>1</v>
      </c>
      <c r="D423">
        <v>1</v>
      </c>
      <c r="E423">
        <f t="shared" si="8"/>
        <v>7</v>
      </c>
    </row>
    <row r="424" spans="1:5" x14ac:dyDescent="0.45">
      <c r="A424">
        <v>2</v>
      </c>
      <c r="B424">
        <v>1</v>
      </c>
      <c r="C424">
        <v>2</v>
      </c>
      <c r="D424">
        <v>1</v>
      </c>
      <c r="E424">
        <f t="shared" si="8"/>
        <v>6</v>
      </c>
    </row>
    <row r="425" spans="1:5" x14ac:dyDescent="0.45">
      <c r="A425">
        <v>4</v>
      </c>
      <c r="B425">
        <v>2</v>
      </c>
      <c r="C425">
        <v>4</v>
      </c>
      <c r="D425">
        <v>4</v>
      </c>
      <c r="E425">
        <f t="shared" si="8"/>
        <v>14</v>
      </c>
    </row>
    <row r="426" spans="1:5" x14ac:dyDescent="0.45">
      <c r="A426">
        <v>2</v>
      </c>
      <c r="B426">
        <v>3</v>
      </c>
      <c r="C426">
        <v>4</v>
      </c>
      <c r="D426">
        <v>2</v>
      </c>
      <c r="E426">
        <f t="shared" si="8"/>
        <v>11</v>
      </c>
    </row>
    <row r="427" spans="1:5" x14ac:dyDescent="0.45">
      <c r="A427">
        <v>4</v>
      </c>
      <c r="B427">
        <v>3</v>
      </c>
      <c r="C427">
        <v>4</v>
      </c>
      <c r="D427">
        <v>3</v>
      </c>
      <c r="E427">
        <f t="shared" si="8"/>
        <v>14</v>
      </c>
    </row>
    <row r="428" spans="1:5" x14ac:dyDescent="0.45">
      <c r="A428">
        <v>3</v>
      </c>
      <c r="B428">
        <v>5</v>
      </c>
      <c r="C428">
        <v>4</v>
      </c>
      <c r="D428">
        <v>2</v>
      </c>
      <c r="E428">
        <f t="shared" si="8"/>
        <v>14</v>
      </c>
    </row>
    <row r="429" spans="1:5" x14ac:dyDescent="0.45">
      <c r="A429">
        <v>5</v>
      </c>
      <c r="B429">
        <v>4</v>
      </c>
      <c r="C429">
        <v>4</v>
      </c>
      <c r="D429">
        <v>4</v>
      </c>
      <c r="E429">
        <f t="shared" si="8"/>
        <v>17</v>
      </c>
    </row>
    <row r="430" spans="1:5" x14ac:dyDescent="0.45">
      <c r="A430">
        <v>2</v>
      </c>
      <c r="B430">
        <v>2</v>
      </c>
      <c r="C430">
        <v>4</v>
      </c>
      <c r="D430">
        <v>1</v>
      </c>
      <c r="E430">
        <f t="shared" si="8"/>
        <v>9</v>
      </c>
    </row>
    <row r="431" spans="1:5" x14ac:dyDescent="0.45">
      <c r="A431">
        <v>2</v>
      </c>
      <c r="B431">
        <v>1</v>
      </c>
      <c r="C431">
        <v>1</v>
      </c>
      <c r="D431">
        <v>2</v>
      </c>
      <c r="E431">
        <f t="shared" si="8"/>
        <v>6</v>
      </c>
    </row>
    <row r="432" spans="1:5" x14ac:dyDescent="0.45">
      <c r="A432">
        <v>1</v>
      </c>
      <c r="B432">
        <v>5</v>
      </c>
      <c r="C432">
        <v>5</v>
      </c>
      <c r="D432">
        <v>2</v>
      </c>
      <c r="E432">
        <f t="shared" si="8"/>
        <v>13</v>
      </c>
    </row>
    <row r="433" spans="1:5" x14ac:dyDescent="0.45">
      <c r="A433">
        <v>4</v>
      </c>
      <c r="B433">
        <v>4</v>
      </c>
      <c r="C433">
        <v>3</v>
      </c>
      <c r="D433">
        <v>4</v>
      </c>
      <c r="E433">
        <f t="shared" si="8"/>
        <v>15</v>
      </c>
    </row>
    <row r="434" spans="1:5" x14ac:dyDescent="0.45">
      <c r="A434">
        <v>2</v>
      </c>
      <c r="B434">
        <v>1</v>
      </c>
      <c r="C434">
        <v>2</v>
      </c>
      <c r="D434">
        <v>1</v>
      </c>
      <c r="E434">
        <f t="shared" si="8"/>
        <v>6</v>
      </c>
    </row>
    <row r="435" spans="1:5" x14ac:dyDescent="0.45">
      <c r="A435">
        <v>4</v>
      </c>
      <c r="B435">
        <v>1</v>
      </c>
      <c r="C435">
        <v>3</v>
      </c>
      <c r="D435">
        <v>2</v>
      </c>
      <c r="E435">
        <f t="shared" si="8"/>
        <v>10</v>
      </c>
    </row>
    <row r="436" spans="1:5" x14ac:dyDescent="0.45">
      <c r="A436">
        <v>2</v>
      </c>
      <c r="B436">
        <v>2</v>
      </c>
      <c r="C436">
        <v>2</v>
      </c>
      <c r="D436">
        <v>1</v>
      </c>
      <c r="E436">
        <f t="shared" si="8"/>
        <v>7</v>
      </c>
    </row>
    <row r="437" spans="1:5" x14ac:dyDescent="0.45">
      <c r="A437">
        <v>3</v>
      </c>
      <c r="B437">
        <v>1</v>
      </c>
      <c r="C437">
        <v>2</v>
      </c>
      <c r="D437">
        <v>3</v>
      </c>
      <c r="E437">
        <f t="shared" si="8"/>
        <v>9</v>
      </c>
    </row>
    <row r="438" spans="1:5" x14ac:dyDescent="0.45">
      <c r="A438">
        <v>4</v>
      </c>
      <c r="B438">
        <v>3</v>
      </c>
      <c r="C438">
        <v>2</v>
      </c>
      <c r="D438">
        <v>2</v>
      </c>
      <c r="E438">
        <f t="shared" si="8"/>
        <v>11</v>
      </c>
    </row>
    <row r="439" spans="1:5" x14ac:dyDescent="0.45">
      <c r="A439">
        <v>1</v>
      </c>
      <c r="B439">
        <v>1</v>
      </c>
      <c r="C439">
        <v>3</v>
      </c>
      <c r="D439">
        <v>3</v>
      </c>
      <c r="E439">
        <f t="shared" si="8"/>
        <v>8</v>
      </c>
    </row>
    <row r="440" spans="1:5" x14ac:dyDescent="0.45">
      <c r="A440">
        <v>2</v>
      </c>
      <c r="B440">
        <v>2</v>
      </c>
      <c r="C440">
        <v>2</v>
      </c>
      <c r="D440">
        <v>3</v>
      </c>
      <c r="E440">
        <f t="shared" si="8"/>
        <v>9</v>
      </c>
    </row>
    <row r="441" spans="1:5" x14ac:dyDescent="0.45">
      <c r="A441">
        <v>4</v>
      </c>
      <c r="B441">
        <v>1</v>
      </c>
      <c r="C441">
        <v>3</v>
      </c>
      <c r="D441">
        <v>1</v>
      </c>
      <c r="E441">
        <f t="shared" si="8"/>
        <v>9</v>
      </c>
    </row>
    <row r="442" spans="1:5" x14ac:dyDescent="0.45">
      <c r="A442">
        <v>1</v>
      </c>
      <c r="B442">
        <v>4</v>
      </c>
      <c r="C442">
        <v>2</v>
      </c>
      <c r="D442">
        <v>2</v>
      </c>
      <c r="E442">
        <f t="shared" si="8"/>
        <v>9</v>
      </c>
    </row>
    <row r="443" spans="1:5" x14ac:dyDescent="0.45">
      <c r="A443">
        <v>4</v>
      </c>
      <c r="B443">
        <v>2</v>
      </c>
      <c r="C443">
        <v>2</v>
      </c>
      <c r="D443">
        <v>2</v>
      </c>
      <c r="E443">
        <f t="shared" si="8"/>
        <v>10</v>
      </c>
    </row>
    <row r="444" spans="1:5" x14ac:dyDescent="0.45">
      <c r="A444">
        <v>2</v>
      </c>
      <c r="B444">
        <v>2</v>
      </c>
      <c r="C444">
        <v>4</v>
      </c>
      <c r="D444">
        <v>3</v>
      </c>
      <c r="E444">
        <f t="shared" si="8"/>
        <v>11</v>
      </c>
    </row>
    <row r="445" spans="1:5" x14ac:dyDescent="0.45">
      <c r="A445">
        <v>2</v>
      </c>
      <c r="B445">
        <v>3</v>
      </c>
      <c r="C445">
        <v>2</v>
      </c>
      <c r="D445">
        <v>4</v>
      </c>
      <c r="E445">
        <f t="shared" si="8"/>
        <v>11</v>
      </c>
    </row>
    <row r="446" spans="1:5" x14ac:dyDescent="0.45">
      <c r="A446">
        <v>1</v>
      </c>
      <c r="B446">
        <v>5</v>
      </c>
      <c r="C446">
        <v>2</v>
      </c>
      <c r="D446">
        <v>1</v>
      </c>
      <c r="E446">
        <f t="shared" si="8"/>
        <v>9</v>
      </c>
    </row>
    <row r="447" spans="1:5" x14ac:dyDescent="0.45">
      <c r="A447">
        <v>3</v>
      </c>
      <c r="B447">
        <v>1</v>
      </c>
      <c r="C447">
        <v>2</v>
      </c>
      <c r="D447">
        <v>4</v>
      </c>
      <c r="E447">
        <f t="shared" si="8"/>
        <v>10</v>
      </c>
    </row>
    <row r="448" spans="1:5" x14ac:dyDescent="0.45">
      <c r="A448">
        <v>3</v>
      </c>
      <c r="B448">
        <v>1</v>
      </c>
      <c r="C448">
        <v>3</v>
      </c>
      <c r="D448">
        <v>1</v>
      </c>
      <c r="E448">
        <f t="shared" si="8"/>
        <v>8</v>
      </c>
    </row>
    <row r="449" spans="1:5" x14ac:dyDescent="0.45">
      <c r="A449">
        <v>4</v>
      </c>
      <c r="B449">
        <v>4</v>
      </c>
      <c r="C449">
        <v>4</v>
      </c>
      <c r="D449">
        <v>4</v>
      </c>
      <c r="E449">
        <f t="shared" si="8"/>
        <v>16</v>
      </c>
    </row>
    <row r="450" spans="1:5" x14ac:dyDescent="0.45">
      <c r="A450">
        <v>3</v>
      </c>
      <c r="B450">
        <v>1</v>
      </c>
      <c r="C450">
        <v>2</v>
      </c>
      <c r="D450">
        <v>2</v>
      </c>
      <c r="E450">
        <f t="shared" si="8"/>
        <v>8</v>
      </c>
    </row>
    <row r="451" spans="1:5" x14ac:dyDescent="0.45">
      <c r="A451">
        <v>4</v>
      </c>
      <c r="B451">
        <v>4</v>
      </c>
      <c r="C451">
        <v>3</v>
      </c>
      <c r="D451">
        <v>4</v>
      </c>
      <c r="E451">
        <f t="shared" ref="E451:E499" si="9">SUM(A451:D451)</f>
        <v>15</v>
      </c>
    </row>
    <row r="452" spans="1:5" x14ac:dyDescent="0.45">
      <c r="A452">
        <v>4</v>
      </c>
      <c r="B452">
        <v>3</v>
      </c>
      <c r="C452">
        <v>3</v>
      </c>
      <c r="D452">
        <v>2</v>
      </c>
      <c r="E452">
        <f t="shared" si="9"/>
        <v>12</v>
      </c>
    </row>
    <row r="453" spans="1:5" x14ac:dyDescent="0.45">
      <c r="A453">
        <v>4</v>
      </c>
      <c r="B453">
        <v>5</v>
      </c>
      <c r="C453">
        <v>5</v>
      </c>
      <c r="D453">
        <v>4</v>
      </c>
      <c r="E453">
        <f t="shared" si="9"/>
        <v>18</v>
      </c>
    </row>
    <row r="454" spans="1:5" x14ac:dyDescent="0.45">
      <c r="A454">
        <v>5</v>
      </c>
      <c r="B454">
        <v>5</v>
      </c>
      <c r="C454">
        <v>5</v>
      </c>
      <c r="D454">
        <v>5</v>
      </c>
      <c r="E454">
        <f t="shared" si="9"/>
        <v>20</v>
      </c>
    </row>
    <row r="455" spans="1:5" x14ac:dyDescent="0.45">
      <c r="A455">
        <v>3</v>
      </c>
      <c r="B455">
        <v>3</v>
      </c>
      <c r="C455">
        <v>3</v>
      </c>
      <c r="D455">
        <v>2</v>
      </c>
      <c r="E455">
        <f t="shared" si="9"/>
        <v>11</v>
      </c>
    </row>
    <row r="456" spans="1:5" x14ac:dyDescent="0.45">
      <c r="A456">
        <v>4</v>
      </c>
      <c r="B456">
        <v>3</v>
      </c>
      <c r="C456">
        <v>3</v>
      </c>
      <c r="D456">
        <v>2</v>
      </c>
      <c r="E456">
        <f t="shared" si="9"/>
        <v>12</v>
      </c>
    </row>
    <row r="457" spans="1:5" x14ac:dyDescent="0.45">
      <c r="A457">
        <v>2</v>
      </c>
      <c r="B457">
        <v>2</v>
      </c>
      <c r="C457">
        <v>4</v>
      </c>
      <c r="D457">
        <v>3</v>
      </c>
      <c r="E457">
        <f t="shared" si="9"/>
        <v>11</v>
      </c>
    </row>
    <row r="458" spans="1:5" x14ac:dyDescent="0.45">
      <c r="A458">
        <v>4</v>
      </c>
      <c r="B458">
        <v>2</v>
      </c>
      <c r="C458">
        <v>3</v>
      </c>
      <c r="D458">
        <v>2</v>
      </c>
      <c r="E458">
        <f t="shared" si="9"/>
        <v>11</v>
      </c>
    </row>
    <row r="459" spans="1:5" x14ac:dyDescent="0.45">
      <c r="A459">
        <v>5</v>
      </c>
      <c r="B459">
        <v>4</v>
      </c>
      <c r="C459">
        <v>4</v>
      </c>
      <c r="D459">
        <v>4</v>
      </c>
      <c r="E459">
        <f t="shared" si="9"/>
        <v>17</v>
      </c>
    </row>
    <row r="460" spans="1:5" x14ac:dyDescent="0.45">
      <c r="A460">
        <v>2</v>
      </c>
      <c r="B460">
        <v>2</v>
      </c>
      <c r="C460">
        <v>3</v>
      </c>
      <c r="D460">
        <v>2</v>
      </c>
      <c r="E460">
        <f t="shared" si="9"/>
        <v>9</v>
      </c>
    </row>
    <row r="461" spans="1:5" x14ac:dyDescent="0.45">
      <c r="A461">
        <v>2</v>
      </c>
      <c r="B461">
        <v>1</v>
      </c>
      <c r="C461">
        <v>1</v>
      </c>
      <c r="D461">
        <v>1</v>
      </c>
      <c r="E461">
        <f t="shared" si="9"/>
        <v>5</v>
      </c>
    </row>
    <row r="462" spans="1:5" x14ac:dyDescent="0.45">
      <c r="A462">
        <v>1</v>
      </c>
      <c r="B462">
        <v>4</v>
      </c>
      <c r="C462">
        <v>1</v>
      </c>
      <c r="D462">
        <v>1</v>
      </c>
      <c r="E462">
        <f t="shared" si="9"/>
        <v>7</v>
      </c>
    </row>
    <row r="463" spans="1:5" x14ac:dyDescent="0.45">
      <c r="A463">
        <v>2</v>
      </c>
      <c r="B463">
        <v>5</v>
      </c>
      <c r="C463">
        <v>2</v>
      </c>
      <c r="D463">
        <v>4</v>
      </c>
      <c r="E463">
        <f t="shared" si="9"/>
        <v>13</v>
      </c>
    </row>
    <row r="464" spans="1:5" x14ac:dyDescent="0.45">
      <c r="A464">
        <v>4</v>
      </c>
      <c r="B464">
        <v>1</v>
      </c>
      <c r="C464">
        <v>2</v>
      </c>
      <c r="D464">
        <v>2</v>
      </c>
      <c r="E464">
        <f t="shared" si="9"/>
        <v>9</v>
      </c>
    </row>
    <row r="465" spans="1:5" x14ac:dyDescent="0.45">
      <c r="A465">
        <v>4</v>
      </c>
      <c r="B465">
        <v>2</v>
      </c>
      <c r="C465">
        <v>4</v>
      </c>
      <c r="D465">
        <v>2</v>
      </c>
      <c r="E465">
        <f t="shared" si="9"/>
        <v>12</v>
      </c>
    </row>
    <row r="466" spans="1:5" x14ac:dyDescent="0.45">
      <c r="A466">
        <v>4</v>
      </c>
      <c r="B466">
        <v>2</v>
      </c>
      <c r="C466">
        <v>3</v>
      </c>
      <c r="D466">
        <v>2</v>
      </c>
      <c r="E466">
        <f t="shared" si="9"/>
        <v>11</v>
      </c>
    </row>
    <row r="467" spans="1:5" x14ac:dyDescent="0.45">
      <c r="A467">
        <v>2</v>
      </c>
      <c r="B467">
        <v>4</v>
      </c>
      <c r="C467">
        <v>2</v>
      </c>
      <c r="D467">
        <v>1</v>
      </c>
      <c r="E467">
        <f t="shared" si="9"/>
        <v>9</v>
      </c>
    </row>
    <row r="468" spans="1:5" x14ac:dyDescent="0.45">
      <c r="A468">
        <v>2</v>
      </c>
      <c r="B468">
        <v>4</v>
      </c>
      <c r="C468">
        <v>4</v>
      </c>
      <c r="D468">
        <v>2</v>
      </c>
      <c r="E468">
        <f t="shared" si="9"/>
        <v>12</v>
      </c>
    </row>
    <row r="469" spans="1:5" x14ac:dyDescent="0.45">
      <c r="A469">
        <v>4</v>
      </c>
      <c r="B469">
        <v>2</v>
      </c>
      <c r="C469">
        <v>3</v>
      </c>
      <c r="D469">
        <v>2</v>
      </c>
      <c r="E469">
        <f t="shared" si="9"/>
        <v>11</v>
      </c>
    </row>
    <row r="470" spans="1:5" x14ac:dyDescent="0.45">
      <c r="A470">
        <v>4</v>
      </c>
      <c r="B470">
        <v>1</v>
      </c>
      <c r="C470">
        <v>4</v>
      </c>
      <c r="D470">
        <v>1</v>
      </c>
      <c r="E470">
        <f t="shared" si="9"/>
        <v>10</v>
      </c>
    </row>
    <row r="471" spans="1:5" x14ac:dyDescent="0.45">
      <c r="A471">
        <v>2</v>
      </c>
      <c r="B471">
        <v>3</v>
      </c>
      <c r="C471">
        <v>2</v>
      </c>
      <c r="D471">
        <v>2</v>
      </c>
      <c r="E471">
        <f t="shared" si="9"/>
        <v>9</v>
      </c>
    </row>
    <row r="472" spans="1:5" x14ac:dyDescent="0.45">
      <c r="A472">
        <v>4</v>
      </c>
      <c r="B472">
        <v>5</v>
      </c>
      <c r="C472">
        <v>5</v>
      </c>
      <c r="D472">
        <v>4</v>
      </c>
      <c r="E472">
        <f t="shared" si="9"/>
        <v>18</v>
      </c>
    </row>
    <row r="473" spans="1:5" x14ac:dyDescent="0.45">
      <c r="A473">
        <v>5</v>
      </c>
      <c r="B473">
        <v>1</v>
      </c>
      <c r="C473">
        <v>4</v>
      </c>
      <c r="D473">
        <v>3</v>
      </c>
      <c r="E473">
        <f t="shared" si="9"/>
        <v>13</v>
      </c>
    </row>
    <row r="474" spans="1:5" x14ac:dyDescent="0.45">
      <c r="A474">
        <v>4</v>
      </c>
      <c r="B474">
        <v>1</v>
      </c>
      <c r="C474">
        <v>2</v>
      </c>
      <c r="D474">
        <v>1</v>
      </c>
      <c r="E474">
        <f t="shared" si="9"/>
        <v>8</v>
      </c>
    </row>
    <row r="475" spans="1:5" x14ac:dyDescent="0.45">
      <c r="A475">
        <v>5</v>
      </c>
      <c r="B475">
        <v>2</v>
      </c>
      <c r="C475">
        <v>2</v>
      </c>
      <c r="D475">
        <v>2</v>
      </c>
      <c r="E475">
        <f t="shared" si="9"/>
        <v>11</v>
      </c>
    </row>
    <row r="476" spans="1:5" x14ac:dyDescent="0.45">
      <c r="A476">
        <v>2</v>
      </c>
      <c r="B476">
        <v>5</v>
      </c>
      <c r="C476">
        <v>4</v>
      </c>
      <c r="D476">
        <v>4</v>
      </c>
      <c r="E476">
        <f t="shared" si="9"/>
        <v>15</v>
      </c>
    </row>
    <row r="477" spans="1:5" x14ac:dyDescent="0.45">
      <c r="A477">
        <v>1</v>
      </c>
      <c r="B477">
        <v>1</v>
      </c>
      <c r="C477">
        <v>1</v>
      </c>
      <c r="D477">
        <v>3</v>
      </c>
      <c r="E477">
        <f t="shared" si="9"/>
        <v>6</v>
      </c>
    </row>
    <row r="478" spans="1:5" x14ac:dyDescent="0.45">
      <c r="A478">
        <v>2</v>
      </c>
      <c r="B478">
        <v>4</v>
      </c>
      <c r="C478">
        <v>4</v>
      </c>
      <c r="D478">
        <v>3</v>
      </c>
      <c r="E478">
        <f t="shared" si="9"/>
        <v>13</v>
      </c>
    </row>
    <row r="479" spans="1:5" x14ac:dyDescent="0.45">
      <c r="A479">
        <v>4</v>
      </c>
      <c r="B479">
        <v>5</v>
      </c>
      <c r="C479">
        <v>5</v>
      </c>
      <c r="D479">
        <v>1</v>
      </c>
      <c r="E479">
        <f t="shared" si="9"/>
        <v>15</v>
      </c>
    </row>
    <row r="480" spans="1:5" x14ac:dyDescent="0.45">
      <c r="A480">
        <v>4</v>
      </c>
      <c r="B480">
        <v>2</v>
      </c>
      <c r="C480">
        <v>2</v>
      </c>
      <c r="D480">
        <v>3</v>
      </c>
      <c r="E480">
        <f t="shared" si="9"/>
        <v>11</v>
      </c>
    </row>
    <row r="481" spans="1:5" x14ac:dyDescent="0.45">
      <c r="A481">
        <v>4</v>
      </c>
      <c r="B481">
        <v>2</v>
      </c>
      <c r="C481">
        <v>3</v>
      </c>
      <c r="D481">
        <v>1</v>
      </c>
      <c r="E481">
        <f t="shared" si="9"/>
        <v>10</v>
      </c>
    </row>
    <row r="482" spans="1:5" x14ac:dyDescent="0.45">
      <c r="A482">
        <v>5</v>
      </c>
      <c r="B482">
        <v>4</v>
      </c>
      <c r="C482">
        <v>2</v>
      </c>
      <c r="D482">
        <v>3</v>
      </c>
      <c r="E482">
        <f t="shared" si="9"/>
        <v>14</v>
      </c>
    </row>
    <row r="483" spans="1:5" x14ac:dyDescent="0.45">
      <c r="A483">
        <v>2</v>
      </c>
      <c r="B483">
        <v>5</v>
      </c>
      <c r="C483">
        <v>5</v>
      </c>
      <c r="D483">
        <v>4</v>
      </c>
      <c r="E483">
        <f t="shared" si="9"/>
        <v>16</v>
      </c>
    </row>
    <row r="484" spans="1:5" x14ac:dyDescent="0.45">
      <c r="A484">
        <v>4</v>
      </c>
      <c r="B484">
        <v>4</v>
      </c>
      <c r="C484">
        <v>2</v>
      </c>
      <c r="D484">
        <v>4</v>
      </c>
      <c r="E484">
        <f t="shared" si="9"/>
        <v>14</v>
      </c>
    </row>
    <row r="485" spans="1:5" x14ac:dyDescent="0.45">
      <c r="A485">
        <v>2</v>
      </c>
      <c r="B485">
        <v>1</v>
      </c>
      <c r="C485">
        <v>2</v>
      </c>
      <c r="D485">
        <v>2</v>
      </c>
      <c r="E485">
        <f t="shared" si="9"/>
        <v>7</v>
      </c>
    </row>
    <row r="486" spans="1:5" x14ac:dyDescent="0.45">
      <c r="A486">
        <v>4</v>
      </c>
      <c r="B486">
        <v>4</v>
      </c>
      <c r="C486">
        <v>4</v>
      </c>
      <c r="D486">
        <v>2</v>
      </c>
      <c r="E486">
        <f t="shared" si="9"/>
        <v>14</v>
      </c>
    </row>
    <row r="487" spans="1:5" x14ac:dyDescent="0.45">
      <c r="A487">
        <v>5</v>
      </c>
      <c r="B487">
        <v>1</v>
      </c>
      <c r="C487">
        <v>4</v>
      </c>
      <c r="D487">
        <v>2</v>
      </c>
      <c r="E487">
        <f t="shared" si="9"/>
        <v>12</v>
      </c>
    </row>
    <row r="488" spans="1:5" x14ac:dyDescent="0.45">
      <c r="A488">
        <v>2</v>
      </c>
      <c r="B488">
        <v>1</v>
      </c>
      <c r="C488">
        <v>2</v>
      </c>
      <c r="D488">
        <v>2</v>
      </c>
      <c r="E488">
        <f t="shared" si="9"/>
        <v>7</v>
      </c>
    </row>
    <row r="489" spans="1:5" x14ac:dyDescent="0.45">
      <c r="A489">
        <v>2</v>
      </c>
      <c r="B489">
        <v>4</v>
      </c>
      <c r="C489">
        <v>4</v>
      </c>
      <c r="D489">
        <v>1</v>
      </c>
      <c r="E489">
        <f t="shared" si="9"/>
        <v>11</v>
      </c>
    </row>
    <row r="490" spans="1:5" x14ac:dyDescent="0.45">
      <c r="A490">
        <v>5</v>
      </c>
      <c r="B490">
        <v>5</v>
      </c>
      <c r="C490">
        <v>4</v>
      </c>
      <c r="D490">
        <v>4</v>
      </c>
      <c r="E490">
        <f t="shared" si="9"/>
        <v>18</v>
      </c>
    </row>
    <row r="491" spans="1:5" x14ac:dyDescent="0.45">
      <c r="A491">
        <v>2</v>
      </c>
      <c r="B491">
        <v>1</v>
      </c>
      <c r="C491">
        <v>1</v>
      </c>
      <c r="D491">
        <v>1</v>
      </c>
      <c r="E491">
        <f t="shared" si="9"/>
        <v>5</v>
      </c>
    </row>
    <row r="492" spans="1:5" x14ac:dyDescent="0.45">
      <c r="A492">
        <v>3</v>
      </c>
      <c r="B492">
        <v>1</v>
      </c>
      <c r="C492">
        <v>2</v>
      </c>
      <c r="D492">
        <v>2</v>
      </c>
      <c r="E492">
        <f t="shared" si="9"/>
        <v>8</v>
      </c>
    </row>
    <row r="493" spans="1:5" x14ac:dyDescent="0.45">
      <c r="A493">
        <v>3</v>
      </c>
      <c r="B493">
        <v>2</v>
      </c>
      <c r="C493">
        <v>2</v>
      </c>
      <c r="D493">
        <v>1</v>
      </c>
      <c r="E493">
        <f t="shared" si="9"/>
        <v>8</v>
      </c>
    </row>
    <row r="494" spans="1:5" x14ac:dyDescent="0.45">
      <c r="A494">
        <v>1</v>
      </c>
      <c r="B494">
        <v>3</v>
      </c>
      <c r="C494">
        <v>2</v>
      </c>
      <c r="D494">
        <v>4</v>
      </c>
      <c r="E494">
        <f t="shared" si="9"/>
        <v>10</v>
      </c>
    </row>
    <row r="495" spans="1:5" x14ac:dyDescent="0.45">
      <c r="A495">
        <v>4</v>
      </c>
      <c r="B495">
        <v>3</v>
      </c>
      <c r="C495">
        <v>2</v>
      </c>
      <c r="D495">
        <v>3</v>
      </c>
      <c r="E495">
        <f t="shared" si="9"/>
        <v>12</v>
      </c>
    </row>
    <row r="496" spans="1:5" x14ac:dyDescent="0.45">
      <c r="A496">
        <v>2</v>
      </c>
      <c r="B496">
        <v>4</v>
      </c>
      <c r="C496">
        <v>4</v>
      </c>
      <c r="D496">
        <v>2</v>
      </c>
      <c r="E496">
        <f t="shared" si="9"/>
        <v>12</v>
      </c>
    </row>
    <row r="497" spans="1:5" x14ac:dyDescent="0.45">
      <c r="A497">
        <v>2</v>
      </c>
      <c r="B497">
        <v>4</v>
      </c>
      <c r="C497">
        <v>2</v>
      </c>
      <c r="D497">
        <v>2</v>
      </c>
      <c r="E497">
        <f t="shared" si="9"/>
        <v>10</v>
      </c>
    </row>
    <row r="498" spans="1:5" x14ac:dyDescent="0.45">
      <c r="A498" s="3">
        <v>2.9879032258064515</v>
      </c>
      <c r="B498" s="3">
        <v>2.754032258064516</v>
      </c>
      <c r="C498" s="3">
        <v>2.9475806451612905</v>
      </c>
      <c r="D498" s="3">
        <v>2.3125</v>
      </c>
      <c r="E498">
        <f t="shared" si="9"/>
        <v>11.002016129032258</v>
      </c>
    </row>
    <row r="499" spans="1:5" x14ac:dyDescent="0.45">
      <c r="A499" s="3">
        <v>1.2308553479534194</v>
      </c>
      <c r="B499" s="3">
        <v>1.3165549898813786</v>
      </c>
      <c r="C499" s="3">
        <v>1.1794855039758985</v>
      </c>
      <c r="D499" s="3">
        <v>1.1087917712172974</v>
      </c>
      <c r="E499">
        <f t="shared" si="9"/>
        <v>4.8356876130279938</v>
      </c>
    </row>
    <row r="501" spans="1:5" x14ac:dyDescent="0.45">
      <c r="A501" s="3"/>
    </row>
  </sheetData>
  <mergeCells count="1">
    <mergeCell ref="N6:O6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FA30-472B-41CC-9FEC-0E8E480781B6}">
  <dimension ref="A1:O499"/>
  <sheetViews>
    <sheetView topLeftCell="K1" workbookViewId="0">
      <selection activeCell="O11" sqref="O11:O19"/>
    </sheetView>
  </sheetViews>
  <sheetFormatPr defaultRowHeight="14.25" x14ac:dyDescent="0.45"/>
  <cols>
    <col min="7" max="9" width="16.33203125" bestFit="1" customWidth="1"/>
  </cols>
  <sheetData>
    <row r="1" spans="1:15" x14ac:dyDescent="0.45">
      <c r="A1" s="79" t="s">
        <v>40</v>
      </c>
      <c r="B1" s="80" t="s">
        <v>248</v>
      </c>
      <c r="C1" s="79" t="s">
        <v>52</v>
      </c>
      <c r="D1" s="79" t="s">
        <v>260</v>
      </c>
      <c r="F1" s="79" t="s">
        <v>398</v>
      </c>
      <c r="G1" s="79" t="s">
        <v>414</v>
      </c>
      <c r="H1" s="79" t="s">
        <v>397</v>
      </c>
      <c r="I1" s="79" t="s">
        <v>327</v>
      </c>
    </row>
    <row r="2" spans="1:15" x14ac:dyDescent="0.45">
      <c r="A2">
        <v>4</v>
      </c>
      <c r="B2">
        <v>2</v>
      </c>
      <c r="C2">
        <v>4</v>
      </c>
      <c r="D2">
        <f>SUM(A2:C2)</f>
        <v>10</v>
      </c>
      <c r="F2">
        <v>1</v>
      </c>
      <c r="G2" t="e">
        <f>_xlfn.PERCENTRANK.EXC($D$2:$D$497,F2)</f>
        <v>#N/A</v>
      </c>
      <c r="H2" t="e">
        <f>_xlfn.NORM.S.INV(G2)</f>
        <v>#N/A</v>
      </c>
      <c r="I2">
        <v>1</v>
      </c>
    </row>
    <row r="3" spans="1:15" x14ac:dyDescent="0.45">
      <c r="A3">
        <v>5</v>
      </c>
      <c r="B3">
        <v>4</v>
      </c>
      <c r="C3">
        <v>5</v>
      </c>
      <c r="D3">
        <f t="shared" ref="D3:D66" si="0">SUM(A3:C3)</f>
        <v>14</v>
      </c>
      <c r="F3">
        <v>2</v>
      </c>
      <c r="G3" t="e">
        <f t="shared" ref="G3:G16" si="1">_xlfn.PERCENTRANK.EXC($D$2:$D$497,F3)</f>
        <v>#N/A</v>
      </c>
      <c r="H3" t="e">
        <f t="shared" ref="H3:H16" si="2">_xlfn.NORM.S.INV(G3)</f>
        <v>#N/A</v>
      </c>
      <c r="I3">
        <v>1</v>
      </c>
    </row>
    <row r="4" spans="1:15" x14ac:dyDescent="0.45">
      <c r="A4">
        <v>4</v>
      </c>
      <c r="B4">
        <v>2</v>
      </c>
      <c r="C4">
        <v>4</v>
      </c>
      <c r="D4">
        <f t="shared" si="0"/>
        <v>10</v>
      </c>
      <c r="F4">
        <v>3</v>
      </c>
      <c r="G4">
        <f t="shared" si="1"/>
        <v>2E-3</v>
      </c>
      <c r="H4">
        <f t="shared" si="2"/>
        <v>-2.8781617390954826</v>
      </c>
      <c r="I4">
        <v>1</v>
      </c>
    </row>
    <row r="5" spans="1:15" x14ac:dyDescent="0.45">
      <c r="A5">
        <v>4</v>
      </c>
      <c r="B5">
        <v>4</v>
      </c>
      <c r="C5">
        <v>4</v>
      </c>
      <c r="D5">
        <f t="shared" si="0"/>
        <v>12</v>
      </c>
      <c r="F5">
        <v>4</v>
      </c>
      <c r="G5">
        <f t="shared" si="1"/>
        <v>4.0000000000000001E-3</v>
      </c>
      <c r="H5">
        <f t="shared" si="2"/>
        <v>-2.6520698079021954</v>
      </c>
      <c r="I5">
        <v>1</v>
      </c>
    </row>
    <row r="6" spans="1:15" x14ac:dyDescent="0.45">
      <c r="A6">
        <v>3</v>
      </c>
      <c r="B6">
        <v>1</v>
      </c>
      <c r="C6">
        <v>3</v>
      </c>
      <c r="D6">
        <f t="shared" si="0"/>
        <v>7</v>
      </c>
      <c r="F6">
        <v>5</v>
      </c>
      <c r="G6">
        <f t="shared" si="1"/>
        <v>8.0000000000000002E-3</v>
      </c>
      <c r="H6">
        <f t="shared" si="2"/>
        <v>-2.4089155458154612</v>
      </c>
      <c r="I6">
        <v>1</v>
      </c>
    </row>
    <row r="7" spans="1:15" x14ac:dyDescent="0.45">
      <c r="A7">
        <v>4</v>
      </c>
      <c r="B7">
        <v>4</v>
      </c>
      <c r="C7">
        <v>4</v>
      </c>
      <c r="D7">
        <f t="shared" si="0"/>
        <v>12</v>
      </c>
      <c r="F7">
        <v>6</v>
      </c>
      <c r="G7">
        <f t="shared" si="1"/>
        <v>1.2E-2</v>
      </c>
      <c r="H7">
        <f t="shared" si="2"/>
        <v>-2.257129244486225</v>
      </c>
      <c r="I7">
        <v>1</v>
      </c>
    </row>
    <row r="8" spans="1:15" x14ac:dyDescent="0.45">
      <c r="A8">
        <v>5</v>
      </c>
      <c r="B8">
        <v>3</v>
      </c>
      <c r="C8">
        <v>5</v>
      </c>
      <c r="D8">
        <f t="shared" si="0"/>
        <v>13</v>
      </c>
      <c r="F8">
        <v>7</v>
      </c>
      <c r="G8">
        <f t="shared" si="1"/>
        <v>0.02</v>
      </c>
      <c r="H8">
        <f t="shared" si="2"/>
        <v>-2.0537489106318225</v>
      </c>
      <c r="I8">
        <f t="shared" ref="I3:I16" si="3">ROUND((H8*2)+5,0)</f>
        <v>1</v>
      </c>
    </row>
    <row r="9" spans="1:15" x14ac:dyDescent="0.45">
      <c r="A9">
        <v>5</v>
      </c>
      <c r="B9">
        <v>5</v>
      </c>
      <c r="C9">
        <v>5</v>
      </c>
      <c r="D9">
        <f t="shared" si="0"/>
        <v>15</v>
      </c>
      <c r="F9">
        <v>8</v>
      </c>
      <c r="G9">
        <f t="shared" si="1"/>
        <v>3.5999999999999997E-2</v>
      </c>
      <c r="H9">
        <f t="shared" si="2"/>
        <v>-1.7991181068379667</v>
      </c>
      <c r="I9">
        <f t="shared" si="3"/>
        <v>1</v>
      </c>
      <c r="N9" s="211" t="s">
        <v>386</v>
      </c>
      <c r="O9" s="212"/>
    </row>
    <row r="10" spans="1:15" x14ac:dyDescent="0.45">
      <c r="A10">
        <v>4</v>
      </c>
      <c r="B10">
        <v>1</v>
      </c>
      <c r="C10">
        <v>4</v>
      </c>
      <c r="D10">
        <f t="shared" si="0"/>
        <v>9</v>
      </c>
      <c r="F10">
        <v>9</v>
      </c>
      <c r="G10">
        <f t="shared" si="1"/>
        <v>6.4000000000000001E-2</v>
      </c>
      <c r="H10">
        <f t="shared" si="2"/>
        <v>-1.5220362417358562</v>
      </c>
      <c r="I10">
        <f t="shared" si="3"/>
        <v>2</v>
      </c>
      <c r="N10" s="242" t="s">
        <v>262</v>
      </c>
      <c r="O10" s="162" t="s">
        <v>330</v>
      </c>
    </row>
    <row r="11" spans="1:15" x14ac:dyDescent="0.45">
      <c r="A11">
        <v>4</v>
      </c>
      <c r="B11">
        <v>3</v>
      </c>
      <c r="C11">
        <v>4</v>
      </c>
      <c r="D11">
        <f t="shared" si="0"/>
        <v>11</v>
      </c>
      <c r="F11">
        <v>10</v>
      </c>
      <c r="G11">
        <f t="shared" si="1"/>
        <v>0.1</v>
      </c>
      <c r="H11">
        <f t="shared" si="2"/>
        <v>-1.2815515655446006</v>
      </c>
      <c r="I11">
        <f t="shared" si="3"/>
        <v>2</v>
      </c>
      <c r="N11" s="61">
        <v>1</v>
      </c>
      <c r="O11" s="243" t="s">
        <v>415</v>
      </c>
    </row>
    <row r="12" spans="1:15" x14ac:dyDescent="0.45">
      <c r="A12">
        <v>4</v>
      </c>
      <c r="B12">
        <v>4</v>
      </c>
      <c r="C12">
        <v>5</v>
      </c>
      <c r="D12">
        <f t="shared" si="0"/>
        <v>13</v>
      </c>
      <c r="F12">
        <v>11</v>
      </c>
      <c r="G12">
        <f t="shared" si="1"/>
        <v>0.17499999999999999</v>
      </c>
      <c r="H12">
        <f t="shared" si="2"/>
        <v>-0.93458929107347943</v>
      </c>
      <c r="I12">
        <f t="shared" si="3"/>
        <v>3</v>
      </c>
      <c r="N12" s="38">
        <v>2</v>
      </c>
      <c r="O12" s="244" t="s">
        <v>410</v>
      </c>
    </row>
    <row r="13" spans="1:15" x14ac:dyDescent="0.45">
      <c r="A13">
        <v>4</v>
      </c>
      <c r="B13">
        <v>4</v>
      </c>
      <c r="C13">
        <v>4</v>
      </c>
      <c r="D13">
        <f t="shared" si="0"/>
        <v>12</v>
      </c>
      <c r="F13">
        <v>12</v>
      </c>
      <c r="G13">
        <f t="shared" si="1"/>
        <v>0.32100000000000001</v>
      </c>
      <c r="H13">
        <f t="shared" si="2"/>
        <v>-0.46490428750959445</v>
      </c>
      <c r="I13">
        <f t="shared" si="3"/>
        <v>4</v>
      </c>
      <c r="N13" s="38">
        <v>3</v>
      </c>
      <c r="O13" s="244">
        <v>11</v>
      </c>
    </row>
    <row r="14" spans="1:15" x14ac:dyDescent="0.45">
      <c r="A14">
        <v>4</v>
      </c>
      <c r="B14">
        <v>3</v>
      </c>
      <c r="C14">
        <v>4</v>
      </c>
      <c r="D14">
        <f t="shared" si="0"/>
        <v>11</v>
      </c>
      <c r="F14">
        <v>13</v>
      </c>
      <c r="G14">
        <f t="shared" si="1"/>
        <v>0.47599999999999998</v>
      </c>
      <c r="H14">
        <f t="shared" si="2"/>
        <v>-6.0195411728956635E-2</v>
      </c>
      <c r="I14">
        <f t="shared" si="3"/>
        <v>5</v>
      </c>
      <c r="N14" s="38">
        <v>4</v>
      </c>
      <c r="O14" s="244">
        <v>12</v>
      </c>
    </row>
    <row r="15" spans="1:15" x14ac:dyDescent="0.45">
      <c r="A15">
        <v>4</v>
      </c>
      <c r="B15">
        <v>3</v>
      </c>
      <c r="C15">
        <v>3</v>
      </c>
      <c r="D15">
        <f t="shared" si="0"/>
        <v>10</v>
      </c>
      <c r="F15">
        <v>14</v>
      </c>
      <c r="G15">
        <f t="shared" si="1"/>
        <v>0.64500000000000002</v>
      </c>
      <c r="H15">
        <f t="shared" si="2"/>
        <v>0.3718560893850747</v>
      </c>
      <c r="I15">
        <f t="shared" si="3"/>
        <v>6</v>
      </c>
      <c r="N15" s="38">
        <v>5</v>
      </c>
      <c r="O15" s="244">
        <v>13</v>
      </c>
    </row>
    <row r="16" spans="1:15" x14ac:dyDescent="0.45">
      <c r="A16">
        <v>2</v>
      </c>
      <c r="B16">
        <v>1</v>
      </c>
      <c r="C16">
        <v>1</v>
      </c>
      <c r="D16">
        <f t="shared" si="0"/>
        <v>4</v>
      </c>
      <c r="F16">
        <v>15</v>
      </c>
      <c r="G16">
        <f t="shared" si="1"/>
        <v>0.86699999999999999</v>
      </c>
      <c r="H16">
        <f t="shared" si="2"/>
        <v>1.1123213672493113</v>
      </c>
      <c r="I16">
        <f t="shared" si="3"/>
        <v>7</v>
      </c>
      <c r="N16" s="38">
        <v>6</v>
      </c>
      <c r="O16" s="244">
        <v>14</v>
      </c>
    </row>
    <row r="17" spans="1:15" x14ac:dyDescent="0.45">
      <c r="A17">
        <v>4</v>
      </c>
      <c r="B17">
        <v>2</v>
      </c>
      <c r="C17">
        <v>4</v>
      </c>
      <c r="D17">
        <f t="shared" si="0"/>
        <v>10</v>
      </c>
      <c r="N17" s="38">
        <v>7</v>
      </c>
      <c r="O17" s="244">
        <v>15</v>
      </c>
    </row>
    <row r="18" spans="1:15" x14ac:dyDescent="0.45">
      <c r="A18">
        <v>5</v>
      </c>
      <c r="B18">
        <v>4</v>
      </c>
      <c r="C18">
        <v>5</v>
      </c>
      <c r="D18">
        <f t="shared" si="0"/>
        <v>14</v>
      </c>
      <c r="N18" s="38">
        <v>8</v>
      </c>
      <c r="O18" s="244" t="s">
        <v>416</v>
      </c>
    </row>
    <row r="19" spans="1:15" x14ac:dyDescent="0.45">
      <c r="A19">
        <v>5</v>
      </c>
      <c r="B19">
        <v>4</v>
      </c>
      <c r="C19">
        <v>5</v>
      </c>
      <c r="D19">
        <f t="shared" si="0"/>
        <v>14</v>
      </c>
      <c r="N19" s="39">
        <v>9</v>
      </c>
      <c r="O19" s="245" t="s">
        <v>416</v>
      </c>
    </row>
    <row r="20" spans="1:15" x14ac:dyDescent="0.45">
      <c r="A20">
        <v>5</v>
      </c>
      <c r="B20">
        <v>5</v>
      </c>
      <c r="C20">
        <v>4</v>
      </c>
      <c r="D20">
        <f t="shared" si="0"/>
        <v>14</v>
      </c>
    </row>
    <row r="21" spans="1:15" x14ac:dyDescent="0.45">
      <c r="A21">
        <v>4</v>
      </c>
      <c r="B21">
        <v>4</v>
      </c>
      <c r="C21">
        <v>4</v>
      </c>
      <c r="D21">
        <f t="shared" si="0"/>
        <v>12</v>
      </c>
    </row>
    <row r="22" spans="1:15" x14ac:dyDescent="0.45">
      <c r="A22">
        <v>5</v>
      </c>
      <c r="B22">
        <v>4</v>
      </c>
      <c r="C22">
        <v>5</v>
      </c>
      <c r="D22">
        <f t="shared" si="0"/>
        <v>14</v>
      </c>
      <c r="N22" t="s">
        <v>206</v>
      </c>
      <c r="O22">
        <f>AVERAGE(D:D)</f>
        <v>12.26764752699637</v>
      </c>
    </row>
    <row r="23" spans="1:15" x14ac:dyDescent="0.45">
      <c r="A23">
        <v>5</v>
      </c>
      <c r="B23">
        <v>4</v>
      </c>
      <c r="C23">
        <v>4</v>
      </c>
      <c r="D23">
        <f t="shared" si="0"/>
        <v>13</v>
      </c>
      <c r="N23" t="s">
        <v>207</v>
      </c>
      <c r="O23">
        <f>_xlfn.STDEV.S(D:D)</f>
        <v>2.2072536500250424</v>
      </c>
    </row>
    <row r="24" spans="1:15" x14ac:dyDescent="0.45">
      <c r="A24">
        <v>5</v>
      </c>
      <c r="B24">
        <v>4</v>
      </c>
      <c r="C24">
        <v>5</v>
      </c>
      <c r="D24">
        <f t="shared" si="0"/>
        <v>14</v>
      </c>
    </row>
    <row r="25" spans="1:15" x14ac:dyDescent="0.45">
      <c r="A25">
        <v>5</v>
      </c>
      <c r="B25">
        <v>5</v>
      </c>
      <c r="C25">
        <v>4</v>
      </c>
      <c r="D25">
        <f t="shared" si="0"/>
        <v>14</v>
      </c>
    </row>
    <row r="26" spans="1:15" x14ac:dyDescent="0.45">
      <c r="A26">
        <v>4</v>
      </c>
      <c r="B26">
        <v>5</v>
      </c>
      <c r="C26">
        <v>4</v>
      </c>
      <c r="D26">
        <f t="shared" si="0"/>
        <v>13</v>
      </c>
    </row>
    <row r="27" spans="1:15" x14ac:dyDescent="0.45">
      <c r="A27">
        <v>4</v>
      </c>
      <c r="B27">
        <v>4</v>
      </c>
      <c r="C27">
        <v>4</v>
      </c>
      <c r="D27">
        <f t="shared" si="0"/>
        <v>12</v>
      </c>
    </row>
    <row r="28" spans="1:15" x14ac:dyDescent="0.45">
      <c r="A28">
        <v>4</v>
      </c>
      <c r="B28">
        <v>4</v>
      </c>
      <c r="C28">
        <v>4</v>
      </c>
      <c r="D28">
        <f t="shared" si="0"/>
        <v>12</v>
      </c>
    </row>
    <row r="29" spans="1:15" x14ac:dyDescent="0.45">
      <c r="A29">
        <v>5</v>
      </c>
      <c r="B29">
        <v>4</v>
      </c>
      <c r="C29">
        <v>4</v>
      </c>
      <c r="D29">
        <f t="shared" si="0"/>
        <v>13</v>
      </c>
    </row>
    <row r="30" spans="1:15" x14ac:dyDescent="0.45">
      <c r="A30">
        <v>4</v>
      </c>
      <c r="B30">
        <v>2</v>
      </c>
      <c r="C30">
        <v>4</v>
      </c>
      <c r="D30">
        <f t="shared" si="0"/>
        <v>10</v>
      </c>
    </row>
    <row r="31" spans="1:15" x14ac:dyDescent="0.45">
      <c r="A31">
        <v>5</v>
      </c>
      <c r="B31">
        <v>5</v>
      </c>
      <c r="C31">
        <v>5</v>
      </c>
      <c r="D31">
        <f t="shared" si="0"/>
        <v>15</v>
      </c>
    </row>
    <row r="32" spans="1:15" x14ac:dyDescent="0.45">
      <c r="A32">
        <v>4</v>
      </c>
      <c r="B32">
        <v>2</v>
      </c>
      <c r="C32">
        <v>4</v>
      </c>
      <c r="D32">
        <f t="shared" si="0"/>
        <v>10</v>
      </c>
    </row>
    <row r="33" spans="1:4" x14ac:dyDescent="0.45">
      <c r="A33">
        <v>5</v>
      </c>
      <c r="B33">
        <v>4</v>
      </c>
      <c r="C33">
        <v>4</v>
      </c>
      <c r="D33">
        <f t="shared" si="0"/>
        <v>13</v>
      </c>
    </row>
    <row r="34" spans="1:4" x14ac:dyDescent="0.45">
      <c r="A34">
        <v>5</v>
      </c>
      <c r="B34">
        <v>1</v>
      </c>
      <c r="C34">
        <v>4</v>
      </c>
      <c r="D34">
        <f t="shared" si="0"/>
        <v>10</v>
      </c>
    </row>
    <row r="35" spans="1:4" x14ac:dyDescent="0.45">
      <c r="A35">
        <v>5</v>
      </c>
      <c r="B35">
        <v>5</v>
      </c>
      <c r="C35">
        <v>5</v>
      </c>
      <c r="D35">
        <f t="shared" si="0"/>
        <v>15</v>
      </c>
    </row>
    <row r="36" spans="1:4" x14ac:dyDescent="0.45">
      <c r="A36">
        <v>5</v>
      </c>
      <c r="B36">
        <v>3</v>
      </c>
      <c r="C36">
        <v>5</v>
      </c>
      <c r="D36">
        <f t="shared" si="0"/>
        <v>13</v>
      </c>
    </row>
    <row r="37" spans="1:4" x14ac:dyDescent="0.45">
      <c r="A37">
        <v>5</v>
      </c>
      <c r="B37">
        <v>5</v>
      </c>
      <c r="C37">
        <v>5</v>
      </c>
      <c r="D37">
        <f t="shared" si="0"/>
        <v>15</v>
      </c>
    </row>
    <row r="38" spans="1:4" x14ac:dyDescent="0.45">
      <c r="A38">
        <v>3</v>
      </c>
      <c r="B38">
        <v>1</v>
      </c>
      <c r="C38">
        <v>4</v>
      </c>
      <c r="D38">
        <f t="shared" si="0"/>
        <v>8</v>
      </c>
    </row>
    <row r="39" spans="1:4" x14ac:dyDescent="0.45">
      <c r="A39">
        <v>5</v>
      </c>
      <c r="B39">
        <v>4</v>
      </c>
      <c r="C39">
        <v>5</v>
      </c>
      <c r="D39">
        <f t="shared" si="0"/>
        <v>14</v>
      </c>
    </row>
    <row r="40" spans="1:4" x14ac:dyDescent="0.45">
      <c r="A40">
        <v>5</v>
      </c>
      <c r="B40">
        <v>1</v>
      </c>
      <c r="C40">
        <v>5</v>
      </c>
      <c r="D40">
        <f t="shared" si="0"/>
        <v>11</v>
      </c>
    </row>
    <row r="41" spans="1:4" x14ac:dyDescent="0.45">
      <c r="A41">
        <v>5</v>
      </c>
      <c r="B41">
        <v>4</v>
      </c>
      <c r="C41">
        <v>4</v>
      </c>
      <c r="D41">
        <f t="shared" si="0"/>
        <v>13</v>
      </c>
    </row>
    <row r="42" spans="1:4" x14ac:dyDescent="0.45">
      <c r="A42">
        <v>4</v>
      </c>
      <c r="B42">
        <v>2</v>
      </c>
      <c r="C42">
        <v>4</v>
      </c>
      <c r="D42">
        <f t="shared" si="0"/>
        <v>10</v>
      </c>
    </row>
    <row r="43" spans="1:4" x14ac:dyDescent="0.45">
      <c r="A43">
        <v>5</v>
      </c>
      <c r="B43">
        <v>1</v>
      </c>
      <c r="C43">
        <v>5</v>
      </c>
      <c r="D43">
        <f t="shared" si="0"/>
        <v>11</v>
      </c>
    </row>
    <row r="44" spans="1:4" x14ac:dyDescent="0.45">
      <c r="A44">
        <v>5</v>
      </c>
      <c r="B44">
        <v>2</v>
      </c>
      <c r="C44">
        <v>5</v>
      </c>
      <c r="D44">
        <f t="shared" si="0"/>
        <v>12</v>
      </c>
    </row>
    <row r="45" spans="1:4" x14ac:dyDescent="0.45">
      <c r="A45">
        <v>4</v>
      </c>
      <c r="B45">
        <v>3</v>
      </c>
      <c r="C45">
        <v>4</v>
      </c>
      <c r="D45">
        <f t="shared" si="0"/>
        <v>11</v>
      </c>
    </row>
    <row r="46" spans="1:4" x14ac:dyDescent="0.45">
      <c r="A46">
        <v>4</v>
      </c>
      <c r="B46">
        <v>4</v>
      </c>
      <c r="C46">
        <v>3</v>
      </c>
      <c r="D46">
        <f t="shared" si="0"/>
        <v>11</v>
      </c>
    </row>
    <row r="47" spans="1:4" x14ac:dyDescent="0.45">
      <c r="A47">
        <v>5</v>
      </c>
      <c r="B47">
        <v>4</v>
      </c>
      <c r="C47">
        <v>5</v>
      </c>
      <c r="D47">
        <f t="shared" si="0"/>
        <v>14</v>
      </c>
    </row>
    <row r="48" spans="1:4" x14ac:dyDescent="0.45">
      <c r="A48">
        <v>4</v>
      </c>
      <c r="B48">
        <v>2</v>
      </c>
      <c r="C48">
        <v>4</v>
      </c>
      <c r="D48">
        <f t="shared" si="0"/>
        <v>10</v>
      </c>
    </row>
    <row r="49" spans="1:4" x14ac:dyDescent="0.45">
      <c r="A49">
        <v>5</v>
      </c>
      <c r="B49">
        <v>4</v>
      </c>
      <c r="C49">
        <v>5</v>
      </c>
      <c r="D49">
        <f t="shared" si="0"/>
        <v>14</v>
      </c>
    </row>
    <row r="50" spans="1:4" x14ac:dyDescent="0.45">
      <c r="A50">
        <v>5</v>
      </c>
      <c r="B50">
        <v>4</v>
      </c>
      <c r="C50">
        <v>5</v>
      </c>
      <c r="D50">
        <f t="shared" si="0"/>
        <v>14</v>
      </c>
    </row>
    <row r="51" spans="1:4" x14ac:dyDescent="0.45">
      <c r="A51">
        <v>5</v>
      </c>
      <c r="B51">
        <v>2</v>
      </c>
      <c r="C51">
        <v>5</v>
      </c>
      <c r="D51">
        <f t="shared" si="0"/>
        <v>12</v>
      </c>
    </row>
    <row r="52" spans="1:4" x14ac:dyDescent="0.45">
      <c r="A52">
        <v>3</v>
      </c>
      <c r="B52">
        <v>5</v>
      </c>
      <c r="C52">
        <v>4</v>
      </c>
      <c r="D52">
        <f t="shared" si="0"/>
        <v>12</v>
      </c>
    </row>
    <row r="53" spans="1:4" x14ac:dyDescent="0.45">
      <c r="A53">
        <v>5</v>
      </c>
      <c r="B53">
        <v>4</v>
      </c>
      <c r="C53">
        <v>5</v>
      </c>
      <c r="D53">
        <f t="shared" si="0"/>
        <v>14</v>
      </c>
    </row>
    <row r="54" spans="1:4" x14ac:dyDescent="0.45">
      <c r="A54">
        <v>5</v>
      </c>
      <c r="B54">
        <v>2</v>
      </c>
      <c r="C54">
        <v>5</v>
      </c>
      <c r="D54">
        <f t="shared" si="0"/>
        <v>12</v>
      </c>
    </row>
    <row r="55" spans="1:4" x14ac:dyDescent="0.45">
      <c r="A55">
        <v>4</v>
      </c>
      <c r="B55">
        <v>4</v>
      </c>
      <c r="C55">
        <v>5</v>
      </c>
      <c r="D55">
        <f t="shared" si="0"/>
        <v>13</v>
      </c>
    </row>
    <row r="56" spans="1:4" x14ac:dyDescent="0.45">
      <c r="A56">
        <v>5</v>
      </c>
      <c r="B56">
        <v>5</v>
      </c>
      <c r="C56">
        <v>5</v>
      </c>
      <c r="D56">
        <f t="shared" si="0"/>
        <v>15</v>
      </c>
    </row>
    <row r="57" spans="1:4" x14ac:dyDescent="0.45">
      <c r="A57">
        <v>4</v>
      </c>
      <c r="B57">
        <v>4</v>
      </c>
      <c r="C57">
        <v>4</v>
      </c>
      <c r="D57">
        <f t="shared" si="0"/>
        <v>12</v>
      </c>
    </row>
    <row r="58" spans="1:4" x14ac:dyDescent="0.45">
      <c r="A58">
        <v>5</v>
      </c>
      <c r="B58">
        <v>5</v>
      </c>
      <c r="C58">
        <v>5</v>
      </c>
      <c r="D58">
        <f t="shared" si="0"/>
        <v>15</v>
      </c>
    </row>
    <row r="59" spans="1:4" x14ac:dyDescent="0.45">
      <c r="A59">
        <v>5</v>
      </c>
      <c r="B59">
        <v>5</v>
      </c>
      <c r="C59">
        <v>5</v>
      </c>
      <c r="D59">
        <f t="shared" si="0"/>
        <v>15</v>
      </c>
    </row>
    <row r="60" spans="1:4" x14ac:dyDescent="0.45">
      <c r="A60">
        <v>5</v>
      </c>
      <c r="B60">
        <v>4</v>
      </c>
      <c r="C60">
        <v>4</v>
      </c>
      <c r="D60">
        <f t="shared" si="0"/>
        <v>13</v>
      </c>
    </row>
    <row r="61" spans="1:4" x14ac:dyDescent="0.45">
      <c r="A61">
        <v>4</v>
      </c>
      <c r="B61">
        <v>5</v>
      </c>
      <c r="C61">
        <v>5</v>
      </c>
      <c r="D61">
        <f t="shared" si="0"/>
        <v>14</v>
      </c>
    </row>
    <row r="62" spans="1:4" x14ac:dyDescent="0.45">
      <c r="A62">
        <v>4</v>
      </c>
      <c r="B62">
        <v>3</v>
      </c>
      <c r="C62">
        <v>4</v>
      </c>
      <c r="D62">
        <f t="shared" si="0"/>
        <v>11</v>
      </c>
    </row>
    <row r="63" spans="1:4" x14ac:dyDescent="0.45">
      <c r="A63">
        <v>5</v>
      </c>
      <c r="B63">
        <v>4</v>
      </c>
      <c r="C63">
        <v>4</v>
      </c>
      <c r="D63">
        <f t="shared" si="0"/>
        <v>13</v>
      </c>
    </row>
    <row r="64" spans="1:4" x14ac:dyDescent="0.45">
      <c r="A64">
        <v>5</v>
      </c>
      <c r="B64">
        <v>4</v>
      </c>
      <c r="C64">
        <v>5</v>
      </c>
      <c r="D64">
        <f t="shared" si="0"/>
        <v>14</v>
      </c>
    </row>
    <row r="65" spans="1:4" x14ac:dyDescent="0.45">
      <c r="A65">
        <v>5</v>
      </c>
      <c r="B65">
        <v>2</v>
      </c>
      <c r="C65">
        <v>5</v>
      </c>
      <c r="D65">
        <f t="shared" si="0"/>
        <v>12</v>
      </c>
    </row>
    <row r="66" spans="1:4" x14ac:dyDescent="0.45">
      <c r="A66">
        <v>4</v>
      </c>
      <c r="B66">
        <v>4</v>
      </c>
      <c r="C66">
        <v>5</v>
      </c>
      <c r="D66">
        <f t="shared" si="0"/>
        <v>13</v>
      </c>
    </row>
    <row r="67" spans="1:4" x14ac:dyDescent="0.45">
      <c r="A67">
        <v>5</v>
      </c>
      <c r="B67">
        <v>1</v>
      </c>
      <c r="C67">
        <v>5</v>
      </c>
      <c r="D67">
        <f t="shared" ref="D67:D130" si="4">SUM(A67:C67)</f>
        <v>11</v>
      </c>
    </row>
    <row r="68" spans="1:4" x14ac:dyDescent="0.45">
      <c r="A68">
        <v>5</v>
      </c>
      <c r="B68">
        <v>5</v>
      </c>
      <c r="C68">
        <v>4</v>
      </c>
      <c r="D68">
        <f t="shared" si="4"/>
        <v>14</v>
      </c>
    </row>
    <row r="69" spans="1:4" x14ac:dyDescent="0.45">
      <c r="A69">
        <v>5</v>
      </c>
      <c r="B69">
        <v>4</v>
      </c>
      <c r="C69">
        <v>5</v>
      </c>
      <c r="D69">
        <f t="shared" si="4"/>
        <v>14</v>
      </c>
    </row>
    <row r="70" spans="1:4" x14ac:dyDescent="0.45">
      <c r="A70">
        <v>5</v>
      </c>
      <c r="B70">
        <v>5</v>
      </c>
      <c r="C70">
        <v>5</v>
      </c>
      <c r="D70">
        <f t="shared" si="4"/>
        <v>15</v>
      </c>
    </row>
    <row r="71" spans="1:4" x14ac:dyDescent="0.45">
      <c r="A71">
        <v>4</v>
      </c>
      <c r="B71">
        <v>1</v>
      </c>
      <c r="C71">
        <v>4</v>
      </c>
      <c r="D71">
        <f t="shared" si="4"/>
        <v>9</v>
      </c>
    </row>
    <row r="72" spans="1:4" x14ac:dyDescent="0.45">
      <c r="A72">
        <v>5</v>
      </c>
      <c r="B72">
        <v>4</v>
      </c>
      <c r="C72">
        <v>5</v>
      </c>
      <c r="D72">
        <f t="shared" si="4"/>
        <v>14</v>
      </c>
    </row>
    <row r="73" spans="1:4" x14ac:dyDescent="0.45">
      <c r="A73">
        <v>4</v>
      </c>
      <c r="B73">
        <v>3</v>
      </c>
      <c r="C73">
        <v>4</v>
      </c>
      <c r="D73">
        <f t="shared" si="4"/>
        <v>11</v>
      </c>
    </row>
    <row r="74" spans="1:4" x14ac:dyDescent="0.45">
      <c r="A74">
        <v>5</v>
      </c>
      <c r="B74">
        <v>5</v>
      </c>
      <c r="C74">
        <v>5</v>
      </c>
      <c r="D74">
        <f t="shared" si="4"/>
        <v>15</v>
      </c>
    </row>
    <row r="75" spans="1:4" x14ac:dyDescent="0.45">
      <c r="A75">
        <v>2</v>
      </c>
      <c r="B75">
        <v>1</v>
      </c>
      <c r="C75">
        <v>4</v>
      </c>
      <c r="D75">
        <f t="shared" si="4"/>
        <v>7</v>
      </c>
    </row>
    <row r="76" spans="1:4" x14ac:dyDescent="0.45">
      <c r="A76">
        <v>5</v>
      </c>
      <c r="B76">
        <v>5</v>
      </c>
      <c r="C76">
        <v>5</v>
      </c>
      <c r="D76">
        <f t="shared" si="4"/>
        <v>15</v>
      </c>
    </row>
    <row r="77" spans="1:4" x14ac:dyDescent="0.45">
      <c r="A77">
        <v>4</v>
      </c>
      <c r="B77">
        <v>4</v>
      </c>
      <c r="C77">
        <v>4</v>
      </c>
      <c r="D77">
        <f t="shared" si="4"/>
        <v>12</v>
      </c>
    </row>
    <row r="78" spans="1:4" x14ac:dyDescent="0.45">
      <c r="A78">
        <v>5</v>
      </c>
      <c r="B78">
        <v>5</v>
      </c>
      <c r="C78">
        <v>5</v>
      </c>
      <c r="D78">
        <f t="shared" si="4"/>
        <v>15</v>
      </c>
    </row>
    <row r="79" spans="1:4" x14ac:dyDescent="0.45">
      <c r="A79">
        <v>4</v>
      </c>
      <c r="B79">
        <v>3</v>
      </c>
      <c r="C79">
        <v>3</v>
      </c>
      <c r="D79">
        <f t="shared" si="4"/>
        <v>10</v>
      </c>
    </row>
    <row r="80" spans="1:4" x14ac:dyDescent="0.45">
      <c r="A80">
        <v>5</v>
      </c>
      <c r="B80">
        <v>5</v>
      </c>
      <c r="C80">
        <v>4</v>
      </c>
      <c r="D80">
        <f t="shared" si="4"/>
        <v>14</v>
      </c>
    </row>
    <row r="81" spans="1:4" x14ac:dyDescent="0.45">
      <c r="A81">
        <v>5</v>
      </c>
      <c r="B81">
        <v>2</v>
      </c>
      <c r="C81">
        <v>5</v>
      </c>
      <c r="D81">
        <f t="shared" si="4"/>
        <v>12</v>
      </c>
    </row>
    <row r="82" spans="1:4" x14ac:dyDescent="0.45">
      <c r="A82">
        <v>5</v>
      </c>
      <c r="B82">
        <v>1</v>
      </c>
      <c r="C82">
        <v>5</v>
      </c>
      <c r="D82">
        <f t="shared" si="4"/>
        <v>11</v>
      </c>
    </row>
    <row r="83" spans="1:4" x14ac:dyDescent="0.45">
      <c r="A83">
        <v>5</v>
      </c>
      <c r="B83">
        <v>4</v>
      </c>
      <c r="C83">
        <v>4</v>
      </c>
      <c r="D83">
        <f t="shared" si="4"/>
        <v>13</v>
      </c>
    </row>
    <row r="84" spans="1:4" x14ac:dyDescent="0.45">
      <c r="A84">
        <v>4</v>
      </c>
      <c r="B84">
        <v>4</v>
      </c>
      <c r="C84">
        <v>5</v>
      </c>
      <c r="D84">
        <f t="shared" si="4"/>
        <v>13</v>
      </c>
    </row>
    <row r="85" spans="1:4" x14ac:dyDescent="0.45">
      <c r="A85">
        <v>2</v>
      </c>
      <c r="B85">
        <v>5</v>
      </c>
      <c r="C85">
        <v>2</v>
      </c>
      <c r="D85">
        <f t="shared" si="4"/>
        <v>9</v>
      </c>
    </row>
    <row r="86" spans="1:4" x14ac:dyDescent="0.45">
      <c r="A86">
        <v>5</v>
      </c>
      <c r="B86">
        <v>4</v>
      </c>
      <c r="C86">
        <v>4</v>
      </c>
      <c r="D86">
        <f t="shared" si="4"/>
        <v>13</v>
      </c>
    </row>
    <row r="87" spans="1:4" x14ac:dyDescent="0.45">
      <c r="A87">
        <v>5</v>
      </c>
      <c r="B87">
        <v>2</v>
      </c>
      <c r="C87">
        <v>5</v>
      </c>
      <c r="D87">
        <f t="shared" si="4"/>
        <v>12</v>
      </c>
    </row>
    <row r="88" spans="1:4" x14ac:dyDescent="0.45">
      <c r="A88">
        <v>5</v>
      </c>
      <c r="B88">
        <v>3</v>
      </c>
      <c r="C88">
        <v>4</v>
      </c>
      <c r="D88">
        <f t="shared" si="4"/>
        <v>12</v>
      </c>
    </row>
    <row r="89" spans="1:4" x14ac:dyDescent="0.45">
      <c r="A89">
        <v>1</v>
      </c>
      <c r="B89">
        <v>1</v>
      </c>
      <c r="C89">
        <v>5</v>
      </c>
      <c r="D89">
        <f t="shared" si="4"/>
        <v>7</v>
      </c>
    </row>
    <row r="90" spans="1:4" x14ac:dyDescent="0.45">
      <c r="A90">
        <v>4</v>
      </c>
      <c r="B90">
        <v>3</v>
      </c>
      <c r="C90">
        <v>4</v>
      </c>
      <c r="D90">
        <f t="shared" si="4"/>
        <v>11</v>
      </c>
    </row>
    <row r="91" spans="1:4" x14ac:dyDescent="0.45">
      <c r="A91">
        <v>4</v>
      </c>
      <c r="B91">
        <v>2</v>
      </c>
      <c r="C91">
        <v>4</v>
      </c>
      <c r="D91">
        <f t="shared" si="4"/>
        <v>10</v>
      </c>
    </row>
    <row r="92" spans="1:4" x14ac:dyDescent="0.45">
      <c r="A92">
        <v>5</v>
      </c>
      <c r="B92">
        <v>5</v>
      </c>
      <c r="C92">
        <v>5</v>
      </c>
      <c r="D92">
        <f t="shared" si="4"/>
        <v>15</v>
      </c>
    </row>
    <row r="93" spans="1:4" x14ac:dyDescent="0.45">
      <c r="A93">
        <v>5</v>
      </c>
      <c r="B93">
        <v>4</v>
      </c>
      <c r="C93">
        <v>4</v>
      </c>
      <c r="D93">
        <f t="shared" si="4"/>
        <v>13</v>
      </c>
    </row>
    <row r="94" spans="1:4" x14ac:dyDescent="0.45">
      <c r="A94">
        <v>4</v>
      </c>
      <c r="B94">
        <v>4</v>
      </c>
      <c r="C94">
        <v>4</v>
      </c>
      <c r="D94">
        <f t="shared" si="4"/>
        <v>12</v>
      </c>
    </row>
    <row r="95" spans="1:4" x14ac:dyDescent="0.45">
      <c r="A95">
        <v>5</v>
      </c>
      <c r="B95">
        <v>4</v>
      </c>
      <c r="C95">
        <v>5</v>
      </c>
      <c r="D95">
        <f t="shared" si="4"/>
        <v>14</v>
      </c>
    </row>
    <row r="96" spans="1:4" x14ac:dyDescent="0.45">
      <c r="A96">
        <v>5</v>
      </c>
      <c r="B96">
        <v>5</v>
      </c>
      <c r="C96">
        <v>4</v>
      </c>
      <c r="D96">
        <f t="shared" si="4"/>
        <v>14</v>
      </c>
    </row>
    <row r="97" spans="1:4" x14ac:dyDescent="0.45">
      <c r="A97">
        <v>2</v>
      </c>
      <c r="B97">
        <v>1</v>
      </c>
      <c r="C97">
        <v>4</v>
      </c>
      <c r="D97">
        <f t="shared" si="4"/>
        <v>7</v>
      </c>
    </row>
    <row r="98" spans="1:4" x14ac:dyDescent="0.45">
      <c r="A98">
        <v>4</v>
      </c>
      <c r="B98">
        <v>1</v>
      </c>
      <c r="C98">
        <v>4</v>
      </c>
      <c r="D98">
        <f t="shared" si="4"/>
        <v>9</v>
      </c>
    </row>
    <row r="99" spans="1:4" x14ac:dyDescent="0.45">
      <c r="A99">
        <v>5</v>
      </c>
      <c r="B99">
        <v>5</v>
      </c>
      <c r="C99">
        <v>5</v>
      </c>
      <c r="D99">
        <f t="shared" si="4"/>
        <v>15</v>
      </c>
    </row>
    <row r="100" spans="1:4" x14ac:dyDescent="0.45">
      <c r="A100">
        <v>5</v>
      </c>
      <c r="B100">
        <v>5</v>
      </c>
      <c r="C100">
        <v>5</v>
      </c>
      <c r="D100">
        <f t="shared" si="4"/>
        <v>15</v>
      </c>
    </row>
    <row r="101" spans="1:4" x14ac:dyDescent="0.45">
      <c r="A101">
        <v>5</v>
      </c>
      <c r="B101">
        <v>2</v>
      </c>
      <c r="C101">
        <v>3</v>
      </c>
      <c r="D101">
        <f t="shared" si="4"/>
        <v>10</v>
      </c>
    </row>
    <row r="102" spans="1:4" x14ac:dyDescent="0.45">
      <c r="A102">
        <v>5</v>
      </c>
      <c r="B102">
        <v>5</v>
      </c>
      <c r="C102">
        <v>5</v>
      </c>
      <c r="D102">
        <f t="shared" si="4"/>
        <v>15</v>
      </c>
    </row>
    <row r="103" spans="1:4" x14ac:dyDescent="0.45">
      <c r="A103">
        <v>4</v>
      </c>
      <c r="B103">
        <v>4</v>
      </c>
      <c r="C103">
        <v>3</v>
      </c>
      <c r="D103">
        <f t="shared" si="4"/>
        <v>11</v>
      </c>
    </row>
    <row r="104" spans="1:4" x14ac:dyDescent="0.45">
      <c r="A104">
        <v>4</v>
      </c>
      <c r="B104">
        <v>5</v>
      </c>
      <c r="C104">
        <v>4</v>
      </c>
      <c r="D104">
        <f t="shared" si="4"/>
        <v>13</v>
      </c>
    </row>
    <row r="105" spans="1:4" x14ac:dyDescent="0.45">
      <c r="A105">
        <v>5</v>
      </c>
      <c r="B105">
        <v>5</v>
      </c>
      <c r="C105">
        <v>4</v>
      </c>
      <c r="D105">
        <f t="shared" si="4"/>
        <v>14</v>
      </c>
    </row>
    <row r="106" spans="1:4" x14ac:dyDescent="0.45">
      <c r="A106">
        <v>4</v>
      </c>
      <c r="B106">
        <v>2</v>
      </c>
      <c r="C106">
        <v>5</v>
      </c>
      <c r="D106">
        <f t="shared" si="4"/>
        <v>11</v>
      </c>
    </row>
    <row r="107" spans="1:4" x14ac:dyDescent="0.45">
      <c r="A107">
        <v>4</v>
      </c>
      <c r="B107">
        <v>4</v>
      </c>
      <c r="C107">
        <v>4</v>
      </c>
      <c r="D107">
        <f t="shared" si="4"/>
        <v>12</v>
      </c>
    </row>
    <row r="108" spans="1:4" x14ac:dyDescent="0.45">
      <c r="A108">
        <v>2</v>
      </c>
      <c r="B108">
        <v>1</v>
      </c>
      <c r="C108">
        <v>2</v>
      </c>
      <c r="D108">
        <f t="shared" si="4"/>
        <v>5</v>
      </c>
    </row>
    <row r="109" spans="1:4" x14ac:dyDescent="0.45">
      <c r="A109">
        <v>5</v>
      </c>
      <c r="B109">
        <v>5</v>
      </c>
      <c r="C109">
        <v>3</v>
      </c>
      <c r="D109">
        <f t="shared" si="4"/>
        <v>13</v>
      </c>
    </row>
    <row r="110" spans="1:4" x14ac:dyDescent="0.45">
      <c r="A110">
        <v>4</v>
      </c>
      <c r="B110">
        <v>4</v>
      </c>
      <c r="C110">
        <v>5</v>
      </c>
      <c r="D110">
        <f t="shared" si="4"/>
        <v>13</v>
      </c>
    </row>
    <row r="111" spans="1:4" x14ac:dyDescent="0.45">
      <c r="A111">
        <v>4</v>
      </c>
      <c r="B111">
        <v>3</v>
      </c>
      <c r="C111">
        <v>4</v>
      </c>
      <c r="D111">
        <f t="shared" si="4"/>
        <v>11</v>
      </c>
    </row>
    <row r="112" spans="1:4" x14ac:dyDescent="0.45">
      <c r="A112">
        <v>4</v>
      </c>
      <c r="B112">
        <v>2</v>
      </c>
      <c r="C112">
        <v>4</v>
      </c>
      <c r="D112">
        <f t="shared" si="4"/>
        <v>10</v>
      </c>
    </row>
    <row r="113" spans="1:4" x14ac:dyDescent="0.45">
      <c r="A113">
        <v>5</v>
      </c>
      <c r="B113">
        <v>5</v>
      </c>
      <c r="C113">
        <v>5</v>
      </c>
      <c r="D113">
        <f t="shared" si="4"/>
        <v>15</v>
      </c>
    </row>
    <row r="114" spans="1:4" x14ac:dyDescent="0.45">
      <c r="A114">
        <v>5</v>
      </c>
      <c r="B114">
        <v>5</v>
      </c>
      <c r="C114">
        <v>5</v>
      </c>
      <c r="D114">
        <f t="shared" si="4"/>
        <v>15</v>
      </c>
    </row>
    <row r="115" spans="1:4" x14ac:dyDescent="0.45">
      <c r="A115">
        <v>5</v>
      </c>
      <c r="B115">
        <v>5</v>
      </c>
      <c r="C115">
        <v>5</v>
      </c>
      <c r="D115">
        <f t="shared" si="4"/>
        <v>15</v>
      </c>
    </row>
    <row r="116" spans="1:4" x14ac:dyDescent="0.45">
      <c r="A116">
        <v>5</v>
      </c>
      <c r="B116">
        <v>3</v>
      </c>
      <c r="C116">
        <v>4</v>
      </c>
      <c r="D116">
        <f t="shared" si="4"/>
        <v>12</v>
      </c>
    </row>
    <row r="117" spans="1:4" x14ac:dyDescent="0.45">
      <c r="A117">
        <v>5</v>
      </c>
      <c r="B117">
        <v>5</v>
      </c>
      <c r="C117">
        <v>5</v>
      </c>
      <c r="D117">
        <f t="shared" si="4"/>
        <v>15</v>
      </c>
    </row>
    <row r="118" spans="1:4" x14ac:dyDescent="0.45">
      <c r="A118">
        <v>4</v>
      </c>
      <c r="B118">
        <v>4</v>
      </c>
      <c r="C118">
        <v>4</v>
      </c>
      <c r="D118">
        <f t="shared" si="4"/>
        <v>12</v>
      </c>
    </row>
    <row r="119" spans="1:4" x14ac:dyDescent="0.45">
      <c r="A119">
        <v>5</v>
      </c>
      <c r="B119">
        <v>4</v>
      </c>
      <c r="C119">
        <v>5</v>
      </c>
      <c r="D119">
        <f t="shared" si="4"/>
        <v>14</v>
      </c>
    </row>
    <row r="120" spans="1:4" x14ac:dyDescent="0.45">
      <c r="A120">
        <v>5</v>
      </c>
      <c r="B120">
        <v>4</v>
      </c>
      <c r="C120">
        <v>5</v>
      </c>
      <c r="D120">
        <f t="shared" si="4"/>
        <v>14</v>
      </c>
    </row>
    <row r="121" spans="1:4" x14ac:dyDescent="0.45">
      <c r="A121">
        <v>5</v>
      </c>
      <c r="B121">
        <v>4</v>
      </c>
      <c r="C121">
        <v>5</v>
      </c>
      <c r="D121">
        <f t="shared" si="4"/>
        <v>14</v>
      </c>
    </row>
    <row r="122" spans="1:4" x14ac:dyDescent="0.45">
      <c r="A122">
        <v>5</v>
      </c>
      <c r="B122">
        <v>4</v>
      </c>
      <c r="C122">
        <v>5</v>
      </c>
      <c r="D122">
        <f t="shared" si="4"/>
        <v>14</v>
      </c>
    </row>
    <row r="123" spans="1:4" x14ac:dyDescent="0.45">
      <c r="A123">
        <v>5</v>
      </c>
      <c r="B123">
        <v>2</v>
      </c>
      <c r="C123">
        <v>4</v>
      </c>
      <c r="D123">
        <f t="shared" si="4"/>
        <v>11</v>
      </c>
    </row>
    <row r="124" spans="1:4" x14ac:dyDescent="0.45">
      <c r="A124">
        <v>5</v>
      </c>
      <c r="B124">
        <v>4</v>
      </c>
      <c r="C124">
        <v>5</v>
      </c>
      <c r="D124">
        <f t="shared" si="4"/>
        <v>14</v>
      </c>
    </row>
    <row r="125" spans="1:4" x14ac:dyDescent="0.45">
      <c r="A125">
        <v>4</v>
      </c>
      <c r="B125">
        <v>5</v>
      </c>
      <c r="C125">
        <v>5</v>
      </c>
      <c r="D125">
        <f t="shared" si="4"/>
        <v>14</v>
      </c>
    </row>
    <row r="126" spans="1:4" x14ac:dyDescent="0.45">
      <c r="A126">
        <v>4</v>
      </c>
      <c r="B126">
        <v>5</v>
      </c>
      <c r="C126">
        <v>4</v>
      </c>
      <c r="D126">
        <f t="shared" si="4"/>
        <v>13</v>
      </c>
    </row>
    <row r="127" spans="1:4" x14ac:dyDescent="0.45">
      <c r="A127">
        <v>5</v>
      </c>
      <c r="B127">
        <v>5</v>
      </c>
      <c r="C127">
        <v>4</v>
      </c>
      <c r="D127">
        <f t="shared" si="4"/>
        <v>14</v>
      </c>
    </row>
    <row r="128" spans="1:4" x14ac:dyDescent="0.45">
      <c r="A128">
        <v>5</v>
      </c>
      <c r="B128">
        <v>5</v>
      </c>
      <c r="C128">
        <v>5</v>
      </c>
      <c r="D128">
        <f t="shared" si="4"/>
        <v>15</v>
      </c>
    </row>
    <row r="129" spans="1:4" x14ac:dyDescent="0.45">
      <c r="A129">
        <v>5</v>
      </c>
      <c r="B129">
        <v>5</v>
      </c>
      <c r="C129">
        <v>4</v>
      </c>
      <c r="D129">
        <f t="shared" si="4"/>
        <v>14</v>
      </c>
    </row>
    <row r="130" spans="1:4" x14ac:dyDescent="0.45">
      <c r="A130">
        <v>3</v>
      </c>
      <c r="B130">
        <v>1</v>
      </c>
      <c r="C130">
        <v>3</v>
      </c>
      <c r="D130">
        <f t="shared" si="4"/>
        <v>7</v>
      </c>
    </row>
    <row r="131" spans="1:4" x14ac:dyDescent="0.45">
      <c r="A131">
        <v>1</v>
      </c>
      <c r="B131">
        <v>1</v>
      </c>
      <c r="C131">
        <v>2</v>
      </c>
      <c r="D131">
        <f t="shared" ref="D131:D194" si="5">SUM(A131:C131)</f>
        <v>4</v>
      </c>
    </row>
    <row r="132" spans="1:4" x14ac:dyDescent="0.45">
      <c r="A132">
        <v>5</v>
      </c>
      <c r="B132">
        <v>5</v>
      </c>
      <c r="C132">
        <v>4</v>
      </c>
      <c r="D132">
        <f t="shared" si="5"/>
        <v>14</v>
      </c>
    </row>
    <row r="133" spans="1:4" x14ac:dyDescent="0.45">
      <c r="A133">
        <v>1</v>
      </c>
      <c r="B133">
        <v>1</v>
      </c>
      <c r="C133">
        <v>4</v>
      </c>
      <c r="D133">
        <f t="shared" si="5"/>
        <v>6</v>
      </c>
    </row>
    <row r="134" spans="1:4" x14ac:dyDescent="0.45">
      <c r="A134">
        <v>2</v>
      </c>
      <c r="B134">
        <v>2</v>
      </c>
      <c r="C134">
        <v>4</v>
      </c>
      <c r="D134">
        <f t="shared" si="5"/>
        <v>8</v>
      </c>
    </row>
    <row r="135" spans="1:4" x14ac:dyDescent="0.45">
      <c r="A135">
        <v>5</v>
      </c>
      <c r="B135">
        <v>5</v>
      </c>
      <c r="C135">
        <v>5</v>
      </c>
      <c r="D135">
        <f t="shared" si="5"/>
        <v>15</v>
      </c>
    </row>
    <row r="136" spans="1:4" x14ac:dyDescent="0.45">
      <c r="A136">
        <v>5</v>
      </c>
      <c r="B136">
        <v>3</v>
      </c>
      <c r="C136">
        <v>4</v>
      </c>
      <c r="D136">
        <f t="shared" si="5"/>
        <v>12</v>
      </c>
    </row>
    <row r="137" spans="1:4" x14ac:dyDescent="0.45">
      <c r="A137">
        <v>5</v>
      </c>
      <c r="B137">
        <v>4</v>
      </c>
      <c r="C137">
        <v>4</v>
      </c>
      <c r="D137">
        <f t="shared" si="5"/>
        <v>13</v>
      </c>
    </row>
    <row r="138" spans="1:4" x14ac:dyDescent="0.45">
      <c r="A138">
        <v>4</v>
      </c>
      <c r="B138">
        <v>4</v>
      </c>
      <c r="C138">
        <v>5</v>
      </c>
      <c r="D138">
        <f t="shared" si="5"/>
        <v>13</v>
      </c>
    </row>
    <row r="139" spans="1:4" x14ac:dyDescent="0.45">
      <c r="A139">
        <v>4</v>
      </c>
      <c r="B139">
        <v>4</v>
      </c>
      <c r="C139">
        <v>3</v>
      </c>
      <c r="D139">
        <f t="shared" si="5"/>
        <v>11</v>
      </c>
    </row>
    <row r="140" spans="1:4" x14ac:dyDescent="0.45">
      <c r="A140">
        <v>5</v>
      </c>
      <c r="B140">
        <v>4</v>
      </c>
      <c r="C140">
        <v>5</v>
      </c>
      <c r="D140">
        <f t="shared" si="5"/>
        <v>14</v>
      </c>
    </row>
    <row r="141" spans="1:4" x14ac:dyDescent="0.45">
      <c r="A141">
        <v>4</v>
      </c>
      <c r="B141">
        <v>4</v>
      </c>
      <c r="C141">
        <v>4</v>
      </c>
      <c r="D141">
        <f t="shared" si="5"/>
        <v>12</v>
      </c>
    </row>
    <row r="142" spans="1:4" x14ac:dyDescent="0.45">
      <c r="A142">
        <v>4</v>
      </c>
      <c r="B142">
        <v>5</v>
      </c>
      <c r="C142">
        <v>4</v>
      </c>
      <c r="D142">
        <f t="shared" si="5"/>
        <v>13</v>
      </c>
    </row>
    <row r="143" spans="1:4" x14ac:dyDescent="0.45">
      <c r="A143">
        <v>3</v>
      </c>
      <c r="B143">
        <v>2</v>
      </c>
      <c r="C143">
        <v>4</v>
      </c>
      <c r="D143">
        <f t="shared" si="5"/>
        <v>9</v>
      </c>
    </row>
    <row r="144" spans="1:4" x14ac:dyDescent="0.45">
      <c r="A144">
        <v>5</v>
      </c>
      <c r="B144">
        <v>4</v>
      </c>
      <c r="C144">
        <v>5</v>
      </c>
      <c r="D144">
        <f t="shared" si="5"/>
        <v>14</v>
      </c>
    </row>
    <row r="145" spans="1:4" x14ac:dyDescent="0.45">
      <c r="A145">
        <v>1</v>
      </c>
      <c r="B145">
        <v>2</v>
      </c>
      <c r="C145">
        <v>3</v>
      </c>
      <c r="D145">
        <f t="shared" si="5"/>
        <v>6</v>
      </c>
    </row>
    <row r="146" spans="1:4" x14ac:dyDescent="0.45">
      <c r="A146">
        <v>2</v>
      </c>
      <c r="B146">
        <v>5</v>
      </c>
      <c r="C146">
        <v>5</v>
      </c>
      <c r="D146">
        <f t="shared" si="5"/>
        <v>12</v>
      </c>
    </row>
    <row r="147" spans="1:4" x14ac:dyDescent="0.45">
      <c r="A147">
        <v>5</v>
      </c>
      <c r="B147">
        <v>4</v>
      </c>
      <c r="C147">
        <v>5</v>
      </c>
      <c r="D147">
        <f t="shared" si="5"/>
        <v>14</v>
      </c>
    </row>
    <row r="148" spans="1:4" x14ac:dyDescent="0.45">
      <c r="A148">
        <v>2</v>
      </c>
      <c r="B148">
        <v>5</v>
      </c>
      <c r="C148">
        <v>5</v>
      </c>
      <c r="D148">
        <f t="shared" si="5"/>
        <v>12</v>
      </c>
    </row>
    <row r="149" spans="1:4" x14ac:dyDescent="0.45">
      <c r="A149">
        <v>5</v>
      </c>
      <c r="B149">
        <v>4</v>
      </c>
      <c r="C149">
        <v>4</v>
      </c>
      <c r="D149">
        <f t="shared" si="5"/>
        <v>13</v>
      </c>
    </row>
    <row r="150" spans="1:4" x14ac:dyDescent="0.45">
      <c r="A150">
        <v>4</v>
      </c>
      <c r="B150">
        <v>5</v>
      </c>
      <c r="C150">
        <v>5</v>
      </c>
      <c r="D150">
        <f t="shared" si="5"/>
        <v>14</v>
      </c>
    </row>
    <row r="151" spans="1:4" x14ac:dyDescent="0.45">
      <c r="A151">
        <v>5</v>
      </c>
      <c r="B151">
        <v>4</v>
      </c>
      <c r="C151">
        <v>5</v>
      </c>
      <c r="D151">
        <f t="shared" si="5"/>
        <v>14</v>
      </c>
    </row>
    <row r="152" spans="1:4" x14ac:dyDescent="0.45">
      <c r="A152">
        <v>5</v>
      </c>
      <c r="B152">
        <v>3</v>
      </c>
      <c r="C152">
        <v>5</v>
      </c>
      <c r="D152">
        <f t="shared" si="5"/>
        <v>13</v>
      </c>
    </row>
    <row r="153" spans="1:4" x14ac:dyDescent="0.45">
      <c r="A153">
        <v>3</v>
      </c>
      <c r="B153">
        <v>4</v>
      </c>
      <c r="C153">
        <v>5</v>
      </c>
      <c r="D153">
        <f t="shared" si="5"/>
        <v>12</v>
      </c>
    </row>
    <row r="154" spans="1:4" x14ac:dyDescent="0.45">
      <c r="A154">
        <v>5</v>
      </c>
      <c r="B154">
        <v>3</v>
      </c>
      <c r="C154">
        <v>5</v>
      </c>
      <c r="D154">
        <f t="shared" si="5"/>
        <v>13</v>
      </c>
    </row>
    <row r="155" spans="1:4" x14ac:dyDescent="0.45">
      <c r="A155">
        <v>2</v>
      </c>
      <c r="B155">
        <v>1</v>
      </c>
      <c r="C155">
        <v>4</v>
      </c>
      <c r="D155">
        <f t="shared" si="5"/>
        <v>7</v>
      </c>
    </row>
    <row r="156" spans="1:4" x14ac:dyDescent="0.45">
      <c r="A156">
        <v>2</v>
      </c>
      <c r="B156">
        <v>4</v>
      </c>
      <c r="C156">
        <v>3</v>
      </c>
      <c r="D156">
        <f t="shared" si="5"/>
        <v>9</v>
      </c>
    </row>
    <row r="157" spans="1:4" x14ac:dyDescent="0.45">
      <c r="A157">
        <v>5</v>
      </c>
      <c r="B157">
        <v>4</v>
      </c>
      <c r="C157">
        <v>5</v>
      </c>
      <c r="D157">
        <f t="shared" si="5"/>
        <v>14</v>
      </c>
    </row>
    <row r="158" spans="1:4" x14ac:dyDescent="0.45">
      <c r="A158">
        <v>5</v>
      </c>
      <c r="B158">
        <v>4</v>
      </c>
      <c r="C158">
        <v>5</v>
      </c>
      <c r="D158">
        <f t="shared" si="5"/>
        <v>14</v>
      </c>
    </row>
    <row r="159" spans="1:4" x14ac:dyDescent="0.45">
      <c r="A159">
        <v>5</v>
      </c>
      <c r="B159">
        <v>5</v>
      </c>
      <c r="C159">
        <v>4</v>
      </c>
      <c r="D159">
        <f t="shared" si="5"/>
        <v>14</v>
      </c>
    </row>
    <row r="160" spans="1:4" x14ac:dyDescent="0.45">
      <c r="A160">
        <v>4</v>
      </c>
      <c r="B160">
        <v>3</v>
      </c>
      <c r="C160">
        <v>5</v>
      </c>
      <c r="D160">
        <f t="shared" si="5"/>
        <v>12</v>
      </c>
    </row>
    <row r="161" spans="1:4" x14ac:dyDescent="0.45">
      <c r="A161">
        <v>5</v>
      </c>
      <c r="B161">
        <v>4</v>
      </c>
      <c r="C161">
        <v>5</v>
      </c>
      <c r="D161">
        <f t="shared" si="5"/>
        <v>14</v>
      </c>
    </row>
    <row r="162" spans="1:4" x14ac:dyDescent="0.45">
      <c r="A162">
        <v>5</v>
      </c>
      <c r="B162">
        <v>4</v>
      </c>
      <c r="C162">
        <v>5</v>
      </c>
      <c r="D162">
        <f t="shared" si="5"/>
        <v>14</v>
      </c>
    </row>
    <row r="163" spans="1:4" x14ac:dyDescent="0.45">
      <c r="A163">
        <v>5</v>
      </c>
      <c r="B163">
        <v>4</v>
      </c>
      <c r="C163">
        <v>5</v>
      </c>
      <c r="D163">
        <f t="shared" si="5"/>
        <v>14</v>
      </c>
    </row>
    <row r="164" spans="1:4" x14ac:dyDescent="0.45">
      <c r="A164">
        <v>5</v>
      </c>
      <c r="B164">
        <v>5</v>
      </c>
      <c r="C164">
        <v>5</v>
      </c>
      <c r="D164">
        <f t="shared" si="5"/>
        <v>15</v>
      </c>
    </row>
    <row r="165" spans="1:4" x14ac:dyDescent="0.45">
      <c r="A165">
        <v>5</v>
      </c>
      <c r="B165">
        <v>4</v>
      </c>
      <c r="C165">
        <v>5</v>
      </c>
      <c r="D165">
        <f t="shared" si="5"/>
        <v>14</v>
      </c>
    </row>
    <row r="166" spans="1:4" x14ac:dyDescent="0.45">
      <c r="A166">
        <v>5</v>
      </c>
      <c r="B166">
        <v>5</v>
      </c>
      <c r="C166">
        <v>5</v>
      </c>
      <c r="D166">
        <f t="shared" si="5"/>
        <v>15</v>
      </c>
    </row>
    <row r="167" spans="1:4" x14ac:dyDescent="0.45">
      <c r="A167">
        <v>5</v>
      </c>
      <c r="B167">
        <v>4</v>
      </c>
      <c r="C167">
        <v>5</v>
      </c>
      <c r="D167">
        <f t="shared" si="5"/>
        <v>14</v>
      </c>
    </row>
    <row r="168" spans="1:4" x14ac:dyDescent="0.45">
      <c r="A168">
        <v>5</v>
      </c>
      <c r="B168">
        <v>4</v>
      </c>
      <c r="C168">
        <v>4</v>
      </c>
      <c r="D168">
        <f t="shared" si="5"/>
        <v>13</v>
      </c>
    </row>
    <row r="169" spans="1:4" x14ac:dyDescent="0.45">
      <c r="A169">
        <v>5</v>
      </c>
      <c r="B169">
        <v>2</v>
      </c>
      <c r="C169">
        <v>5</v>
      </c>
      <c r="D169">
        <f t="shared" si="5"/>
        <v>12</v>
      </c>
    </row>
    <row r="170" spans="1:4" x14ac:dyDescent="0.45">
      <c r="A170">
        <v>5</v>
      </c>
      <c r="B170">
        <v>2</v>
      </c>
      <c r="C170">
        <v>4</v>
      </c>
      <c r="D170">
        <f t="shared" si="5"/>
        <v>11</v>
      </c>
    </row>
    <row r="171" spans="1:4" x14ac:dyDescent="0.45">
      <c r="A171">
        <v>5</v>
      </c>
      <c r="B171">
        <v>4</v>
      </c>
      <c r="C171">
        <v>5</v>
      </c>
      <c r="D171">
        <f t="shared" si="5"/>
        <v>14</v>
      </c>
    </row>
    <row r="172" spans="1:4" x14ac:dyDescent="0.45">
      <c r="A172">
        <v>2</v>
      </c>
      <c r="B172">
        <v>2</v>
      </c>
      <c r="C172">
        <v>4</v>
      </c>
      <c r="D172">
        <f t="shared" si="5"/>
        <v>8</v>
      </c>
    </row>
    <row r="173" spans="1:4" x14ac:dyDescent="0.45">
      <c r="A173">
        <v>5</v>
      </c>
      <c r="B173">
        <v>2</v>
      </c>
      <c r="C173">
        <v>5</v>
      </c>
      <c r="D173">
        <f t="shared" si="5"/>
        <v>12</v>
      </c>
    </row>
    <row r="174" spans="1:4" x14ac:dyDescent="0.45">
      <c r="A174">
        <v>5</v>
      </c>
      <c r="B174">
        <v>3</v>
      </c>
      <c r="C174">
        <v>5</v>
      </c>
      <c r="D174">
        <f t="shared" si="5"/>
        <v>13</v>
      </c>
    </row>
    <row r="175" spans="1:4" x14ac:dyDescent="0.45">
      <c r="A175">
        <v>5</v>
      </c>
      <c r="B175">
        <v>3</v>
      </c>
      <c r="C175">
        <v>3</v>
      </c>
      <c r="D175">
        <f t="shared" si="5"/>
        <v>11</v>
      </c>
    </row>
    <row r="176" spans="1:4" x14ac:dyDescent="0.45">
      <c r="A176">
        <v>5</v>
      </c>
      <c r="B176">
        <v>4</v>
      </c>
      <c r="C176">
        <v>5</v>
      </c>
      <c r="D176">
        <f t="shared" si="5"/>
        <v>14</v>
      </c>
    </row>
    <row r="177" spans="1:4" x14ac:dyDescent="0.45">
      <c r="A177">
        <v>5</v>
      </c>
      <c r="B177">
        <v>5</v>
      </c>
      <c r="C177">
        <v>5</v>
      </c>
      <c r="D177">
        <f t="shared" si="5"/>
        <v>15</v>
      </c>
    </row>
    <row r="178" spans="1:4" x14ac:dyDescent="0.45">
      <c r="A178">
        <v>5</v>
      </c>
      <c r="B178">
        <v>5</v>
      </c>
      <c r="C178">
        <v>5</v>
      </c>
      <c r="D178">
        <f t="shared" si="5"/>
        <v>15</v>
      </c>
    </row>
    <row r="179" spans="1:4" x14ac:dyDescent="0.45">
      <c r="A179">
        <v>5</v>
      </c>
      <c r="B179">
        <v>4</v>
      </c>
      <c r="C179">
        <v>5</v>
      </c>
      <c r="D179">
        <f t="shared" si="5"/>
        <v>14</v>
      </c>
    </row>
    <row r="180" spans="1:4" x14ac:dyDescent="0.45">
      <c r="A180">
        <v>4</v>
      </c>
      <c r="B180">
        <v>2</v>
      </c>
      <c r="C180">
        <v>5</v>
      </c>
      <c r="D180">
        <f t="shared" si="5"/>
        <v>11</v>
      </c>
    </row>
    <row r="181" spans="1:4" x14ac:dyDescent="0.45">
      <c r="A181">
        <v>4</v>
      </c>
      <c r="B181">
        <v>5</v>
      </c>
      <c r="C181">
        <v>4</v>
      </c>
      <c r="D181">
        <f t="shared" si="5"/>
        <v>13</v>
      </c>
    </row>
    <row r="182" spans="1:4" x14ac:dyDescent="0.45">
      <c r="A182">
        <v>5</v>
      </c>
      <c r="B182">
        <v>5</v>
      </c>
      <c r="C182">
        <v>5</v>
      </c>
      <c r="D182">
        <f t="shared" si="5"/>
        <v>15</v>
      </c>
    </row>
    <row r="183" spans="1:4" x14ac:dyDescent="0.45">
      <c r="A183">
        <v>5</v>
      </c>
      <c r="B183">
        <v>4</v>
      </c>
      <c r="C183">
        <v>4</v>
      </c>
      <c r="D183">
        <f t="shared" si="5"/>
        <v>13</v>
      </c>
    </row>
    <row r="184" spans="1:4" x14ac:dyDescent="0.45">
      <c r="A184">
        <v>4</v>
      </c>
      <c r="B184">
        <v>2</v>
      </c>
      <c r="C184">
        <v>4</v>
      </c>
      <c r="D184">
        <f t="shared" si="5"/>
        <v>10</v>
      </c>
    </row>
    <row r="185" spans="1:4" x14ac:dyDescent="0.45">
      <c r="A185">
        <v>5</v>
      </c>
      <c r="B185">
        <v>5</v>
      </c>
      <c r="C185">
        <v>5</v>
      </c>
      <c r="D185">
        <f t="shared" si="5"/>
        <v>15</v>
      </c>
    </row>
    <row r="186" spans="1:4" x14ac:dyDescent="0.45">
      <c r="A186">
        <v>5</v>
      </c>
      <c r="B186">
        <v>4</v>
      </c>
      <c r="C186">
        <v>5</v>
      </c>
      <c r="D186">
        <f t="shared" si="5"/>
        <v>14</v>
      </c>
    </row>
    <row r="187" spans="1:4" x14ac:dyDescent="0.45">
      <c r="A187">
        <v>5</v>
      </c>
      <c r="B187">
        <v>5</v>
      </c>
      <c r="C187">
        <v>5</v>
      </c>
      <c r="D187">
        <f t="shared" si="5"/>
        <v>15</v>
      </c>
    </row>
    <row r="188" spans="1:4" x14ac:dyDescent="0.45">
      <c r="A188">
        <v>4</v>
      </c>
      <c r="B188">
        <v>2</v>
      </c>
      <c r="C188">
        <v>5</v>
      </c>
      <c r="D188">
        <f t="shared" si="5"/>
        <v>11</v>
      </c>
    </row>
    <row r="189" spans="1:4" x14ac:dyDescent="0.45">
      <c r="A189">
        <v>4</v>
      </c>
      <c r="B189">
        <v>4</v>
      </c>
      <c r="C189">
        <v>4</v>
      </c>
      <c r="D189">
        <f t="shared" si="5"/>
        <v>12</v>
      </c>
    </row>
    <row r="190" spans="1:4" x14ac:dyDescent="0.45">
      <c r="A190">
        <v>5</v>
      </c>
      <c r="B190">
        <v>5</v>
      </c>
      <c r="C190">
        <v>5</v>
      </c>
      <c r="D190">
        <f t="shared" si="5"/>
        <v>15</v>
      </c>
    </row>
    <row r="191" spans="1:4" x14ac:dyDescent="0.45">
      <c r="A191">
        <v>5</v>
      </c>
      <c r="B191">
        <v>3</v>
      </c>
      <c r="C191">
        <v>5</v>
      </c>
      <c r="D191">
        <f t="shared" si="5"/>
        <v>13</v>
      </c>
    </row>
    <row r="192" spans="1:4" x14ac:dyDescent="0.45">
      <c r="A192">
        <v>5</v>
      </c>
      <c r="B192">
        <v>2</v>
      </c>
      <c r="C192">
        <v>4</v>
      </c>
      <c r="D192">
        <f t="shared" si="5"/>
        <v>11</v>
      </c>
    </row>
    <row r="193" spans="1:4" x14ac:dyDescent="0.45">
      <c r="A193">
        <v>3</v>
      </c>
      <c r="B193">
        <v>3</v>
      </c>
      <c r="C193">
        <v>4</v>
      </c>
      <c r="D193">
        <f t="shared" si="5"/>
        <v>10</v>
      </c>
    </row>
    <row r="194" spans="1:4" x14ac:dyDescent="0.45">
      <c r="A194">
        <v>4</v>
      </c>
      <c r="B194">
        <v>4</v>
      </c>
      <c r="C194">
        <v>4</v>
      </c>
      <c r="D194">
        <f t="shared" si="5"/>
        <v>12</v>
      </c>
    </row>
    <row r="195" spans="1:4" x14ac:dyDescent="0.45">
      <c r="A195">
        <v>4</v>
      </c>
      <c r="B195">
        <v>2</v>
      </c>
      <c r="C195">
        <v>4</v>
      </c>
      <c r="D195">
        <f t="shared" ref="D195:D258" si="6">SUM(A195:C195)</f>
        <v>10</v>
      </c>
    </row>
    <row r="196" spans="1:4" x14ac:dyDescent="0.45">
      <c r="A196">
        <v>4</v>
      </c>
      <c r="B196">
        <v>2</v>
      </c>
      <c r="C196">
        <v>4</v>
      </c>
      <c r="D196">
        <f t="shared" si="6"/>
        <v>10</v>
      </c>
    </row>
    <row r="197" spans="1:4" x14ac:dyDescent="0.45">
      <c r="A197">
        <v>5</v>
      </c>
      <c r="B197">
        <v>5</v>
      </c>
      <c r="C197">
        <v>5</v>
      </c>
      <c r="D197">
        <f t="shared" si="6"/>
        <v>15</v>
      </c>
    </row>
    <row r="198" spans="1:4" x14ac:dyDescent="0.45">
      <c r="A198">
        <v>5</v>
      </c>
      <c r="B198">
        <v>4</v>
      </c>
      <c r="C198">
        <v>5</v>
      </c>
      <c r="D198">
        <f t="shared" si="6"/>
        <v>14</v>
      </c>
    </row>
    <row r="199" spans="1:4" x14ac:dyDescent="0.45">
      <c r="A199">
        <v>1</v>
      </c>
      <c r="B199">
        <v>1</v>
      </c>
      <c r="C199">
        <v>1</v>
      </c>
      <c r="D199">
        <f t="shared" si="6"/>
        <v>3</v>
      </c>
    </row>
    <row r="200" spans="1:4" x14ac:dyDescent="0.45">
      <c r="A200">
        <v>5</v>
      </c>
      <c r="B200">
        <v>4</v>
      </c>
      <c r="C200">
        <v>5</v>
      </c>
      <c r="D200">
        <f t="shared" si="6"/>
        <v>14</v>
      </c>
    </row>
    <row r="201" spans="1:4" x14ac:dyDescent="0.45">
      <c r="A201">
        <v>4</v>
      </c>
      <c r="B201">
        <v>5</v>
      </c>
      <c r="C201">
        <v>4</v>
      </c>
      <c r="D201">
        <f t="shared" si="6"/>
        <v>13</v>
      </c>
    </row>
    <row r="202" spans="1:4" x14ac:dyDescent="0.45">
      <c r="A202">
        <v>4</v>
      </c>
      <c r="B202">
        <v>3</v>
      </c>
      <c r="C202">
        <v>5</v>
      </c>
      <c r="D202">
        <f t="shared" si="6"/>
        <v>12</v>
      </c>
    </row>
    <row r="203" spans="1:4" x14ac:dyDescent="0.45">
      <c r="A203">
        <v>5</v>
      </c>
      <c r="B203">
        <v>4</v>
      </c>
      <c r="C203">
        <v>5</v>
      </c>
      <c r="D203">
        <f t="shared" si="6"/>
        <v>14</v>
      </c>
    </row>
    <row r="204" spans="1:4" x14ac:dyDescent="0.45">
      <c r="A204">
        <v>4</v>
      </c>
      <c r="B204">
        <v>1</v>
      </c>
      <c r="C204">
        <v>4</v>
      </c>
      <c r="D204">
        <f t="shared" si="6"/>
        <v>9</v>
      </c>
    </row>
    <row r="205" spans="1:4" x14ac:dyDescent="0.45">
      <c r="A205">
        <v>4</v>
      </c>
      <c r="B205">
        <v>4</v>
      </c>
      <c r="C205">
        <v>4</v>
      </c>
      <c r="D205">
        <f t="shared" si="6"/>
        <v>12</v>
      </c>
    </row>
    <row r="206" spans="1:4" x14ac:dyDescent="0.45">
      <c r="A206">
        <v>4</v>
      </c>
      <c r="B206">
        <v>2</v>
      </c>
      <c r="C206">
        <v>4</v>
      </c>
      <c r="D206">
        <f t="shared" si="6"/>
        <v>10</v>
      </c>
    </row>
    <row r="207" spans="1:4" x14ac:dyDescent="0.45">
      <c r="A207">
        <v>5</v>
      </c>
      <c r="B207">
        <v>4</v>
      </c>
      <c r="C207">
        <v>5</v>
      </c>
      <c r="D207">
        <f t="shared" si="6"/>
        <v>14</v>
      </c>
    </row>
    <row r="208" spans="1:4" x14ac:dyDescent="0.45">
      <c r="A208">
        <v>5</v>
      </c>
      <c r="B208">
        <v>5</v>
      </c>
      <c r="C208">
        <v>5</v>
      </c>
      <c r="D208">
        <f t="shared" si="6"/>
        <v>15</v>
      </c>
    </row>
    <row r="209" spans="1:4" x14ac:dyDescent="0.45">
      <c r="A209">
        <v>5</v>
      </c>
      <c r="B209">
        <v>4</v>
      </c>
      <c r="C209">
        <v>5</v>
      </c>
      <c r="D209">
        <f t="shared" si="6"/>
        <v>14</v>
      </c>
    </row>
    <row r="210" spans="1:4" x14ac:dyDescent="0.45">
      <c r="A210">
        <v>4</v>
      </c>
      <c r="B210">
        <v>1</v>
      </c>
      <c r="C210">
        <v>4</v>
      </c>
      <c r="D210">
        <f t="shared" si="6"/>
        <v>9</v>
      </c>
    </row>
    <row r="211" spans="1:4" x14ac:dyDescent="0.45">
      <c r="A211">
        <v>5</v>
      </c>
      <c r="B211">
        <v>2</v>
      </c>
      <c r="C211">
        <v>4</v>
      </c>
      <c r="D211">
        <f t="shared" si="6"/>
        <v>11</v>
      </c>
    </row>
    <row r="212" spans="1:4" x14ac:dyDescent="0.45">
      <c r="A212">
        <v>2</v>
      </c>
      <c r="B212">
        <v>4</v>
      </c>
      <c r="C212">
        <v>3</v>
      </c>
      <c r="D212">
        <f t="shared" si="6"/>
        <v>9</v>
      </c>
    </row>
    <row r="213" spans="1:4" x14ac:dyDescent="0.45">
      <c r="A213">
        <v>5</v>
      </c>
      <c r="B213">
        <v>4</v>
      </c>
      <c r="C213">
        <v>5</v>
      </c>
      <c r="D213">
        <f t="shared" si="6"/>
        <v>14</v>
      </c>
    </row>
    <row r="214" spans="1:4" x14ac:dyDescent="0.45">
      <c r="A214">
        <v>5</v>
      </c>
      <c r="B214">
        <v>4</v>
      </c>
      <c r="C214">
        <v>5</v>
      </c>
      <c r="D214">
        <f t="shared" si="6"/>
        <v>14</v>
      </c>
    </row>
    <row r="215" spans="1:4" x14ac:dyDescent="0.45">
      <c r="A215">
        <v>4</v>
      </c>
      <c r="B215">
        <v>2</v>
      </c>
      <c r="C215">
        <v>5</v>
      </c>
      <c r="D215">
        <f t="shared" si="6"/>
        <v>11</v>
      </c>
    </row>
    <row r="216" spans="1:4" x14ac:dyDescent="0.45">
      <c r="A216">
        <v>3</v>
      </c>
      <c r="B216">
        <v>2</v>
      </c>
      <c r="C216">
        <v>3</v>
      </c>
      <c r="D216">
        <f t="shared" si="6"/>
        <v>8</v>
      </c>
    </row>
    <row r="217" spans="1:4" x14ac:dyDescent="0.45">
      <c r="A217">
        <v>4</v>
      </c>
      <c r="B217">
        <v>5</v>
      </c>
      <c r="C217">
        <v>4</v>
      </c>
      <c r="D217">
        <f t="shared" si="6"/>
        <v>13</v>
      </c>
    </row>
    <row r="218" spans="1:4" x14ac:dyDescent="0.45">
      <c r="A218">
        <v>2</v>
      </c>
      <c r="B218">
        <v>1</v>
      </c>
      <c r="C218">
        <v>4</v>
      </c>
      <c r="D218">
        <f t="shared" si="6"/>
        <v>7</v>
      </c>
    </row>
    <row r="219" spans="1:4" x14ac:dyDescent="0.45">
      <c r="A219">
        <v>5</v>
      </c>
      <c r="B219">
        <v>5</v>
      </c>
      <c r="C219">
        <v>5</v>
      </c>
      <c r="D219">
        <f t="shared" si="6"/>
        <v>15</v>
      </c>
    </row>
    <row r="220" spans="1:4" x14ac:dyDescent="0.45">
      <c r="A220">
        <v>5</v>
      </c>
      <c r="B220">
        <v>2</v>
      </c>
      <c r="C220">
        <v>4</v>
      </c>
      <c r="D220">
        <f t="shared" si="6"/>
        <v>11</v>
      </c>
    </row>
    <row r="221" spans="1:4" x14ac:dyDescent="0.45">
      <c r="A221">
        <v>5</v>
      </c>
      <c r="B221">
        <v>1</v>
      </c>
      <c r="C221">
        <v>5</v>
      </c>
      <c r="D221">
        <f t="shared" si="6"/>
        <v>11</v>
      </c>
    </row>
    <row r="222" spans="1:4" x14ac:dyDescent="0.45">
      <c r="A222">
        <v>5</v>
      </c>
      <c r="B222">
        <v>4</v>
      </c>
      <c r="C222">
        <v>5</v>
      </c>
      <c r="D222">
        <f t="shared" si="6"/>
        <v>14</v>
      </c>
    </row>
    <row r="223" spans="1:4" x14ac:dyDescent="0.45">
      <c r="A223">
        <v>5</v>
      </c>
      <c r="B223">
        <v>4</v>
      </c>
      <c r="C223">
        <v>5</v>
      </c>
      <c r="D223">
        <f t="shared" si="6"/>
        <v>14</v>
      </c>
    </row>
    <row r="224" spans="1:4" x14ac:dyDescent="0.45">
      <c r="A224">
        <v>2</v>
      </c>
      <c r="B224">
        <v>4</v>
      </c>
      <c r="C224">
        <v>5</v>
      </c>
      <c r="D224">
        <f t="shared" si="6"/>
        <v>11</v>
      </c>
    </row>
    <row r="225" spans="1:4" x14ac:dyDescent="0.45">
      <c r="A225">
        <v>5</v>
      </c>
      <c r="B225">
        <v>3</v>
      </c>
      <c r="C225">
        <v>5</v>
      </c>
      <c r="D225">
        <f t="shared" si="6"/>
        <v>13</v>
      </c>
    </row>
    <row r="226" spans="1:4" x14ac:dyDescent="0.45">
      <c r="A226">
        <v>5</v>
      </c>
      <c r="B226">
        <v>5</v>
      </c>
      <c r="C226">
        <v>5</v>
      </c>
      <c r="D226">
        <f t="shared" si="6"/>
        <v>15</v>
      </c>
    </row>
    <row r="227" spans="1:4" x14ac:dyDescent="0.45">
      <c r="A227">
        <v>5</v>
      </c>
      <c r="B227">
        <v>5</v>
      </c>
      <c r="C227">
        <v>5</v>
      </c>
      <c r="D227">
        <f t="shared" si="6"/>
        <v>15</v>
      </c>
    </row>
    <row r="228" spans="1:4" x14ac:dyDescent="0.45">
      <c r="A228">
        <v>5</v>
      </c>
      <c r="B228">
        <v>5</v>
      </c>
      <c r="C228">
        <v>4</v>
      </c>
      <c r="D228">
        <f t="shared" si="6"/>
        <v>14</v>
      </c>
    </row>
    <row r="229" spans="1:4" x14ac:dyDescent="0.45">
      <c r="A229">
        <v>5</v>
      </c>
      <c r="B229">
        <v>4</v>
      </c>
      <c r="C229">
        <v>5</v>
      </c>
      <c r="D229">
        <f t="shared" si="6"/>
        <v>14</v>
      </c>
    </row>
    <row r="230" spans="1:4" x14ac:dyDescent="0.45">
      <c r="A230">
        <v>4</v>
      </c>
      <c r="B230">
        <v>5</v>
      </c>
      <c r="C230">
        <v>5</v>
      </c>
      <c r="D230">
        <f t="shared" si="6"/>
        <v>14</v>
      </c>
    </row>
    <row r="231" spans="1:4" x14ac:dyDescent="0.45">
      <c r="A231">
        <v>4</v>
      </c>
      <c r="B231">
        <v>4</v>
      </c>
      <c r="C231">
        <v>4</v>
      </c>
      <c r="D231">
        <f t="shared" si="6"/>
        <v>12</v>
      </c>
    </row>
    <row r="232" spans="1:4" x14ac:dyDescent="0.45">
      <c r="A232">
        <v>5</v>
      </c>
      <c r="B232">
        <v>4</v>
      </c>
      <c r="C232">
        <v>5</v>
      </c>
      <c r="D232">
        <f t="shared" si="6"/>
        <v>14</v>
      </c>
    </row>
    <row r="233" spans="1:4" x14ac:dyDescent="0.45">
      <c r="A233">
        <v>5</v>
      </c>
      <c r="B233">
        <v>1</v>
      </c>
      <c r="C233">
        <v>4</v>
      </c>
      <c r="D233">
        <f t="shared" si="6"/>
        <v>10</v>
      </c>
    </row>
    <row r="234" spans="1:4" x14ac:dyDescent="0.45">
      <c r="A234">
        <v>5</v>
      </c>
      <c r="B234">
        <v>4</v>
      </c>
      <c r="C234">
        <v>5</v>
      </c>
      <c r="D234">
        <f t="shared" si="6"/>
        <v>14</v>
      </c>
    </row>
    <row r="235" spans="1:4" x14ac:dyDescent="0.45">
      <c r="A235">
        <v>3</v>
      </c>
      <c r="B235">
        <v>2</v>
      </c>
      <c r="C235">
        <v>4</v>
      </c>
      <c r="D235">
        <f t="shared" si="6"/>
        <v>9</v>
      </c>
    </row>
    <row r="236" spans="1:4" x14ac:dyDescent="0.45">
      <c r="A236">
        <v>4</v>
      </c>
      <c r="B236">
        <v>5</v>
      </c>
      <c r="C236">
        <v>5</v>
      </c>
      <c r="D236">
        <f t="shared" si="6"/>
        <v>14</v>
      </c>
    </row>
    <row r="237" spans="1:4" x14ac:dyDescent="0.45">
      <c r="A237">
        <v>4</v>
      </c>
      <c r="B237">
        <v>5</v>
      </c>
      <c r="C237">
        <v>4</v>
      </c>
      <c r="D237">
        <f t="shared" si="6"/>
        <v>13</v>
      </c>
    </row>
    <row r="238" spans="1:4" x14ac:dyDescent="0.45">
      <c r="A238">
        <v>5</v>
      </c>
      <c r="B238">
        <v>4</v>
      </c>
      <c r="C238">
        <v>5</v>
      </c>
      <c r="D238">
        <f t="shared" si="6"/>
        <v>14</v>
      </c>
    </row>
    <row r="239" spans="1:4" x14ac:dyDescent="0.45">
      <c r="A239">
        <v>5</v>
      </c>
      <c r="B239">
        <v>5</v>
      </c>
      <c r="C239">
        <v>5</v>
      </c>
      <c r="D239">
        <f t="shared" si="6"/>
        <v>15</v>
      </c>
    </row>
    <row r="240" spans="1:4" x14ac:dyDescent="0.45">
      <c r="A240">
        <v>5</v>
      </c>
      <c r="B240">
        <v>2</v>
      </c>
      <c r="C240">
        <v>5</v>
      </c>
      <c r="D240">
        <f t="shared" si="6"/>
        <v>12</v>
      </c>
    </row>
    <row r="241" spans="1:4" x14ac:dyDescent="0.45">
      <c r="A241">
        <v>5</v>
      </c>
      <c r="B241">
        <v>2</v>
      </c>
      <c r="C241">
        <v>4</v>
      </c>
      <c r="D241">
        <f t="shared" si="6"/>
        <v>11</v>
      </c>
    </row>
    <row r="242" spans="1:4" x14ac:dyDescent="0.45">
      <c r="A242">
        <v>4</v>
      </c>
      <c r="B242">
        <v>5</v>
      </c>
      <c r="C242">
        <v>4</v>
      </c>
      <c r="D242">
        <f t="shared" si="6"/>
        <v>13</v>
      </c>
    </row>
    <row r="243" spans="1:4" x14ac:dyDescent="0.45">
      <c r="A243">
        <v>5</v>
      </c>
      <c r="B243">
        <v>5</v>
      </c>
      <c r="C243">
        <v>5</v>
      </c>
      <c r="D243">
        <f t="shared" si="6"/>
        <v>15</v>
      </c>
    </row>
    <row r="244" spans="1:4" x14ac:dyDescent="0.45">
      <c r="A244">
        <v>5</v>
      </c>
      <c r="B244">
        <v>3</v>
      </c>
      <c r="C244">
        <v>5</v>
      </c>
      <c r="D244">
        <f t="shared" si="6"/>
        <v>13</v>
      </c>
    </row>
    <row r="245" spans="1:4" x14ac:dyDescent="0.45">
      <c r="A245">
        <v>4</v>
      </c>
      <c r="B245">
        <v>2</v>
      </c>
      <c r="C245">
        <v>3</v>
      </c>
      <c r="D245">
        <f t="shared" si="6"/>
        <v>9</v>
      </c>
    </row>
    <row r="246" spans="1:4" x14ac:dyDescent="0.45">
      <c r="A246">
        <v>5</v>
      </c>
      <c r="B246">
        <v>1</v>
      </c>
      <c r="C246">
        <v>5</v>
      </c>
      <c r="D246">
        <f t="shared" si="6"/>
        <v>11</v>
      </c>
    </row>
    <row r="247" spans="1:4" x14ac:dyDescent="0.45">
      <c r="A247">
        <v>5</v>
      </c>
      <c r="B247">
        <v>5</v>
      </c>
      <c r="C247">
        <v>5</v>
      </c>
      <c r="D247">
        <f t="shared" si="6"/>
        <v>15</v>
      </c>
    </row>
    <row r="248" spans="1:4" x14ac:dyDescent="0.45">
      <c r="A248">
        <v>4</v>
      </c>
      <c r="B248">
        <v>2</v>
      </c>
      <c r="C248">
        <v>4</v>
      </c>
      <c r="D248">
        <f t="shared" si="6"/>
        <v>10</v>
      </c>
    </row>
    <row r="249" spans="1:4" x14ac:dyDescent="0.45">
      <c r="A249">
        <v>5</v>
      </c>
      <c r="B249">
        <v>4</v>
      </c>
      <c r="C249">
        <v>5</v>
      </c>
      <c r="D249">
        <f t="shared" si="6"/>
        <v>14</v>
      </c>
    </row>
    <row r="250" spans="1:4" x14ac:dyDescent="0.45">
      <c r="A250">
        <v>5</v>
      </c>
      <c r="B250">
        <v>4</v>
      </c>
      <c r="C250">
        <v>4</v>
      </c>
      <c r="D250">
        <f t="shared" si="6"/>
        <v>13</v>
      </c>
    </row>
    <row r="251" spans="1:4" x14ac:dyDescent="0.45">
      <c r="A251">
        <v>5</v>
      </c>
      <c r="B251">
        <v>5</v>
      </c>
      <c r="C251">
        <v>5</v>
      </c>
      <c r="D251">
        <f t="shared" si="6"/>
        <v>15</v>
      </c>
    </row>
    <row r="252" spans="1:4" x14ac:dyDescent="0.45">
      <c r="A252">
        <v>5</v>
      </c>
      <c r="B252">
        <v>2</v>
      </c>
      <c r="C252">
        <v>4</v>
      </c>
      <c r="D252">
        <f t="shared" si="6"/>
        <v>11</v>
      </c>
    </row>
    <row r="253" spans="1:4" x14ac:dyDescent="0.45">
      <c r="A253">
        <v>5</v>
      </c>
      <c r="B253">
        <v>5</v>
      </c>
      <c r="C253">
        <v>4</v>
      </c>
      <c r="D253">
        <f t="shared" si="6"/>
        <v>14</v>
      </c>
    </row>
    <row r="254" spans="1:4" x14ac:dyDescent="0.45">
      <c r="A254">
        <v>5</v>
      </c>
      <c r="B254">
        <v>5</v>
      </c>
      <c r="C254">
        <v>5</v>
      </c>
      <c r="D254">
        <f t="shared" si="6"/>
        <v>15</v>
      </c>
    </row>
    <row r="255" spans="1:4" x14ac:dyDescent="0.45">
      <c r="A255">
        <v>5</v>
      </c>
      <c r="B255">
        <v>5</v>
      </c>
      <c r="C255">
        <v>4</v>
      </c>
      <c r="D255">
        <f t="shared" si="6"/>
        <v>14</v>
      </c>
    </row>
    <row r="256" spans="1:4" x14ac:dyDescent="0.45">
      <c r="A256">
        <v>1</v>
      </c>
      <c r="B256">
        <v>5</v>
      </c>
      <c r="C256">
        <v>2</v>
      </c>
      <c r="D256">
        <f t="shared" si="6"/>
        <v>8</v>
      </c>
    </row>
    <row r="257" spans="1:4" x14ac:dyDescent="0.45">
      <c r="A257">
        <v>2</v>
      </c>
      <c r="B257">
        <v>1</v>
      </c>
      <c r="C257">
        <v>5</v>
      </c>
      <c r="D257">
        <f t="shared" si="6"/>
        <v>8</v>
      </c>
    </row>
    <row r="258" spans="1:4" x14ac:dyDescent="0.45">
      <c r="A258">
        <v>2</v>
      </c>
      <c r="B258">
        <v>2</v>
      </c>
      <c r="C258">
        <v>5</v>
      </c>
      <c r="D258">
        <f t="shared" si="6"/>
        <v>9</v>
      </c>
    </row>
    <row r="259" spans="1:4" x14ac:dyDescent="0.45">
      <c r="A259">
        <v>5</v>
      </c>
      <c r="B259">
        <v>1</v>
      </c>
      <c r="C259">
        <v>5</v>
      </c>
      <c r="D259">
        <f t="shared" ref="D259:D322" si="7">SUM(A259:C259)</f>
        <v>11</v>
      </c>
    </row>
    <row r="260" spans="1:4" x14ac:dyDescent="0.45">
      <c r="A260">
        <v>4</v>
      </c>
      <c r="B260">
        <v>4</v>
      </c>
      <c r="C260">
        <v>5</v>
      </c>
      <c r="D260">
        <f t="shared" si="7"/>
        <v>13</v>
      </c>
    </row>
    <row r="261" spans="1:4" x14ac:dyDescent="0.45">
      <c r="A261">
        <v>4</v>
      </c>
      <c r="B261">
        <v>5</v>
      </c>
      <c r="C261">
        <v>4</v>
      </c>
      <c r="D261">
        <f t="shared" si="7"/>
        <v>13</v>
      </c>
    </row>
    <row r="262" spans="1:4" x14ac:dyDescent="0.45">
      <c r="A262">
        <v>5</v>
      </c>
      <c r="B262">
        <v>4</v>
      </c>
      <c r="C262">
        <v>4</v>
      </c>
      <c r="D262">
        <f t="shared" si="7"/>
        <v>13</v>
      </c>
    </row>
    <row r="263" spans="1:4" x14ac:dyDescent="0.45">
      <c r="A263">
        <v>5</v>
      </c>
      <c r="B263">
        <v>5</v>
      </c>
      <c r="C263">
        <v>4</v>
      </c>
      <c r="D263">
        <f t="shared" si="7"/>
        <v>14</v>
      </c>
    </row>
    <row r="264" spans="1:4" x14ac:dyDescent="0.45">
      <c r="A264">
        <v>2</v>
      </c>
      <c r="B264">
        <v>2</v>
      </c>
      <c r="C264">
        <v>4</v>
      </c>
      <c r="D264">
        <f t="shared" si="7"/>
        <v>8</v>
      </c>
    </row>
    <row r="265" spans="1:4" x14ac:dyDescent="0.45">
      <c r="A265">
        <v>5</v>
      </c>
      <c r="B265">
        <v>4</v>
      </c>
      <c r="C265">
        <v>5</v>
      </c>
      <c r="D265">
        <f t="shared" si="7"/>
        <v>14</v>
      </c>
    </row>
    <row r="266" spans="1:4" x14ac:dyDescent="0.45">
      <c r="A266">
        <v>5</v>
      </c>
      <c r="B266">
        <v>4</v>
      </c>
      <c r="C266">
        <v>5</v>
      </c>
      <c r="D266">
        <f t="shared" si="7"/>
        <v>14</v>
      </c>
    </row>
    <row r="267" spans="1:4" x14ac:dyDescent="0.45">
      <c r="A267">
        <v>5</v>
      </c>
      <c r="B267">
        <v>2</v>
      </c>
      <c r="C267">
        <v>4</v>
      </c>
      <c r="D267">
        <f t="shared" si="7"/>
        <v>11</v>
      </c>
    </row>
    <row r="268" spans="1:4" x14ac:dyDescent="0.45">
      <c r="A268">
        <v>5</v>
      </c>
      <c r="B268">
        <v>3</v>
      </c>
      <c r="C268">
        <v>5</v>
      </c>
      <c r="D268">
        <f t="shared" si="7"/>
        <v>13</v>
      </c>
    </row>
    <row r="269" spans="1:4" x14ac:dyDescent="0.45">
      <c r="A269">
        <v>1</v>
      </c>
      <c r="B269">
        <v>4</v>
      </c>
      <c r="C269">
        <v>4</v>
      </c>
      <c r="D269">
        <f t="shared" si="7"/>
        <v>9</v>
      </c>
    </row>
    <row r="270" spans="1:4" x14ac:dyDescent="0.45">
      <c r="A270">
        <v>5</v>
      </c>
      <c r="B270">
        <v>1</v>
      </c>
      <c r="C270">
        <v>5</v>
      </c>
      <c r="D270">
        <f t="shared" si="7"/>
        <v>11</v>
      </c>
    </row>
    <row r="271" spans="1:4" x14ac:dyDescent="0.45">
      <c r="A271">
        <v>4</v>
      </c>
      <c r="B271">
        <v>4</v>
      </c>
      <c r="C271">
        <v>4</v>
      </c>
      <c r="D271">
        <f t="shared" si="7"/>
        <v>12</v>
      </c>
    </row>
    <row r="272" spans="1:4" x14ac:dyDescent="0.45">
      <c r="A272">
        <v>5</v>
      </c>
      <c r="B272">
        <v>4</v>
      </c>
      <c r="C272">
        <v>4</v>
      </c>
      <c r="D272">
        <f t="shared" si="7"/>
        <v>13</v>
      </c>
    </row>
    <row r="273" spans="1:4" x14ac:dyDescent="0.45">
      <c r="A273">
        <v>5</v>
      </c>
      <c r="B273">
        <v>1</v>
      </c>
      <c r="C273">
        <v>5</v>
      </c>
      <c r="D273">
        <f t="shared" si="7"/>
        <v>11</v>
      </c>
    </row>
    <row r="274" spans="1:4" x14ac:dyDescent="0.45">
      <c r="A274">
        <v>5</v>
      </c>
      <c r="B274">
        <v>3</v>
      </c>
      <c r="C274">
        <v>5</v>
      </c>
      <c r="D274">
        <f t="shared" si="7"/>
        <v>13</v>
      </c>
    </row>
    <row r="275" spans="1:4" x14ac:dyDescent="0.45">
      <c r="A275">
        <v>1</v>
      </c>
      <c r="B275">
        <v>5</v>
      </c>
      <c r="C275">
        <v>5</v>
      </c>
      <c r="D275">
        <f t="shared" si="7"/>
        <v>11</v>
      </c>
    </row>
    <row r="276" spans="1:4" x14ac:dyDescent="0.45">
      <c r="A276">
        <v>5</v>
      </c>
      <c r="B276">
        <v>4</v>
      </c>
      <c r="C276">
        <v>5</v>
      </c>
      <c r="D276">
        <f t="shared" si="7"/>
        <v>14</v>
      </c>
    </row>
    <row r="277" spans="1:4" x14ac:dyDescent="0.45">
      <c r="A277">
        <v>1</v>
      </c>
      <c r="B277">
        <v>2</v>
      </c>
      <c r="C277">
        <v>3</v>
      </c>
      <c r="D277">
        <f t="shared" si="7"/>
        <v>6</v>
      </c>
    </row>
    <row r="278" spans="1:4" x14ac:dyDescent="0.45">
      <c r="A278">
        <v>4</v>
      </c>
      <c r="B278">
        <v>2</v>
      </c>
      <c r="C278">
        <v>4</v>
      </c>
      <c r="D278">
        <f t="shared" si="7"/>
        <v>10</v>
      </c>
    </row>
    <row r="279" spans="1:4" x14ac:dyDescent="0.45">
      <c r="A279">
        <v>4</v>
      </c>
      <c r="B279">
        <v>5</v>
      </c>
      <c r="C279">
        <v>5</v>
      </c>
      <c r="D279">
        <f t="shared" si="7"/>
        <v>14</v>
      </c>
    </row>
    <row r="280" spans="1:4" x14ac:dyDescent="0.45">
      <c r="A280">
        <v>5</v>
      </c>
      <c r="B280">
        <v>5</v>
      </c>
      <c r="C280">
        <v>4</v>
      </c>
      <c r="D280">
        <f t="shared" si="7"/>
        <v>14</v>
      </c>
    </row>
    <row r="281" spans="1:4" x14ac:dyDescent="0.45">
      <c r="A281">
        <v>4</v>
      </c>
      <c r="B281">
        <v>4</v>
      </c>
      <c r="C281">
        <v>2</v>
      </c>
      <c r="D281">
        <f t="shared" si="7"/>
        <v>10</v>
      </c>
    </row>
    <row r="282" spans="1:4" x14ac:dyDescent="0.45">
      <c r="A282">
        <v>2</v>
      </c>
      <c r="B282">
        <v>3</v>
      </c>
      <c r="C282">
        <v>3</v>
      </c>
      <c r="D282">
        <f t="shared" si="7"/>
        <v>8</v>
      </c>
    </row>
    <row r="283" spans="1:4" x14ac:dyDescent="0.45">
      <c r="A283">
        <v>4</v>
      </c>
      <c r="B283">
        <v>4</v>
      </c>
      <c r="C283">
        <v>5</v>
      </c>
      <c r="D283">
        <f t="shared" si="7"/>
        <v>13</v>
      </c>
    </row>
    <row r="284" spans="1:4" x14ac:dyDescent="0.45">
      <c r="A284">
        <v>5</v>
      </c>
      <c r="B284">
        <v>2</v>
      </c>
      <c r="C284">
        <v>5</v>
      </c>
      <c r="D284">
        <f t="shared" si="7"/>
        <v>12</v>
      </c>
    </row>
    <row r="285" spans="1:4" x14ac:dyDescent="0.45">
      <c r="A285">
        <v>4</v>
      </c>
      <c r="B285">
        <v>3</v>
      </c>
      <c r="C285">
        <v>4</v>
      </c>
      <c r="D285">
        <f t="shared" si="7"/>
        <v>11</v>
      </c>
    </row>
    <row r="286" spans="1:4" x14ac:dyDescent="0.45">
      <c r="A286">
        <v>4</v>
      </c>
      <c r="B286">
        <v>4</v>
      </c>
      <c r="C286">
        <v>4</v>
      </c>
      <c r="D286">
        <f t="shared" si="7"/>
        <v>12</v>
      </c>
    </row>
    <row r="287" spans="1:4" x14ac:dyDescent="0.45">
      <c r="A287">
        <v>5</v>
      </c>
      <c r="B287">
        <v>4</v>
      </c>
      <c r="C287">
        <v>5</v>
      </c>
      <c r="D287">
        <f t="shared" si="7"/>
        <v>14</v>
      </c>
    </row>
    <row r="288" spans="1:4" x14ac:dyDescent="0.45">
      <c r="A288">
        <v>4</v>
      </c>
      <c r="B288">
        <v>2</v>
      </c>
      <c r="C288">
        <v>4</v>
      </c>
      <c r="D288">
        <f t="shared" si="7"/>
        <v>10</v>
      </c>
    </row>
    <row r="289" spans="1:4" x14ac:dyDescent="0.45">
      <c r="A289">
        <v>1</v>
      </c>
      <c r="B289">
        <v>2</v>
      </c>
      <c r="C289">
        <v>2</v>
      </c>
      <c r="D289">
        <f t="shared" si="7"/>
        <v>5</v>
      </c>
    </row>
    <row r="290" spans="1:4" x14ac:dyDescent="0.45">
      <c r="A290">
        <v>4</v>
      </c>
      <c r="B290">
        <v>4</v>
      </c>
      <c r="C290">
        <v>4</v>
      </c>
      <c r="D290">
        <f t="shared" si="7"/>
        <v>12</v>
      </c>
    </row>
    <row r="291" spans="1:4" x14ac:dyDescent="0.45">
      <c r="A291">
        <v>5</v>
      </c>
      <c r="B291">
        <v>5</v>
      </c>
      <c r="C291">
        <v>5</v>
      </c>
      <c r="D291">
        <f t="shared" si="7"/>
        <v>15</v>
      </c>
    </row>
    <row r="292" spans="1:4" x14ac:dyDescent="0.45">
      <c r="A292">
        <v>5</v>
      </c>
      <c r="B292">
        <v>4</v>
      </c>
      <c r="C292">
        <v>5</v>
      </c>
      <c r="D292">
        <f t="shared" si="7"/>
        <v>14</v>
      </c>
    </row>
    <row r="293" spans="1:4" x14ac:dyDescent="0.45">
      <c r="A293">
        <v>5</v>
      </c>
      <c r="B293">
        <v>4</v>
      </c>
      <c r="C293">
        <v>5</v>
      </c>
      <c r="D293">
        <f t="shared" si="7"/>
        <v>14</v>
      </c>
    </row>
    <row r="294" spans="1:4" x14ac:dyDescent="0.45">
      <c r="A294">
        <v>5</v>
      </c>
      <c r="B294">
        <v>2</v>
      </c>
      <c r="C294">
        <v>5</v>
      </c>
      <c r="D294">
        <f t="shared" si="7"/>
        <v>12</v>
      </c>
    </row>
    <row r="295" spans="1:4" x14ac:dyDescent="0.45">
      <c r="A295">
        <v>5</v>
      </c>
      <c r="B295">
        <v>5</v>
      </c>
      <c r="C295">
        <v>5</v>
      </c>
      <c r="D295">
        <f t="shared" si="7"/>
        <v>15</v>
      </c>
    </row>
    <row r="296" spans="1:4" x14ac:dyDescent="0.45">
      <c r="A296">
        <v>5</v>
      </c>
      <c r="B296">
        <v>1</v>
      </c>
      <c r="C296">
        <v>5</v>
      </c>
      <c r="D296">
        <f t="shared" si="7"/>
        <v>11</v>
      </c>
    </row>
    <row r="297" spans="1:4" x14ac:dyDescent="0.45">
      <c r="A297">
        <v>4</v>
      </c>
      <c r="B297">
        <v>2</v>
      </c>
      <c r="C297">
        <v>4</v>
      </c>
      <c r="D297">
        <f t="shared" si="7"/>
        <v>10</v>
      </c>
    </row>
    <row r="298" spans="1:4" x14ac:dyDescent="0.45">
      <c r="A298">
        <v>5</v>
      </c>
      <c r="B298">
        <v>4</v>
      </c>
      <c r="C298">
        <v>5</v>
      </c>
      <c r="D298">
        <f t="shared" si="7"/>
        <v>14</v>
      </c>
    </row>
    <row r="299" spans="1:4" x14ac:dyDescent="0.45">
      <c r="A299">
        <v>3</v>
      </c>
      <c r="B299">
        <v>4</v>
      </c>
      <c r="C299">
        <v>4</v>
      </c>
      <c r="D299">
        <f t="shared" si="7"/>
        <v>11</v>
      </c>
    </row>
    <row r="300" spans="1:4" x14ac:dyDescent="0.45">
      <c r="A300">
        <v>5</v>
      </c>
      <c r="B300">
        <v>1</v>
      </c>
      <c r="C300">
        <v>5</v>
      </c>
      <c r="D300">
        <f t="shared" si="7"/>
        <v>11</v>
      </c>
    </row>
    <row r="301" spans="1:4" x14ac:dyDescent="0.45">
      <c r="A301">
        <v>5</v>
      </c>
      <c r="B301">
        <v>4</v>
      </c>
      <c r="C301">
        <v>4</v>
      </c>
      <c r="D301">
        <f t="shared" si="7"/>
        <v>13</v>
      </c>
    </row>
    <row r="302" spans="1:4" x14ac:dyDescent="0.45">
      <c r="A302">
        <v>5</v>
      </c>
      <c r="B302">
        <v>1</v>
      </c>
      <c r="C302">
        <v>5</v>
      </c>
      <c r="D302">
        <f t="shared" si="7"/>
        <v>11</v>
      </c>
    </row>
    <row r="303" spans="1:4" x14ac:dyDescent="0.45">
      <c r="A303">
        <v>4</v>
      </c>
      <c r="B303">
        <v>2</v>
      </c>
      <c r="C303">
        <v>4</v>
      </c>
      <c r="D303">
        <f t="shared" si="7"/>
        <v>10</v>
      </c>
    </row>
    <row r="304" spans="1:4" x14ac:dyDescent="0.45">
      <c r="A304">
        <v>5</v>
      </c>
      <c r="B304">
        <v>1</v>
      </c>
      <c r="C304">
        <v>5</v>
      </c>
      <c r="D304">
        <f t="shared" si="7"/>
        <v>11</v>
      </c>
    </row>
    <row r="305" spans="1:4" x14ac:dyDescent="0.45">
      <c r="A305">
        <v>5</v>
      </c>
      <c r="B305">
        <v>4</v>
      </c>
      <c r="C305">
        <v>5</v>
      </c>
      <c r="D305">
        <f t="shared" si="7"/>
        <v>14</v>
      </c>
    </row>
    <row r="306" spans="1:4" x14ac:dyDescent="0.45">
      <c r="A306">
        <v>5</v>
      </c>
      <c r="B306">
        <v>4</v>
      </c>
      <c r="C306">
        <v>5</v>
      </c>
      <c r="D306">
        <f t="shared" si="7"/>
        <v>14</v>
      </c>
    </row>
    <row r="307" spans="1:4" x14ac:dyDescent="0.45">
      <c r="A307">
        <v>5</v>
      </c>
      <c r="B307">
        <v>5</v>
      </c>
      <c r="C307">
        <v>5</v>
      </c>
      <c r="D307">
        <f t="shared" si="7"/>
        <v>15</v>
      </c>
    </row>
    <row r="308" spans="1:4" x14ac:dyDescent="0.45">
      <c r="A308">
        <v>5</v>
      </c>
      <c r="B308">
        <v>4</v>
      </c>
      <c r="C308">
        <v>4</v>
      </c>
      <c r="D308">
        <f t="shared" si="7"/>
        <v>13</v>
      </c>
    </row>
    <row r="309" spans="1:4" x14ac:dyDescent="0.45">
      <c r="A309">
        <v>4</v>
      </c>
      <c r="B309">
        <v>4</v>
      </c>
      <c r="C309">
        <v>4</v>
      </c>
      <c r="D309">
        <f t="shared" si="7"/>
        <v>12</v>
      </c>
    </row>
    <row r="310" spans="1:4" x14ac:dyDescent="0.45">
      <c r="A310">
        <v>4</v>
      </c>
      <c r="B310">
        <v>4</v>
      </c>
      <c r="C310">
        <v>5</v>
      </c>
      <c r="D310">
        <f t="shared" si="7"/>
        <v>13</v>
      </c>
    </row>
    <row r="311" spans="1:4" x14ac:dyDescent="0.45">
      <c r="A311">
        <v>5</v>
      </c>
      <c r="B311">
        <v>3</v>
      </c>
      <c r="C311">
        <v>3</v>
      </c>
      <c r="D311">
        <f t="shared" si="7"/>
        <v>11</v>
      </c>
    </row>
    <row r="312" spans="1:4" x14ac:dyDescent="0.45">
      <c r="A312">
        <v>4</v>
      </c>
      <c r="B312">
        <v>5</v>
      </c>
      <c r="C312">
        <v>5</v>
      </c>
      <c r="D312">
        <f t="shared" si="7"/>
        <v>14</v>
      </c>
    </row>
    <row r="313" spans="1:4" x14ac:dyDescent="0.45">
      <c r="A313">
        <v>4</v>
      </c>
      <c r="B313">
        <v>2</v>
      </c>
      <c r="C313">
        <v>4</v>
      </c>
      <c r="D313">
        <f t="shared" si="7"/>
        <v>10</v>
      </c>
    </row>
    <row r="314" spans="1:4" x14ac:dyDescent="0.45">
      <c r="A314">
        <v>4</v>
      </c>
      <c r="B314">
        <v>4</v>
      </c>
      <c r="C314">
        <v>5</v>
      </c>
      <c r="D314">
        <f t="shared" si="7"/>
        <v>13</v>
      </c>
    </row>
    <row r="315" spans="1:4" x14ac:dyDescent="0.45">
      <c r="A315">
        <v>5</v>
      </c>
      <c r="B315">
        <v>4</v>
      </c>
      <c r="C315">
        <v>4</v>
      </c>
      <c r="D315">
        <f t="shared" si="7"/>
        <v>13</v>
      </c>
    </row>
    <row r="316" spans="1:4" x14ac:dyDescent="0.45">
      <c r="A316">
        <v>5</v>
      </c>
      <c r="B316">
        <v>1</v>
      </c>
      <c r="C316">
        <v>5</v>
      </c>
      <c r="D316">
        <f t="shared" si="7"/>
        <v>11</v>
      </c>
    </row>
    <row r="317" spans="1:4" x14ac:dyDescent="0.45">
      <c r="A317">
        <v>5</v>
      </c>
      <c r="B317">
        <v>5</v>
      </c>
      <c r="C317">
        <v>4</v>
      </c>
      <c r="D317">
        <f t="shared" si="7"/>
        <v>14</v>
      </c>
    </row>
    <row r="318" spans="1:4" x14ac:dyDescent="0.45">
      <c r="A318">
        <v>5</v>
      </c>
      <c r="B318">
        <v>4</v>
      </c>
      <c r="C318">
        <v>5</v>
      </c>
      <c r="D318">
        <f t="shared" si="7"/>
        <v>14</v>
      </c>
    </row>
    <row r="319" spans="1:4" x14ac:dyDescent="0.45">
      <c r="A319">
        <v>4</v>
      </c>
      <c r="B319">
        <v>5</v>
      </c>
      <c r="C319">
        <v>5</v>
      </c>
      <c r="D319">
        <f t="shared" si="7"/>
        <v>14</v>
      </c>
    </row>
    <row r="320" spans="1:4" x14ac:dyDescent="0.45">
      <c r="A320">
        <v>5</v>
      </c>
      <c r="B320">
        <v>4</v>
      </c>
      <c r="C320">
        <v>5</v>
      </c>
      <c r="D320">
        <f t="shared" si="7"/>
        <v>14</v>
      </c>
    </row>
    <row r="321" spans="1:4" x14ac:dyDescent="0.45">
      <c r="A321">
        <v>5</v>
      </c>
      <c r="B321">
        <v>2</v>
      </c>
      <c r="C321">
        <v>5</v>
      </c>
      <c r="D321">
        <f t="shared" si="7"/>
        <v>12</v>
      </c>
    </row>
    <row r="322" spans="1:4" x14ac:dyDescent="0.45">
      <c r="A322">
        <v>4</v>
      </c>
      <c r="B322">
        <v>2</v>
      </c>
      <c r="C322">
        <v>5</v>
      </c>
      <c r="D322">
        <f t="shared" si="7"/>
        <v>11</v>
      </c>
    </row>
    <row r="323" spans="1:4" x14ac:dyDescent="0.45">
      <c r="A323">
        <v>4</v>
      </c>
      <c r="B323">
        <v>4</v>
      </c>
      <c r="C323">
        <v>4</v>
      </c>
      <c r="D323">
        <f t="shared" ref="D323:D386" si="8">SUM(A323:C323)</f>
        <v>12</v>
      </c>
    </row>
    <row r="324" spans="1:4" x14ac:dyDescent="0.45">
      <c r="A324">
        <v>4</v>
      </c>
      <c r="B324">
        <v>2</v>
      </c>
      <c r="C324">
        <v>5</v>
      </c>
      <c r="D324">
        <f t="shared" si="8"/>
        <v>11</v>
      </c>
    </row>
    <row r="325" spans="1:4" x14ac:dyDescent="0.45">
      <c r="A325">
        <v>4</v>
      </c>
      <c r="B325">
        <v>5</v>
      </c>
      <c r="C325">
        <v>3</v>
      </c>
      <c r="D325">
        <f t="shared" si="8"/>
        <v>12</v>
      </c>
    </row>
    <row r="326" spans="1:4" x14ac:dyDescent="0.45">
      <c r="A326">
        <v>5</v>
      </c>
      <c r="B326">
        <v>5</v>
      </c>
      <c r="C326">
        <v>4</v>
      </c>
      <c r="D326">
        <f t="shared" si="8"/>
        <v>14</v>
      </c>
    </row>
    <row r="327" spans="1:4" x14ac:dyDescent="0.45">
      <c r="A327">
        <v>4</v>
      </c>
      <c r="B327">
        <v>4</v>
      </c>
      <c r="C327">
        <v>4</v>
      </c>
      <c r="D327">
        <f t="shared" si="8"/>
        <v>12</v>
      </c>
    </row>
    <row r="328" spans="1:4" x14ac:dyDescent="0.45">
      <c r="A328">
        <v>5</v>
      </c>
      <c r="B328">
        <v>2</v>
      </c>
      <c r="C328">
        <v>5</v>
      </c>
      <c r="D328">
        <f t="shared" si="8"/>
        <v>12</v>
      </c>
    </row>
    <row r="329" spans="1:4" x14ac:dyDescent="0.45">
      <c r="A329">
        <v>5</v>
      </c>
      <c r="B329">
        <v>1</v>
      </c>
      <c r="C329">
        <v>5</v>
      </c>
      <c r="D329">
        <f t="shared" si="8"/>
        <v>11</v>
      </c>
    </row>
    <row r="330" spans="1:4" x14ac:dyDescent="0.45">
      <c r="A330">
        <v>5</v>
      </c>
      <c r="B330">
        <v>2</v>
      </c>
      <c r="C330">
        <v>4</v>
      </c>
      <c r="D330">
        <f t="shared" si="8"/>
        <v>11</v>
      </c>
    </row>
    <row r="331" spans="1:4" x14ac:dyDescent="0.45">
      <c r="A331">
        <v>2</v>
      </c>
      <c r="B331">
        <v>1</v>
      </c>
      <c r="C331">
        <v>5</v>
      </c>
      <c r="D331">
        <f t="shared" si="8"/>
        <v>8</v>
      </c>
    </row>
    <row r="332" spans="1:4" x14ac:dyDescent="0.45">
      <c r="A332">
        <v>4</v>
      </c>
      <c r="B332">
        <v>3</v>
      </c>
      <c r="C332">
        <v>4</v>
      </c>
      <c r="D332">
        <f t="shared" si="8"/>
        <v>11</v>
      </c>
    </row>
    <row r="333" spans="1:4" x14ac:dyDescent="0.45">
      <c r="A333">
        <v>4</v>
      </c>
      <c r="B333">
        <v>2</v>
      </c>
      <c r="C333">
        <v>4</v>
      </c>
      <c r="D333">
        <f t="shared" si="8"/>
        <v>10</v>
      </c>
    </row>
    <row r="334" spans="1:4" x14ac:dyDescent="0.45">
      <c r="A334">
        <v>5</v>
      </c>
      <c r="B334">
        <v>4</v>
      </c>
      <c r="C334">
        <v>4</v>
      </c>
      <c r="D334">
        <f t="shared" si="8"/>
        <v>13</v>
      </c>
    </row>
    <row r="335" spans="1:4" x14ac:dyDescent="0.45">
      <c r="A335">
        <v>4</v>
      </c>
      <c r="B335">
        <v>5</v>
      </c>
      <c r="C335">
        <v>5</v>
      </c>
      <c r="D335">
        <f t="shared" si="8"/>
        <v>14</v>
      </c>
    </row>
    <row r="336" spans="1:4" x14ac:dyDescent="0.45">
      <c r="A336">
        <v>5</v>
      </c>
      <c r="B336">
        <v>5</v>
      </c>
      <c r="C336">
        <v>5</v>
      </c>
      <c r="D336">
        <f t="shared" si="8"/>
        <v>15</v>
      </c>
    </row>
    <row r="337" spans="1:4" x14ac:dyDescent="0.45">
      <c r="A337">
        <v>5</v>
      </c>
      <c r="B337">
        <v>2</v>
      </c>
      <c r="C337">
        <v>5</v>
      </c>
      <c r="D337">
        <f t="shared" si="8"/>
        <v>12</v>
      </c>
    </row>
    <row r="338" spans="1:4" x14ac:dyDescent="0.45">
      <c r="A338">
        <v>5</v>
      </c>
      <c r="B338">
        <v>2</v>
      </c>
      <c r="C338">
        <v>3</v>
      </c>
      <c r="D338">
        <f t="shared" si="8"/>
        <v>10</v>
      </c>
    </row>
    <row r="339" spans="1:4" x14ac:dyDescent="0.45">
      <c r="A339">
        <v>5</v>
      </c>
      <c r="B339">
        <v>5</v>
      </c>
      <c r="C339">
        <v>4</v>
      </c>
      <c r="D339">
        <f t="shared" si="8"/>
        <v>14</v>
      </c>
    </row>
    <row r="340" spans="1:4" x14ac:dyDescent="0.45">
      <c r="A340">
        <v>4</v>
      </c>
      <c r="B340">
        <v>4</v>
      </c>
      <c r="C340">
        <v>4</v>
      </c>
      <c r="D340">
        <f t="shared" si="8"/>
        <v>12</v>
      </c>
    </row>
    <row r="341" spans="1:4" x14ac:dyDescent="0.45">
      <c r="A341">
        <v>5</v>
      </c>
      <c r="B341">
        <v>4</v>
      </c>
      <c r="C341">
        <v>4</v>
      </c>
      <c r="D341">
        <f t="shared" si="8"/>
        <v>13</v>
      </c>
    </row>
    <row r="342" spans="1:4" x14ac:dyDescent="0.45">
      <c r="A342">
        <v>2</v>
      </c>
      <c r="B342">
        <v>5</v>
      </c>
      <c r="C342">
        <v>5</v>
      </c>
      <c r="D342">
        <f t="shared" si="8"/>
        <v>12</v>
      </c>
    </row>
    <row r="343" spans="1:4" x14ac:dyDescent="0.45">
      <c r="A343">
        <v>5</v>
      </c>
      <c r="B343">
        <v>4</v>
      </c>
      <c r="C343">
        <v>4</v>
      </c>
      <c r="D343">
        <f t="shared" si="8"/>
        <v>13</v>
      </c>
    </row>
    <row r="344" spans="1:4" x14ac:dyDescent="0.45">
      <c r="A344">
        <v>5</v>
      </c>
      <c r="B344">
        <v>5</v>
      </c>
      <c r="C344">
        <v>3</v>
      </c>
      <c r="D344">
        <f t="shared" si="8"/>
        <v>13</v>
      </c>
    </row>
    <row r="345" spans="1:4" x14ac:dyDescent="0.45">
      <c r="A345">
        <v>4</v>
      </c>
      <c r="B345">
        <v>4</v>
      </c>
      <c r="C345">
        <v>5</v>
      </c>
      <c r="D345">
        <f t="shared" si="8"/>
        <v>13</v>
      </c>
    </row>
    <row r="346" spans="1:4" x14ac:dyDescent="0.45">
      <c r="A346">
        <v>4</v>
      </c>
      <c r="B346">
        <v>4</v>
      </c>
      <c r="C346">
        <v>4</v>
      </c>
      <c r="D346">
        <f t="shared" si="8"/>
        <v>12</v>
      </c>
    </row>
    <row r="347" spans="1:4" x14ac:dyDescent="0.45">
      <c r="A347">
        <v>5</v>
      </c>
      <c r="B347">
        <v>5</v>
      </c>
      <c r="C347">
        <v>5</v>
      </c>
      <c r="D347">
        <f t="shared" si="8"/>
        <v>15</v>
      </c>
    </row>
    <row r="348" spans="1:4" x14ac:dyDescent="0.45">
      <c r="A348">
        <v>5</v>
      </c>
      <c r="B348">
        <v>4</v>
      </c>
      <c r="C348">
        <v>5</v>
      </c>
      <c r="D348">
        <f t="shared" si="8"/>
        <v>14</v>
      </c>
    </row>
    <row r="349" spans="1:4" x14ac:dyDescent="0.45">
      <c r="A349">
        <v>5</v>
      </c>
      <c r="B349">
        <v>5</v>
      </c>
      <c r="C349">
        <v>5</v>
      </c>
      <c r="D349">
        <f t="shared" si="8"/>
        <v>15</v>
      </c>
    </row>
    <row r="350" spans="1:4" x14ac:dyDescent="0.45">
      <c r="A350">
        <v>4</v>
      </c>
      <c r="B350">
        <v>1</v>
      </c>
      <c r="C350">
        <v>4</v>
      </c>
      <c r="D350">
        <f t="shared" si="8"/>
        <v>9</v>
      </c>
    </row>
    <row r="351" spans="1:4" x14ac:dyDescent="0.45">
      <c r="A351">
        <v>3</v>
      </c>
      <c r="B351">
        <v>2</v>
      </c>
      <c r="C351">
        <v>4</v>
      </c>
      <c r="D351">
        <f t="shared" si="8"/>
        <v>9</v>
      </c>
    </row>
    <row r="352" spans="1:4" x14ac:dyDescent="0.45">
      <c r="A352">
        <v>4</v>
      </c>
      <c r="B352">
        <v>5</v>
      </c>
      <c r="C352">
        <v>5</v>
      </c>
      <c r="D352">
        <f t="shared" si="8"/>
        <v>14</v>
      </c>
    </row>
    <row r="353" spans="1:4" x14ac:dyDescent="0.45">
      <c r="A353">
        <v>2</v>
      </c>
      <c r="B353">
        <v>2</v>
      </c>
      <c r="C353">
        <v>3</v>
      </c>
      <c r="D353">
        <f t="shared" si="8"/>
        <v>7</v>
      </c>
    </row>
    <row r="354" spans="1:4" x14ac:dyDescent="0.45">
      <c r="A354">
        <v>5</v>
      </c>
      <c r="B354">
        <v>5</v>
      </c>
      <c r="C354">
        <v>5</v>
      </c>
      <c r="D354">
        <f t="shared" si="8"/>
        <v>15</v>
      </c>
    </row>
    <row r="355" spans="1:4" x14ac:dyDescent="0.45">
      <c r="A355">
        <v>4</v>
      </c>
      <c r="B355">
        <v>2</v>
      </c>
      <c r="C355">
        <v>4</v>
      </c>
      <c r="D355">
        <f t="shared" si="8"/>
        <v>10</v>
      </c>
    </row>
    <row r="356" spans="1:4" x14ac:dyDescent="0.45">
      <c r="A356">
        <v>4</v>
      </c>
      <c r="B356">
        <v>4</v>
      </c>
      <c r="C356">
        <v>5</v>
      </c>
      <c r="D356">
        <f t="shared" si="8"/>
        <v>13</v>
      </c>
    </row>
    <row r="357" spans="1:4" x14ac:dyDescent="0.45">
      <c r="A357">
        <v>5</v>
      </c>
      <c r="B357">
        <v>5</v>
      </c>
      <c r="C357">
        <v>5</v>
      </c>
      <c r="D357">
        <f t="shared" si="8"/>
        <v>15</v>
      </c>
    </row>
    <row r="358" spans="1:4" x14ac:dyDescent="0.45">
      <c r="A358">
        <v>2</v>
      </c>
      <c r="B358">
        <v>4</v>
      </c>
      <c r="C358">
        <v>4</v>
      </c>
      <c r="D358">
        <f t="shared" si="8"/>
        <v>10</v>
      </c>
    </row>
    <row r="359" spans="1:4" x14ac:dyDescent="0.45">
      <c r="A359">
        <v>5</v>
      </c>
      <c r="B359">
        <v>4</v>
      </c>
      <c r="C359">
        <v>4</v>
      </c>
      <c r="D359">
        <f t="shared" si="8"/>
        <v>13</v>
      </c>
    </row>
    <row r="360" spans="1:4" x14ac:dyDescent="0.45">
      <c r="A360">
        <v>5</v>
      </c>
      <c r="B360">
        <v>5</v>
      </c>
      <c r="C360">
        <v>5</v>
      </c>
      <c r="D360">
        <f t="shared" si="8"/>
        <v>15</v>
      </c>
    </row>
    <row r="361" spans="1:4" x14ac:dyDescent="0.45">
      <c r="A361">
        <v>4</v>
      </c>
      <c r="B361">
        <v>3</v>
      </c>
      <c r="C361">
        <v>4</v>
      </c>
      <c r="D361">
        <f t="shared" si="8"/>
        <v>11</v>
      </c>
    </row>
    <row r="362" spans="1:4" x14ac:dyDescent="0.45">
      <c r="A362">
        <v>5</v>
      </c>
      <c r="B362">
        <v>5</v>
      </c>
      <c r="C362">
        <v>5</v>
      </c>
      <c r="D362">
        <f t="shared" si="8"/>
        <v>15</v>
      </c>
    </row>
    <row r="363" spans="1:4" x14ac:dyDescent="0.45">
      <c r="A363">
        <v>4</v>
      </c>
      <c r="B363">
        <v>5</v>
      </c>
      <c r="C363">
        <v>4</v>
      </c>
      <c r="D363">
        <f t="shared" si="8"/>
        <v>13</v>
      </c>
    </row>
    <row r="364" spans="1:4" x14ac:dyDescent="0.45">
      <c r="A364">
        <v>5</v>
      </c>
      <c r="B364">
        <v>1</v>
      </c>
      <c r="C364">
        <v>5</v>
      </c>
      <c r="D364">
        <f t="shared" si="8"/>
        <v>11</v>
      </c>
    </row>
    <row r="365" spans="1:4" x14ac:dyDescent="0.45">
      <c r="A365">
        <v>5</v>
      </c>
      <c r="B365">
        <v>1</v>
      </c>
      <c r="C365">
        <v>5</v>
      </c>
      <c r="D365">
        <f t="shared" si="8"/>
        <v>11</v>
      </c>
    </row>
    <row r="366" spans="1:4" x14ac:dyDescent="0.45">
      <c r="A366">
        <v>5</v>
      </c>
      <c r="B366">
        <v>1</v>
      </c>
      <c r="C366">
        <v>5</v>
      </c>
      <c r="D366">
        <f t="shared" si="8"/>
        <v>11</v>
      </c>
    </row>
    <row r="367" spans="1:4" x14ac:dyDescent="0.45">
      <c r="A367">
        <v>4</v>
      </c>
      <c r="B367">
        <v>4</v>
      </c>
      <c r="C367">
        <v>4</v>
      </c>
      <c r="D367">
        <f t="shared" si="8"/>
        <v>12</v>
      </c>
    </row>
    <row r="368" spans="1:4" x14ac:dyDescent="0.45">
      <c r="A368">
        <v>2</v>
      </c>
      <c r="B368">
        <v>2</v>
      </c>
      <c r="C368">
        <v>4</v>
      </c>
      <c r="D368">
        <f t="shared" si="8"/>
        <v>8</v>
      </c>
    </row>
    <row r="369" spans="1:4" x14ac:dyDescent="0.45">
      <c r="A369">
        <v>5</v>
      </c>
      <c r="B369">
        <v>5</v>
      </c>
      <c r="C369">
        <v>5</v>
      </c>
      <c r="D369">
        <f t="shared" si="8"/>
        <v>15</v>
      </c>
    </row>
    <row r="370" spans="1:4" x14ac:dyDescent="0.45">
      <c r="A370">
        <v>4</v>
      </c>
      <c r="B370">
        <v>5</v>
      </c>
      <c r="C370">
        <v>4</v>
      </c>
      <c r="D370">
        <f t="shared" si="8"/>
        <v>13</v>
      </c>
    </row>
    <row r="371" spans="1:4" x14ac:dyDescent="0.45">
      <c r="A371">
        <v>5</v>
      </c>
      <c r="B371">
        <v>3</v>
      </c>
      <c r="C371">
        <v>4</v>
      </c>
      <c r="D371">
        <f t="shared" si="8"/>
        <v>12</v>
      </c>
    </row>
    <row r="372" spans="1:4" x14ac:dyDescent="0.45">
      <c r="A372">
        <v>4</v>
      </c>
      <c r="B372">
        <v>5</v>
      </c>
      <c r="C372">
        <v>5</v>
      </c>
      <c r="D372">
        <f t="shared" si="8"/>
        <v>14</v>
      </c>
    </row>
    <row r="373" spans="1:4" x14ac:dyDescent="0.45">
      <c r="A373">
        <v>4</v>
      </c>
      <c r="B373">
        <v>2</v>
      </c>
      <c r="C373">
        <v>5</v>
      </c>
      <c r="D373">
        <f t="shared" si="8"/>
        <v>11</v>
      </c>
    </row>
    <row r="374" spans="1:4" x14ac:dyDescent="0.45">
      <c r="A374">
        <v>4</v>
      </c>
      <c r="B374">
        <v>3</v>
      </c>
      <c r="C374">
        <v>4</v>
      </c>
      <c r="D374">
        <f t="shared" si="8"/>
        <v>11</v>
      </c>
    </row>
    <row r="375" spans="1:4" x14ac:dyDescent="0.45">
      <c r="A375">
        <v>5</v>
      </c>
      <c r="B375">
        <v>5</v>
      </c>
      <c r="C375">
        <v>5</v>
      </c>
      <c r="D375">
        <f t="shared" si="8"/>
        <v>15</v>
      </c>
    </row>
    <row r="376" spans="1:4" x14ac:dyDescent="0.45">
      <c r="A376">
        <v>5</v>
      </c>
      <c r="B376">
        <v>1</v>
      </c>
      <c r="C376">
        <v>5</v>
      </c>
      <c r="D376">
        <f t="shared" si="8"/>
        <v>11</v>
      </c>
    </row>
    <row r="377" spans="1:4" x14ac:dyDescent="0.45">
      <c r="A377">
        <v>5</v>
      </c>
      <c r="B377">
        <v>3</v>
      </c>
      <c r="C377">
        <v>5</v>
      </c>
      <c r="D377">
        <f t="shared" si="8"/>
        <v>13</v>
      </c>
    </row>
    <row r="378" spans="1:4" x14ac:dyDescent="0.45">
      <c r="A378">
        <v>5</v>
      </c>
      <c r="B378">
        <v>4</v>
      </c>
      <c r="C378">
        <v>5</v>
      </c>
      <c r="D378">
        <f t="shared" si="8"/>
        <v>14</v>
      </c>
    </row>
    <row r="379" spans="1:4" x14ac:dyDescent="0.45">
      <c r="A379">
        <v>4</v>
      </c>
      <c r="B379">
        <v>1</v>
      </c>
      <c r="C379">
        <v>4</v>
      </c>
      <c r="D379">
        <f t="shared" si="8"/>
        <v>9</v>
      </c>
    </row>
    <row r="380" spans="1:4" x14ac:dyDescent="0.45">
      <c r="A380">
        <v>2</v>
      </c>
      <c r="B380">
        <v>2</v>
      </c>
      <c r="C380">
        <v>4</v>
      </c>
      <c r="D380">
        <f t="shared" si="8"/>
        <v>8</v>
      </c>
    </row>
    <row r="381" spans="1:4" x14ac:dyDescent="0.45">
      <c r="A381">
        <v>5</v>
      </c>
      <c r="B381">
        <v>3</v>
      </c>
      <c r="C381">
        <v>5</v>
      </c>
      <c r="D381">
        <f t="shared" si="8"/>
        <v>13</v>
      </c>
    </row>
    <row r="382" spans="1:4" x14ac:dyDescent="0.45">
      <c r="A382">
        <v>5</v>
      </c>
      <c r="B382">
        <v>4</v>
      </c>
      <c r="C382">
        <v>5</v>
      </c>
      <c r="D382">
        <f t="shared" si="8"/>
        <v>14</v>
      </c>
    </row>
    <row r="383" spans="1:4" x14ac:dyDescent="0.45">
      <c r="A383">
        <v>5</v>
      </c>
      <c r="B383">
        <v>4</v>
      </c>
      <c r="C383">
        <v>4</v>
      </c>
      <c r="D383">
        <f t="shared" si="8"/>
        <v>13</v>
      </c>
    </row>
    <row r="384" spans="1:4" x14ac:dyDescent="0.45">
      <c r="A384">
        <v>5</v>
      </c>
      <c r="B384">
        <v>5</v>
      </c>
      <c r="C384">
        <v>4</v>
      </c>
      <c r="D384">
        <f t="shared" si="8"/>
        <v>14</v>
      </c>
    </row>
    <row r="385" spans="1:4" x14ac:dyDescent="0.45">
      <c r="A385">
        <v>5</v>
      </c>
      <c r="B385">
        <v>3</v>
      </c>
      <c r="C385">
        <v>5</v>
      </c>
      <c r="D385">
        <f t="shared" si="8"/>
        <v>13</v>
      </c>
    </row>
    <row r="386" spans="1:4" x14ac:dyDescent="0.45">
      <c r="A386">
        <v>4</v>
      </c>
      <c r="B386">
        <v>3</v>
      </c>
      <c r="C386">
        <v>4</v>
      </c>
      <c r="D386">
        <f t="shared" si="8"/>
        <v>11</v>
      </c>
    </row>
    <row r="387" spans="1:4" x14ac:dyDescent="0.45">
      <c r="A387">
        <v>5</v>
      </c>
      <c r="B387">
        <v>2</v>
      </c>
      <c r="C387">
        <v>5</v>
      </c>
      <c r="D387">
        <f t="shared" ref="D387:D450" si="9">SUM(A387:C387)</f>
        <v>12</v>
      </c>
    </row>
    <row r="388" spans="1:4" x14ac:dyDescent="0.45">
      <c r="A388">
        <v>3</v>
      </c>
      <c r="B388">
        <v>2</v>
      </c>
      <c r="C388">
        <v>5</v>
      </c>
      <c r="D388">
        <f t="shared" si="9"/>
        <v>10</v>
      </c>
    </row>
    <row r="389" spans="1:4" x14ac:dyDescent="0.45">
      <c r="A389">
        <v>5</v>
      </c>
      <c r="B389">
        <v>4</v>
      </c>
      <c r="C389">
        <v>4</v>
      </c>
      <c r="D389">
        <f t="shared" si="9"/>
        <v>13</v>
      </c>
    </row>
    <row r="390" spans="1:4" x14ac:dyDescent="0.45">
      <c r="A390">
        <v>4</v>
      </c>
      <c r="B390">
        <v>3</v>
      </c>
      <c r="C390">
        <v>4</v>
      </c>
      <c r="D390">
        <f t="shared" si="9"/>
        <v>11</v>
      </c>
    </row>
    <row r="391" spans="1:4" x14ac:dyDescent="0.45">
      <c r="A391">
        <v>5</v>
      </c>
      <c r="B391">
        <v>4</v>
      </c>
      <c r="C391">
        <v>4</v>
      </c>
      <c r="D391">
        <f t="shared" si="9"/>
        <v>13</v>
      </c>
    </row>
    <row r="392" spans="1:4" x14ac:dyDescent="0.45">
      <c r="A392">
        <v>5</v>
      </c>
      <c r="B392">
        <v>4</v>
      </c>
      <c r="C392">
        <v>5</v>
      </c>
      <c r="D392">
        <f t="shared" si="9"/>
        <v>14</v>
      </c>
    </row>
    <row r="393" spans="1:4" x14ac:dyDescent="0.45">
      <c r="A393">
        <v>5</v>
      </c>
      <c r="B393">
        <v>5</v>
      </c>
      <c r="C393">
        <v>5</v>
      </c>
      <c r="D393">
        <f t="shared" si="9"/>
        <v>15</v>
      </c>
    </row>
    <row r="394" spans="1:4" x14ac:dyDescent="0.45">
      <c r="A394">
        <v>3</v>
      </c>
      <c r="B394">
        <v>1</v>
      </c>
      <c r="C394">
        <v>4</v>
      </c>
      <c r="D394">
        <f t="shared" si="9"/>
        <v>8</v>
      </c>
    </row>
    <row r="395" spans="1:4" x14ac:dyDescent="0.45">
      <c r="A395">
        <v>5</v>
      </c>
      <c r="B395">
        <v>4</v>
      </c>
      <c r="C395">
        <v>5</v>
      </c>
      <c r="D395">
        <f t="shared" si="9"/>
        <v>14</v>
      </c>
    </row>
    <row r="396" spans="1:4" x14ac:dyDescent="0.45">
      <c r="A396">
        <v>4</v>
      </c>
      <c r="B396">
        <v>4</v>
      </c>
      <c r="C396">
        <v>4</v>
      </c>
      <c r="D396">
        <f t="shared" si="9"/>
        <v>12</v>
      </c>
    </row>
    <row r="397" spans="1:4" x14ac:dyDescent="0.45">
      <c r="A397">
        <v>5</v>
      </c>
      <c r="B397">
        <v>2</v>
      </c>
      <c r="C397">
        <v>5</v>
      </c>
      <c r="D397">
        <f t="shared" si="9"/>
        <v>12</v>
      </c>
    </row>
    <row r="398" spans="1:4" x14ac:dyDescent="0.45">
      <c r="A398">
        <v>5</v>
      </c>
      <c r="B398">
        <v>5</v>
      </c>
      <c r="C398">
        <v>5</v>
      </c>
      <c r="D398">
        <f t="shared" si="9"/>
        <v>15</v>
      </c>
    </row>
    <row r="399" spans="1:4" x14ac:dyDescent="0.45">
      <c r="A399">
        <v>4</v>
      </c>
      <c r="B399">
        <v>4</v>
      </c>
      <c r="C399">
        <v>4</v>
      </c>
      <c r="D399">
        <f t="shared" si="9"/>
        <v>12</v>
      </c>
    </row>
    <row r="400" spans="1:4" x14ac:dyDescent="0.45">
      <c r="A400">
        <v>5</v>
      </c>
      <c r="B400">
        <v>2</v>
      </c>
      <c r="C400">
        <v>5</v>
      </c>
      <c r="D400">
        <f t="shared" si="9"/>
        <v>12</v>
      </c>
    </row>
    <row r="401" spans="1:4" x14ac:dyDescent="0.45">
      <c r="A401">
        <v>4</v>
      </c>
      <c r="B401">
        <v>2</v>
      </c>
      <c r="C401">
        <v>4</v>
      </c>
      <c r="D401">
        <f t="shared" si="9"/>
        <v>10</v>
      </c>
    </row>
    <row r="402" spans="1:4" x14ac:dyDescent="0.45">
      <c r="A402">
        <v>5</v>
      </c>
      <c r="B402">
        <v>1</v>
      </c>
      <c r="C402">
        <v>5</v>
      </c>
      <c r="D402">
        <f t="shared" si="9"/>
        <v>11</v>
      </c>
    </row>
    <row r="403" spans="1:4" x14ac:dyDescent="0.45">
      <c r="A403">
        <v>5</v>
      </c>
      <c r="B403">
        <v>4</v>
      </c>
      <c r="C403">
        <v>5</v>
      </c>
      <c r="D403">
        <f t="shared" si="9"/>
        <v>14</v>
      </c>
    </row>
    <row r="404" spans="1:4" x14ac:dyDescent="0.45">
      <c r="A404">
        <v>5</v>
      </c>
      <c r="B404">
        <v>2</v>
      </c>
      <c r="C404">
        <v>5</v>
      </c>
      <c r="D404">
        <f t="shared" si="9"/>
        <v>12</v>
      </c>
    </row>
    <row r="405" spans="1:4" x14ac:dyDescent="0.45">
      <c r="A405">
        <v>5</v>
      </c>
      <c r="B405">
        <v>1</v>
      </c>
      <c r="C405">
        <v>5</v>
      </c>
      <c r="D405">
        <f t="shared" si="9"/>
        <v>11</v>
      </c>
    </row>
    <row r="406" spans="1:4" x14ac:dyDescent="0.45">
      <c r="A406">
        <v>4</v>
      </c>
      <c r="B406">
        <v>5</v>
      </c>
      <c r="C406">
        <v>4</v>
      </c>
      <c r="D406">
        <f t="shared" si="9"/>
        <v>13</v>
      </c>
    </row>
    <row r="407" spans="1:4" x14ac:dyDescent="0.45">
      <c r="A407">
        <v>4</v>
      </c>
      <c r="B407">
        <v>4</v>
      </c>
      <c r="C407">
        <v>5</v>
      </c>
      <c r="D407">
        <f t="shared" si="9"/>
        <v>13</v>
      </c>
    </row>
    <row r="408" spans="1:4" x14ac:dyDescent="0.45">
      <c r="A408">
        <v>4</v>
      </c>
      <c r="B408">
        <v>3</v>
      </c>
      <c r="C408">
        <v>5</v>
      </c>
      <c r="D408">
        <f t="shared" si="9"/>
        <v>12</v>
      </c>
    </row>
    <row r="409" spans="1:4" x14ac:dyDescent="0.45">
      <c r="A409">
        <v>4</v>
      </c>
      <c r="B409">
        <v>4</v>
      </c>
      <c r="C409">
        <v>5</v>
      </c>
      <c r="D409">
        <f t="shared" si="9"/>
        <v>13</v>
      </c>
    </row>
    <row r="410" spans="1:4" x14ac:dyDescent="0.45">
      <c r="A410">
        <v>4</v>
      </c>
      <c r="B410">
        <v>2</v>
      </c>
      <c r="C410">
        <v>5</v>
      </c>
      <c r="D410">
        <f t="shared" si="9"/>
        <v>11</v>
      </c>
    </row>
    <row r="411" spans="1:4" x14ac:dyDescent="0.45">
      <c r="A411">
        <v>5</v>
      </c>
      <c r="B411">
        <v>4</v>
      </c>
      <c r="C411">
        <v>5</v>
      </c>
      <c r="D411">
        <f t="shared" si="9"/>
        <v>14</v>
      </c>
    </row>
    <row r="412" spans="1:4" x14ac:dyDescent="0.45">
      <c r="A412">
        <v>5</v>
      </c>
      <c r="B412">
        <v>1</v>
      </c>
      <c r="C412">
        <v>5</v>
      </c>
      <c r="D412">
        <f t="shared" si="9"/>
        <v>11</v>
      </c>
    </row>
    <row r="413" spans="1:4" x14ac:dyDescent="0.45">
      <c r="A413">
        <v>5</v>
      </c>
      <c r="B413">
        <v>4</v>
      </c>
      <c r="C413">
        <v>5</v>
      </c>
      <c r="D413">
        <f t="shared" si="9"/>
        <v>14</v>
      </c>
    </row>
    <row r="414" spans="1:4" x14ac:dyDescent="0.45">
      <c r="A414">
        <v>4</v>
      </c>
      <c r="B414">
        <v>3</v>
      </c>
      <c r="C414">
        <v>4</v>
      </c>
      <c r="D414">
        <f t="shared" si="9"/>
        <v>11</v>
      </c>
    </row>
    <row r="415" spans="1:4" x14ac:dyDescent="0.45">
      <c r="A415">
        <v>2</v>
      </c>
      <c r="B415">
        <v>5</v>
      </c>
      <c r="C415">
        <v>4</v>
      </c>
      <c r="D415">
        <f t="shared" si="9"/>
        <v>11</v>
      </c>
    </row>
    <row r="416" spans="1:4" x14ac:dyDescent="0.45">
      <c r="A416">
        <v>5</v>
      </c>
      <c r="B416">
        <v>3</v>
      </c>
      <c r="C416">
        <v>5</v>
      </c>
      <c r="D416">
        <f t="shared" si="9"/>
        <v>13</v>
      </c>
    </row>
    <row r="417" spans="1:4" x14ac:dyDescent="0.45">
      <c r="A417">
        <v>5</v>
      </c>
      <c r="B417">
        <v>2</v>
      </c>
      <c r="C417">
        <v>5</v>
      </c>
      <c r="D417">
        <f t="shared" si="9"/>
        <v>12</v>
      </c>
    </row>
    <row r="418" spans="1:4" x14ac:dyDescent="0.45">
      <c r="A418">
        <v>5</v>
      </c>
      <c r="B418">
        <v>3</v>
      </c>
      <c r="C418">
        <v>5</v>
      </c>
      <c r="D418">
        <f t="shared" si="9"/>
        <v>13</v>
      </c>
    </row>
    <row r="419" spans="1:4" x14ac:dyDescent="0.45">
      <c r="A419">
        <v>5</v>
      </c>
      <c r="B419">
        <v>4</v>
      </c>
      <c r="C419">
        <v>4</v>
      </c>
      <c r="D419">
        <f t="shared" si="9"/>
        <v>13</v>
      </c>
    </row>
    <row r="420" spans="1:4" x14ac:dyDescent="0.45">
      <c r="A420">
        <v>2</v>
      </c>
      <c r="B420">
        <v>5</v>
      </c>
      <c r="C420">
        <v>5</v>
      </c>
      <c r="D420">
        <f t="shared" si="9"/>
        <v>12</v>
      </c>
    </row>
    <row r="421" spans="1:4" x14ac:dyDescent="0.45">
      <c r="A421">
        <v>4</v>
      </c>
      <c r="B421">
        <v>4</v>
      </c>
      <c r="C421">
        <v>4</v>
      </c>
      <c r="D421">
        <f t="shared" si="9"/>
        <v>12</v>
      </c>
    </row>
    <row r="422" spans="1:4" x14ac:dyDescent="0.45">
      <c r="A422">
        <v>4</v>
      </c>
      <c r="B422">
        <v>1</v>
      </c>
      <c r="C422">
        <v>4</v>
      </c>
      <c r="D422">
        <f t="shared" si="9"/>
        <v>9</v>
      </c>
    </row>
    <row r="423" spans="1:4" x14ac:dyDescent="0.45">
      <c r="A423">
        <v>5</v>
      </c>
      <c r="B423">
        <v>1</v>
      </c>
      <c r="C423">
        <v>4</v>
      </c>
      <c r="D423">
        <f t="shared" si="9"/>
        <v>10</v>
      </c>
    </row>
    <row r="424" spans="1:4" x14ac:dyDescent="0.45">
      <c r="A424">
        <v>2</v>
      </c>
      <c r="B424">
        <v>5</v>
      </c>
      <c r="C424">
        <v>2</v>
      </c>
      <c r="D424">
        <f t="shared" si="9"/>
        <v>9</v>
      </c>
    </row>
    <row r="425" spans="1:4" x14ac:dyDescent="0.45">
      <c r="A425">
        <v>5</v>
      </c>
      <c r="B425">
        <v>5</v>
      </c>
      <c r="C425">
        <v>5</v>
      </c>
      <c r="D425">
        <f t="shared" si="9"/>
        <v>15</v>
      </c>
    </row>
    <row r="426" spans="1:4" x14ac:dyDescent="0.45">
      <c r="A426">
        <v>5</v>
      </c>
      <c r="B426">
        <v>1</v>
      </c>
      <c r="C426">
        <v>5</v>
      </c>
      <c r="D426">
        <f t="shared" si="9"/>
        <v>11</v>
      </c>
    </row>
    <row r="427" spans="1:4" x14ac:dyDescent="0.45">
      <c r="A427">
        <v>4</v>
      </c>
      <c r="B427">
        <v>4</v>
      </c>
      <c r="C427">
        <v>4</v>
      </c>
      <c r="D427">
        <f t="shared" si="9"/>
        <v>12</v>
      </c>
    </row>
    <row r="428" spans="1:4" x14ac:dyDescent="0.45">
      <c r="A428">
        <v>3</v>
      </c>
      <c r="B428">
        <v>3</v>
      </c>
      <c r="C428">
        <v>5</v>
      </c>
      <c r="D428">
        <f t="shared" si="9"/>
        <v>11</v>
      </c>
    </row>
    <row r="429" spans="1:4" x14ac:dyDescent="0.45">
      <c r="A429">
        <v>5</v>
      </c>
      <c r="B429">
        <v>4</v>
      </c>
      <c r="C429">
        <v>4</v>
      </c>
      <c r="D429">
        <f t="shared" si="9"/>
        <v>13</v>
      </c>
    </row>
    <row r="430" spans="1:4" x14ac:dyDescent="0.45">
      <c r="A430">
        <v>5</v>
      </c>
      <c r="B430">
        <v>4</v>
      </c>
      <c r="C430">
        <v>5</v>
      </c>
      <c r="D430">
        <f t="shared" si="9"/>
        <v>14</v>
      </c>
    </row>
    <row r="431" spans="1:4" x14ac:dyDescent="0.45">
      <c r="A431">
        <v>4</v>
      </c>
      <c r="B431">
        <v>4</v>
      </c>
      <c r="C431">
        <v>4</v>
      </c>
      <c r="D431">
        <f t="shared" si="9"/>
        <v>12</v>
      </c>
    </row>
    <row r="432" spans="1:4" x14ac:dyDescent="0.45">
      <c r="A432">
        <v>5</v>
      </c>
      <c r="B432">
        <v>2</v>
      </c>
      <c r="C432">
        <v>4</v>
      </c>
      <c r="D432">
        <f t="shared" si="9"/>
        <v>11</v>
      </c>
    </row>
    <row r="433" spans="1:4" x14ac:dyDescent="0.45">
      <c r="A433">
        <v>5</v>
      </c>
      <c r="B433">
        <v>5</v>
      </c>
      <c r="C433">
        <v>5</v>
      </c>
      <c r="D433">
        <f t="shared" si="9"/>
        <v>15</v>
      </c>
    </row>
    <row r="434" spans="1:4" x14ac:dyDescent="0.45">
      <c r="A434">
        <v>5</v>
      </c>
      <c r="B434">
        <v>5</v>
      </c>
      <c r="C434">
        <v>5</v>
      </c>
      <c r="D434">
        <f t="shared" si="9"/>
        <v>15</v>
      </c>
    </row>
    <row r="435" spans="1:4" x14ac:dyDescent="0.45">
      <c r="A435">
        <v>5</v>
      </c>
      <c r="B435">
        <v>4</v>
      </c>
      <c r="C435">
        <v>5</v>
      </c>
      <c r="D435">
        <f t="shared" si="9"/>
        <v>14</v>
      </c>
    </row>
    <row r="436" spans="1:4" x14ac:dyDescent="0.45">
      <c r="A436">
        <v>5</v>
      </c>
      <c r="B436">
        <v>4</v>
      </c>
      <c r="C436">
        <v>5</v>
      </c>
      <c r="D436">
        <f t="shared" si="9"/>
        <v>14</v>
      </c>
    </row>
    <row r="437" spans="1:4" x14ac:dyDescent="0.45">
      <c r="A437">
        <v>4</v>
      </c>
      <c r="B437">
        <v>2</v>
      </c>
      <c r="C437">
        <v>4</v>
      </c>
      <c r="D437">
        <f t="shared" si="9"/>
        <v>10</v>
      </c>
    </row>
    <row r="438" spans="1:4" x14ac:dyDescent="0.45">
      <c r="A438">
        <v>5</v>
      </c>
      <c r="B438">
        <v>5</v>
      </c>
      <c r="C438">
        <v>5</v>
      </c>
      <c r="D438">
        <f t="shared" si="9"/>
        <v>15</v>
      </c>
    </row>
    <row r="439" spans="1:4" x14ac:dyDescent="0.45">
      <c r="A439">
        <v>4</v>
      </c>
      <c r="B439">
        <v>4</v>
      </c>
      <c r="C439">
        <v>5</v>
      </c>
      <c r="D439">
        <f t="shared" si="9"/>
        <v>13</v>
      </c>
    </row>
    <row r="440" spans="1:4" x14ac:dyDescent="0.45">
      <c r="A440">
        <v>3</v>
      </c>
      <c r="B440">
        <v>4</v>
      </c>
      <c r="C440">
        <v>4</v>
      </c>
      <c r="D440">
        <f t="shared" si="9"/>
        <v>11</v>
      </c>
    </row>
    <row r="441" spans="1:4" x14ac:dyDescent="0.45">
      <c r="A441">
        <v>5</v>
      </c>
      <c r="B441">
        <v>3</v>
      </c>
      <c r="C441">
        <v>5</v>
      </c>
      <c r="D441">
        <f t="shared" si="9"/>
        <v>13</v>
      </c>
    </row>
    <row r="442" spans="1:4" x14ac:dyDescent="0.45">
      <c r="A442">
        <v>5</v>
      </c>
      <c r="B442">
        <v>5</v>
      </c>
      <c r="C442">
        <v>5</v>
      </c>
      <c r="D442">
        <f t="shared" si="9"/>
        <v>15</v>
      </c>
    </row>
    <row r="443" spans="1:4" x14ac:dyDescent="0.45">
      <c r="A443">
        <v>5</v>
      </c>
      <c r="B443">
        <v>5</v>
      </c>
      <c r="C443">
        <v>5</v>
      </c>
      <c r="D443">
        <f t="shared" si="9"/>
        <v>15</v>
      </c>
    </row>
    <row r="444" spans="1:4" x14ac:dyDescent="0.45">
      <c r="A444">
        <v>5</v>
      </c>
      <c r="B444">
        <v>3</v>
      </c>
      <c r="C444">
        <v>5</v>
      </c>
      <c r="D444">
        <f t="shared" si="9"/>
        <v>13</v>
      </c>
    </row>
    <row r="445" spans="1:4" x14ac:dyDescent="0.45">
      <c r="A445">
        <v>5</v>
      </c>
      <c r="B445">
        <v>2</v>
      </c>
      <c r="C445">
        <v>5</v>
      </c>
      <c r="D445">
        <f t="shared" si="9"/>
        <v>12</v>
      </c>
    </row>
    <row r="446" spans="1:4" x14ac:dyDescent="0.45">
      <c r="A446">
        <v>5</v>
      </c>
      <c r="B446">
        <v>1</v>
      </c>
      <c r="C446">
        <v>2</v>
      </c>
      <c r="D446">
        <f t="shared" si="9"/>
        <v>8</v>
      </c>
    </row>
    <row r="447" spans="1:4" x14ac:dyDescent="0.45">
      <c r="A447">
        <v>5</v>
      </c>
      <c r="B447">
        <v>3</v>
      </c>
      <c r="C447">
        <v>5</v>
      </c>
      <c r="D447">
        <f t="shared" si="9"/>
        <v>13</v>
      </c>
    </row>
    <row r="448" spans="1:4" x14ac:dyDescent="0.45">
      <c r="A448">
        <v>3</v>
      </c>
      <c r="B448">
        <v>2</v>
      </c>
      <c r="C448">
        <v>3</v>
      </c>
      <c r="D448">
        <f t="shared" si="9"/>
        <v>8</v>
      </c>
    </row>
    <row r="449" spans="1:4" x14ac:dyDescent="0.45">
      <c r="A449">
        <v>4</v>
      </c>
      <c r="B449">
        <v>5</v>
      </c>
      <c r="C449">
        <v>5</v>
      </c>
      <c r="D449">
        <f t="shared" si="9"/>
        <v>14</v>
      </c>
    </row>
    <row r="450" spans="1:4" x14ac:dyDescent="0.45">
      <c r="A450">
        <v>5</v>
      </c>
      <c r="B450">
        <v>5</v>
      </c>
      <c r="C450">
        <v>5</v>
      </c>
      <c r="D450">
        <f t="shared" si="9"/>
        <v>15</v>
      </c>
    </row>
    <row r="451" spans="1:4" x14ac:dyDescent="0.45">
      <c r="A451">
        <v>2</v>
      </c>
      <c r="B451">
        <v>4</v>
      </c>
      <c r="C451">
        <v>4</v>
      </c>
      <c r="D451">
        <f t="shared" ref="D451:D499" si="10">SUM(A451:C451)</f>
        <v>10</v>
      </c>
    </row>
    <row r="452" spans="1:4" x14ac:dyDescent="0.45">
      <c r="A452">
        <v>5</v>
      </c>
      <c r="B452">
        <v>5</v>
      </c>
      <c r="C452">
        <v>5</v>
      </c>
      <c r="D452">
        <f t="shared" si="10"/>
        <v>15</v>
      </c>
    </row>
    <row r="453" spans="1:4" x14ac:dyDescent="0.45">
      <c r="A453">
        <v>5</v>
      </c>
      <c r="B453">
        <v>4</v>
      </c>
      <c r="C453">
        <v>5</v>
      </c>
      <c r="D453">
        <f t="shared" si="10"/>
        <v>14</v>
      </c>
    </row>
    <row r="454" spans="1:4" x14ac:dyDescent="0.45">
      <c r="A454">
        <v>5</v>
      </c>
      <c r="B454">
        <v>2</v>
      </c>
      <c r="C454">
        <v>4</v>
      </c>
      <c r="D454">
        <f t="shared" si="10"/>
        <v>11</v>
      </c>
    </row>
    <row r="455" spans="1:4" x14ac:dyDescent="0.45">
      <c r="A455">
        <v>4</v>
      </c>
      <c r="B455">
        <v>5</v>
      </c>
      <c r="C455">
        <v>5</v>
      </c>
      <c r="D455">
        <f t="shared" si="10"/>
        <v>14</v>
      </c>
    </row>
    <row r="456" spans="1:4" x14ac:dyDescent="0.45">
      <c r="A456">
        <v>4</v>
      </c>
      <c r="B456">
        <v>4</v>
      </c>
      <c r="C456">
        <v>4</v>
      </c>
      <c r="D456">
        <f t="shared" si="10"/>
        <v>12</v>
      </c>
    </row>
    <row r="457" spans="1:4" x14ac:dyDescent="0.45">
      <c r="A457">
        <v>4</v>
      </c>
      <c r="B457">
        <v>4</v>
      </c>
      <c r="C457">
        <v>4</v>
      </c>
      <c r="D457">
        <f t="shared" si="10"/>
        <v>12</v>
      </c>
    </row>
    <row r="458" spans="1:4" x14ac:dyDescent="0.45">
      <c r="A458">
        <v>5</v>
      </c>
      <c r="B458">
        <v>5</v>
      </c>
      <c r="C458">
        <v>5</v>
      </c>
      <c r="D458">
        <f t="shared" si="10"/>
        <v>15</v>
      </c>
    </row>
    <row r="459" spans="1:4" x14ac:dyDescent="0.45">
      <c r="A459">
        <v>5</v>
      </c>
      <c r="B459">
        <v>4</v>
      </c>
      <c r="C459">
        <v>2</v>
      </c>
      <c r="D459">
        <f t="shared" si="10"/>
        <v>11</v>
      </c>
    </row>
    <row r="460" spans="1:4" x14ac:dyDescent="0.45">
      <c r="A460">
        <v>5</v>
      </c>
      <c r="B460">
        <v>4</v>
      </c>
      <c r="C460">
        <v>4</v>
      </c>
      <c r="D460">
        <f t="shared" si="10"/>
        <v>13</v>
      </c>
    </row>
    <row r="461" spans="1:4" x14ac:dyDescent="0.45">
      <c r="A461">
        <v>2</v>
      </c>
      <c r="B461">
        <v>4</v>
      </c>
      <c r="C461">
        <v>4</v>
      </c>
      <c r="D461">
        <f t="shared" si="10"/>
        <v>10</v>
      </c>
    </row>
    <row r="462" spans="1:4" x14ac:dyDescent="0.45">
      <c r="A462">
        <v>1</v>
      </c>
      <c r="B462">
        <v>1</v>
      </c>
      <c r="C462">
        <v>4</v>
      </c>
      <c r="D462">
        <f t="shared" si="10"/>
        <v>6</v>
      </c>
    </row>
    <row r="463" spans="1:4" x14ac:dyDescent="0.45">
      <c r="A463">
        <v>5</v>
      </c>
      <c r="B463">
        <v>1</v>
      </c>
      <c r="C463">
        <v>5</v>
      </c>
      <c r="D463">
        <f t="shared" si="10"/>
        <v>11</v>
      </c>
    </row>
    <row r="464" spans="1:4" x14ac:dyDescent="0.45">
      <c r="A464">
        <v>5</v>
      </c>
      <c r="B464">
        <v>3</v>
      </c>
      <c r="C464">
        <v>4</v>
      </c>
      <c r="D464">
        <f t="shared" si="10"/>
        <v>12</v>
      </c>
    </row>
    <row r="465" spans="1:4" x14ac:dyDescent="0.45">
      <c r="A465">
        <v>5</v>
      </c>
      <c r="B465">
        <v>4</v>
      </c>
      <c r="C465">
        <v>5</v>
      </c>
      <c r="D465">
        <f t="shared" si="10"/>
        <v>14</v>
      </c>
    </row>
    <row r="466" spans="1:4" x14ac:dyDescent="0.45">
      <c r="A466">
        <v>5</v>
      </c>
      <c r="B466">
        <v>2</v>
      </c>
      <c r="C466">
        <v>4</v>
      </c>
      <c r="D466">
        <f t="shared" si="10"/>
        <v>11</v>
      </c>
    </row>
    <row r="467" spans="1:4" x14ac:dyDescent="0.45">
      <c r="A467">
        <v>5</v>
      </c>
      <c r="B467">
        <v>4</v>
      </c>
      <c r="C467">
        <v>5</v>
      </c>
      <c r="D467">
        <f t="shared" si="10"/>
        <v>14</v>
      </c>
    </row>
    <row r="468" spans="1:4" x14ac:dyDescent="0.45">
      <c r="A468">
        <v>4</v>
      </c>
      <c r="B468">
        <v>4</v>
      </c>
      <c r="C468">
        <v>4</v>
      </c>
      <c r="D468">
        <f t="shared" si="10"/>
        <v>12</v>
      </c>
    </row>
    <row r="469" spans="1:4" x14ac:dyDescent="0.45">
      <c r="A469">
        <v>5</v>
      </c>
      <c r="B469">
        <v>4</v>
      </c>
      <c r="C469">
        <v>5</v>
      </c>
      <c r="D469">
        <f t="shared" si="10"/>
        <v>14</v>
      </c>
    </row>
    <row r="470" spans="1:4" x14ac:dyDescent="0.45">
      <c r="A470">
        <v>5</v>
      </c>
      <c r="B470">
        <v>2</v>
      </c>
      <c r="C470">
        <v>5</v>
      </c>
      <c r="D470">
        <f t="shared" si="10"/>
        <v>12</v>
      </c>
    </row>
    <row r="471" spans="1:4" x14ac:dyDescent="0.45">
      <c r="A471">
        <v>4</v>
      </c>
      <c r="B471">
        <v>5</v>
      </c>
      <c r="C471">
        <v>5</v>
      </c>
      <c r="D471">
        <f t="shared" si="10"/>
        <v>14</v>
      </c>
    </row>
    <row r="472" spans="1:4" x14ac:dyDescent="0.45">
      <c r="A472">
        <v>4</v>
      </c>
      <c r="B472">
        <v>2</v>
      </c>
      <c r="C472">
        <v>5</v>
      </c>
      <c r="D472">
        <f t="shared" si="10"/>
        <v>11</v>
      </c>
    </row>
    <row r="473" spans="1:4" x14ac:dyDescent="0.45">
      <c r="A473">
        <v>5</v>
      </c>
      <c r="B473">
        <v>4</v>
      </c>
      <c r="C473">
        <v>5</v>
      </c>
      <c r="D473">
        <f t="shared" si="10"/>
        <v>14</v>
      </c>
    </row>
    <row r="474" spans="1:4" x14ac:dyDescent="0.45">
      <c r="A474">
        <v>4</v>
      </c>
      <c r="B474">
        <v>5</v>
      </c>
      <c r="C474">
        <v>5</v>
      </c>
      <c r="D474">
        <f t="shared" si="10"/>
        <v>14</v>
      </c>
    </row>
    <row r="475" spans="1:4" x14ac:dyDescent="0.45">
      <c r="A475">
        <v>5</v>
      </c>
      <c r="B475">
        <v>2</v>
      </c>
      <c r="C475">
        <v>5</v>
      </c>
      <c r="D475">
        <f t="shared" si="10"/>
        <v>12</v>
      </c>
    </row>
    <row r="476" spans="1:4" x14ac:dyDescent="0.45">
      <c r="A476">
        <v>5</v>
      </c>
      <c r="B476">
        <v>4</v>
      </c>
      <c r="C476">
        <v>4</v>
      </c>
      <c r="D476">
        <f t="shared" si="10"/>
        <v>13</v>
      </c>
    </row>
    <row r="477" spans="1:4" x14ac:dyDescent="0.45">
      <c r="A477">
        <v>5</v>
      </c>
      <c r="B477">
        <v>5</v>
      </c>
      <c r="C477">
        <v>5</v>
      </c>
      <c r="D477">
        <f t="shared" si="10"/>
        <v>15</v>
      </c>
    </row>
    <row r="478" spans="1:4" x14ac:dyDescent="0.45">
      <c r="A478">
        <v>4</v>
      </c>
      <c r="B478">
        <v>4</v>
      </c>
      <c r="C478">
        <v>4</v>
      </c>
      <c r="D478">
        <f t="shared" si="10"/>
        <v>12</v>
      </c>
    </row>
    <row r="479" spans="1:4" x14ac:dyDescent="0.45">
      <c r="A479">
        <v>5</v>
      </c>
      <c r="B479">
        <v>5</v>
      </c>
      <c r="C479">
        <v>5</v>
      </c>
      <c r="D479">
        <f t="shared" si="10"/>
        <v>15</v>
      </c>
    </row>
    <row r="480" spans="1:4" x14ac:dyDescent="0.45">
      <c r="A480">
        <v>4</v>
      </c>
      <c r="B480">
        <v>2</v>
      </c>
      <c r="C480">
        <v>5</v>
      </c>
      <c r="D480">
        <f t="shared" si="10"/>
        <v>11</v>
      </c>
    </row>
    <row r="481" spans="1:4" x14ac:dyDescent="0.45">
      <c r="A481">
        <v>5</v>
      </c>
      <c r="B481">
        <v>5</v>
      </c>
      <c r="C481">
        <v>5</v>
      </c>
      <c r="D481">
        <f t="shared" si="10"/>
        <v>15</v>
      </c>
    </row>
    <row r="482" spans="1:4" x14ac:dyDescent="0.45">
      <c r="A482">
        <v>4</v>
      </c>
      <c r="B482">
        <v>4</v>
      </c>
      <c r="C482">
        <v>4</v>
      </c>
      <c r="D482">
        <f t="shared" si="10"/>
        <v>12</v>
      </c>
    </row>
    <row r="483" spans="1:4" x14ac:dyDescent="0.45">
      <c r="A483">
        <v>5</v>
      </c>
      <c r="B483">
        <v>2</v>
      </c>
      <c r="C483">
        <v>5</v>
      </c>
      <c r="D483">
        <f t="shared" si="10"/>
        <v>12</v>
      </c>
    </row>
    <row r="484" spans="1:4" x14ac:dyDescent="0.45">
      <c r="A484">
        <v>5</v>
      </c>
      <c r="B484">
        <v>4</v>
      </c>
      <c r="C484">
        <v>4</v>
      </c>
      <c r="D484">
        <f t="shared" si="10"/>
        <v>13</v>
      </c>
    </row>
    <row r="485" spans="1:4" x14ac:dyDescent="0.45">
      <c r="A485">
        <v>5</v>
      </c>
      <c r="B485">
        <v>2</v>
      </c>
      <c r="C485">
        <v>5</v>
      </c>
      <c r="D485">
        <f t="shared" si="10"/>
        <v>12</v>
      </c>
    </row>
    <row r="486" spans="1:4" x14ac:dyDescent="0.45">
      <c r="A486">
        <v>5</v>
      </c>
      <c r="B486">
        <v>5</v>
      </c>
      <c r="C486">
        <v>4</v>
      </c>
      <c r="D486">
        <f t="shared" si="10"/>
        <v>14</v>
      </c>
    </row>
    <row r="487" spans="1:4" x14ac:dyDescent="0.45">
      <c r="A487">
        <v>5</v>
      </c>
      <c r="B487">
        <v>2</v>
      </c>
      <c r="C487">
        <v>5</v>
      </c>
      <c r="D487">
        <f t="shared" si="10"/>
        <v>12</v>
      </c>
    </row>
    <row r="488" spans="1:4" x14ac:dyDescent="0.45">
      <c r="A488">
        <v>3</v>
      </c>
      <c r="B488">
        <v>3</v>
      </c>
      <c r="C488">
        <v>5</v>
      </c>
      <c r="D488">
        <f t="shared" si="10"/>
        <v>11</v>
      </c>
    </row>
    <row r="489" spans="1:4" x14ac:dyDescent="0.45">
      <c r="A489">
        <v>4</v>
      </c>
      <c r="B489">
        <v>4</v>
      </c>
      <c r="C489">
        <v>5</v>
      </c>
      <c r="D489">
        <f t="shared" si="10"/>
        <v>13</v>
      </c>
    </row>
    <row r="490" spans="1:4" x14ac:dyDescent="0.45">
      <c r="A490">
        <v>5</v>
      </c>
      <c r="B490">
        <v>2</v>
      </c>
      <c r="C490">
        <v>5</v>
      </c>
      <c r="D490">
        <f t="shared" si="10"/>
        <v>12</v>
      </c>
    </row>
    <row r="491" spans="1:4" x14ac:dyDescent="0.45">
      <c r="A491">
        <v>4</v>
      </c>
      <c r="B491">
        <v>4</v>
      </c>
      <c r="C491">
        <v>5</v>
      </c>
      <c r="D491">
        <f t="shared" si="10"/>
        <v>13</v>
      </c>
    </row>
    <row r="492" spans="1:4" x14ac:dyDescent="0.45">
      <c r="A492">
        <v>4</v>
      </c>
      <c r="B492">
        <v>5</v>
      </c>
      <c r="C492">
        <v>4</v>
      </c>
      <c r="D492">
        <f t="shared" si="10"/>
        <v>13</v>
      </c>
    </row>
    <row r="493" spans="1:4" x14ac:dyDescent="0.45">
      <c r="A493">
        <v>5</v>
      </c>
      <c r="B493">
        <v>5</v>
      </c>
      <c r="C493">
        <v>5</v>
      </c>
      <c r="D493">
        <f t="shared" si="10"/>
        <v>15</v>
      </c>
    </row>
    <row r="494" spans="1:4" x14ac:dyDescent="0.45">
      <c r="A494">
        <v>5</v>
      </c>
      <c r="B494">
        <v>4</v>
      </c>
      <c r="C494">
        <v>4</v>
      </c>
      <c r="D494">
        <f t="shared" si="10"/>
        <v>13</v>
      </c>
    </row>
    <row r="495" spans="1:4" x14ac:dyDescent="0.45">
      <c r="A495">
        <v>4</v>
      </c>
      <c r="B495">
        <v>4</v>
      </c>
      <c r="C495">
        <v>5</v>
      </c>
      <c r="D495">
        <f t="shared" si="10"/>
        <v>13</v>
      </c>
    </row>
    <row r="496" spans="1:4" x14ac:dyDescent="0.45">
      <c r="A496">
        <v>2</v>
      </c>
      <c r="B496">
        <v>4</v>
      </c>
      <c r="C496">
        <v>4</v>
      </c>
      <c r="D496">
        <f t="shared" si="10"/>
        <v>10</v>
      </c>
    </row>
    <row r="497" spans="1:4" x14ac:dyDescent="0.45">
      <c r="A497">
        <v>5</v>
      </c>
      <c r="B497">
        <v>3</v>
      </c>
      <c r="C497">
        <v>4</v>
      </c>
      <c r="D497">
        <f t="shared" si="10"/>
        <v>12</v>
      </c>
    </row>
    <row r="498" spans="1:4" x14ac:dyDescent="0.45">
      <c r="A498" s="3">
        <v>4.362903225806452</v>
      </c>
      <c r="B498" s="3">
        <v>3.475806451612903</v>
      </c>
      <c r="C498" s="3">
        <v>4.44758064516129</v>
      </c>
      <c r="D498">
        <f t="shared" si="10"/>
        <v>12.286290322580644</v>
      </c>
    </row>
    <row r="499" spans="1:4" x14ac:dyDescent="0.45">
      <c r="A499" s="3">
        <v>0.96470796267165693</v>
      </c>
      <c r="B499" s="3">
        <v>1.3315971100424651</v>
      </c>
      <c r="C499" s="3">
        <v>0.70587304889759483</v>
      </c>
      <c r="D499">
        <f t="shared" si="10"/>
        <v>3.0021781216117169</v>
      </c>
    </row>
  </sheetData>
  <mergeCells count="1">
    <mergeCell ref="N9:O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25</vt:i4>
      </vt:variant>
    </vt:vector>
  </HeadingPairs>
  <TitlesOfParts>
    <vt:vector size="25" baseType="lpstr">
      <vt:lpstr>Původní data</vt:lpstr>
      <vt:lpstr>Měření 1_nekompatibilita</vt:lpstr>
      <vt:lpstr>M1_zohlednění času</vt:lpstr>
      <vt:lpstr>M1_konečný soubor</vt:lpstr>
      <vt:lpstr>Přehození škály</vt:lpstr>
      <vt:lpstr>Deskripce M1 souboru</vt:lpstr>
      <vt:lpstr>Jednotlivé faktory</vt:lpstr>
      <vt:lpstr>Data k test-retest realiabilitě</vt:lpstr>
      <vt:lpstr>Reverzní položky v test-retest</vt:lpstr>
      <vt:lpstr>HS a test-restest realiabilita</vt:lpstr>
      <vt:lpstr>Test-retest faktory</vt:lpstr>
      <vt:lpstr>TR reliabilita faktorů</vt:lpstr>
      <vt:lpstr>Reverzní položky (M1)</vt:lpstr>
      <vt:lpstr>Nové reverzní položky</vt:lpstr>
      <vt:lpstr>Vnitřní konzistence</vt:lpstr>
      <vt:lpstr>Vnitřní konzistence faktorů</vt:lpstr>
      <vt:lpstr>Kriteriální validita</vt:lpstr>
      <vt:lpstr>Faktorová validita</vt:lpstr>
      <vt:lpstr>FA </vt:lpstr>
      <vt:lpstr>Testové normy - staniny</vt:lpstr>
      <vt:lpstr>Normy znovu</vt:lpstr>
      <vt:lpstr>FA1_normy</vt:lpstr>
      <vt:lpstr>FA2_normy</vt:lpstr>
      <vt:lpstr>FA3_normy</vt:lpstr>
      <vt:lpstr>FA4_normy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Justýna Stoszková</cp:lastModifiedBy>
  <dcterms:created xsi:type="dcterms:W3CDTF">2024-12-02T09:48:04Z</dcterms:created>
  <dcterms:modified xsi:type="dcterms:W3CDTF">2025-01-09T13:35:49Z</dcterms:modified>
</cp:coreProperties>
</file>